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аботки\Исследование по ковиду\"/>
    </mc:Choice>
  </mc:AlternateContent>
  <xr:revisionPtr revIDLastSave="0" documentId="13_ncr:1_{AC1B79EF-8545-4B13-AA18-4E9BE05019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edits" sheetId="4" r:id="rId1"/>
    <sheet name="итого" sheetId="3" r:id="rId2"/>
    <sheet name="в рублях" sheetId="1" r:id="rId3"/>
    <sheet name="в инвалюте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4" l="1"/>
  <c r="A100" i="4"/>
  <c r="A101" i="4"/>
  <c r="A102" i="4"/>
  <c r="A103" i="4"/>
  <c r="A104" i="4"/>
  <c r="A105" i="4"/>
  <c r="A106" i="4"/>
  <c r="A107" i="4"/>
  <c r="A108" i="4"/>
  <c r="A109" i="4"/>
  <c r="A110" i="4"/>
  <c r="A111" i="4"/>
  <c r="A207" i="4" s="1"/>
  <c r="A303" i="4" s="1"/>
  <c r="A399" i="4" s="1"/>
  <c r="A495" i="4" s="1"/>
  <c r="A591" i="4" s="1"/>
  <c r="A687" i="4" s="1"/>
  <c r="A783" i="4" s="1"/>
  <c r="A879" i="4" s="1"/>
  <c r="A975" i="4" s="1"/>
  <c r="A1071" i="4" s="1"/>
  <c r="A1167" i="4" s="1"/>
  <c r="A1263" i="4" s="1"/>
  <c r="A1359" i="4" s="1"/>
  <c r="A1455" i="4" s="1"/>
  <c r="A1551" i="4" s="1"/>
  <c r="A1647" i="4" s="1"/>
  <c r="A1743" i="4" s="1"/>
  <c r="A1839" i="4" s="1"/>
  <c r="A1935" i="4" s="1"/>
  <c r="A2031" i="4" s="1"/>
  <c r="A2127" i="4" s="1"/>
  <c r="A2223" i="4" s="1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223" i="4" s="1"/>
  <c r="A319" i="4" s="1"/>
  <c r="A415" i="4" s="1"/>
  <c r="A511" i="4" s="1"/>
  <c r="A607" i="4" s="1"/>
  <c r="A703" i="4" s="1"/>
  <c r="A799" i="4" s="1"/>
  <c r="A895" i="4" s="1"/>
  <c r="A991" i="4" s="1"/>
  <c r="A1087" i="4" s="1"/>
  <c r="A1183" i="4" s="1"/>
  <c r="A1279" i="4" s="1"/>
  <c r="A1375" i="4" s="1"/>
  <c r="A1471" i="4" s="1"/>
  <c r="A1567" i="4" s="1"/>
  <c r="A1663" i="4" s="1"/>
  <c r="A1759" i="4" s="1"/>
  <c r="A1855" i="4" s="1"/>
  <c r="A1951" i="4" s="1"/>
  <c r="A2047" i="4" s="1"/>
  <c r="A2143" i="4" s="1"/>
  <c r="A2239" i="4" s="1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240" i="4" s="1"/>
  <c r="A336" i="4" s="1"/>
  <c r="A432" i="4" s="1"/>
  <c r="A528" i="4" s="1"/>
  <c r="A624" i="4" s="1"/>
  <c r="A720" i="4" s="1"/>
  <c r="A816" i="4" s="1"/>
  <c r="A912" i="4" s="1"/>
  <c r="A1008" i="4" s="1"/>
  <c r="A1104" i="4" s="1"/>
  <c r="A1200" i="4" s="1"/>
  <c r="A1296" i="4" s="1"/>
  <c r="A1392" i="4" s="1"/>
  <c r="A1488" i="4" s="1"/>
  <c r="A1584" i="4" s="1"/>
  <c r="A1680" i="4" s="1"/>
  <c r="A1776" i="4" s="1"/>
  <c r="A1872" i="4" s="1"/>
  <c r="A1968" i="4" s="1"/>
  <c r="A2064" i="4" s="1"/>
  <c r="A2160" i="4" s="1"/>
  <c r="A2256" i="4" s="1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255" i="4" s="1"/>
  <c r="A351" i="4" s="1"/>
  <c r="A447" i="4" s="1"/>
  <c r="A543" i="4" s="1"/>
  <c r="A639" i="4" s="1"/>
  <c r="A735" i="4" s="1"/>
  <c r="A831" i="4" s="1"/>
  <c r="A927" i="4" s="1"/>
  <c r="A1023" i="4" s="1"/>
  <c r="A1119" i="4" s="1"/>
  <c r="A1215" i="4" s="1"/>
  <c r="A1311" i="4" s="1"/>
  <c r="A1407" i="4" s="1"/>
  <c r="A1503" i="4" s="1"/>
  <c r="A1599" i="4" s="1"/>
  <c r="A1695" i="4" s="1"/>
  <c r="A1791" i="4" s="1"/>
  <c r="A1887" i="4" s="1"/>
  <c r="A1983" i="4" s="1"/>
  <c r="A2079" i="4" s="1"/>
  <c r="A2175" i="4" s="1"/>
  <c r="A2271" i="4" s="1"/>
  <c r="A160" i="4"/>
  <c r="A256" i="4" s="1"/>
  <c r="A352" i="4" s="1"/>
  <c r="A448" i="4" s="1"/>
  <c r="A544" i="4" s="1"/>
  <c r="A640" i="4" s="1"/>
  <c r="A736" i="4" s="1"/>
  <c r="A832" i="4" s="1"/>
  <c r="A928" i="4" s="1"/>
  <c r="A1024" i="4" s="1"/>
  <c r="A1120" i="4" s="1"/>
  <c r="A1216" i="4" s="1"/>
  <c r="A1312" i="4" s="1"/>
  <c r="A1408" i="4" s="1"/>
  <c r="A1504" i="4" s="1"/>
  <c r="A1600" i="4" s="1"/>
  <c r="A1696" i="4" s="1"/>
  <c r="A1792" i="4" s="1"/>
  <c r="A1888" i="4" s="1"/>
  <c r="A1984" i="4" s="1"/>
  <c r="A2080" i="4" s="1"/>
  <c r="A2176" i="4" s="1"/>
  <c r="A2272" i="4" s="1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272" i="4" s="1"/>
  <c r="A368" i="4" s="1"/>
  <c r="A464" i="4" s="1"/>
  <c r="A560" i="4" s="1"/>
  <c r="A656" i="4" s="1"/>
  <c r="A752" i="4" s="1"/>
  <c r="A848" i="4" s="1"/>
  <c r="A944" i="4" s="1"/>
  <c r="A1040" i="4" s="1"/>
  <c r="A1136" i="4" s="1"/>
  <c r="A1232" i="4" s="1"/>
  <c r="A1328" i="4" s="1"/>
  <c r="A1424" i="4" s="1"/>
  <c r="A1520" i="4" s="1"/>
  <c r="A1616" i="4" s="1"/>
  <c r="A1712" i="4" s="1"/>
  <c r="A1808" i="4" s="1"/>
  <c r="A1904" i="4" s="1"/>
  <c r="A2000" i="4" s="1"/>
  <c r="A2096" i="4" s="1"/>
  <c r="A2192" i="4" s="1"/>
  <c r="A2288" i="4" s="1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287" i="4" s="1"/>
  <c r="A383" i="4" s="1"/>
  <c r="A479" i="4" s="1"/>
  <c r="A575" i="4" s="1"/>
  <c r="A671" i="4" s="1"/>
  <c r="A767" i="4" s="1"/>
  <c r="A863" i="4" s="1"/>
  <c r="A959" i="4" s="1"/>
  <c r="A1055" i="4" s="1"/>
  <c r="A1151" i="4" s="1"/>
  <c r="A1247" i="4" s="1"/>
  <c r="A1343" i="4" s="1"/>
  <c r="A1439" i="4" s="1"/>
  <c r="A1535" i="4" s="1"/>
  <c r="A1631" i="4" s="1"/>
  <c r="A1727" i="4" s="1"/>
  <c r="A1823" i="4" s="1"/>
  <c r="A1919" i="4" s="1"/>
  <c r="A2015" i="4" s="1"/>
  <c r="A2111" i="4" s="1"/>
  <c r="A2207" i="4" s="1"/>
  <c r="A2303" i="4" s="1"/>
  <c r="A192" i="4"/>
  <c r="A288" i="4" s="1"/>
  <c r="A384" i="4" s="1"/>
  <c r="A480" i="4" s="1"/>
  <c r="A576" i="4" s="1"/>
  <c r="A672" i="4" s="1"/>
  <c r="A768" i="4" s="1"/>
  <c r="A864" i="4" s="1"/>
  <c r="A960" i="4" s="1"/>
  <c r="A1056" i="4" s="1"/>
  <c r="A1152" i="4" s="1"/>
  <c r="A1248" i="4" s="1"/>
  <c r="A1344" i="4" s="1"/>
  <c r="A1440" i="4" s="1"/>
  <c r="A1536" i="4" s="1"/>
  <c r="A1632" i="4" s="1"/>
  <c r="A1728" i="4" s="1"/>
  <c r="A1824" i="4" s="1"/>
  <c r="A1920" i="4" s="1"/>
  <c r="A2016" i="4" s="1"/>
  <c r="A2112" i="4" s="1"/>
  <c r="A2208" i="4" s="1"/>
  <c r="A2304" i="4" s="1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8" i="4"/>
  <c r="A304" i="4" s="1"/>
  <c r="A400" i="4" s="1"/>
  <c r="A496" i="4" s="1"/>
  <c r="A592" i="4" s="1"/>
  <c r="A688" i="4" s="1"/>
  <c r="A784" i="4" s="1"/>
  <c r="A880" i="4" s="1"/>
  <c r="A976" i="4" s="1"/>
  <c r="A1072" i="4" s="1"/>
  <c r="A1168" i="4" s="1"/>
  <c r="A1264" i="4" s="1"/>
  <c r="A1360" i="4" s="1"/>
  <c r="A1456" i="4" s="1"/>
  <c r="A1552" i="4" s="1"/>
  <c r="A1648" i="4" s="1"/>
  <c r="A1744" i="4" s="1"/>
  <c r="A1840" i="4" s="1"/>
  <c r="A1936" i="4" s="1"/>
  <c r="A2032" i="4" s="1"/>
  <c r="A2128" i="4" s="1"/>
  <c r="A2224" i="4" s="1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4" i="4"/>
  <c r="A320" i="4" s="1"/>
  <c r="A416" i="4" s="1"/>
  <c r="A512" i="4" s="1"/>
  <c r="A608" i="4" s="1"/>
  <c r="A704" i="4" s="1"/>
  <c r="A800" i="4" s="1"/>
  <c r="A896" i="4" s="1"/>
  <c r="A992" i="4" s="1"/>
  <c r="A1088" i="4" s="1"/>
  <c r="A1184" i="4" s="1"/>
  <c r="A1280" i="4" s="1"/>
  <c r="A1376" i="4" s="1"/>
  <c r="A1472" i="4" s="1"/>
  <c r="A1568" i="4" s="1"/>
  <c r="A1664" i="4" s="1"/>
  <c r="A1760" i="4" s="1"/>
  <c r="A1856" i="4" s="1"/>
  <c r="A1952" i="4" s="1"/>
  <c r="A2048" i="4" s="1"/>
  <c r="A2144" i="4" s="1"/>
  <c r="A2240" i="4" s="1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335" i="4" s="1"/>
  <c r="A431" i="4" s="1"/>
  <c r="A527" i="4" s="1"/>
  <c r="A623" i="4" s="1"/>
  <c r="A719" i="4" s="1"/>
  <c r="A815" i="4" s="1"/>
  <c r="A911" i="4" s="1"/>
  <c r="A1007" i="4" s="1"/>
  <c r="A1103" i="4" s="1"/>
  <c r="A1199" i="4" s="1"/>
  <c r="A1295" i="4" s="1"/>
  <c r="A1391" i="4" s="1"/>
  <c r="A1487" i="4" s="1"/>
  <c r="A1583" i="4" s="1"/>
  <c r="A1679" i="4" s="1"/>
  <c r="A1775" i="4" s="1"/>
  <c r="A1871" i="4" s="1"/>
  <c r="A1967" i="4" s="1"/>
  <c r="A2063" i="4" s="1"/>
  <c r="A2159" i="4" s="1"/>
  <c r="A2255" i="4" s="1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9" i="4"/>
  <c r="A530" i="4"/>
  <c r="A531" i="4"/>
  <c r="A532" i="4"/>
  <c r="A533" i="4"/>
  <c r="A629" i="4" s="1"/>
  <c r="A725" i="4" s="1"/>
  <c r="A821" i="4" s="1"/>
  <c r="A917" i="4" s="1"/>
  <c r="A1013" i="4" s="1"/>
  <c r="A1109" i="4" s="1"/>
  <c r="A1205" i="4" s="1"/>
  <c r="A1301" i="4" s="1"/>
  <c r="A1397" i="4" s="1"/>
  <c r="A1493" i="4" s="1"/>
  <c r="A1589" i="4" s="1"/>
  <c r="A1685" i="4" s="1"/>
  <c r="A1781" i="4" s="1"/>
  <c r="A1877" i="4" s="1"/>
  <c r="A1973" i="4" s="1"/>
  <c r="A2069" i="4" s="1"/>
  <c r="A2165" i="4" s="1"/>
  <c r="A2261" i="4" s="1"/>
  <c r="A534" i="4"/>
  <c r="A535" i="4"/>
  <c r="A536" i="4"/>
  <c r="A537" i="4"/>
  <c r="A538" i="4"/>
  <c r="A539" i="4"/>
  <c r="A540" i="4"/>
  <c r="A541" i="4"/>
  <c r="A542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5" i="4"/>
  <c r="A626" i="4"/>
  <c r="A627" i="4"/>
  <c r="A628" i="4"/>
  <c r="A630" i="4"/>
  <c r="A631" i="4"/>
  <c r="A632" i="4"/>
  <c r="A633" i="4"/>
  <c r="A634" i="4"/>
  <c r="A635" i="4"/>
  <c r="A636" i="4"/>
  <c r="A637" i="4"/>
  <c r="A638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751" i="4" s="1"/>
  <c r="A847" i="4" s="1"/>
  <c r="A943" i="4" s="1"/>
  <c r="A1039" i="4" s="1"/>
  <c r="A1135" i="4" s="1"/>
  <c r="A1231" i="4" s="1"/>
  <c r="A1327" i="4" s="1"/>
  <c r="A1423" i="4" s="1"/>
  <c r="A1519" i="4" s="1"/>
  <c r="A1615" i="4" s="1"/>
  <c r="A1711" i="4" s="1"/>
  <c r="A1807" i="4" s="1"/>
  <c r="A1903" i="4" s="1"/>
  <c r="A1999" i="4" s="1"/>
  <c r="A2095" i="4" s="1"/>
  <c r="A2191" i="4" s="1"/>
  <c r="A2287" i="4" s="1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21" i="4"/>
  <c r="A722" i="4"/>
  <c r="A723" i="4"/>
  <c r="A724" i="4"/>
  <c r="A726" i="4"/>
  <c r="A727" i="4"/>
  <c r="A728" i="4"/>
  <c r="A729" i="4"/>
  <c r="A730" i="4"/>
  <c r="A731" i="4"/>
  <c r="A732" i="4"/>
  <c r="A733" i="4"/>
  <c r="A734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7" i="4"/>
  <c r="A818" i="4"/>
  <c r="A819" i="4"/>
  <c r="A820" i="4"/>
  <c r="A822" i="4"/>
  <c r="A823" i="4"/>
  <c r="A824" i="4"/>
  <c r="A825" i="4"/>
  <c r="A826" i="4"/>
  <c r="A827" i="4"/>
  <c r="A828" i="4"/>
  <c r="A829" i="4"/>
  <c r="A830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3" i="4"/>
  <c r="A914" i="4"/>
  <c r="A915" i="4"/>
  <c r="A916" i="4"/>
  <c r="A918" i="4"/>
  <c r="A919" i="4"/>
  <c r="A920" i="4"/>
  <c r="A921" i="4"/>
  <c r="A922" i="4"/>
  <c r="A923" i="4"/>
  <c r="A924" i="4"/>
  <c r="A925" i="4"/>
  <c r="A926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9" i="4"/>
  <c r="A1010" i="4"/>
  <c r="A1011" i="4"/>
  <c r="A1012" i="4"/>
  <c r="A1014" i="4"/>
  <c r="A1015" i="4"/>
  <c r="A1016" i="4"/>
  <c r="A1017" i="4"/>
  <c r="A1018" i="4"/>
  <c r="A1019" i="4"/>
  <c r="A1020" i="4"/>
  <c r="A1021" i="4"/>
  <c r="A1022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5" i="4"/>
  <c r="A1106" i="4"/>
  <c r="A1107" i="4"/>
  <c r="A1108" i="4"/>
  <c r="A1110" i="4"/>
  <c r="A1111" i="4"/>
  <c r="A1112" i="4"/>
  <c r="A1113" i="4"/>
  <c r="A1114" i="4"/>
  <c r="A1115" i="4"/>
  <c r="A1116" i="4"/>
  <c r="A1117" i="4"/>
  <c r="A1118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201" i="4"/>
  <c r="A1202" i="4"/>
  <c r="A1203" i="4"/>
  <c r="A1204" i="4"/>
  <c r="A1206" i="4"/>
  <c r="A1207" i="4"/>
  <c r="A1208" i="4"/>
  <c r="A1209" i="4"/>
  <c r="A1210" i="4"/>
  <c r="A1211" i="4"/>
  <c r="A1212" i="4"/>
  <c r="A1213" i="4"/>
  <c r="A1214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7" i="4"/>
  <c r="A1298" i="4"/>
  <c r="A1299" i="4"/>
  <c r="A1300" i="4"/>
  <c r="A1302" i="4"/>
  <c r="A1303" i="4"/>
  <c r="A1304" i="4"/>
  <c r="A1305" i="4"/>
  <c r="A1306" i="4"/>
  <c r="A1307" i="4"/>
  <c r="A1308" i="4"/>
  <c r="A1309" i="4"/>
  <c r="A1310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3" i="4"/>
  <c r="A1394" i="4"/>
  <c r="A1395" i="4"/>
  <c r="A1396" i="4"/>
  <c r="A1398" i="4"/>
  <c r="A1399" i="4"/>
  <c r="A1400" i="4"/>
  <c r="A1401" i="4"/>
  <c r="A1402" i="4"/>
  <c r="A1403" i="4"/>
  <c r="A1404" i="4"/>
  <c r="A1405" i="4"/>
  <c r="A1406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9" i="4"/>
  <c r="A1490" i="4"/>
  <c r="A1491" i="4"/>
  <c r="A1492" i="4"/>
  <c r="A1494" i="4"/>
  <c r="A1495" i="4"/>
  <c r="A1496" i="4"/>
  <c r="A1497" i="4"/>
  <c r="A1498" i="4"/>
  <c r="A1499" i="4"/>
  <c r="A1500" i="4"/>
  <c r="A1501" i="4"/>
  <c r="A1502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21" i="4"/>
  <c r="A1522" i="4"/>
  <c r="A1618" i="4" s="1"/>
  <c r="A1714" i="4" s="1"/>
  <c r="A1810" i="4" s="1"/>
  <c r="A1906" i="4" s="1"/>
  <c r="A2002" i="4" s="1"/>
  <c r="A2098" i="4" s="1"/>
  <c r="A2194" i="4" s="1"/>
  <c r="A2290" i="4" s="1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9" i="4"/>
  <c r="A1570" i="4"/>
  <c r="A1666" i="4" s="1"/>
  <c r="A1762" i="4" s="1"/>
  <c r="A1858" i="4" s="1"/>
  <c r="A1954" i="4" s="1"/>
  <c r="A2050" i="4" s="1"/>
  <c r="A2146" i="4" s="1"/>
  <c r="A2242" i="4" s="1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5" i="4"/>
  <c r="A1586" i="4"/>
  <c r="A1682" i="4" s="1"/>
  <c r="A1778" i="4" s="1"/>
  <c r="A1874" i="4" s="1"/>
  <c r="A1970" i="4" s="1"/>
  <c r="A2066" i="4" s="1"/>
  <c r="A2162" i="4" s="1"/>
  <c r="A2258" i="4" s="1"/>
  <c r="A1587" i="4"/>
  <c r="A1588" i="4"/>
  <c r="A1590" i="4"/>
  <c r="A1591" i="4"/>
  <c r="A1592" i="4"/>
  <c r="A1593" i="4"/>
  <c r="A1594" i="4"/>
  <c r="A1595" i="4"/>
  <c r="A1596" i="4"/>
  <c r="A1597" i="4"/>
  <c r="A1598" i="4"/>
  <c r="A1601" i="4"/>
  <c r="A1602" i="4"/>
  <c r="A1698" i="4" s="1"/>
  <c r="A1794" i="4" s="1"/>
  <c r="A1890" i="4" s="1"/>
  <c r="A1986" i="4" s="1"/>
  <c r="A2082" i="4" s="1"/>
  <c r="A2178" i="4" s="1"/>
  <c r="A2274" i="4" s="1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7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3" i="4"/>
  <c r="A1634" i="4"/>
  <c r="A1730" i="4" s="1"/>
  <c r="A1826" i="4" s="1"/>
  <c r="A1922" i="4" s="1"/>
  <c r="A2018" i="4" s="1"/>
  <c r="A2114" i="4" s="1"/>
  <c r="A2210" i="4" s="1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5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81" i="4"/>
  <c r="A1683" i="4"/>
  <c r="A1684" i="4"/>
  <c r="A1686" i="4"/>
  <c r="A1687" i="4"/>
  <c r="A1688" i="4"/>
  <c r="A1689" i="4"/>
  <c r="A1690" i="4"/>
  <c r="A1691" i="4"/>
  <c r="A1692" i="4"/>
  <c r="A1693" i="4"/>
  <c r="A1694" i="4"/>
  <c r="A1697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3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9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61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7" i="4"/>
  <c r="A1779" i="4"/>
  <c r="A1780" i="4"/>
  <c r="A1782" i="4"/>
  <c r="A1783" i="4"/>
  <c r="A1784" i="4"/>
  <c r="A1785" i="4"/>
  <c r="A1786" i="4"/>
  <c r="A1787" i="4"/>
  <c r="A1788" i="4"/>
  <c r="A1789" i="4"/>
  <c r="A1790" i="4"/>
  <c r="A1793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9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5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41" i="4"/>
  <c r="A1842" i="4"/>
  <c r="A1938" i="4" s="1"/>
  <c r="A2034" i="4" s="1"/>
  <c r="A2130" i="4" s="1"/>
  <c r="A2226" i="4" s="1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7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3" i="4"/>
  <c r="A1875" i="4"/>
  <c r="A1876" i="4"/>
  <c r="A1878" i="4"/>
  <c r="A1879" i="4"/>
  <c r="A1880" i="4"/>
  <c r="A1881" i="4"/>
  <c r="A1882" i="4"/>
  <c r="A1883" i="4"/>
  <c r="A1884" i="4"/>
  <c r="A1885" i="4"/>
  <c r="A1886" i="4"/>
  <c r="A1889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5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21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7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3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9" i="4"/>
  <c r="A1971" i="4"/>
  <c r="A1972" i="4"/>
  <c r="A1974" i="4"/>
  <c r="A1975" i="4"/>
  <c r="A1976" i="4"/>
  <c r="A1977" i="4"/>
  <c r="A1978" i="4"/>
  <c r="A1979" i="4"/>
  <c r="A1980" i="4"/>
  <c r="A1981" i="4"/>
  <c r="A1982" i="4"/>
  <c r="A1985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2001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7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3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9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5" i="4"/>
  <c r="A2067" i="4"/>
  <c r="A2068" i="4"/>
  <c r="A2070" i="4"/>
  <c r="A2071" i="4"/>
  <c r="A2072" i="4"/>
  <c r="A2073" i="4"/>
  <c r="A2074" i="4"/>
  <c r="A2075" i="4"/>
  <c r="A2076" i="4"/>
  <c r="A2077" i="4"/>
  <c r="A2078" i="4"/>
  <c r="A2081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7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3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9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5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61" i="4"/>
  <c r="A2163" i="4"/>
  <c r="A2164" i="4"/>
  <c r="A2166" i="4"/>
  <c r="A2167" i="4"/>
  <c r="A2168" i="4"/>
  <c r="A2169" i="4"/>
  <c r="A2170" i="4"/>
  <c r="A2171" i="4"/>
  <c r="A2172" i="4"/>
  <c r="A2173" i="4"/>
  <c r="A2174" i="4"/>
  <c r="A2177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3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9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5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41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7" i="4"/>
  <c r="A2259" i="4"/>
  <c r="A2260" i="4"/>
  <c r="A2262" i="4"/>
  <c r="A2263" i="4"/>
  <c r="A2264" i="4"/>
  <c r="A2265" i="4"/>
  <c r="A2266" i="4"/>
  <c r="A2267" i="4"/>
  <c r="A2268" i="4"/>
  <c r="A2269" i="4"/>
  <c r="A2270" i="4"/>
  <c r="A2273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9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5" i="4"/>
  <c r="A9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99" i="4"/>
  <c r="D100" i="4"/>
  <c r="D101" i="4"/>
  <c r="D197" i="4" s="1"/>
  <c r="D293" i="4" s="1"/>
  <c r="D389" i="4" s="1"/>
  <c r="D485" i="4" s="1"/>
  <c r="D581" i="4" s="1"/>
  <c r="D677" i="4" s="1"/>
  <c r="D773" i="4" s="1"/>
  <c r="D869" i="4" s="1"/>
  <c r="D965" i="4" s="1"/>
  <c r="D1061" i="4" s="1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6" i="4"/>
  <c r="D967" i="4"/>
  <c r="D968" i="4"/>
  <c r="D1064" i="4" s="1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2" i="4"/>
  <c r="D1063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98" i="4"/>
</calcChain>
</file>

<file path=xl/sharedStrings.xml><?xml version="1.0" encoding="utf-8"?>
<sst xmlns="http://schemas.openxmlformats.org/spreadsheetml/2006/main" count="564" uniqueCount="165">
  <si>
    <t>Январь 2019</t>
  </si>
  <si>
    <t>Февраль 2019</t>
  </si>
  <si>
    <t>Март 2019</t>
  </si>
  <si>
    <t>Апрель 2019</t>
  </si>
  <si>
    <t>Май 2019</t>
  </si>
  <si>
    <t>Июнь 2019</t>
  </si>
  <si>
    <t>Июль 2019</t>
  </si>
  <si>
    <t>Август 2019</t>
  </si>
  <si>
    <t>Сентябрь 2019</t>
  </si>
  <si>
    <t>Октябрь 2019</t>
  </si>
  <si>
    <t>Ноябрь 2019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</si>
  <si>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</si>
  <si>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</si>
  <si>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</si>
  <si>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</si>
  <si>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</si>
  <si>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</si>
  <si>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</si>
  <si>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</si>
  <si>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</si>
  <si>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</si>
  <si>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</si>
  <si>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</si>
  <si>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</si>
  <si>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</si>
  <si>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</si>
  <si>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</si>
  <si>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</si>
  <si>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</si>
  <si>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</si>
  <si>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</si>
  <si>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</si>
  <si>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</si>
  <si>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</si>
  <si>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</si>
  <si>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</si>
  <si>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</si>
  <si>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</si>
  <si>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</si>
  <si>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</si>
  <si>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</si>
  <si>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</si>
  <si>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</si>
  <si>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</si>
  <si>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</si>
  <si>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</si>
  <si>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</si>
  <si>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</si>
  <si>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</si>
  <si>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</si>
  <si>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</si>
  <si>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</si>
  <si>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</si>
  <si>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</si>
  <si>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</si>
  <si>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</si>
  <si>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</si>
  <si>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</si>
  <si>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</si>
  <si>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</si>
  <si>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</si>
  <si>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</si>
  <si>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</si>
  <si>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</si>
  <si>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</si>
  <si>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</si>
  <si>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</si>
  <si>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</si>
  <si>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</si>
  <si>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</si>
  <si>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</si>
  <si>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</si>
  <si>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</si>
  <si>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</si>
  <si>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</si>
  <si>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</si>
  <si>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</si>
  <si>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</si>
  <si>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</si>
  <si>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</si>
  <si>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</si>
  <si>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в том числе Ненецкий автономный округ</t>
  </si>
  <si>
    <t xml:space="preserve"> Архангельская область без данных по Ненецкому автономному округу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</si>
  <si>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</si>
  <si>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</si>
  <si>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</si>
  <si>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</si>
  <si>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</si>
  <si>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</si>
  <si>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</si>
  <si>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</si>
  <si>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</si>
  <si>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</si>
  <si>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</si>
  <si>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</si>
  <si>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</si>
  <si>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</si>
  <si>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</si>
  <si>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</si>
  <si>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</si>
  <si>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</si>
  <si>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</si>
  <si>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</si>
  <si>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</si>
  <si>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</si>
  <si>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</si>
  <si>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</si>
  <si>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</si>
  <si>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</si>
  <si>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</si>
  <si>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</si>
  <si>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</si>
  <si>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</si>
  <si>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</si>
  <si>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</si>
  <si>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</si>
  <si>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</si>
  <si>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</si>
  <si>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</si>
  <si>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</si>
  <si>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</si>
  <si>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</si>
  <si>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</si>
  <si>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</si>
  <si>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</si>
  <si>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</si>
  <si>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в том числе Ханты-Мансийский автономный округ - Югра</t>
  </si>
  <si>
    <t xml:space="preserve"> в том числе Ямало-Ненецкий автономный округ</t>
  </si>
  <si>
    <t xml:space="preserve"> Тюменская область без данных по Ханты-Мансийскому автономному округу - Югре и Ямало-Ненецкому автономному округу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</si>
  <si>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</si>
  <si>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</si>
  <si>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</si>
  <si>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</si>
  <si>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</si>
  <si>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</si>
  <si>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</si>
  <si>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</si>
  <si>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</si>
  <si>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</si>
  <si>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</si>
  <si>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</si>
  <si>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</si>
  <si>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</si>
  <si>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</si>
  <si>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</si>
  <si>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</si>
  <si>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</si>
  <si>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</si>
  <si>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</si>
  <si>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</si>
  <si>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</si>
  <si>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</si>
  <si>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</si>
  <si>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Объем кредитов в иностранной валюте, предоставленных физическим лицам-резидентам, млн руб.</t>
  </si>
  <si>
    <t>Объем кредитов, предоставленных физическим лицам-резидентам, млн руб.</t>
  </si>
  <si>
    <t>https://www.cbr.ru/statistics/bank_sector/sors/</t>
  </si>
  <si>
    <t>Объем кредитов в рублях, предоставленных физическим лицам-резидентам, млн руб. (выдачи)</t>
  </si>
  <si>
    <t>region</t>
  </si>
  <si>
    <t>year</t>
  </si>
  <si>
    <t>qrt</t>
  </si>
  <si>
    <t>month</t>
  </si>
  <si>
    <t>credit</t>
  </si>
  <si>
    <t>Ненецкий автономный округ</t>
  </si>
  <si>
    <t>Ханты-Мансийский автономный округ - Югра</t>
  </si>
  <si>
    <t>Ямало-Ненецкий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</si>
</sst>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0"/>
  </numFmts>
  <fonts count="6" x14ac:knownFonts="1">
    <font>
      <sz val="10"/>
      <color rgb="FF000000"/>
      <name val="Arial"/>
    </font>
    <font>
      <sz val="9"/>
      <color rgb="FF333333"/>
      <name val="Arial"/>
      <family val="2"/>
      <charset val="204"/>
    </font>
    <font>
      <sz val="12"/>
      <color rgb="FF333333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20"/>
      <color rgb="FF33333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CFDFD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164" fontId="4" fillId="4" borderId="2" xfId="0" applyNumberFormat="1" applyFont="1" applyFill="1" applyBorder="1" applyAlignment="1">
      <alignment horizontal="right" vertical="center" wrapText="1"/>
    </xf>
    <xf numFmtId="164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49" fontId="5" fillId="2" borderId="0" xfId="0" applyNumberFormat="1" applyFont="1" applyFill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1FDD-CEE6-471F-B276-9EEA2DDBB167}">
  <dimension ref="A1:E2305"/>
  <sheetViews>
    <sheetView tabSelected="1" topLeftCell="A2281" workbookViewId="0">
      <selection activeCell="A98" sqref="A98:A2305"/>
    </sheetView>
  </sheetViews>
  <sheetFormatPr defaultRowHeight="13.2" x14ac:dyDescent="0.25"/>
  <cols>
    <col min="1" max="1" width="31" style="11" customWidth="1"/>
    <col min="5" max="5" width="10.44140625" customWidth="1"/>
  </cols>
  <sheetData>
    <row r="1" spans="1:5" x14ac:dyDescent="0.25">
      <c r="A1" s="11" t="s">
        <v>157</v>
      </c>
      <c r="B1" t="s">
        <v>158</v>
      </c>
      <c r="C1" t="s">
        <v>159</v>
      </c>
      <c r="D1" t="s">
        <v>160</v>
      </c>
      <c r="E1" t="s">
        <v>161</v>
      </c>
    </row>
    <row r="2" spans="1:5" ht="15.6" x14ac:dyDescent="0.25">
      <c r="A2" s="11" t="s">
        <v>57</v>
      </c>
      <c r="B2">
        <v>2020</v>
      </c>
      <c r="C2">
        <f>IF(OR(D2=1,D2=2,D2=3),1,IF(OR(D2=4,D2=5,D2=6),2,IF(OR(D2=7,D2=8,D2=9),3,4)))</f>
        <v>1</v>
      </c>
      <c r="D2">
        <v>1</v>
      </c>
      <c r="E2" s="5">
        <v>1055279</v>
      </c>
    </row>
    <row r="3" spans="1:5" ht="26.4" x14ac:dyDescent="0.25">
      <c r="A3" s="11" t="s">
        <v>58</v>
      </c>
      <c r="B3">
        <v>2020</v>
      </c>
      <c r="C3">
        <f t="shared" ref="C3:C66" si="0">IF(OR(D3=1,D3=2,D3=3),1,IF(OR(D3=4,D3=5,D3=6),2,IF(OR(D3=7,D3=8,D3=9),3,4)))</f>
        <v>1</v>
      </c>
      <c r="D3">
        <v>1</v>
      </c>
      <c r="E3" s="7">
        <v>339262</v>
      </c>
    </row>
    <row r="4" spans="1:5" ht="15.6" x14ac:dyDescent="0.25">
      <c r="A4" s="11" t="s">
        <v>59</v>
      </c>
      <c r="B4">
        <v>2020</v>
      </c>
      <c r="C4">
        <f t="shared" si="0"/>
        <v>1</v>
      </c>
      <c r="D4">
        <v>1</v>
      </c>
      <c r="E4" s="9">
        <v>9075</v>
      </c>
    </row>
    <row r="5" spans="1:5" ht="15.6" x14ac:dyDescent="0.25">
      <c r="A5" s="11" t="s">
        <v>60</v>
      </c>
      <c r="B5">
        <v>2020</v>
      </c>
      <c r="C5">
        <f t="shared" si="0"/>
        <v>1</v>
      </c>
      <c r="D5">
        <v>1</v>
      </c>
      <c r="E5" s="10">
        <v>5871</v>
      </c>
    </row>
    <row r="6" spans="1:5" ht="15.6" x14ac:dyDescent="0.25">
      <c r="A6" s="11" t="s">
        <v>61</v>
      </c>
      <c r="B6">
        <v>2020</v>
      </c>
      <c r="C6">
        <f t="shared" si="0"/>
        <v>1</v>
      </c>
      <c r="D6">
        <v>1</v>
      </c>
      <c r="E6" s="9">
        <v>7298</v>
      </c>
    </row>
    <row r="7" spans="1:5" ht="15.6" x14ac:dyDescent="0.25">
      <c r="A7" s="11" t="s">
        <v>62</v>
      </c>
      <c r="B7">
        <v>2020</v>
      </c>
      <c r="C7">
        <f t="shared" si="0"/>
        <v>1</v>
      </c>
      <c r="D7">
        <v>1</v>
      </c>
      <c r="E7" s="10">
        <v>13278</v>
      </c>
    </row>
    <row r="8" spans="1:5" ht="15.6" x14ac:dyDescent="0.25">
      <c r="A8" s="11" t="s">
        <v>63</v>
      </c>
      <c r="B8">
        <v>2020</v>
      </c>
      <c r="C8">
        <f t="shared" si="0"/>
        <v>1</v>
      </c>
      <c r="D8">
        <v>1</v>
      </c>
      <c r="E8" s="9">
        <v>4631</v>
      </c>
    </row>
    <row r="9" spans="1:5" ht="15.6" x14ac:dyDescent="0.25">
      <c r="A9" s="11" t="s">
        <v>64</v>
      </c>
      <c r="B9">
        <v>2020</v>
      </c>
      <c r="C9">
        <f t="shared" si="0"/>
        <v>1</v>
      </c>
      <c r="D9">
        <v>1</v>
      </c>
      <c r="E9" s="10">
        <v>7347</v>
      </c>
    </row>
    <row r="10" spans="1:5" ht="15.6" x14ac:dyDescent="0.25">
      <c r="A10" s="11" t="s">
        <v>65</v>
      </c>
      <c r="B10">
        <v>2020</v>
      </c>
      <c r="C10">
        <f t="shared" si="0"/>
        <v>1</v>
      </c>
      <c r="D10">
        <v>1</v>
      </c>
      <c r="E10" s="9">
        <v>3215</v>
      </c>
    </row>
    <row r="11" spans="1:5" ht="15.6" x14ac:dyDescent="0.25">
      <c r="A11" s="11" t="s">
        <v>66</v>
      </c>
      <c r="B11">
        <v>2020</v>
      </c>
      <c r="C11">
        <f t="shared" si="0"/>
        <v>1</v>
      </c>
      <c r="D11">
        <v>1</v>
      </c>
      <c r="E11" s="10">
        <v>5979</v>
      </c>
    </row>
    <row r="12" spans="1:5" ht="15.6" x14ac:dyDescent="0.25">
      <c r="A12" s="11" t="s">
        <v>67</v>
      </c>
      <c r="B12">
        <v>2020</v>
      </c>
      <c r="C12">
        <f t="shared" si="0"/>
        <v>1</v>
      </c>
      <c r="D12">
        <v>1</v>
      </c>
      <c r="E12" s="9">
        <v>6771</v>
      </c>
    </row>
    <row r="13" spans="1:5" ht="15.6" x14ac:dyDescent="0.25">
      <c r="A13" s="11" t="s">
        <v>68</v>
      </c>
      <c r="B13">
        <v>2020</v>
      </c>
      <c r="C13">
        <f t="shared" si="0"/>
        <v>1</v>
      </c>
      <c r="D13">
        <v>1</v>
      </c>
      <c r="E13" s="10">
        <v>84384</v>
      </c>
    </row>
    <row r="14" spans="1:5" ht="15.6" x14ac:dyDescent="0.25">
      <c r="A14" s="11" t="s">
        <v>69</v>
      </c>
      <c r="B14">
        <v>2020</v>
      </c>
      <c r="C14">
        <f t="shared" si="0"/>
        <v>1</v>
      </c>
      <c r="D14">
        <v>1</v>
      </c>
      <c r="E14" s="9">
        <v>4458</v>
      </c>
    </row>
    <row r="15" spans="1:5" ht="15.6" x14ac:dyDescent="0.25">
      <c r="A15" s="11" t="s">
        <v>70</v>
      </c>
      <c r="B15">
        <v>2020</v>
      </c>
      <c r="C15">
        <f t="shared" si="0"/>
        <v>1</v>
      </c>
      <c r="D15">
        <v>1</v>
      </c>
      <c r="E15" s="10">
        <v>6696</v>
      </c>
    </row>
    <row r="16" spans="1:5" ht="15.6" x14ac:dyDescent="0.25">
      <c r="A16" s="11" t="s">
        <v>71</v>
      </c>
      <c r="B16">
        <v>2020</v>
      </c>
      <c r="C16">
        <f t="shared" si="0"/>
        <v>1</v>
      </c>
      <c r="D16">
        <v>1</v>
      </c>
      <c r="E16" s="9">
        <v>5252</v>
      </c>
    </row>
    <row r="17" spans="1:5" ht="15.6" x14ac:dyDescent="0.25">
      <c r="A17" s="11" t="s">
        <v>72</v>
      </c>
      <c r="B17">
        <v>2020</v>
      </c>
      <c r="C17">
        <f t="shared" si="0"/>
        <v>1</v>
      </c>
      <c r="D17">
        <v>1</v>
      </c>
      <c r="E17" s="10">
        <v>5104</v>
      </c>
    </row>
    <row r="18" spans="1:5" ht="15.6" x14ac:dyDescent="0.25">
      <c r="A18" s="11" t="s">
        <v>73</v>
      </c>
      <c r="B18">
        <v>2020</v>
      </c>
      <c r="C18">
        <f t="shared" si="0"/>
        <v>1</v>
      </c>
      <c r="D18">
        <v>1</v>
      </c>
      <c r="E18" s="9">
        <v>7745</v>
      </c>
    </row>
    <row r="19" spans="1:5" ht="15.6" x14ac:dyDescent="0.25">
      <c r="A19" s="11" t="s">
        <v>74</v>
      </c>
      <c r="B19">
        <v>2020</v>
      </c>
      <c r="C19">
        <f t="shared" si="0"/>
        <v>1</v>
      </c>
      <c r="D19">
        <v>1</v>
      </c>
      <c r="E19" s="10">
        <v>9562</v>
      </c>
    </row>
    <row r="20" spans="1:5" ht="15.6" x14ac:dyDescent="0.25">
      <c r="A20" s="11" t="s">
        <v>75</v>
      </c>
      <c r="B20">
        <v>2020</v>
      </c>
      <c r="C20">
        <f t="shared" si="0"/>
        <v>1</v>
      </c>
      <c r="D20">
        <v>1</v>
      </c>
      <c r="E20" s="9">
        <v>7325</v>
      </c>
    </row>
    <row r="21" spans="1:5" ht="15.6" x14ac:dyDescent="0.25">
      <c r="A21" s="11" t="s">
        <v>76</v>
      </c>
      <c r="B21">
        <v>2020</v>
      </c>
      <c r="C21">
        <f t="shared" si="0"/>
        <v>1</v>
      </c>
      <c r="D21">
        <v>1</v>
      </c>
      <c r="E21" s="10">
        <v>145271</v>
      </c>
    </row>
    <row r="22" spans="1:5" ht="26.4" x14ac:dyDescent="0.25">
      <c r="A22" s="11" t="s">
        <v>77</v>
      </c>
      <c r="B22">
        <v>2020</v>
      </c>
      <c r="C22">
        <f t="shared" si="0"/>
        <v>1</v>
      </c>
      <c r="D22">
        <v>1</v>
      </c>
      <c r="E22" s="7">
        <v>127850</v>
      </c>
    </row>
    <row r="23" spans="1:5" ht="15.6" x14ac:dyDescent="0.25">
      <c r="A23" s="11" t="s">
        <v>78</v>
      </c>
      <c r="B23">
        <v>2020</v>
      </c>
      <c r="C23">
        <f t="shared" si="0"/>
        <v>1</v>
      </c>
      <c r="D23">
        <v>1</v>
      </c>
      <c r="E23" s="9">
        <v>4613</v>
      </c>
    </row>
    <row r="24" spans="1:5" ht="15.6" x14ac:dyDescent="0.25">
      <c r="A24" s="11" t="s">
        <v>79</v>
      </c>
      <c r="B24">
        <v>2020</v>
      </c>
      <c r="C24">
        <f t="shared" si="0"/>
        <v>1</v>
      </c>
      <c r="D24">
        <v>1</v>
      </c>
      <c r="E24" s="10">
        <v>6938</v>
      </c>
    </row>
    <row r="25" spans="1:5" ht="15.6" x14ac:dyDescent="0.25">
      <c r="A25" s="11" t="s">
        <v>80</v>
      </c>
      <c r="B25">
        <v>2020</v>
      </c>
      <c r="C25">
        <f t="shared" si="0"/>
        <v>1</v>
      </c>
      <c r="D25">
        <v>1</v>
      </c>
      <c r="E25" s="9">
        <v>9047</v>
      </c>
    </row>
    <row r="26" spans="1:5" ht="15.6" x14ac:dyDescent="0.25">
      <c r="A26" s="11" t="s">
        <v>162</v>
      </c>
      <c r="B26">
        <v>2020</v>
      </c>
      <c r="C26">
        <f t="shared" si="0"/>
        <v>1</v>
      </c>
      <c r="D26">
        <v>1</v>
      </c>
      <c r="E26" s="10">
        <v>421</v>
      </c>
    </row>
    <row r="27" spans="1:5" ht="39.6" x14ac:dyDescent="0.25">
      <c r="A27" s="11" t="s">
        <v>82</v>
      </c>
      <c r="B27">
        <v>2020</v>
      </c>
      <c r="C27">
        <f t="shared" si="0"/>
        <v>1</v>
      </c>
      <c r="D27">
        <v>1</v>
      </c>
      <c r="E27" s="9">
        <v>8626</v>
      </c>
    </row>
    <row r="28" spans="1:5" ht="15.6" x14ac:dyDescent="0.25">
      <c r="A28" s="11" t="s">
        <v>83</v>
      </c>
      <c r="B28">
        <v>2020</v>
      </c>
      <c r="C28">
        <f t="shared" si="0"/>
        <v>1</v>
      </c>
      <c r="D28">
        <v>1</v>
      </c>
      <c r="E28" s="10">
        <v>7537</v>
      </c>
    </row>
    <row r="29" spans="1:5" ht="15.6" x14ac:dyDescent="0.25">
      <c r="A29" s="11" t="s">
        <v>84</v>
      </c>
      <c r="B29">
        <v>2020</v>
      </c>
      <c r="C29">
        <f t="shared" si="0"/>
        <v>1</v>
      </c>
      <c r="D29">
        <v>1</v>
      </c>
      <c r="E29" s="9">
        <v>7860</v>
      </c>
    </row>
    <row r="30" spans="1:5" ht="15.6" x14ac:dyDescent="0.25">
      <c r="A30" s="11" t="s">
        <v>85</v>
      </c>
      <c r="B30">
        <v>2020</v>
      </c>
      <c r="C30">
        <f t="shared" si="0"/>
        <v>1</v>
      </c>
      <c r="D30">
        <v>1</v>
      </c>
      <c r="E30" s="10">
        <v>15977</v>
      </c>
    </row>
    <row r="31" spans="1:5" ht="15.6" x14ac:dyDescent="0.25">
      <c r="A31" s="11" t="s">
        <v>86</v>
      </c>
      <c r="B31">
        <v>2020</v>
      </c>
      <c r="C31">
        <f t="shared" si="0"/>
        <v>1</v>
      </c>
      <c r="D31">
        <v>1</v>
      </c>
      <c r="E31" s="9">
        <v>7262</v>
      </c>
    </row>
    <row r="32" spans="1:5" ht="15.6" x14ac:dyDescent="0.25">
      <c r="A32" s="11" t="s">
        <v>87</v>
      </c>
      <c r="B32">
        <v>2020</v>
      </c>
      <c r="C32">
        <f t="shared" si="0"/>
        <v>1</v>
      </c>
      <c r="D32">
        <v>1</v>
      </c>
      <c r="E32" s="10">
        <v>3567</v>
      </c>
    </row>
    <row r="33" spans="1:5" ht="15.6" x14ac:dyDescent="0.25">
      <c r="A33" s="11" t="s">
        <v>88</v>
      </c>
      <c r="B33">
        <v>2020</v>
      </c>
      <c r="C33">
        <f t="shared" si="0"/>
        <v>1</v>
      </c>
      <c r="D33">
        <v>1</v>
      </c>
      <c r="E33" s="9">
        <v>3616</v>
      </c>
    </row>
    <row r="34" spans="1:5" ht="15.6" x14ac:dyDescent="0.25">
      <c r="A34" s="11" t="s">
        <v>89</v>
      </c>
      <c r="B34">
        <v>2020</v>
      </c>
      <c r="C34">
        <f t="shared" si="0"/>
        <v>1</v>
      </c>
      <c r="D34">
        <v>1</v>
      </c>
      <c r="E34" s="10">
        <v>61432</v>
      </c>
    </row>
    <row r="35" spans="1:5" ht="15.6" x14ac:dyDescent="0.25">
      <c r="A35" s="11" t="s">
        <v>90</v>
      </c>
      <c r="B35">
        <v>2020</v>
      </c>
      <c r="C35">
        <f t="shared" si="0"/>
        <v>1</v>
      </c>
      <c r="D35">
        <v>1</v>
      </c>
      <c r="E35" s="7">
        <v>97903</v>
      </c>
    </row>
    <row r="36" spans="1:5" ht="15.6" x14ac:dyDescent="0.25">
      <c r="A36" s="11" t="s">
        <v>91</v>
      </c>
      <c r="B36">
        <v>2020</v>
      </c>
      <c r="C36">
        <f t="shared" si="0"/>
        <v>1</v>
      </c>
      <c r="D36">
        <v>1</v>
      </c>
      <c r="E36" s="9">
        <v>2516</v>
      </c>
    </row>
    <row r="37" spans="1:5" ht="15.6" x14ac:dyDescent="0.25">
      <c r="A37" s="11" t="s">
        <v>92</v>
      </c>
      <c r="B37">
        <v>2020</v>
      </c>
      <c r="C37">
        <f t="shared" si="0"/>
        <v>1</v>
      </c>
      <c r="D37">
        <v>1</v>
      </c>
      <c r="E37" s="10">
        <v>1890</v>
      </c>
    </row>
    <row r="38" spans="1:5" ht="15.6" x14ac:dyDescent="0.25">
      <c r="A38" s="11" t="s">
        <v>93</v>
      </c>
      <c r="B38">
        <v>2020</v>
      </c>
      <c r="C38">
        <f t="shared" si="0"/>
        <v>1</v>
      </c>
      <c r="D38">
        <v>1</v>
      </c>
      <c r="E38" s="9">
        <v>3983</v>
      </c>
    </row>
    <row r="39" spans="1:5" ht="15.6" x14ac:dyDescent="0.25">
      <c r="A39" s="11" t="s">
        <v>94</v>
      </c>
      <c r="B39">
        <v>2020</v>
      </c>
      <c r="C39">
        <f t="shared" si="0"/>
        <v>1</v>
      </c>
      <c r="D39">
        <v>1</v>
      </c>
      <c r="E39" s="10">
        <v>44010</v>
      </c>
    </row>
    <row r="40" spans="1:5" ht="15.6" x14ac:dyDescent="0.25">
      <c r="A40" s="11" t="s">
        <v>95</v>
      </c>
      <c r="B40">
        <v>2020</v>
      </c>
      <c r="C40">
        <f t="shared" si="0"/>
        <v>1</v>
      </c>
      <c r="D40">
        <v>1</v>
      </c>
      <c r="E40" s="9">
        <v>5613</v>
      </c>
    </row>
    <row r="41" spans="1:5" ht="15.6" x14ac:dyDescent="0.25">
      <c r="A41" s="11" t="s">
        <v>96</v>
      </c>
      <c r="B41">
        <v>2020</v>
      </c>
      <c r="C41">
        <f t="shared" si="0"/>
        <v>1</v>
      </c>
      <c r="D41">
        <v>1</v>
      </c>
      <c r="E41" s="10">
        <v>13830</v>
      </c>
    </row>
    <row r="42" spans="1:5" ht="15.6" x14ac:dyDescent="0.25">
      <c r="A42" s="11" t="s">
        <v>97</v>
      </c>
      <c r="B42">
        <v>2020</v>
      </c>
      <c r="C42">
        <f t="shared" si="0"/>
        <v>1</v>
      </c>
      <c r="D42">
        <v>1</v>
      </c>
      <c r="E42" s="9">
        <v>24799</v>
      </c>
    </row>
    <row r="43" spans="1:5" ht="15.6" x14ac:dyDescent="0.25">
      <c r="A43" s="11" t="s">
        <v>98</v>
      </c>
      <c r="B43">
        <v>2020</v>
      </c>
      <c r="C43">
        <f t="shared" si="0"/>
        <v>1</v>
      </c>
      <c r="D43">
        <v>1</v>
      </c>
      <c r="E43" s="10">
        <v>1261</v>
      </c>
    </row>
    <row r="44" spans="1:5" ht="26.4" x14ac:dyDescent="0.25">
      <c r="A44" s="11" t="s">
        <v>99</v>
      </c>
      <c r="B44">
        <v>2020</v>
      </c>
      <c r="C44">
        <f t="shared" si="0"/>
        <v>1</v>
      </c>
      <c r="D44">
        <v>1</v>
      </c>
      <c r="E44" s="7">
        <v>27270</v>
      </c>
    </row>
    <row r="45" spans="1:5" ht="15.6" x14ac:dyDescent="0.25">
      <c r="A45" s="11" t="s">
        <v>100</v>
      </c>
      <c r="B45">
        <v>2020</v>
      </c>
      <c r="C45">
        <f t="shared" si="0"/>
        <v>1</v>
      </c>
      <c r="D45">
        <v>1</v>
      </c>
      <c r="E45" s="9">
        <v>4047</v>
      </c>
    </row>
    <row r="46" spans="1:5" ht="15.6" x14ac:dyDescent="0.25">
      <c r="A46" s="11" t="s">
        <v>101</v>
      </c>
      <c r="B46">
        <v>2020</v>
      </c>
      <c r="C46">
        <f t="shared" si="0"/>
        <v>1</v>
      </c>
      <c r="D46">
        <v>1</v>
      </c>
      <c r="E46" s="10">
        <v>430</v>
      </c>
    </row>
    <row r="47" spans="1:5" ht="26.4" x14ac:dyDescent="0.25">
      <c r="A47" s="11" t="s">
        <v>102</v>
      </c>
      <c r="B47">
        <v>2020</v>
      </c>
      <c r="C47">
        <f t="shared" si="0"/>
        <v>1</v>
      </c>
      <c r="D47">
        <v>1</v>
      </c>
      <c r="E47" s="9">
        <v>2292</v>
      </c>
    </row>
    <row r="48" spans="1:5" ht="26.4" x14ac:dyDescent="0.25">
      <c r="A48" s="11" t="s">
        <v>103</v>
      </c>
      <c r="B48">
        <v>2020</v>
      </c>
      <c r="C48">
        <f t="shared" si="0"/>
        <v>1</v>
      </c>
      <c r="D48">
        <v>1</v>
      </c>
      <c r="E48" s="10">
        <v>1725</v>
      </c>
    </row>
    <row r="49" spans="1:5" ht="26.4" x14ac:dyDescent="0.25">
      <c r="A49" s="11" t="s">
        <v>104</v>
      </c>
      <c r="B49">
        <v>2020</v>
      </c>
      <c r="C49">
        <f t="shared" si="0"/>
        <v>1</v>
      </c>
      <c r="D49">
        <v>1</v>
      </c>
      <c r="E49" s="9">
        <v>2918</v>
      </c>
    </row>
    <row r="50" spans="1:5" ht="15.6" x14ac:dyDescent="0.25">
      <c r="A50" s="11" t="s">
        <v>105</v>
      </c>
      <c r="B50">
        <v>2020</v>
      </c>
      <c r="C50">
        <f t="shared" si="0"/>
        <v>1</v>
      </c>
      <c r="D50">
        <v>1</v>
      </c>
      <c r="E50" s="10">
        <v>1764</v>
      </c>
    </row>
    <row r="51" spans="1:5" ht="15.6" x14ac:dyDescent="0.25">
      <c r="A51" s="11" t="s">
        <v>106</v>
      </c>
      <c r="B51">
        <v>2020</v>
      </c>
      <c r="C51">
        <f t="shared" si="0"/>
        <v>1</v>
      </c>
      <c r="D51">
        <v>1</v>
      </c>
      <c r="E51" s="9">
        <v>14094</v>
      </c>
    </row>
    <row r="52" spans="1:5" ht="26.4" x14ac:dyDescent="0.25">
      <c r="A52" s="11" t="s">
        <v>107</v>
      </c>
      <c r="B52">
        <v>2020</v>
      </c>
      <c r="C52">
        <f t="shared" si="0"/>
        <v>1</v>
      </c>
      <c r="D52">
        <v>1</v>
      </c>
      <c r="E52" s="7">
        <v>182289</v>
      </c>
    </row>
    <row r="53" spans="1:5" ht="15.6" x14ac:dyDescent="0.25">
      <c r="A53" s="11" t="s">
        <v>108</v>
      </c>
      <c r="B53">
        <v>2020</v>
      </c>
      <c r="C53">
        <f t="shared" si="0"/>
        <v>1</v>
      </c>
      <c r="D53">
        <v>1</v>
      </c>
      <c r="E53" s="10">
        <v>26430</v>
      </c>
    </row>
    <row r="54" spans="1:5" ht="15.6" x14ac:dyDescent="0.25">
      <c r="A54" s="11" t="s">
        <v>109</v>
      </c>
      <c r="B54">
        <v>2020</v>
      </c>
      <c r="C54">
        <f t="shared" si="0"/>
        <v>1</v>
      </c>
      <c r="D54">
        <v>1</v>
      </c>
      <c r="E54" s="9">
        <v>3489</v>
      </c>
    </row>
    <row r="55" spans="1:5" ht="15.6" x14ac:dyDescent="0.25">
      <c r="A55" s="11" t="s">
        <v>110</v>
      </c>
      <c r="B55">
        <v>2020</v>
      </c>
      <c r="C55">
        <f t="shared" si="0"/>
        <v>1</v>
      </c>
      <c r="D55">
        <v>1</v>
      </c>
      <c r="E55" s="10">
        <v>3669</v>
      </c>
    </row>
    <row r="56" spans="1:5" ht="26.4" x14ac:dyDescent="0.25">
      <c r="A56" s="11" t="s">
        <v>111</v>
      </c>
      <c r="B56">
        <v>2020</v>
      </c>
      <c r="C56">
        <f t="shared" si="0"/>
        <v>1</v>
      </c>
      <c r="D56">
        <v>1</v>
      </c>
      <c r="E56" s="9">
        <v>26758</v>
      </c>
    </row>
    <row r="57" spans="1:5" ht="15.6" x14ac:dyDescent="0.25">
      <c r="A57" s="11" t="s">
        <v>112</v>
      </c>
      <c r="B57">
        <v>2020</v>
      </c>
      <c r="C57">
        <f t="shared" si="0"/>
        <v>1</v>
      </c>
      <c r="D57">
        <v>1</v>
      </c>
      <c r="E57" s="10">
        <v>9901</v>
      </c>
    </row>
    <row r="58" spans="1:5" ht="26.4" x14ac:dyDescent="0.25">
      <c r="A58" s="11" t="s">
        <v>113</v>
      </c>
      <c r="B58">
        <v>2020</v>
      </c>
      <c r="C58">
        <f t="shared" si="0"/>
        <v>1</v>
      </c>
      <c r="D58">
        <v>1</v>
      </c>
      <c r="E58" s="9">
        <v>7304</v>
      </c>
    </row>
    <row r="59" spans="1:5" ht="15.6" x14ac:dyDescent="0.25">
      <c r="A59" s="11" t="s">
        <v>114</v>
      </c>
      <c r="B59">
        <v>2020</v>
      </c>
      <c r="C59">
        <f t="shared" si="0"/>
        <v>1</v>
      </c>
      <c r="D59">
        <v>1</v>
      </c>
      <c r="E59" s="10">
        <v>18589</v>
      </c>
    </row>
    <row r="60" spans="1:5" ht="15.6" x14ac:dyDescent="0.25">
      <c r="A60" s="11" t="s">
        <v>115</v>
      </c>
      <c r="B60">
        <v>2020</v>
      </c>
      <c r="C60">
        <f t="shared" si="0"/>
        <v>1</v>
      </c>
      <c r="D60">
        <v>1</v>
      </c>
      <c r="E60" s="9">
        <v>7163</v>
      </c>
    </row>
    <row r="61" spans="1:5" ht="15.6" x14ac:dyDescent="0.25">
      <c r="A61" s="11" t="s">
        <v>116</v>
      </c>
      <c r="B61">
        <v>2020</v>
      </c>
      <c r="C61">
        <f t="shared" si="0"/>
        <v>1</v>
      </c>
      <c r="D61">
        <v>1</v>
      </c>
      <c r="E61" s="10">
        <v>19363</v>
      </c>
    </row>
    <row r="62" spans="1:5" ht="15.6" x14ac:dyDescent="0.25">
      <c r="A62" s="11" t="s">
        <v>117</v>
      </c>
      <c r="B62">
        <v>2020</v>
      </c>
      <c r="C62">
        <f t="shared" si="0"/>
        <v>1</v>
      </c>
      <c r="D62">
        <v>1</v>
      </c>
      <c r="E62" s="9">
        <v>12054</v>
      </c>
    </row>
    <row r="63" spans="1:5" ht="15.6" x14ac:dyDescent="0.25">
      <c r="A63" s="11" t="s">
        <v>118</v>
      </c>
      <c r="B63">
        <v>2020</v>
      </c>
      <c r="C63">
        <f t="shared" si="0"/>
        <v>1</v>
      </c>
      <c r="D63">
        <v>1</v>
      </c>
      <c r="E63" s="10">
        <v>6823</v>
      </c>
    </row>
    <row r="64" spans="1:5" ht="15.6" x14ac:dyDescent="0.25">
      <c r="A64" s="11" t="s">
        <v>119</v>
      </c>
      <c r="B64">
        <v>2020</v>
      </c>
      <c r="C64">
        <f t="shared" si="0"/>
        <v>1</v>
      </c>
      <c r="D64">
        <v>1</v>
      </c>
      <c r="E64" s="9">
        <v>20609</v>
      </c>
    </row>
    <row r="65" spans="1:5" ht="15.6" x14ac:dyDescent="0.25">
      <c r="A65" s="11" t="s">
        <v>120</v>
      </c>
      <c r="B65">
        <v>2020</v>
      </c>
      <c r="C65">
        <f t="shared" si="0"/>
        <v>1</v>
      </c>
      <c r="D65">
        <v>1</v>
      </c>
      <c r="E65" s="10">
        <v>13284</v>
      </c>
    </row>
    <row r="66" spans="1:5" ht="15.6" x14ac:dyDescent="0.25">
      <c r="A66" s="11" t="s">
        <v>121</v>
      </c>
      <c r="B66">
        <v>2020</v>
      </c>
      <c r="C66">
        <f t="shared" si="0"/>
        <v>1</v>
      </c>
      <c r="D66">
        <v>1</v>
      </c>
      <c r="E66" s="9">
        <v>6852</v>
      </c>
    </row>
    <row r="67" spans="1:5" ht="26.4" x14ac:dyDescent="0.25">
      <c r="A67" s="11" t="s">
        <v>122</v>
      </c>
      <c r="B67">
        <v>2020</v>
      </c>
      <c r="C67">
        <f t="shared" ref="C67:C130" si="1">IF(OR(D67=1,D67=2,D67=3),1,IF(OR(D67=4,D67=5,D67=6),2,IF(OR(D67=7,D67=8,D67=9),3,4)))</f>
        <v>1</v>
      </c>
      <c r="D67">
        <v>1</v>
      </c>
      <c r="E67" s="7">
        <v>102128</v>
      </c>
    </row>
    <row r="68" spans="1:5" ht="15.6" x14ac:dyDescent="0.25">
      <c r="A68" s="11" t="s">
        <v>123</v>
      </c>
      <c r="B68">
        <v>2020</v>
      </c>
      <c r="C68">
        <f t="shared" si="1"/>
        <v>1</v>
      </c>
      <c r="D68">
        <v>1</v>
      </c>
      <c r="E68" s="10">
        <v>4805</v>
      </c>
    </row>
    <row r="69" spans="1:5" ht="15.6" x14ac:dyDescent="0.25">
      <c r="A69" s="11" t="s">
        <v>124</v>
      </c>
      <c r="B69">
        <v>2020</v>
      </c>
      <c r="C69">
        <f t="shared" si="1"/>
        <v>1</v>
      </c>
      <c r="D69">
        <v>1</v>
      </c>
      <c r="E69" s="9">
        <v>33115</v>
      </c>
    </row>
    <row r="70" spans="1:5" ht="15.6" x14ac:dyDescent="0.25">
      <c r="A70" s="11" t="s">
        <v>125</v>
      </c>
      <c r="B70">
        <v>2020</v>
      </c>
      <c r="C70">
        <f t="shared" si="1"/>
        <v>1</v>
      </c>
      <c r="D70">
        <v>1</v>
      </c>
      <c r="E70" s="10">
        <v>42038</v>
      </c>
    </row>
    <row r="71" spans="1:5" ht="26.4" x14ac:dyDescent="0.25">
      <c r="A71" s="11" t="s">
        <v>163</v>
      </c>
      <c r="B71">
        <v>2020</v>
      </c>
      <c r="C71">
        <f t="shared" si="1"/>
        <v>1</v>
      </c>
      <c r="D71">
        <v>1</v>
      </c>
      <c r="E71" s="9">
        <v>19141</v>
      </c>
    </row>
    <row r="72" spans="1:5" ht="26.4" x14ac:dyDescent="0.25">
      <c r="A72" s="11" t="s">
        <v>164</v>
      </c>
      <c r="B72">
        <v>2020</v>
      </c>
      <c r="C72">
        <f t="shared" si="1"/>
        <v>1</v>
      </c>
      <c r="D72">
        <v>1</v>
      </c>
      <c r="E72" s="10">
        <v>7406</v>
      </c>
    </row>
    <row r="73" spans="1:5" ht="66" x14ac:dyDescent="0.25">
      <c r="A73" s="11" t="s">
        <v>128</v>
      </c>
      <c r="B73">
        <v>2020</v>
      </c>
      <c r="C73">
        <f t="shared" si="1"/>
        <v>1</v>
      </c>
      <c r="D73">
        <v>1</v>
      </c>
      <c r="E73" s="9">
        <v>15491</v>
      </c>
    </row>
    <row r="74" spans="1:5" ht="15.6" x14ac:dyDescent="0.25">
      <c r="A74" s="11" t="s">
        <v>129</v>
      </c>
      <c r="B74">
        <v>2020</v>
      </c>
      <c r="C74">
        <f t="shared" si="1"/>
        <v>1</v>
      </c>
      <c r="D74">
        <v>1</v>
      </c>
      <c r="E74" s="10">
        <v>22170</v>
      </c>
    </row>
    <row r="75" spans="1:5" ht="26.4" x14ac:dyDescent="0.25">
      <c r="A75" s="11" t="s">
        <v>130</v>
      </c>
      <c r="B75">
        <v>2020</v>
      </c>
      <c r="C75">
        <f t="shared" si="1"/>
        <v>1</v>
      </c>
      <c r="D75">
        <v>1</v>
      </c>
      <c r="E75" s="7">
        <v>115849</v>
      </c>
    </row>
    <row r="76" spans="1:5" ht="15.6" x14ac:dyDescent="0.25">
      <c r="A76" s="11" t="s">
        <v>131</v>
      </c>
      <c r="B76">
        <v>2020</v>
      </c>
      <c r="C76">
        <f t="shared" si="1"/>
        <v>1</v>
      </c>
      <c r="D76">
        <v>1</v>
      </c>
      <c r="E76" s="9">
        <v>1176</v>
      </c>
    </row>
    <row r="77" spans="1:5" ht="15.6" x14ac:dyDescent="0.25">
      <c r="A77" s="11" t="s">
        <v>132</v>
      </c>
      <c r="B77">
        <v>2020</v>
      </c>
      <c r="C77">
        <f t="shared" si="1"/>
        <v>1</v>
      </c>
      <c r="D77">
        <v>1</v>
      </c>
      <c r="E77" s="10">
        <v>1758</v>
      </c>
    </row>
    <row r="78" spans="1:5" ht="15.6" x14ac:dyDescent="0.25">
      <c r="A78" s="11" t="s">
        <v>133</v>
      </c>
      <c r="B78">
        <v>2020</v>
      </c>
      <c r="C78">
        <f t="shared" si="1"/>
        <v>1</v>
      </c>
      <c r="D78">
        <v>1</v>
      </c>
      <c r="E78" s="9">
        <v>3232</v>
      </c>
    </row>
    <row r="79" spans="1:5" ht="15.6" x14ac:dyDescent="0.25">
      <c r="A79" s="11" t="s">
        <v>134</v>
      </c>
      <c r="B79">
        <v>2020</v>
      </c>
      <c r="C79">
        <f t="shared" si="1"/>
        <v>1</v>
      </c>
      <c r="D79">
        <v>1</v>
      </c>
      <c r="E79" s="10">
        <v>12304</v>
      </c>
    </row>
    <row r="80" spans="1:5" ht="15.6" x14ac:dyDescent="0.25">
      <c r="A80" s="11" t="s">
        <v>135</v>
      </c>
      <c r="B80">
        <v>2020</v>
      </c>
      <c r="C80">
        <f t="shared" si="1"/>
        <v>1</v>
      </c>
      <c r="D80">
        <v>1</v>
      </c>
      <c r="E80" s="9">
        <v>21553</v>
      </c>
    </row>
    <row r="81" spans="1:5" ht="15.6" x14ac:dyDescent="0.25">
      <c r="A81" s="11" t="s">
        <v>136</v>
      </c>
      <c r="B81">
        <v>2020</v>
      </c>
      <c r="C81">
        <f t="shared" si="1"/>
        <v>1</v>
      </c>
      <c r="D81">
        <v>1</v>
      </c>
      <c r="E81" s="10">
        <v>17508</v>
      </c>
    </row>
    <row r="82" spans="1:5" ht="15.6" x14ac:dyDescent="0.25">
      <c r="A82" s="11" t="s">
        <v>137</v>
      </c>
      <c r="B82">
        <v>2020</v>
      </c>
      <c r="C82">
        <f t="shared" si="1"/>
        <v>1</v>
      </c>
      <c r="D82">
        <v>1</v>
      </c>
      <c r="E82" s="9">
        <v>16535</v>
      </c>
    </row>
    <row r="83" spans="1:5" ht="15.6" x14ac:dyDescent="0.25">
      <c r="A83" s="11" t="s">
        <v>138</v>
      </c>
      <c r="B83">
        <v>2020</v>
      </c>
      <c r="C83">
        <f t="shared" si="1"/>
        <v>1</v>
      </c>
      <c r="D83">
        <v>1</v>
      </c>
      <c r="E83" s="10">
        <v>21727</v>
      </c>
    </row>
    <row r="84" spans="1:5" ht="15.6" x14ac:dyDescent="0.25">
      <c r="A84" s="11" t="s">
        <v>139</v>
      </c>
      <c r="B84">
        <v>2020</v>
      </c>
      <c r="C84">
        <f t="shared" si="1"/>
        <v>1</v>
      </c>
      <c r="D84">
        <v>1</v>
      </c>
      <c r="E84" s="9">
        <v>12703</v>
      </c>
    </row>
    <row r="85" spans="1:5" ht="15.6" x14ac:dyDescent="0.25">
      <c r="A85" s="11" t="s">
        <v>140</v>
      </c>
      <c r="B85">
        <v>2020</v>
      </c>
      <c r="C85">
        <f t="shared" si="1"/>
        <v>1</v>
      </c>
      <c r="D85">
        <v>1</v>
      </c>
      <c r="E85" s="10">
        <v>7354</v>
      </c>
    </row>
    <row r="86" spans="1:5" ht="26.4" x14ac:dyDescent="0.25">
      <c r="A86" s="11" t="s">
        <v>141</v>
      </c>
      <c r="B86">
        <v>2020</v>
      </c>
      <c r="C86">
        <f t="shared" si="1"/>
        <v>1</v>
      </c>
      <c r="D86">
        <v>1</v>
      </c>
      <c r="E86" s="7">
        <v>62728</v>
      </c>
    </row>
    <row r="87" spans="1:5" ht="15.6" x14ac:dyDescent="0.25">
      <c r="A87" s="11" t="s">
        <v>142</v>
      </c>
      <c r="B87">
        <v>2020</v>
      </c>
      <c r="C87">
        <f t="shared" si="1"/>
        <v>1</v>
      </c>
      <c r="D87">
        <v>1</v>
      </c>
      <c r="E87" s="9">
        <v>5773</v>
      </c>
    </row>
    <row r="88" spans="1:5" ht="15.6" x14ac:dyDescent="0.25">
      <c r="A88" s="11" t="s">
        <v>143</v>
      </c>
      <c r="B88">
        <v>2020</v>
      </c>
      <c r="C88">
        <f t="shared" si="1"/>
        <v>1</v>
      </c>
      <c r="D88">
        <v>1</v>
      </c>
      <c r="E88" s="10">
        <v>8236</v>
      </c>
    </row>
    <row r="89" spans="1:5" ht="15.6" x14ac:dyDescent="0.25">
      <c r="A89" s="11" t="s">
        <v>144</v>
      </c>
      <c r="B89">
        <v>2020</v>
      </c>
      <c r="C89">
        <f t="shared" si="1"/>
        <v>1</v>
      </c>
      <c r="D89">
        <v>1</v>
      </c>
      <c r="E89" s="9">
        <v>6066</v>
      </c>
    </row>
    <row r="90" spans="1:5" ht="15.6" x14ac:dyDescent="0.25">
      <c r="A90" s="11" t="s">
        <v>145</v>
      </c>
      <c r="B90">
        <v>2020</v>
      </c>
      <c r="C90">
        <f t="shared" si="1"/>
        <v>1</v>
      </c>
      <c r="D90">
        <v>1</v>
      </c>
      <c r="E90" s="10">
        <v>3111</v>
      </c>
    </row>
    <row r="91" spans="1:5" ht="15.6" x14ac:dyDescent="0.25">
      <c r="A91" s="11" t="s">
        <v>146</v>
      </c>
      <c r="B91">
        <v>2020</v>
      </c>
      <c r="C91">
        <f t="shared" si="1"/>
        <v>1</v>
      </c>
      <c r="D91">
        <v>1</v>
      </c>
      <c r="E91" s="9">
        <v>14694</v>
      </c>
    </row>
    <row r="92" spans="1:5" ht="15.6" x14ac:dyDescent="0.25">
      <c r="A92" s="11" t="s">
        <v>147</v>
      </c>
      <c r="B92">
        <v>2020</v>
      </c>
      <c r="C92">
        <f t="shared" si="1"/>
        <v>1</v>
      </c>
      <c r="D92">
        <v>1</v>
      </c>
      <c r="E92" s="10">
        <v>10804</v>
      </c>
    </row>
    <row r="93" spans="1:5" ht="15.6" x14ac:dyDescent="0.25">
      <c r="A93" s="11" t="s">
        <v>148</v>
      </c>
      <c r="B93">
        <v>2020</v>
      </c>
      <c r="C93">
        <f t="shared" si="1"/>
        <v>1</v>
      </c>
      <c r="D93">
        <v>1</v>
      </c>
      <c r="E93" s="9">
        <v>5633</v>
      </c>
    </row>
    <row r="94" spans="1:5" ht="15.6" x14ac:dyDescent="0.25">
      <c r="A94" s="11" t="s">
        <v>149</v>
      </c>
      <c r="B94">
        <v>2020</v>
      </c>
      <c r="C94">
        <f t="shared" si="1"/>
        <v>1</v>
      </c>
      <c r="D94">
        <v>1</v>
      </c>
      <c r="E94" s="10">
        <v>1761</v>
      </c>
    </row>
    <row r="95" spans="1:5" ht="15.6" x14ac:dyDescent="0.25">
      <c r="A95" s="11" t="s">
        <v>150</v>
      </c>
      <c r="B95">
        <v>2020</v>
      </c>
      <c r="C95">
        <f t="shared" si="1"/>
        <v>1</v>
      </c>
      <c r="D95">
        <v>1</v>
      </c>
      <c r="E95" s="9">
        <v>5165</v>
      </c>
    </row>
    <row r="96" spans="1:5" ht="15.6" x14ac:dyDescent="0.25">
      <c r="A96" s="11" t="s">
        <v>151</v>
      </c>
      <c r="B96">
        <v>2020</v>
      </c>
      <c r="C96">
        <f t="shared" si="1"/>
        <v>1</v>
      </c>
      <c r="D96">
        <v>1</v>
      </c>
      <c r="E96" s="10">
        <v>959</v>
      </c>
    </row>
    <row r="97" spans="1:5" ht="15.6" x14ac:dyDescent="0.25">
      <c r="A97" s="11" t="s">
        <v>152</v>
      </c>
      <c r="B97">
        <v>2020</v>
      </c>
      <c r="C97">
        <f t="shared" si="1"/>
        <v>1</v>
      </c>
      <c r="D97">
        <v>1</v>
      </c>
      <c r="E97" s="9">
        <v>526</v>
      </c>
    </row>
    <row r="98" spans="1:5" ht="15.6" x14ac:dyDescent="0.25">
      <c r="A98" s="11" t="str">
        <f>A2</f>
        <v>РОССИЙСКАЯ ФЕДЕРАЦИЯ</v>
      </c>
      <c r="B98">
        <v>2020</v>
      </c>
      <c r="C98">
        <f t="shared" si="1"/>
        <v>1</v>
      </c>
      <c r="D98">
        <f>D2+1</f>
        <v>2</v>
      </c>
      <c r="E98" s="5">
        <v>1172619</v>
      </c>
    </row>
    <row r="99" spans="1:5" ht="15.6" x14ac:dyDescent="0.25">
      <c r="A99" s="11" t="str">
        <f t="shared" ref="A99:A162" si="2">A3</f>
        <v>ЦЕНТРАЛЬНЫЙ ФЕДЕРАЛЬНЫЙ ОКРУГ</v>
      </c>
      <c r="B99">
        <v>2020</v>
      </c>
      <c r="C99">
        <f t="shared" si="1"/>
        <v>1</v>
      </c>
      <c r="D99">
        <f t="shared" ref="D99:D162" si="3">D3+1</f>
        <v>2</v>
      </c>
      <c r="E99" s="7">
        <v>380474</v>
      </c>
    </row>
    <row r="100" spans="1:5" ht="15.6" x14ac:dyDescent="0.25">
      <c r="A100" s="11" t="str">
        <f t="shared" si="2"/>
        <v>Белгородская область</v>
      </c>
      <c r="B100">
        <v>2020</v>
      </c>
      <c r="C100">
        <f t="shared" si="1"/>
        <v>1</v>
      </c>
      <c r="D100">
        <f t="shared" si="3"/>
        <v>2</v>
      </c>
      <c r="E100" s="9">
        <v>10148</v>
      </c>
    </row>
    <row r="101" spans="1:5" ht="15.6" x14ac:dyDescent="0.25">
      <c r="A101" s="11" t="str">
        <f t="shared" si="2"/>
        <v>Брянская область</v>
      </c>
      <c r="B101">
        <v>2020</v>
      </c>
      <c r="C101">
        <f t="shared" si="1"/>
        <v>1</v>
      </c>
      <c r="D101">
        <f t="shared" si="3"/>
        <v>2</v>
      </c>
      <c r="E101" s="10">
        <v>6792</v>
      </c>
    </row>
    <row r="102" spans="1:5" ht="15.6" x14ac:dyDescent="0.25">
      <c r="A102" s="11" t="str">
        <f t="shared" si="2"/>
        <v>Владимирская область</v>
      </c>
      <c r="B102">
        <v>2020</v>
      </c>
      <c r="C102">
        <f t="shared" si="1"/>
        <v>1</v>
      </c>
      <c r="D102">
        <f t="shared" si="3"/>
        <v>2</v>
      </c>
      <c r="E102" s="9">
        <v>8174</v>
      </c>
    </row>
    <row r="103" spans="1:5" ht="15.6" x14ac:dyDescent="0.25">
      <c r="A103" s="11" t="str">
        <f t="shared" si="2"/>
        <v>Воронежская область</v>
      </c>
      <c r="B103">
        <v>2020</v>
      </c>
      <c r="C103">
        <f t="shared" si="1"/>
        <v>1</v>
      </c>
      <c r="D103">
        <f t="shared" si="3"/>
        <v>2</v>
      </c>
      <c r="E103" s="10">
        <v>14457</v>
      </c>
    </row>
    <row r="104" spans="1:5" ht="15.6" x14ac:dyDescent="0.25">
      <c r="A104" s="11" t="str">
        <f t="shared" si="2"/>
        <v>Ивановская область</v>
      </c>
      <c r="B104">
        <v>2020</v>
      </c>
      <c r="C104">
        <f t="shared" si="1"/>
        <v>1</v>
      </c>
      <c r="D104">
        <f t="shared" si="3"/>
        <v>2</v>
      </c>
      <c r="E104" s="9">
        <v>5045</v>
      </c>
    </row>
    <row r="105" spans="1:5" ht="15.6" x14ac:dyDescent="0.25">
      <c r="A105" s="11" t="str">
        <f t="shared" si="2"/>
        <v>Калужская область</v>
      </c>
      <c r="B105">
        <v>2020</v>
      </c>
      <c r="C105">
        <f t="shared" si="1"/>
        <v>1</v>
      </c>
      <c r="D105">
        <f t="shared" si="3"/>
        <v>2</v>
      </c>
      <c r="E105" s="10">
        <v>8581</v>
      </c>
    </row>
    <row r="106" spans="1:5" ht="15.6" x14ac:dyDescent="0.25">
      <c r="A106" s="11" t="str">
        <f t="shared" si="2"/>
        <v>Костромская область</v>
      </c>
      <c r="B106">
        <v>2020</v>
      </c>
      <c r="C106">
        <f t="shared" si="1"/>
        <v>1</v>
      </c>
      <c r="D106">
        <f t="shared" si="3"/>
        <v>2</v>
      </c>
      <c r="E106" s="9">
        <v>3620</v>
      </c>
    </row>
    <row r="107" spans="1:5" ht="15.6" x14ac:dyDescent="0.25">
      <c r="A107" s="11" t="str">
        <f t="shared" si="2"/>
        <v>Курская область</v>
      </c>
      <c r="B107">
        <v>2020</v>
      </c>
      <c r="C107">
        <f t="shared" si="1"/>
        <v>1</v>
      </c>
      <c r="D107">
        <f t="shared" si="3"/>
        <v>2</v>
      </c>
      <c r="E107" s="10">
        <v>6998</v>
      </c>
    </row>
    <row r="108" spans="1:5" ht="15.6" x14ac:dyDescent="0.25">
      <c r="A108" s="11" t="str">
        <f t="shared" si="2"/>
        <v>Липецкая область</v>
      </c>
      <c r="B108">
        <v>2020</v>
      </c>
      <c r="C108">
        <f t="shared" si="1"/>
        <v>1</v>
      </c>
      <c r="D108">
        <f t="shared" si="3"/>
        <v>2</v>
      </c>
      <c r="E108" s="9">
        <v>7683</v>
      </c>
    </row>
    <row r="109" spans="1:5" ht="15.6" x14ac:dyDescent="0.25">
      <c r="A109" s="11" t="str">
        <f t="shared" si="2"/>
        <v>Московская область</v>
      </c>
      <c r="B109">
        <v>2020</v>
      </c>
      <c r="C109">
        <f t="shared" si="1"/>
        <v>1</v>
      </c>
      <c r="D109">
        <f t="shared" si="3"/>
        <v>2</v>
      </c>
      <c r="E109" s="10">
        <v>94381</v>
      </c>
    </row>
    <row r="110" spans="1:5" ht="15.6" x14ac:dyDescent="0.25">
      <c r="A110" s="11" t="str">
        <f t="shared" si="2"/>
        <v>Орловская область</v>
      </c>
      <c r="B110">
        <v>2020</v>
      </c>
      <c r="C110">
        <f t="shared" si="1"/>
        <v>1</v>
      </c>
      <c r="D110">
        <f t="shared" si="3"/>
        <v>2</v>
      </c>
      <c r="E110" s="9">
        <v>4928</v>
      </c>
    </row>
    <row r="111" spans="1:5" ht="15.6" x14ac:dyDescent="0.25">
      <c r="A111" s="11" t="str">
        <f t="shared" si="2"/>
        <v>Рязанская область</v>
      </c>
      <c r="B111">
        <v>2020</v>
      </c>
      <c r="C111">
        <f t="shared" si="1"/>
        <v>1</v>
      </c>
      <c r="D111">
        <f t="shared" si="3"/>
        <v>2</v>
      </c>
      <c r="E111" s="10">
        <v>7386</v>
      </c>
    </row>
    <row r="112" spans="1:5" ht="15.6" x14ac:dyDescent="0.25">
      <c r="A112" s="11" t="str">
        <f t="shared" si="2"/>
        <v>Смоленская область</v>
      </c>
      <c r="B112">
        <v>2020</v>
      </c>
      <c r="C112">
        <f t="shared" si="1"/>
        <v>1</v>
      </c>
      <c r="D112">
        <f t="shared" si="3"/>
        <v>2</v>
      </c>
      <c r="E112" s="9">
        <v>5890</v>
      </c>
    </row>
    <row r="113" spans="1:5" ht="15.6" x14ac:dyDescent="0.25">
      <c r="A113" s="11" t="str">
        <f t="shared" si="2"/>
        <v>Тамбовская область</v>
      </c>
      <c r="B113">
        <v>2020</v>
      </c>
      <c r="C113">
        <f t="shared" si="1"/>
        <v>1</v>
      </c>
      <c r="D113">
        <f t="shared" si="3"/>
        <v>2</v>
      </c>
      <c r="E113" s="10">
        <v>5739</v>
      </c>
    </row>
    <row r="114" spans="1:5" ht="15.6" x14ac:dyDescent="0.25">
      <c r="A114" s="11" t="str">
        <f t="shared" si="2"/>
        <v>Тверская область</v>
      </c>
      <c r="B114">
        <v>2020</v>
      </c>
      <c r="C114">
        <f t="shared" si="1"/>
        <v>1</v>
      </c>
      <c r="D114">
        <f t="shared" si="3"/>
        <v>2</v>
      </c>
      <c r="E114" s="9">
        <v>8828</v>
      </c>
    </row>
    <row r="115" spans="1:5" ht="15.6" x14ac:dyDescent="0.25">
      <c r="A115" s="11" t="str">
        <f t="shared" si="2"/>
        <v>Тульская область</v>
      </c>
      <c r="B115">
        <v>2020</v>
      </c>
      <c r="C115">
        <f t="shared" si="1"/>
        <v>1</v>
      </c>
      <c r="D115">
        <f t="shared" si="3"/>
        <v>2</v>
      </c>
      <c r="E115" s="10">
        <v>10913</v>
      </c>
    </row>
    <row r="116" spans="1:5" ht="15.6" x14ac:dyDescent="0.25">
      <c r="A116" s="11" t="str">
        <f t="shared" si="2"/>
        <v>Ярославская область</v>
      </c>
      <c r="B116">
        <v>2020</v>
      </c>
      <c r="C116">
        <f t="shared" si="1"/>
        <v>1</v>
      </c>
      <c r="D116">
        <f t="shared" si="3"/>
        <v>2</v>
      </c>
      <c r="E116" s="9">
        <v>8195</v>
      </c>
    </row>
    <row r="117" spans="1:5" ht="15.6" x14ac:dyDescent="0.25">
      <c r="A117" s="11" t="str">
        <f t="shared" si="2"/>
        <v>г. Москва</v>
      </c>
      <c r="B117">
        <v>2020</v>
      </c>
      <c r="C117">
        <f t="shared" si="1"/>
        <v>1</v>
      </c>
      <c r="D117">
        <f t="shared" si="3"/>
        <v>2</v>
      </c>
      <c r="E117" s="10">
        <v>162715</v>
      </c>
    </row>
    <row r="118" spans="1:5" ht="15.6" x14ac:dyDescent="0.25">
      <c r="A118" s="11" t="str">
        <f t="shared" si="2"/>
        <v>СЕВЕРО-ЗАПАДНЫЙ ФЕДЕРАЛЬНЫЙ ОКРУГ</v>
      </c>
      <c r="B118">
        <v>2020</v>
      </c>
      <c r="C118">
        <f t="shared" si="1"/>
        <v>1</v>
      </c>
      <c r="D118">
        <f t="shared" si="3"/>
        <v>2</v>
      </c>
      <c r="E118" s="7">
        <v>144632</v>
      </c>
    </row>
    <row r="119" spans="1:5" ht="15.6" x14ac:dyDescent="0.25">
      <c r="A119" s="11" t="str">
        <f t="shared" si="2"/>
        <v>Республика Карелия</v>
      </c>
      <c r="B119">
        <v>2020</v>
      </c>
      <c r="C119">
        <f t="shared" si="1"/>
        <v>1</v>
      </c>
      <c r="D119">
        <f t="shared" si="3"/>
        <v>2</v>
      </c>
      <c r="E119" s="9">
        <v>5178</v>
      </c>
    </row>
    <row r="120" spans="1:5" ht="15.6" x14ac:dyDescent="0.25">
      <c r="A120" s="11" t="str">
        <f t="shared" si="2"/>
        <v>Республика Коми</v>
      </c>
      <c r="B120">
        <v>2020</v>
      </c>
      <c r="C120">
        <f t="shared" si="1"/>
        <v>1</v>
      </c>
      <c r="D120">
        <f t="shared" si="3"/>
        <v>2</v>
      </c>
      <c r="E120" s="10">
        <v>7585</v>
      </c>
    </row>
    <row r="121" spans="1:5" ht="15.6" x14ac:dyDescent="0.25">
      <c r="A121" s="11" t="str">
        <f t="shared" si="2"/>
        <v>Архангельская область</v>
      </c>
      <c r="B121">
        <v>2020</v>
      </c>
      <c r="C121">
        <f t="shared" si="1"/>
        <v>1</v>
      </c>
      <c r="D121">
        <f t="shared" si="3"/>
        <v>2</v>
      </c>
      <c r="E121" s="9">
        <v>9979</v>
      </c>
    </row>
    <row r="122" spans="1:5" ht="15.6" x14ac:dyDescent="0.25">
      <c r="A122" s="11" t="str">
        <f t="shared" si="2"/>
        <v>Ненецкий автономный округ</v>
      </c>
      <c r="B122">
        <v>2020</v>
      </c>
      <c r="C122">
        <f t="shared" si="1"/>
        <v>1</v>
      </c>
      <c r="D122">
        <f t="shared" si="3"/>
        <v>2</v>
      </c>
      <c r="E122" s="10">
        <v>447</v>
      </c>
    </row>
    <row r="123" spans="1:5" ht="15.6" x14ac:dyDescent="0.25">
      <c r="A123" s="11" t="str">
        <f t="shared" si="2"/>
        <v xml:space="preserve"> Архангельская область без данных по Ненецкому автономному округу</v>
      </c>
      <c r="B123">
        <v>2020</v>
      </c>
      <c r="C123">
        <f t="shared" si="1"/>
        <v>1</v>
      </c>
      <c r="D123">
        <f t="shared" si="3"/>
        <v>2</v>
      </c>
      <c r="E123" s="9">
        <v>9532</v>
      </c>
    </row>
    <row r="124" spans="1:5" ht="15.6" x14ac:dyDescent="0.25">
      <c r="A124" s="11" t="str">
        <f t="shared" si="2"/>
        <v>Вологодская область</v>
      </c>
      <c r="B124">
        <v>2020</v>
      </c>
      <c r="C124">
        <f t="shared" si="1"/>
        <v>1</v>
      </c>
      <c r="D124">
        <f t="shared" si="3"/>
        <v>2</v>
      </c>
      <c r="E124" s="10">
        <v>8535</v>
      </c>
    </row>
    <row r="125" spans="1:5" ht="15.6" x14ac:dyDescent="0.25">
      <c r="A125" s="11" t="str">
        <f t="shared" si="2"/>
        <v>Калининградская область</v>
      </c>
      <c r="B125">
        <v>2020</v>
      </c>
      <c r="C125">
        <f t="shared" si="1"/>
        <v>1</v>
      </c>
      <c r="D125">
        <f t="shared" si="3"/>
        <v>2</v>
      </c>
      <c r="E125" s="9">
        <v>8556</v>
      </c>
    </row>
    <row r="126" spans="1:5" ht="15.6" x14ac:dyDescent="0.25">
      <c r="A126" s="11" t="str">
        <f t="shared" si="2"/>
        <v>Ленинградская область</v>
      </c>
      <c r="B126">
        <v>2020</v>
      </c>
      <c r="C126">
        <f t="shared" si="1"/>
        <v>1</v>
      </c>
      <c r="D126">
        <f t="shared" si="3"/>
        <v>2</v>
      </c>
      <c r="E126" s="10">
        <v>17937</v>
      </c>
    </row>
    <row r="127" spans="1:5" ht="15.6" x14ac:dyDescent="0.25">
      <c r="A127" s="11" t="str">
        <f t="shared" si="2"/>
        <v>Мурманская область</v>
      </c>
      <c r="B127">
        <v>2020</v>
      </c>
      <c r="C127">
        <f t="shared" si="1"/>
        <v>1</v>
      </c>
      <c r="D127">
        <f t="shared" si="3"/>
        <v>2</v>
      </c>
      <c r="E127" s="9">
        <v>7871</v>
      </c>
    </row>
    <row r="128" spans="1:5" ht="15.6" x14ac:dyDescent="0.25">
      <c r="A128" s="11" t="str">
        <f t="shared" si="2"/>
        <v>Новгородская область</v>
      </c>
      <c r="B128">
        <v>2020</v>
      </c>
      <c r="C128">
        <f t="shared" si="1"/>
        <v>1</v>
      </c>
      <c r="D128">
        <f t="shared" si="3"/>
        <v>2</v>
      </c>
      <c r="E128" s="10">
        <v>3997</v>
      </c>
    </row>
    <row r="129" spans="1:5" ht="15.6" x14ac:dyDescent="0.25">
      <c r="A129" s="11" t="str">
        <f t="shared" si="2"/>
        <v>Псковская область</v>
      </c>
      <c r="B129">
        <v>2020</v>
      </c>
      <c r="C129">
        <f t="shared" si="1"/>
        <v>1</v>
      </c>
      <c r="D129">
        <f t="shared" si="3"/>
        <v>2</v>
      </c>
      <c r="E129" s="9">
        <v>3850</v>
      </c>
    </row>
    <row r="130" spans="1:5" ht="15.6" x14ac:dyDescent="0.25">
      <c r="A130" s="11" t="str">
        <f t="shared" si="2"/>
        <v>г. Санкт-Петербург</v>
      </c>
      <c r="B130">
        <v>2020</v>
      </c>
      <c r="C130">
        <f t="shared" si="1"/>
        <v>1</v>
      </c>
      <c r="D130">
        <f t="shared" si="3"/>
        <v>2</v>
      </c>
      <c r="E130" s="10">
        <v>71146</v>
      </c>
    </row>
    <row r="131" spans="1:5" ht="15.6" x14ac:dyDescent="0.25">
      <c r="A131" s="11" t="str">
        <f t="shared" si="2"/>
        <v>ЮЖНЫЙ ФЕДЕРАЛЬНЫЙ ОКРУГ</v>
      </c>
      <c r="B131">
        <v>2020</v>
      </c>
      <c r="C131">
        <f t="shared" ref="C131:C194" si="4">IF(OR(D131=1,D131=2,D131=3),1,IF(OR(D131=4,D131=5,D131=6),2,IF(OR(D131=7,D131=8,D131=9),3,4)))</f>
        <v>1</v>
      </c>
      <c r="D131">
        <f t="shared" si="3"/>
        <v>2</v>
      </c>
      <c r="E131" s="7">
        <v>98058</v>
      </c>
    </row>
    <row r="132" spans="1:5" ht="15.6" x14ac:dyDescent="0.25">
      <c r="A132" s="11" t="str">
        <f t="shared" si="2"/>
        <v>Республика Адыгея (Адыгея)</v>
      </c>
      <c r="B132">
        <v>2020</v>
      </c>
      <c r="C132">
        <f t="shared" si="4"/>
        <v>1</v>
      </c>
      <c r="D132">
        <f t="shared" si="3"/>
        <v>2</v>
      </c>
      <c r="E132" s="9">
        <v>2542</v>
      </c>
    </row>
    <row r="133" spans="1:5" ht="15.6" x14ac:dyDescent="0.25">
      <c r="A133" s="11" t="str">
        <f t="shared" si="2"/>
        <v>Республика Калмыкия</v>
      </c>
      <c r="B133">
        <v>2020</v>
      </c>
      <c r="C133">
        <f t="shared" si="4"/>
        <v>1</v>
      </c>
      <c r="D133">
        <f t="shared" si="3"/>
        <v>2</v>
      </c>
      <c r="E133" s="10">
        <v>1959</v>
      </c>
    </row>
    <row r="134" spans="1:5" ht="15.6" x14ac:dyDescent="0.25">
      <c r="A134" s="11" t="str">
        <f t="shared" si="2"/>
        <v>Республика Крым</v>
      </c>
      <c r="B134">
        <v>2020</v>
      </c>
      <c r="C134">
        <f t="shared" si="4"/>
        <v>1</v>
      </c>
      <c r="D134">
        <f t="shared" si="3"/>
        <v>2</v>
      </c>
      <c r="E134" s="9">
        <v>4201</v>
      </c>
    </row>
    <row r="135" spans="1:5" ht="15.6" x14ac:dyDescent="0.25">
      <c r="A135" s="11" t="str">
        <f t="shared" si="2"/>
        <v>Краснодарский край</v>
      </c>
      <c r="B135">
        <v>2020</v>
      </c>
      <c r="C135">
        <f t="shared" si="4"/>
        <v>1</v>
      </c>
      <c r="D135">
        <f t="shared" si="3"/>
        <v>2</v>
      </c>
      <c r="E135" s="10">
        <v>39575</v>
      </c>
    </row>
    <row r="136" spans="1:5" ht="15.6" x14ac:dyDescent="0.25">
      <c r="A136" s="11" t="str">
        <f t="shared" si="2"/>
        <v>Астраханская область</v>
      </c>
      <c r="B136">
        <v>2020</v>
      </c>
      <c r="C136">
        <f t="shared" si="4"/>
        <v>1</v>
      </c>
      <c r="D136">
        <f t="shared" si="3"/>
        <v>2</v>
      </c>
      <c r="E136" s="9">
        <v>6353</v>
      </c>
    </row>
    <row r="137" spans="1:5" ht="15.6" x14ac:dyDescent="0.25">
      <c r="A137" s="11" t="str">
        <f t="shared" si="2"/>
        <v>Волгоградская область</v>
      </c>
      <c r="B137">
        <v>2020</v>
      </c>
      <c r="C137">
        <f t="shared" si="4"/>
        <v>1</v>
      </c>
      <c r="D137">
        <f t="shared" si="3"/>
        <v>2</v>
      </c>
      <c r="E137" s="10">
        <v>15116</v>
      </c>
    </row>
    <row r="138" spans="1:5" ht="15.6" x14ac:dyDescent="0.25">
      <c r="A138" s="11" t="str">
        <f t="shared" si="2"/>
        <v>Ростовская область</v>
      </c>
      <c r="B138">
        <v>2020</v>
      </c>
      <c r="C138">
        <f t="shared" si="4"/>
        <v>1</v>
      </c>
      <c r="D138">
        <f t="shared" si="3"/>
        <v>2</v>
      </c>
      <c r="E138" s="9">
        <v>27010</v>
      </c>
    </row>
    <row r="139" spans="1:5" ht="15.6" x14ac:dyDescent="0.25">
      <c r="A139" s="11" t="str">
        <f t="shared" si="2"/>
        <v>г. Севастополь</v>
      </c>
      <c r="B139">
        <v>2020</v>
      </c>
      <c r="C139">
        <f t="shared" si="4"/>
        <v>1</v>
      </c>
      <c r="D139">
        <f t="shared" si="3"/>
        <v>2</v>
      </c>
      <c r="E139" s="10">
        <v>1302</v>
      </c>
    </row>
    <row r="140" spans="1:5" ht="15.6" x14ac:dyDescent="0.25">
      <c r="A140" s="11" t="str">
        <f t="shared" si="2"/>
        <v>СЕВЕРО-КАВКАЗСКИЙ ФЕДЕРАЛЬНЫЙ ОКРУГ</v>
      </c>
      <c r="B140">
        <v>2020</v>
      </c>
      <c r="C140">
        <f t="shared" si="4"/>
        <v>1</v>
      </c>
      <c r="D140">
        <f t="shared" si="3"/>
        <v>2</v>
      </c>
      <c r="E140" s="7">
        <v>29823</v>
      </c>
    </row>
    <row r="141" spans="1:5" ht="15.6" x14ac:dyDescent="0.25">
      <c r="A141" s="11" t="str">
        <f t="shared" si="2"/>
        <v>Республика Дагестан</v>
      </c>
      <c r="B141">
        <v>2020</v>
      </c>
      <c r="C141">
        <f t="shared" si="4"/>
        <v>1</v>
      </c>
      <c r="D141">
        <f t="shared" si="3"/>
        <v>2</v>
      </c>
      <c r="E141" s="9">
        <v>4253</v>
      </c>
    </row>
    <row r="142" spans="1:5" ht="15.6" x14ac:dyDescent="0.25">
      <c r="A142" s="11" t="str">
        <f t="shared" si="2"/>
        <v>Республика Ингушетия</v>
      </c>
      <c r="B142">
        <v>2020</v>
      </c>
      <c r="C142">
        <f t="shared" si="4"/>
        <v>1</v>
      </c>
      <c r="D142">
        <f t="shared" si="3"/>
        <v>2</v>
      </c>
      <c r="E142" s="10">
        <v>462</v>
      </c>
    </row>
    <row r="143" spans="1:5" ht="15.6" x14ac:dyDescent="0.25">
      <c r="A143" s="11" t="str">
        <f t="shared" si="2"/>
        <v>Кабардино-Балкарская Республика</v>
      </c>
      <c r="B143">
        <v>2020</v>
      </c>
      <c r="C143">
        <f t="shared" si="4"/>
        <v>1</v>
      </c>
      <c r="D143">
        <f t="shared" si="3"/>
        <v>2</v>
      </c>
      <c r="E143" s="9">
        <v>2678</v>
      </c>
    </row>
    <row r="144" spans="1:5" ht="15.6" x14ac:dyDescent="0.25">
      <c r="A144" s="11" t="str">
        <f t="shared" si="2"/>
        <v>Карачаево-Черкесская Республика</v>
      </c>
      <c r="B144">
        <v>2020</v>
      </c>
      <c r="C144">
        <f t="shared" si="4"/>
        <v>1</v>
      </c>
      <c r="D144">
        <f t="shared" si="3"/>
        <v>2</v>
      </c>
      <c r="E144" s="10">
        <v>1873</v>
      </c>
    </row>
    <row r="145" spans="1:5" ht="15.6" x14ac:dyDescent="0.25">
      <c r="A145" s="11" t="str">
        <f t="shared" si="2"/>
        <v>Республика Северная Осетия - Алания</v>
      </c>
      <c r="B145">
        <v>2020</v>
      </c>
      <c r="C145">
        <f t="shared" si="4"/>
        <v>1</v>
      </c>
      <c r="D145">
        <f t="shared" si="3"/>
        <v>2</v>
      </c>
      <c r="E145" s="9">
        <v>3183</v>
      </c>
    </row>
    <row r="146" spans="1:5" ht="15.6" x14ac:dyDescent="0.25">
      <c r="A146" s="11" t="str">
        <f t="shared" si="2"/>
        <v>Чеченская Республика</v>
      </c>
      <c r="B146">
        <v>2020</v>
      </c>
      <c r="C146">
        <f t="shared" si="4"/>
        <v>1</v>
      </c>
      <c r="D146">
        <f t="shared" si="3"/>
        <v>2</v>
      </c>
      <c r="E146" s="10">
        <v>1899</v>
      </c>
    </row>
    <row r="147" spans="1:5" ht="15.6" x14ac:dyDescent="0.25">
      <c r="A147" s="11" t="str">
        <f t="shared" si="2"/>
        <v>Ставропольский край</v>
      </c>
      <c r="B147">
        <v>2020</v>
      </c>
      <c r="C147">
        <f t="shared" si="4"/>
        <v>1</v>
      </c>
      <c r="D147">
        <f t="shared" si="3"/>
        <v>2</v>
      </c>
      <c r="E147" s="9">
        <v>15475</v>
      </c>
    </row>
    <row r="148" spans="1:5" ht="15.6" x14ac:dyDescent="0.25">
      <c r="A148" s="11" t="str">
        <f t="shared" si="2"/>
        <v>ПРИВОЛЖСКИЙ ФЕДЕРАЛЬНЫЙ ОКРУГ</v>
      </c>
      <c r="B148">
        <v>2020</v>
      </c>
      <c r="C148">
        <f t="shared" si="4"/>
        <v>1</v>
      </c>
      <c r="D148">
        <f t="shared" si="3"/>
        <v>2</v>
      </c>
      <c r="E148" s="7">
        <v>204052</v>
      </c>
    </row>
    <row r="149" spans="1:5" ht="15.6" x14ac:dyDescent="0.25">
      <c r="A149" s="11" t="str">
        <f t="shared" si="2"/>
        <v>Республика Башкортостан</v>
      </c>
      <c r="B149">
        <v>2020</v>
      </c>
      <c r="C149">
        <f t="shared" si="4"/>
        <v>1</v>
      </c>
      <c r="D149">
        <f t="shared" si="3"/>
        <v>2</v>
      </c>
      <c r="E149" s="10">
        <v>29256</v>
      </c>
    </row>
    <row r="150" spans="1:5" ht="15.6" x14ac:dyDescent="0.25">
      <c r="A150" s="11" t="str">
        <f t="shared" si="2"/>
        <v>Республика Марий Эл</v>
      </c>
      <c r="B150">
        <v>2020</v>
      </c>
      <c r="C150">
        <f t="shared" si="4"/>
        <v>1</v>
      </c>
      <c r="D150">
        <f t="shared" si="3"/>
        <v>2</v>
      </c>
      <c r="E150" s="9">
        <v>3849</v>
      </c>
    </row>
    <row r="151" spans="1:5" ht="15.6" x14ac:dyDescent="0.25">
      <c r="A151" s="11" t="str">
        <f t="shared" si="2"/>
        <v>Республика Мордовия</v>
      </c>
      <c r="B151">
        <v>2020</v>
      </c>
      <c r="C151">
        <f t="shared" si="4"/>
        <v>1</v>
      </c>
      <c r="D151">
        <f t="shared" si="3"/>
        <v>2</v>
      </c>
      <c r="E151" s="10">
        <v>4202</v>
      </c>
    </row>
    <row r="152" spans="1:5" ht="15.6" x14ac:dyDescent="0.25">
      <c r="A152" s="11" t="str">
        <f t="shared" si="2"/>
        <v>Республика Татарстан (Татарстан)</v>
      </c>
      <c r="B152">
        <v>2020</v>
      </c>
      <c r="C152">
        <f t="shared" si="4"/>
        <v>1</v>
      </c>
      <c r="D152">
        <f t="shared" si="3"/>
        <v>2</v>
      </c>
      <c r="E152" s="9">
        <v>30751</v>
      </c>
    </row>
    <row r="153" spans="1:5" ht="15.6" x14ac:dyDescent="0.25">
      <c r="A153" s="11" t="str">
        <f t="shared" si="2"/>
        <v>Удмуртская Республика</v>
      </c>
      <c r="B153">
        <v>2020</v>
      </c>
      <c r="C153">
        <f t="shared" si="4"/>
        <v>1</v>
      </c>
      <c r="D153">
        <f t="shared" si="3"/>
        <v>2</v>
      </c>
      <c r="E153" s="10">
        <v>10816</v>
      </c>
    </row>
    <row r="154" spans="1:5" ht="15.6" x14ac:dyDescent="0.25">
      <c r="A154" s="11" t="str">
        <f t="shared" si="2"/>
        <v>Чувашская Республика - Чувашия</v>
      </c>
      <c r="B154">
        <v>2020</v>
      </c>
      <c r="C154">
        <f t="shared" si="4"/>
        <v>1</v>
      </c>
      <c r="D154">
        <f t="shared" si="3"/>
        <v>2</v>
      </c>
      <c r="E154" s="9">
        <v>8167</v>
      </c>
    </row>
    <row r="155" spans="1:5" ht="15.6" x14ac:dyDescent="0.25">
      <c r="A155" s="11" t="str">
        <f t="shared" si="2"/>
        <v>Пермский край</v>
      </c>
      <c r="B155">
        <v>2020</v>
      </c>
      <c r="C155">
        <f t="shared" si="4"/>
        <v>1</v>
      </c>
      <c r="D155">
        <f t="shared" si="3"/>
        <v>2</v>
      </c>
      <c r="E155" s="10">
        <v>20608</v>
      </c>
    </row>
    <row r="156" spans="1:5" ht="15.6" x14ac:dyDescent="0.25">
      <c r="A156" s="11" t="str">
        <f t="shared" si="2"/>
        <v>Кировская область</v>
      </c>
      <c r="B156">
        <v>2020</v>
      </c>
      <c r="C156">
        <f t="shared" si="4"/>
        <v>1</v>
      </c>
      <c r="D156">
        <f t="shared" si="3"/>
        <v>2</v>
      </c>
      <c r="E156" s="9">
        <v>7966</v>
      </c>
    </row>
    <row r="157" spans="1:5" ht="15.6" x14ac:dyDescent="0.25">
      <c r="A157" s="11" t="str">
        <f t="shared" si="2"/>
        <v>Нижегородская область</v>
      </c>
      <c r="B157">
        <v>2020</v>
      </c>
      <c r="C157">
        <f t="shared" si="4"/>
        <v>1</v>
      </c>
      <c r="D157">
        <f t="shared" si="3"/>
        <v>2</v>
      </c>
      <c r="E157" s="10">
        <v>21854</v>
      </c>
    </row>
    <row r="158" spans="1:5" ht="15.6" x14ac:dyDescent="0.25">
      <c r="A158" s="11" t="str">
        <f t="shared" si="2"/>
        <v>Оренбургская область</v>
      </c>
      <c r="B158">
        <v>2020</v>
      </c>
      <c r="C158">
        <f t="shared" si="4"/>
        <v>1</v>
      </c>
      <c r="D158">
        <f t="shared" si="3"/>
        <v>2</v>
      </c>
      <c r="E158" s="9">
        <v>13846</v>
      </c>
    </row>
    <row r="159" spans="1:5" ht="15.6" x14ac:dyDescent="0.25">
      <c r="A159" s="11" t="str">
        <f t="shared" si="2"/>
        <v>Пензенская область</v>
      </c>
      <c r="B159">
        <v>2020</v>
      </c>
      <c r="C159">
        <f t="shared" si="4"/>
        <v>1</v>
      </c>
      <c r="D159">
        <f t="shared" si="3"/>
        <v>2</v>
      </c>
      <c r="E159" s="10">
        <v>7760</v>
      </c>
    </row>
    <row r="160" spans="1:5" ht="15.6" x14ac:dyDescent="0.25">
      <c r="A160" s="11" t="str">
        <f t="shared" si="2"/>
        <v>Самарская область</v>
      </c>
      <c r="B160">
        <v>2020</v>
      </c>
      <c r="C160">
        <f t="shared" si="4"/>
        <v>1</v>
      </c>
      <c r="D160">
        <f t="shared" si="3"/>
        <v>2</v>
      </c>
      <c r="E160" s="9">
        <v>22882</v>
      </c>
    </row>
    <row r="161" spans="1:5" ht="15.6" x14ac:dyDescent="0.25">
      <c r="A161" s="11" t="str">
        <f t="shared" si="2"/>
        <v>Саратовская область</v>
      </c>
      <c r="B161">
        <v>2020</v>
      </c>
      <c r="C161">
        <f t="shared" si="4"/>
        <v>1</v>
      </c>
      <c r="D161">
        <f t="shared" si="3"/>
        <v>2</v>
      </c>
      <c r="E161" s="10">
        <v>14604</v>
      </c>
    </row>
    <row r="162" spans="1:5" ht="15.6" x14ac:dyDescent="0.25">
      <c r="A162" s="11" t="str">
        <f t="shared" si="2"/>
        <v>Ульяновская область</v>
      </c>
      <c r="B162">
        <v>2020</v>
      </c>
      <c r="C162">
        <f t="shared" si="4"/>
        <v>1</v>
      </c>
      <c r="D162">
        <f t="shared" si="3"/>
        <v>2</v>
      </c>
      <c r="E162" s="9">
        <v>7490</v>
      </c>
    </row>
    <row r="163" spans="1:5" ht="15.6" x14ac:dyDescent="0.25">
      <c r="A163" s="11" t="str">
        <f t="shared" ref="A163:A226" si="5">A67</f>
        <v>УРАЛЬСКИЙ ФЕДЕРАЛЬНЫЙ ОКРУГ</v>
      </c>
      <c r="B163">
        <v>2020</v>
      </c>
      <c r="C163">
        <f t="shared" si="4"/>
        <v>1</v>
      </c>
      <c r="D163">
        <f t="shared" ref="D163:D226" si="6">D67+1</f>
        <v>2</v>
      </c>
      <c r="E163" s="7">
        <v>114453</v>
      </c>
    </row>
    <row r="164" spans="1:5" ht="15.6" x14ac:dyDescent="0.25">
      <c r="A164" s="11" t="str">
        <f t="shared" si="5"/>
        <v>Курганская область</v>
      </c>
      <c r="B164">
        <v>2020</v>
      </c>
      <c r="C164">
        <f t="shared" si="4"/>
        <v>1</v>
      </c>
      <c r="D164">
        <f t="shared" si="6"/>
        <v>2</v>
      </c>
      <c r="E164" s="10">
        <v>5308</v>
      </c>
    </row>
    <row r="165" spans="1:5" ht="15.6" x14ac:dyDescent="0.25">
      <c r="A165" s="11" t="str">
        <f t="shared" si="5"/>
        <v>Свердловская область</v>
      </c>
      <c r="B165">
        <v>2020</v>
      </c>
      <c r="C165">
        <f t="shared" si="4"/>
        <v>1</v>
      </c>
      <c r="D165">
        <f t="shared" si="6"/>
        <v>2</v>
      </c>
      <c r="E165" s="9">
        <v>37063</v>
      </c>
    </row>
    <row r="166" spans="1:5" ht="15.6" x14ac:dyDescent="0.25">
      <c r="A166" s="11" t="str">
        <f t="shared" si="5"/>
        <v>Тюменская область</v>
      </c>
      <c r="B166">
        <v>2020</v>
      </c>
      <c r="C166">
        <f t="shared" si="4"/>
        <v>1</v>
      </c>
      <c r="D166">
        <f t="shared" si="6"/>
        <v>2</v>
      </c>
      <c r="E166" s="10">
        <v>47382</v>
      </c>
    </row>
    <row r="167" spans="1:5" ht="15.6" x14ac:dyDescent="0.25">
      <c r="A167" s="11" t="str">
        <f t="shared" si="5"/>
        <v>Ханты-Мансийский автономный округ - Югра</v>
      </c>
      <c r="B167">
        <v>2020</v>
      </c>
      <c r="C167">
        <f t="shared" si="4"/>
        <v>1</v>
      </c>
      <c r="D167">
        <f t="shared" si="6"/>
        <v>2</v>
      </c>
      <c r="E167" s="9">
        <v>21557</v>
      </c>
    </row>
    <row r="168" spans="1:5" ht="15.6" x14ac:dyDescent="0.25">
      <c r="A168" s="11" t="str">
        <f t="shared" si="5"/>
        <v>Ямало-Ненецкий автономный округ</v>
      </c>
      <c r="B168">
        <v>2020</v>
      </c>
      <c r="C168">
        <f t="shared" si="4"/>
        <v>1</v>
      </c>
      <c r="D168">
        <f t="shared" si="6"/>
        <v>2</v>
      </c>
      <c r="E168" s="10">
        <v>8633</v>
      </c>
    </row>
    <row r="169" spans="1:5" ht="15.6" x14ac:dyDescent="0.25">
      <c r="A169" s="11" t="str">
        <f t="shared" si="5"/>
        <v xml:space="preserve"> Тюменская область без данных по Ханты-Мансийскому автономному округу - Югре и Ямало-Ненецкому автономному округу</v>
      </c>
      <c r="B169">
        <v>2020</v>
      </c>
      <c r="C169">
        <f t="shared" si="4"/>
        <v>1</v>
      </c>
      <c r="D169">
        <f t="shared" si="6"/>
        <v>2</v>
      </c>
      <c r="E169" s="9">
        <v>17192</v>
      </c>
    </row>
    <row r="170" spans="1:5" ht="15.6" x14ac:dyDescent="0.25">
      <c r="A170" s="11" t="str">
        <f t="shared" si="5"/>
        <v>Челябинская область</v>
      </c>
      <c r="B170">
        <v>2020</v>
      </c>
      <c r="C170">
        <f t="shared" si="4"/>
        <v>1</v>
      </c>
      <c r="D170">
        <f t="shared" si="6"/>
        <v>2</v>
      </c>
      <c r="E170" s="10">
        <v>24700</v>
      </c>
    </row>
    <row r="171" spans="1:5" ht="15.6" x14ac:dyDescent="0.25">
      <c r="A171" s="11" t="str">
        <f t="shared" si="5"/>
        <v>СИБИРСКИЙ ФЕДЕРАЛЬНЫЙ ОКРУГ</v>
      </c>
      <c r="B171">
        <v>2020</v>
      </c>
      <c r="C171">
        <f t="shared" si="4"/>
        <v>1</v>
      </c>
      <c r="D171">
        <f t="shared" si="6"/>
        <v>2</v>
      </c>
      <c r="E171" s="7">
        <v>129072</v>
      </c>
    </row>
    <row r="172" spans="1:5" ht="15.6" x14ac:dyDescent="0.25">
      <c r="A172" s="11" t="str">
        <f t="shared" si="5"/>
        <v>Республика Алтай</v>
      </c>
      <c r="B172">
        <v>2020</v>
      </c>
      <c r="C172">
        <f t="shared" si="4"/>
        <v>1</v>
      </c>
      <c r="D172">
        <f t="shared" si="6"/>
        <v>2</v>
      </c>
      <c r="E172" s="9">
        <v>1252</v>
      </c>
    </row>
    <row r="173" spans="1:5" ht="15.6" x14ac:dyDescent="0.25">
      <c r="A173" s="11" t="str">
        <f t="shared" si="5"/>
        <v>Республика Тыва</v>
      </c>
      <c r="B173">
        <v>2020</v>
      </c>
      <c r="C173">
        <f t="shared" si="4"/>
        <v>1</v>
      </c>
      <c r="D173">
        <f t="shared" si="6"/>
        <v>2</v>
      </c>
      <c r="E173" s="10">
        <v>1912</v>
      </c>
    </row>
    <row r="174" spans="1:5" ht="15.6" x14ac:dyDescent="0.25">
      <c r="A174" s="11" t="str">
        <f t="shared" si="5"/>
        <v>Республика Хакасия</v>
      </c>
      <c r="B174">
        <v>2020</v>
      </c>
      <c r="C174">
        <f t="shared" si="4"/>
        <v>1</v>
      </c>
      <c r="D174">
        <f t="shared" si="6"/>
        <v>2</v>
      </c>
      <c r="E174" s="9">
        <v>3634</v>
      </c>
    </row>
    <row r="175" spans="1:5" ht="15.6" x14ac:dyDescent="0.25">
      <c r="A175" s="11" t="str">
        <f t="shared" si="5"/>
        <v>Алтайский край</v>
      </c>
      <c r="B175">
        <v>2020</v>
      </c>
      <c r="C175">
        <f t="shared" si="4"/>
        <v>1</v>
      </c>
      <c r="D175">
        <f t="shared" si="6"/>
        <v>2</v>
      </c>
      <c r="E175" s="10">
        <v>14010</v>
      </c>
    </row>
    <row r="176" spans="1:5" ht="15.6" x14ac:dyDescent="0.25">
      <c r="A176" s="11" t="str">
        <f t="shared" si="5"/>
        <v>Красноярский край</v>
      </c>
      <c r="B176">
        <v>2020</v>
      </c>
      <c r="C176">
        <f t="shared" si="4"/>
        <v>1</v>
      </c>
      <c r="D176">
        <f t="shared" si="6"/>
        <v>2</v>
      </c>
      <c r="E176" s="9">
        <v>24226</v>
      </c>
    </row>
    <row r="177" spans="1:5" ht="15.6" x14ac:dyDescent="0.25">
      <c r="A177" s="11" t="str">
        <f t="shared" si="5"/>
        <v>Иркутская область</v>
      </c>
      <c r="B177">
        <v>2020</v>
      </c>
      <c r="C177">
        <f t="shared" si="4"/>
        <v>1</v>
      </c>
      <c r="D177">
        <f t="shared" si="6"/>
        <v>2</v>
      </c>
      <c r="E177" s="10">
        <v>19051</v>
      </c>
    </row>
    <row r="178" spans="1:5" ht="15.6" x14ac:dyDescent="0.25">
      <c r="A178" s="11" t="str">
        <f t="shared" si="5"/>
        <v>Кемеровская область - Кузбасс</v>
      </c>
      <c r="B178">
        <v>2020</v>
      </c>
      <c r="C178">
        <f t="shared" si="4"/>
        <v>1</v>
      </c>
      <c r="D178">
        <f t="shared" si="6"/>
        <v>2</v>
      </c>
      <c r="E178" s="9">
        <v>18548</v>
      </c>
    </row>
    <row r="179" spans="1:5" ht="15.6" x14ac:dyDescent="0.25">
      <c r="A179" s="11" t="str">
        <f t="shared" si="5"/>
        <v>Новосибирская область</v>
      </c>
      <c r="B179">
        <v>2020</v>
      </c>
      <c r="C179">
        <f t="shared" si="4"/>
        <v>1</v>
      </c>
      <c r="D179">
        <f t="shared" si="6"/>
        <v>2</v>
      </c>
      <c r="E179" s="10">
        <v>24353</v>
      </c>
    </row>
    <row r="180" spans="1:5" ht="15.6" x14ac:dyDescent="0.25">
      <c r="A180" s="11" t="str">
        <f t="shared" si="5"/>
        <v>Омская область</v>
      </c>
      <c r="B180">
        <v>2020</v>
      </c>
      <c r="C180">
        <f t="shared" si="4"/>
        <v>1</v>
      </c>
      <c r="D180">
        <f t="shared" si="6"/>
        <v>2</v>
      </c>
      <c r="E180" s="9">
        <v>14138</v>
      </c>
    </row>
    <row r="181" spans="1:5" ht="15.6" x14ac:dyDescent="0.25">
      <c r="A181" s="11" t="str">
        <f t="shared" si="5"/>
        <v>Томская область</v>
      </c>
      <c r="B181">
        <v>2020</v>
      </c>
      <c r="C181">
        <f t="shared" si="4"/>
        <v>1</v>
      </c>
      <c r="D181">
        <f t="shared" si="6"/>
        <v>2</v>
      </c>
      <c r="E181" s="10">
        <v>7947</v>
      </c>
    </row>
    <row r="182" spans="1:5" ht="15.6" x14ac:dyDescent="0.25">
      <c r="A182" s="11" t="str">
        <f t="shared" si="5"/>
        <v>ДАЛЬНЕВОСТОЧНЫЙ ФЕДЕРАЛЬНЫЙ ОКРУГ</v>
      </c>
      <c r="B182">
        <v>2020</v>
      </c>
      <c r="C182">
        <f t="shared" si="4"/>
        <v>1</v>
      </c>
      <c r="D182">
        <f t="shared" si="6"/>
        <v>2</v>
      </c>
      <c r="E182" s="7">
        <v>72056</v>
      </c>
    </row>
    <row r="183" spans="1:5" ht="15.6" x14ac:dyDescent="0.25">
      <c r="A183" s="11" t="str">
        <f t="shared" si="5"/>
        <v>Республика Бурятия</v>
      </c>
      <c r="B183">
        <v>2020</v>
      </c>
      <c r="C183">
        <f t="shared" si="4"/>
        <v>1</v>
      </c>
      <c r="D183">
        <f t="shared" si="6"/>
        <v>2</v>
      </c>
      <c r="E183" s="9">
        <v>6560</v>
      </c>
    </row>
    <row r="184" spans="1:5" ht="15.6" x14ac:dyDescent="0.25">
      <c r="A184" s="11" t="str">
        <f t="shared" si="5"/>
        <v>Республика Саха (Якутия)</v>
      </c>
      <c r="B184">
        <v>2020</v>
      </c>
      <c r="C184">
        <f t="shared" si="4"/>
        <v>1</v>
      </c>
      <c r="D184">
        <f t="shared" si="6"/>
        <v>2</v>
      </c>
      <c r="E184" s="10">
        <v>10729</v>
      </c>
    </row>
    <row r="185" spans="1:5" ht="15.6" x14ac:dyDescent="0.25">
      <c r="A185" s="11" t="str">
        <f t="shared" si="5"/>
        <v>Забайкальский край</v>
      </c>
      <c r="B185">
        <v>2020</v>
      </c>
      <c r="C185">
        <f t="shared" si="4"/>
        <v>1</v>
      </c>
      <c r="D185">
        <f t="shared" si="6"/>
        <v>2</v>
      </c>
      <c r="E185" s="9">
        <v>6865</v>
      </c>
    </row>
    <row r="186" spans="1:5" ht="15.6" x14ac:dyDescent="0.25">
      <c r="A186" s="11" t="str">
        <f t="shared" si="5"/>
        <v>Камчатский край</v>
      </c>
      <c r="B186">
        <v>2020</v>
      </c>
      <c r="C186">
        <f t="shared" si="4"/>
        <v>1</v>
      </c>
      <c r="D186">
        <f t="shared" si="6"/>
        <v>2</v>
      </c>
      <c r="E186" s="10">
        <v>3329</v>
      </c>
    </row>
    <row r="187" spans="1:5" ht="15.6" x14ac:dyDescent="0.25">
      <c r="A187" s="11" t="str">
        <f t="shared" si="5"/>
        <v>Приморский край</v>
      </c>
      <c r="B187">
        <v>2020</v>
      </c>
      <c r="C187">
        <f t="shared" si="4"/>
        <v>1</v>
      </c>
      <c r="D187">
        <f t="shared" si="6"/>
        <v>2</v>
      </c>
      <c r="E187" s="9">
        <v>16985</v>
      </c>
    </row>
    <row r="188" spans="1:5" ht="15.6" x14ac:dyDescent="0.25">
      <c r="A188" s="11" t="str">
        <f t="shared" si="5"/>
        <v>Хабаровский край</v>
      </c>
      <c r="B188">
        <v>2020</v>
      </c>
      <c r="C188">
        <f t="shared" si="4"/>
        <v>1</v>
      </c>
      <c r="D188">
        <f t="shared" si="6"/>
        <v>2</v>
      </c>
      <c r="E188" s="10">
        <v>12074</v>
      </c>
    </row>
    <row r="189" spans="1:5" ht="15.6" x14ac:dyDescent="0.25">
      <c r="A189" s="11" t="str">
        <f t="shared" si="5"/>
        <v>Амурская область</v>
      </c>
      <c r="B189">
        <v>2020</v>
      </c>
      <c r="C189">
        <f t="shared" si="4"/>
        <v>1</v>
      </c>
      <c r="D189">
        <f t="shared" si="6"/>
        <v>2</v>
      </c>
      <c r="E189" s="9">
        <v>6478</v>
      </c>
    </row>
    <row r="190" spans="1:5" ht="15.6" x14ac:dyDescent="0.25">
      <c r="A190" s="11" t="str">
        <f t="shared" si="5"/>
        <v>Магаданская область</v>
      </c>
      <c r="B190">
        <v>2020</v>
      </c>
      <c r="C190">
        <f t="shared" si="4"/>
        <v>1</v>
      </c>
      <c r="D190">
        <f t="shared" si="6"/>
        <v>2</v>
      </c>
      <c r="E190" s="10">
        <v>1831</v>
      </c>
    </row>
    <row r="191" spans="1:5" ht="15.6" x14ac:dyDescent="0.25">
      <c r="A191" s="11" t="str">
        <f t="shared" si="5"/>
        <v>Сахалинская область</v>
      </c>
      <c r="B191">
        <v>2020</v>
      </c>
      <c r="C191">
        <f t="shared" si="4"/>
        <v>1</v>
      </c>
      <c r="D191">
        <f t="shared" si="6"/>
        <v>2</v>
      </c>
      <c r="E191" s="9">
        <v>5583</v>
      </c>
    </row>
    <row r="192" spans="1:5" ht="15.6" x14ac:dyDescent="0.25">
      <c r="A192" s="11" t="str">
        <f t="shared" si="5"/>
        <v>Еврейская автономная область</v>
      </c>
      <c r="B192">
        <v>2020</v>
      </c>
      <c r="C192">
        <f t="shared" si="4"/>
        <v>1</v>
      </c>
      <c r="D192">
        <f t="shared" si="6"/>
        <v>2</v>
      </c>
      <c r="E192" s="10">
        <v>1070</v>
      </c>
    </row>
    <row r="193" spans="1:5" ht="15.6" x14ac:dyDescent="0.25">
      <c r="A193" s="11" t="str">
        <f t="shared" si="5"/>
        <v>Чукотский автономный округ</v>
      </c>
      <c r="B193">
        <v>2020</v>
      </c>
      <c r="C193">
        <f t="shared" si="4"/>
        <v>1</v>
      </c>
      <c r="D193">
        <f t="shared" si="6"/>
        <v>2</v>
      </c>
      <c r="E193" s="9">
        <v>551</v>
      </c>
    </row>
    <row r="194" spans="1:5" x14ac:dyDescent="0.25">
      <c r="A194" s="11" t="str">
        <f t="shared" si="5"/>
        <v>РОССИЙСКАЯ ФЕДЕРАЦИЯ</v>
      </c>
      <c r="B194">
        <v>2020</v>
      </c>
      <c r="C194">
        <f t="shared" si="4"/>
        <v>1</v>
      </c>
      <c r="D194">
        <f t="shared" si="6"/>
        <v>3</v>
      </c>
      <c r="E194">
        <v>1399299</v>
      </c>
    </row>
    <row r="195" spans="1:5" x14ac:dyDescent="0.25">
      <c r="A195" s="11" t="str">
        <f t="shared" si="5"/>
        <v>ЦЕНТРАЛЬНЫЙ ФЕДЕРАЛЬНЫЙ ОКРУГ</v>
      </c>
      <c r="B195">
        <v>2020</v>
      </c>
      <c r="C195">
        <f t="shared" ref="C195:C258" si="7">IF(OR(D195=1,D195=2,D195=3),1,IF(OR(D195=4,D195=5,D195=6),2,IF(OR(D195=7,D195=8,D195=9),3,4)))</f>
        <v>1</v>
      </c>
      <c r="D195">
        <f t="shared" si="6"/>
        <v>3</v>
      </c>
      <c r="E195">
        <v>455661</v>
      </c>
    </row>
    <row r="196" spans="1:5" x14ac:dyDescent="0.25">
      <c r="A196" s="11" t="str">
        <f t="shared" si="5"/>
        <v>Белгородская область</v>
      </c>
      <c r="B196">
        <v>2020</v>
      </c>
      <c r="C196">
        <f t="shared" si="7"/>
        <v>1</v>
      </c>
      <c r="D196">
        <f t="shared" si="6"/>
        <v>3</v>
      </c>
      <c r="E196">
        <v>12447</v>
      </c>
    </row>
    <row r="197" spans="1:5" x14ac:dyDescent="0.25">
      <c r="A197" s="11" t="str">
        <f t="shared" si="5"/>
        <v>Брянская область</v>
      </c>
      <c r="B197">
        <v>2020</v>
      </c>
      <c r="C197">
        <f t="shared" si="7"/>
        <v>1</v>
      </c>
      <c r="D197">
        <f t="shared" si="6"/>
        <v>3</v>
      </c>
      <c r="E197">
        <v>7897</v>
      </c>
    </row>
    <row r="198" spans="1:5" x14ac:dyDescent="0.25">
      <c r="A198" s="11" t="str">
        <f t="shared" si="5"/>
        <v>Владимирская область</v>
      </c>
      <c r="B198">
        <v>2020</v>
      </c>
      <c r="C198">
        <f t="shared" si="7"/>
        <v>1</v>
      </c>
      <c r="D198">
        <f t="shared" si="6"/>
        <v>3</v>
      </c>
      <c r="E198">
        <v>9779</v>
      </c>
    </row>
    <row r="199" spans="1:5" x14ac:dyDescent="0.25">
      <c r="A199" s="11" t="str">
        <f t="shared" si="5"/>
        <v>Воронежская область</v>
      </c>
      <c r="B199">
        <v>2020</v>
      </c>
      <c r="C199">
        <f t="shared" si="7"/>
        <v>1</v>
      </c>
      <c r="D199">
        <f t="shared" si="6"/>
        <v>3</v>
      </c>
      <c r="E199">
        <v>18183</v>
      </c>
    </row>
    <row r="200" spans="1:5" x14ac:dyDescent="0.25">
      <c r="A200" s="11" t="str">
        <f t="shared" si="5"/>
        <v>Ивановская область</v>
      </c>
      <c r="B200">
        <v>2020</v>
      </c>
      <c r="C200">
        <f t="shared" si="7"/>
        <v>1</v>
      </c>
      <c r="D200">
        <f t="shared" si="6"/>
        <v>3</v>
      </c>
      <c r="E200">
        <v>5877</v>
      </c>
    </row>
    <row r="201" spans="1:5" x14ac:dyDescent="0.25">
      <c r="A201" s="11" t="str">
        <f t="shared" si="5"/>
        <v>Калужская область</v>
      </c>
      <c r="B201">
        <v>2020</v>
      </c>
      <c r="C201">
        <f t="shared" si="7"/>
        <v>1</v>
      </c>
      <c r="D201">
        <f t="shared" si="6"/>
        <v>3</v>
      </c>
      <c r="E201">
        <v>9765</v>
      </c>
    </row>
    <row r="202" spans="1:5" x14ac:dyDescent="0.25">
      <c r="A202" s="11" t="str">
        <f t="shared" si="5"/>
        <v>Костромская область</v>
      </c>
      <c r="B202">
        <v>2020</v>
      </c>
      <c r="C202">
        <f t="shared" si="7"/>
        <v>1</v>
      </c>
      <c r="D202">
        <f t="shared" si="6"/>
        <v>3</v>
      </c>
      <c r="E202">
        <v>4176</v>
      </c>
    </row>
    <row r="203" spans="1:5" x14ac:dyDescent="0.25">
      <c r="A203" s="11" t="str">
        <f t="shared" si="5"/>
        <v>Курская область</v>
      </c>
      <c r="B203">
        <v>2020</v>
      </c>
      <c r="C203">
        <f t="shared" si="7"/>
        <v>1</v>
      </c>
      <c r="D203">
        <f t="shared" si="6"/>
        <v>3</v>
      </c>
      <c r="E203">
        <v>8134</v>
      </c>
    </row>
    <row r="204" spans="1:5" x14ac:dyDescent="0.25">
      <c r="A204" s="11" t="str">
        <f t="shared" si="5"/>
        <v>Липецкая область</v>
      </c>
      <c r="B204">
        <v>2020</v>
      </c>
      <c r="C204">
        <f t="shared" si="7"/>
        <v>1</v>
      </c>
      <c r="D204">
        <f t="shared" si="6"/>
        <v>3</v>
      </c>
      <c r="E204">
        <v>8978</v>
      </c>
    </row>
    <row r="205" spans="1:5" x14ac:dyDescent="0.25">
      <c r="A205" s="11" t="str">
        <f t="shared" si="5"/>
        <v>Московская область</v>
      </c>
      <c r="B205">
        <v>2020</v>
      </c>
      <c r="C205">
        <f t="shared" si="7"/>
        <v>1</v>
      </c>
      <c r="D205">
        <f t="shared" si="6"/>
        <v>3</v>
      </c>
      <c r="E205">
        <v>113187</v>
      </c>
    </row>
    <row r="206" spans="1:5" x14ac:dyDescent="0.25">
      <c r="A206" s="11" t="str">
        <f t="shared" si="5"/>
        <v>Орловская область</v>
      </c>
      <c r="B206">
        <v>2020</v>
      </c>
      <c r="C206">
        <f t="shared" si="7"/>
        <v>1</v>
      </c>
      <c r="D206">
        <f t="shared" si="6"/>
        <v>3</v>
      </c>
      <c r="E206">
        <v>5861</v>
      </c>
    </row>
    <row r="207" spans="1:5" x14ac:dyDescent="0.25">
      <c r="A207" s="11" t="str">
        <f t="shared" si="5"/>
        <v>Рязанская область</v>
      </c>
      <c r="B207">
        <v>2020</v>
      </c>
      <c r="C207">
        <f t="shared" si="7"/>
        <v>1</v>
      </c>
      <c r="D207">
        <f t="shared" si="6"/>
        <v>3</v>
      </c>
      <c r="E207">
        <v>8899</v>
      </c>
    </row>
    <row r="208" spans="1:5" x14ac:dyDescent="0.25">
      <c r="A208" s="11" t="str">
        <f t="shared" si="5"/>
        <v>Смоленская область</v>
      </c>
      <c r="B208">
        <v>2020</v>
      </c>
      <c r="C208">
        <f t="shared" si="7"/>
        <v>1</v>
      </c>
      <c r="D208">
        <f t="shared" si="6"/>
        <v>3</v>
      </c>
      <c r="E208">
        <v>7059</v>
      </c>
    </row>
    <row r="209" spans="1:5" x14ac:dyDescent="0.25">
      <c r="A209" s="11" t="str">
        <f t="shared" si="5"/>
        <v>Тамбовская область</v>
      </c>
      <c r="B209">
        <v>2020</v>
      </c>
      <c r="C209">
        <f t="shared" si="7"/>
        <v>1</v>
      </c>
      <c r="D209">
        <f t="shared" si="6"/>
        <v>3</v>
      </c>
      <c r="E209">
        <v>6714</v>
      </c>
    </row>
    <row r="210" spans="1:5" x14ac:dyDescent="0.25">
      <c r="A210" s="11" t="str">
        <f t="shared" si="5"/>
        <v>Тверская область</v>
      </c>
      <c r="B210">
        <v>2020</v>
      </c>
      <c r="C210">
        <f t="shared" si="7"/>
        <v>1</v>
      </c>
      <c r="D210">
        <f t="shared" si="6"/>
        <v>3</v>
      </c>
      <c r="E210">
        <v>10009</v>
      </c>
    </row>
    <row r="211" spans="1:5" x14ac:dyDescent="0.25">
      <c r="A211" s="11" t="str">
        <f t="shared" si="5"/>
        <v>Тульская область</v>
      </c>
      <c r="B211">
        <v>2020</v>
      </c>
      <c r="C211">
        <f t="shared" si="7"/>
        <v>1</v>
      </c>
      <c r="D211">
        <f t="shared" si="6"/>
        <v>3</v>
      </c>
      <c r="E211">
        <v>12414</v>
      </c>
    </row>
    <row r="212" spans="1:5" x14ac:dyDescent="0.25">
      <c r="A212" s="11" t="str">
        <f t="shared" si="5"/>
        <v>Ярославская область</v>
      </c>
      <c r="B212">
        <v>2020</v>
      </c>
      <c r="C212">
        <f t="shared" si="7"/>
        <v>1</v>
      </c>
      <c r="D212">
        <f t="shared" si="6"/>
        <v>3</v>
      </c>
      <c r="E212">
        <v>9593</v>
      </c>
    </row>
    <row r="213" spans="1:5" x14ac:dyDescent="0.25">
      <c r="A213" s="11" t="str">
        <f t="shared" si="5"/>
        <v>г. Москва</v>
      </c>
      <c r="B213">
        <v>2020</v>
      </c>
      <c r="C213">
        <f t="shared" si="7"/>
        <v>1</v>
      </c>
      <c r="D213">
        <f t="shared" si="6"/>
        <v>3</v>
      </c>
      <c r="E213">
        <v>196690</v>
      </c>
    </row>
    <row r="214" spans="1:5" x14ac:dyDescent="0.25">
      <c r="A214" s="11" t="str">
        <f t="shared" si="5"/>
        <v>СЕВЕРО-ЗАПАДНЫЙ ФЕДЕРАЛЬНЫЙ ОКРУГ</v>
      </c>
      <c r="B214">
        <v>2020</v>
      </c>
      <c r="C214">
        <f t="shared" si="7"/>
        <v>1</v>
      </c>
      <c r="D214">
        <f t="shared" si="6"/>
        <v>3</v>
      </c>
      <c r="E214">
        <v>170537</v>
      </c>
    </row>
    <row r="215" spans="1:5" x14ac:dyDescent="0.25">
      <c r="A215" s="11" t="str">
        <f t="shared" si="5"/>
        <v>Республика Карелия</v>
      </c>
      <c r="B215">
        <v>2020</v>
      </c>
      <c r="C215">
        <f t="shared" si="7"/>
        <v>1</v>
      </c>
      <c r="D215">
        <f t="shared" si="6"/>
        <v>3</v>
      </c>
      <c r="E215">
        <v>5991</v>
      </c>
    </row>
    <row r="216" spans="1:5" x14ac:dyDescent="0.25">
      <c r="A216" s="11" t="str">
        <f t="shared" si="5"/>
        <v>Республика Коми</v>
      </c>
      <c r="B216">
        <v>2020</v>
      </c>
      <c r="C216">
        <f t="shared" si="7"/>
        <v>1</v>
      </c>
      <c r="D216">
        <f t="shared" si="6"/>
        <v>3</v>
      </c>
      <c r="E216">
        <v>8892</v>
      </c>
    </row>
    <row r="217" spans="1:5" x14ac:dyDescent="0.25">
      <c r="A217" s="11" t="str">
        <f t="shared" si="5"/>
        <v>Архангельская область</v>
      </c>
      <c r="B217">
        <v>2020</v>
      </c>
      <c r="C217">
        <f t="shared" si="7"/>
        <v>1</v>
      </c>
      <c r="D217">
        <f t="shared" si="6"/>
        <v>3</v>
      </c>
      <c r="E217">
        <v>11846</v>
      </c>
    </row>
    <row r="218" spans="1:5" x14ac:dyDescent="0.25">
      <c r="A218" s="11" t="str">
        <f t="shared" si="5"/>
        <v>Ненецкий автономный округ</v>
      </c>
      <c r="B218">
        <v>2020</v>
      </c>
      <c r="C218">
        <f t="shared" si="7"/>
        <v>1</v>
      </c>
      <c r="D218">
        <f t="shared" si="6"/>
        <v>3</v>
      </c>
      <c r="E218">
        <v>501</v>
      </c>
    </row>
    <row r="219" spans="1:5" x14ac:dyDescent="0.25">
      <c r="A219" s="11" t="str">
        <f t="shared" si="5"/>
        <v xml:space="preserve"> Архангельская область без данных по Ненецкому автономному округу</v>
      </c>
      <c r="B219">
        <v>2020</v>
      </c>
      <c r="C219">
        <f t="shared" si="7"/>
        <v>1</v>
      </c>
      <c r="D219">
        <f t="shared" si="6"/>
        <v>3</v>
      </c>
      <c r="E219">
        <v>11345</v>
      </c>
    </row>
    <row r="220" spans="1:5" x14ac:dyDescent="0.25">
      <c r="A220" s="11" t="str">
        <f t="shared" si="5"/>
        <v>Вологодская область</v>
      </c>
      <c r="B220">
        <v>2020</v>
      </c>
      <c r="C220">
        <f t="shared" si="7"/>
        <v>1</v>
      </c>
      <c r="D220">
        <f t="shared" si="6"/>
        <v>3</v>
      </c>
      <c r="E220">
        <v>10439</v>
      </c>
    </row>
    <row r="221" spans="1:5" x14ac:dyDescent="0.25">
      <c r="A221" s="11" t="str">
        <f t="shared" si="5"/>
        <v>Калининградская область</v>
      </c>
      <c r="B221">
        <v>2020</v>
      </c>
      <c r="C221">
        <f t="shared" si="7"/>
        <v>1</v>
      </c>
      <c r="D221">
        <f t="shared" si="6"/>
        <v>3</v>
      </c>
      <c r="E221">
        <v>9882</v>
      </c>
    </row>
    <row r="222" spans="1:5" x14ac:dyDescent="0.25">
      <c r="A222" s="11" t="str">
        <f t="shared" si="5"/>
        <v>Ленинградская область</v>
      </c>
      <c r="B222">
        <v>2020</v>
      </c>
      <c r="C222">
        <f t="shared" si="7"/>
        <v>1</v>
      </c>
      <c r="D222">
        <f t="shared" si="6"/>
        <v>3</v>
      </c>
      <c r="E222">
        <v>21287</v>
      </c>
    </row>
    <row r="223" spans="1:5" x14ac:dyDescent="0.25">
      <c r="A223" s="11" t="str">
        <f t="shared" si="5"/>
        <v>Мурманская область</v>
      </c>
      <c r="B223">
        <v>2020</v>
      </c>
      <c r="C223">
        <f t="shared" si="7"/>
        <v>1</v>
      </c>
      <c r="D223">
        <f t="shared" si="6"/>
        <v>3</v>
      </c>
      <c r="E223">
        <v>9279</v>
      </c>
    </row>
    <row r="224" spans="1:5" x14ac:dyDescent="0.25">
      <c r="A224" s="11" t="str">
        <f t="shared" si="5"/>
        <v>Новгородская область</v>
      </c>
      <c r="B224">
        <v>2020</v>
      </c>
      <c r="C224">
        <f t="shared" si="7"/>
        <v>1</v>
      </c>
      <c r="D224">
        <f t="shared" si="6"/>
        <v>3</v>
      </c>
      <c r="E224">
        <v>4614</v>
      </c>
    </row>
    <row r="225" spans="1:5" x14ac:dyDescent="0.25">
      <c r="A225" s="11" t="str">
        <f t="shared" si="5"/>
        <v>Псковская область</v>
      </c>
      <c r="B225">
        <v>2020</v>
      </c>
      <c r="C225">
        <f t="shared" si="7"/>
        <v>1</v>
      </c>
      <c r="D225">
        <f t="shared" si="6"/>
        <v>3</v>
      </c>
      <c r="E225">
        <v>4457</v>
      </c>
    </row>
    <row r="226" spans="1:5" x14ac:dyDescent="0.25">
      <c r="A226" s="11" t="str">
        <f t="shared" si="5"/>
        <v>г. Санкт-Петербург</v>
      </c>
      <c r="B226">
        <v>2020</v>
      </c>
      <c r="C226">
        <f t="shared" si="7"/>
        <v>1</v>
      </c>
      <c r="D226">
        <f t="shared" si="6"/>
        <v>3</v>
      </c>
      <c r="E226">
        <v>83851</v>
      </c>
    </row>
    <row r="227" spans="1:5" x14ac:dyDescent="0.25">
      <c r="A227" s="11" t="str">
        <f t="shared" ref="A227:A290" si="8">A131</f>
        <v>ЮЖНЫЙ ФЕДЕРАЛЬНЫЙ ОКРУГ</v>
      </c>
      <c r="B227">
        <v>2020</v>
      </c>
      <c r="C227">
        <f t="shared" si="7"/>
        <v>1</v>
      </c>
      <c r="D227">
        <f t="shared" ref="D227:D290" si="9">D131+1</f>
        <v>3</v>
      </c>
      <c r="E227">
        <v>117226</v>
      </c>
    </row>
    <row r="228" spans="1:5" x14ac:dyDescent="0.25">
      <c r="A228" s="11" t="str">
        <f t="shared" si="8"/>
        <v>Республика Адыгея (Адыгея)</v>
      </c>
      <c r="B228">
        <v>2020</v>
      </c>
      <c r="C228">
        <f t="shared" si="7"/>
        <v>1</v>
      </c>
      <c r="D228">
        <f t="shared" si="9"/>
        <v>3</v>
      </c>
      <c r="E228">
        <v>2976</v>
      </c>
    </row>
    <row r="229" spans="1:5" x14ac:dyDescent="0.25">
      <c r="A229" s="11" t="str">
        <f t="shared" si="8"/>
        <v>Республика Калмыкия</v>
      </c>
      <c r="B229">
        <v>2020</v>
      </c>
      <c r="C229">
        <f t="shared" si="7"/>
        <v>1</v>
      </c>
      <c r="D229">
        <f t="shared" si="9"/>
        <v>3</v>
      </c>
      <c r="E229">
        <v>2319</v>
      </c>
    </row>
    <row r="230" spans="1:5" x14ac:dyDescent="0.25">
      <c r="A230" s="11" t="str">
        <f t="shared" si="8"/>
        <v>Республика Крым</v>
      </c>
      <c r="B230">
        <v>2020</v>
      </c>
      <c r="C230">
        <f t="shared" si="7"/>
        <v>1</v>
      </c>
      <c r="D230">
        <f t="shared" si="9"/>
        <v>3</v>
      </c>
      <c r="E230">
        <v>5057</v>
      </c>
    </row>
    <row r="231" spans="1:5" x14ac:dyDescent="0.25">
      <c r="A231" s="11" t="str">
        <f t="shared" si="8"/>
        <v>Краснодарский край</v>
      </c>
      <c r="B231">
        <v>2020</v>
      </c>
      <c r="C231">
        <f t="shared" si="7"/>
        <v>1</v>
      </c>
      <c r="D231">
        <f t="shared" si="9"/>
        <v>3</v>
      </c>
      <c r="E231">
        <v>47298</v>
      </c>
    </row>
    <row r="232" spans="1:5" x14ac:dyDescent="0.25">
      <c r="A232" s="11" t="str">
        <f t="shared" si="8"/>
        <v>Астраханская область</v>
      </c>
      <c r="B232">
        <v>2020</v>
      </c>
      <c r="C232">
        <f t="shared" si="7"/>
        <v>1</v>
      </c>
      <c r="D232">
        <f t="shared" si="9"/>
        <v>3</v>
      </c>
      <c r="E232">
        <v>7403</v>
      </c>
    </row>
    <row r="233" spans="1:5" x14ac:dyDescent="0.25">
      <c r="A233" s="11" t="str">
        <f t="shared" si="8"/>
        <v>Волгоградская область</v>
      </c>
      <c r="B233">
        <v>2020</v>
      </c>
      <c r="C233">
        <f t="shared" si="7"/>
        <v>1</v>
      </c>
      <c r="D233">
        <f t="shared" si="9"/>
        <v>3</v>
      </c>
      <c r="E233">
        <v>18463</v>
      </c>
    </row>
    <row r="234" spans="1:5" x14ac:dyDescent="0.25">
      <c r="A234" s="11" t="str">
        <f t="shared" si="8"/>
        <v>Ростовская область</v>
      </c>
      <c r="B234">
        <v>2020</v>
      </c>
      <c r="C234">
        <f t="shared" si="7"/>
        <v>1</v>
      </c>
      <c r="D234">
        <f t="shared" si="9"/>
        <v>3</v>
      </c>
      <c r="E234">
        <v>32144</v>
      </c>
    </row>
    <row r="235" spans="1:5" x14ac:dyDescent="0.25">
      <c r="A235" s="11" t="str">
        <f t="shared" si="8"/>
        <v>г. Севастополь</v>
      </c>
      <c r="B235">
        <v>2020</v>
      </c>
      <c r="C235">
        <f t="shared" si="7"/>
        <v>1</v>
      </c>
      <c r="D235">
        <f t="shared" si="9"/>
        <v>3</v>
      </c>
      <c r="E235">
        <v>1566</v>
      </c>
    </row>
    <row r="236" spans="1:5" x14ac:dyDescent="0.25">
      <c r="A236" s="11" t="str">
        <f t="shared" si="8"/>
        <v>СЕВЕРО-КАВКАЗСКИЙ ФЕДЕРАЛЬНЫЙ ОКРУГ</v>
      </c>
      <c r="B236">
        <v>2020</v>
      </c>
      <c r="C236">
        <f t="shared" si="7"/>
        <v>1</v>
      </c>
      <c r="D236">
        <f t="shared" si="9"/>
        <v>3</v>
      </c>
      <c r="E236">
        <v>33922</v>
      </c>
    </row>
    <row r="237" spans="1:5" x14ac:dyDescent="0.25">
      <c r="A237" s="11" t="str">
        <f t="shared" si="8"/>
        <v>Республика Дагестан</v>
      </c>
      <c r="B237">
        <v>2020</v>
      </c>
      <c r="C237">
        <f t="shared" si="7"/>
        <v>1</v>
      </c>
      <c r="D237">
        <f t="shared" si="9"/>
        <v>3</v>
      </c>
      <c r="E237">
        <v>4907</v>
      </c>
    </row>
    <row r="238" spans="1:5" x14ac:dyDescent="0.25">
      <c r="A238" s="11" t="str">
        <f t="shared" si="8"/>
        <v>Республика Ингушетия</v>
      </c>
      <c r="B238">
        <v>2020</v>
      </c>
      <c r="C238">
        <f t="shared" si="7"/>
        <v>1</v>
      </c>
      <c r="D238">
        <f t="shared" si="9"/>
        <v>3</v>
      </c>
      <c r="E238">
        <v>527</v>
      </c>
    </row>
    <row r="239" spans="1:5" x14ac:dyDescent="0.25">
      <c r="A239" s="11" t="str">
        <f t="shared" si="8"/>
        <v>Кабардино-Балкарская Республика</v>
      </c>
      <c r="B239">
        <v>2020</v>
      </c>
      <c r="C239">
        <f t="shared" si="7"/>
        <v>1</v>
      </c>
      <c r="D239">
        <f t="shared" si="9"/>
        <v>3</v>
      </c>
      <c r="E239">
        <v>2935</v>
      </c>
    </row>
    <row r="240" spans="1:5" x14ac:dyDescent="0.25">
      <c r="A240" s="11" t="str">
        <f t="shared" si="8"/>
        <v>Карачаево-Черкесская Республика</v>
      </c>
      <c r="B240">
        <v>2020</v>
      </c>
      <c r="C240">
        <f t="shared" si="7"/>
        <v>1</v>
      </c>
      <c r="D240">
        <f t="shared" si="9"/>
        <v>3</v>
      </c>
      <c r="E240">
        <v>2110</v>
      </c>
    </row>
    <row r="241" spans="1:5" x14ac:dyDescent="0.25">
      <c r="A241" s="11" t="str">
        <f t="shared" si="8"/>
        <v>Республика Северная Осетия - Алания</v>
      </c>
      <c r="B241">
        <v>2020</v>
      </c>
      <c r="C241">
        <f t="shared" si="7"/>
        <v>1</v>
      </c>
      <c r="D241">
        <f t="shared" si="9"/>
        <v>3</v>
      </c>
      <c r="E241">
        <v>3500</v>
      </c>
    </row>
    <row r="242" spans="1:5" x14ac:dyDescent="0.25">
      <c r="A242" s="11" t="str">
        <f t="shared" si="8"/>
        <v>Чеченская Республика</v>
      </c>
      <c r="B242">
        <v>2020</v>
      </c>
      <c r="C242">
        <f t="shared" si="7"/>
        <v>1</v>
      </c>
      <c r="D242">
        <f t="shared" si="9"/>
        <v>3</v>
      </c>
      <c r="E242">
        <v>2186</v>
      </c>
    </row>
    <row r="243" spans="1:5" x14ac:dyDescent="0.25">
      <c r="A243" s="11" t="str">
        <f t="shared" si="8"/>
        <v>Ставропольский край</v>
      </c>
      <c r="B243">
        <v>2020</v>
      </c>
      <c r="C243">
        <f t="shared" si="7"/>
        <v>1</v>
      </c>
      <c r="D243">
        <f t="shared" si="9"/>
        <v>3</v>
      </c>
      <c r="E243">
        <v>17758</v>
      </c>
    </row>
    <row r="244" spans="1:5" x14ac:dyDescent="0.25">
      <c r="A244" s="11" t="str">
        <f t="shared" si="8"/>
        <v>ПРИВОЛЖСКИЙ ФЕДЕРАЛЬНЫЙ ОКРУГ</v>
      </c>
      <c r="B244">
        <v>2020</v>
      </c>
      <c r="C244">
        <f t="shared" si="7"/>
        <v>1</v>
      </c>
      <c r="D244">
        <f t="shared" si="9"/>
        <v>3</v>
      </c>
      <c r="E244">
        <v>246731</v>
      </c>
    </row>
    <row r="245" spans="1:5" x14ac:dyDescent="0.25">
      <c r="A245" s="11" t="str">
        <f t="shared" si="8"/>
        <v>Республика Башкортостан</v>
      </c>
      <c r="B245">
        <v>2020</v>
      </c>
      <c r="C245">
        <f t="shared" si="7"/>
        <v>1</v>
      </c>
      <c r="D245">
        <f t="shared" si="9"/>
        <v>3</v>
      </c>
      <c r="E245">
        <v>36078</v>
      </c>
    </row>
    <row r="246" spans="1:5" x14ac:dyDescent="0.25">
      <c r="A246" s="11" t="str">
        <f t="shared" si="8"/>
        <v>Республика Марий Эл</v>
      </c>
      <c r="B246">
        <v>2020</v>
      </c>
      <c r="C246">
        <f t="shared" si="7"/>
        <v>1</v>
      </c>
      <c r="D246">
        <f t="shared" si="9"/>
        <v>3</v>
      </c>
      <c r="E246">
        <v>4586</v>
      </c>
    </row>
    <row r="247" spans="1:5" x14ac:dyDescent="0.25">
      <c r="A247" s="11" t="str">
        <f t="shared" si="8"/>
        <v>Республика Мордовия</v>
      </c>
      <c r="B247">
        <v>2020</v>
      </c>
      <c r="C247">
        <f t="shared" si="7"/>
        <v>1</v>
      </c>
      <c r="D247">
        <f t="shared" si="9"/>
        <v>3</v>
      </c>
      <c r="E247">
        <v>4965</v>
      </c>
    </row>
    <row r="248" spans="1:5" x14ac:dyDescent="0.25">
      <c r="A248" s="11" t="str">
        <f t="shared" si="8"/>
        <v>Республика Татарстан (Татарстан)</v>
      </c>
      <c r="B248">
        <v>2020</v>
      </c>
      <c r="C248">
        <f t="shared" si="7"/>
        <v>1</v>
      </c>
      <c r="D248">
        <f t="shared" si="9"/>
        <v>3</v>
      </c>
      <c r="E248">
        <v>37160</v>
      </c>
    </row>
    <row r="249" spans="1:5" x14ac:dyDescent="0.25">
      <c r="A249" s="11" t="str">
        <f t="shared" si="8"/>
        <v>Удмуртская Республика</v>
      </c>
      <c r="B249">
        <v>2020</v>
      </c>
      <c r="C249">
        <f t="shared" si="7"/>
        <v>1</v>
      </c>
      <c r="D249">
        <f t="shared" si="9"/>
        <v>3</v>
      </c>
      <c r="E249">
        <v>13432</v>
      </c>
    </row>
    <row r="250" spans="1:5" x14ac:dyDescent="0.25">
      <c r="A250" s="11" t="str">
        <f t="shared" si="8"/>
        <v>Чувашская Республика - Чувашия</v>
      </c>
      <c r="B250">
        <v>2020</v>
      </c>
      <c r="C250">
        <f t="shared" si="7"/>
        <v>1</v>
      </c>
      <c r="D250">
        <f t="shared" si="9"/>
        <v>3</v>
      </c>
      <c r="E250">
        <v>9603</v>
      </c>
    </row>
    <row r="251" spans="1:5" x14ac:dyDescent="0.25">
      <c r="A251" s="11" t="str">
        <f t="shared" si="8"/>
        <v>Пермский край</v>
      </c>
      <c r="B251">
        <v>2020</v>
      </c>
      <c r="C251">
        <f t="shared" si="7"/>
        <v>1</v>
      </c>
      <c r="D251">
        <f t="shared" si="9"/>
        <v>3</v>
      </c>
      <c r="E251">
        <v>24860</v>
      </c>
    </row>
    <row r="252" spans="1:5" x14ac:dyDescent="0.25">
      <c r="A252" s="11" t="str">
        <f t="shared" si="8"/>
        <v>Кировская область</v>
      </c>
      <c r="B252">
        <v>2020</v>
      </c>
      <c r="C252">
        <f t="shared" si="7"/>
        <v>1</v>
      </c>
      <c r="D252">
        <f t="shared" si="9"/>
        <v>3</v>
      </c>
      <c r="E252">
        <v>9308</v>
      </c>
    </row>
    <row r="253" spans="1:5" x14ac:dyDescent="0.25">
      <c r="A253" s="11" t="str">
        <f t="shared" si="8"/>
        <v>Нижегородская область</v>
      </c>
      <c r="B253">
        <v>2020</v>
      </c>
      <c r="C253">
        <f t="shared" si="7"/>
        <v>1</v>
      </c>
      <c r="D253">
        <f t="shared" si="9"/>
        <v>3</v>
      </c>
      <c r="E253">
        <v>26239</v>
      </c>
    </row>
    <row r="254" spans="1:5" x14ac:dyDescent="0.25">
      <c r="A254" s="11" t="str">
        <f t="shared" si="8"/>
        <v>Оренбургская область</v>
      </c>
      <c r="B254">
        <v>2020</v>
      </c>
      <c r="C254">
        <f t="shared" si="7"/>
        <v>1</v>
      </c>
      <c r="D254">
        <f t="shared" si="9"/>
        <v>3</v>
      </c>
      <c r="E254">
        <v>16575</v>
      </c>
    </row>
    <row r="255" spans="1:5" x14ac:dyDescent="0.25">
      <c r="A255" s="11" t="str">
        <f t="shared" si="8"/>
        <v>Пензенская область</v>
      </c>
      <c r="B255">
        <v>2020</v>
      </c>
      <c r="C255">
        <f t="shared" si="7"/>
        <v>1</v>
      </c>
      <c r="D255">
        <f t="shared" si="9"/>
        <v>3</v>
      </c>
      <c r="E255">
        <v>9024</v>
      </c>
    </row>
    <row r="256" spans="1:5" x14ac:dyDescent="0.25">
      <c r="A256" s="11" t="str">
        <f t="shared" si="8"/>
        <v>Самарская область</v>
      </c>
      <c r="B256">
        <v>2020</v>
      </c>
      <c r="C256">
        <f t="shared" si="7"/>
        <v>1</v>
      </c>
      <c r="D256">
        <f t="shared" si="9"/>
        <v>3</v>
      </c>
      <c r="E256">
        <v>28235</v>
      </c>
    </row>
    <row r="257" spans="1:5" x14ac:dyDescent="0.25">
      <c r="A257" s="11" t="str">
        <f t="shared" si="8"/>
        <v>Саратовская область</v>
      </c>
      <c r="B257">
        <v>2020</v>
      </c>
      <c r="C257">
        <f t="shared" si="7"/>
        <v>1</v>
      </c>
      <c r="D257">
        <f t="shared" si="9"/>
        <v>3</v>
      </c>
      <c r="E257">
        <v>17656</v>
      </c>
    </row>
    <row r="258" spans="1:5" x14ac:dyDescent="0.25">
      <c r="A258" s="11" t="str">
        <f t="shared" si="8"/>
        <v>Ульяновская область</v>
      </c>
      <c r="B258">
        <v>2020</v>
      </c>
      <c r="C258">
        <f t="shared" si="7"/>
        <v>1</v>
      </c>
      <c r="D258">
        <f t="shared" si="9"/>
        <v>3</v>
      </c>
      <c r="E258">
        <v>9010</v>
      </c>
    </row>
    <row r="259" spans="1:5" x14ac:dyDescent="0.25">
      <c r="A259" s="11" t="str">
        <f t="shared" si="8"/>
        <v>УРАЛЬСКИЙ ФЕДЕРАЛЬНЫЙ ОКРУГ</v>
      </c>
      <c r="B259">
        <v>2020</v>
      </c>
      <c r="C259">
        <f t="shared" ref="C259:C322" si="10">IF(OR(D259=1,D259=2,D259=3),1,IF(OR(D259=4,D259=5,D259=6),2,IF(OR(D259=7,D259=8,D259=9),3,4)))</f>
        <v>1</v>
      </c>
      <c r="D259">
        <f t="shared" si="9"/>
        <v>3</v>
      </c>
      <c r="E259">
        <v>136233</v>
      </c>
    </row>
    <row r="260" spans="1:5" x14ac:dyDescent="0.25">
      <c r="A260" s="11" t="str">
        <f t="shared" si="8"/>
        <v>Курганская область</v>
      </c>
      <c r="B260">
        <v>2020</v>
      </c>
      <c r="C260">
        <f t="shared" si="10"/>
        <v>1</v>
      </c>
      <c r="D260">
        <f t="shared" si="9"/>
        <v>3</v>
      </c>
      <c r="E260">
        <v>6189</v>
      </c>
    </row>
    <row r="261" spans="1:5" x14ac:dyDescent="0.25">
      <c r="A261" s="11" t="str">
        <f t="shared" si="8"/>
        <v>Свердловская область</v>
      </c>
      <c r="B261">
        <v>2020</v>
      </c>
      <c r="C261">
        <f t="shared" si="10"/>
        <v>1</v>
      </c>
      <c r="D261">
        <f t="shared" si="9"/>
        <v>3</v>
      </c>
      <c r="E261">
        <v>44466</v>
      </c>
    </row>
    <row r="262" spans="1:5" x14ac:dyDescent="0.25">
      <c r="A262" s="11" t="str">
        <f t="shared" si="8"/>
        <v>Тюменская область</v>
      </c>
      <c r="B262">
        <v>2020</v>
      </c>
      <c r="C262">
        <f t="shared" si="10"/>
        <v>1</v>
      </c>
      <c r="D262">
        <f t="shared" si="9"/>
        <v>3</v>
      </c>
      <c r="E262">
        <v>56626</v>
      </c>
    </row>
    <row r="263" spans="1:5" x14ac:dyDescent="0.25">
      <c r="A263" s="11" t="str">
        <f t="shared" si="8"/>
        <v>Ханты-Мансийский автономный округ - Югра</v>
      </c>
      <c r="B263">
        <v>2020</v>
      </c>
      <c r="C263">
        <f t="shared" si="10"/>
        <v>1</v>
      </c>
      <c r="D263">
        <f t="shared" si="9"/>
        <v>3</v>
      </c>
      <c r="E263">
        <v>25853</v>
      </c>
    </row>
    <row r="264" spans="1:5" x14ac:dyDescent="0.25">
      <c r="A264" s="11" t="str">
        <f t="shared" si="8"/>
        <v>Ямало-Ненецкий автономный округ</v>
      </c>
      <c r="B264">
        <v>2020</v>
      </c>
      <c r="C264">
        <f t="shared" si="10"/>
        <v>1</v>
      </c>
      <c r="D264">
        <f t="shared" si="9"/>
        <v>3</v>
      </c>
      <c r="E264">
        <v>10460</v>
      </c>
    </row>
    <row r="265" spans="1:5" x14ac:dyDescent="0.25">
      <c r="A265" s="11" t="str">
        <f t="shared" si="8"/>
        <v xml:space="preserve"> Тюменская область без данных по Ханты-Мансийскому автономному округу - Югре и Ямало-Ненецкому автономному округу</v>
      </c>
      <c r="B265">
        <v>2020</v>
      </c>
      <c r="C265">
        <f t="shared" si="10"/>
        <v>1</v>
      </c>
      <c r="D265">
        <f t="shared" si="9"/>
        <v>3</v>
      </c>
      <c r="E265">
        <v>20314</v>
      </c>
    </row>
    <row r="266" spans="1:5" x14ac:dyDescent="0.25">
      <c r="A266" s="11" t="str">
        <f t="shared" si="8"/>
        <v>Челябинская область</v>
      </c>
      <c r="B266">
        <v>2020</v>
      </c>
      <c r="C266">
        <f t="shared" si="10"/>
        <v>1</v>
      </c>
      <c r="D266">
        <f t="shared" si="9"/>
        <v>3</v>
      </c>
      <c r="E266">
        <v>28952</v>
      </c>
    </row>
    <row r="267" spans="1:5" x14ac:dyDescent="0.25">
      <c r="A267" s="11" t="str">
        <f t="shared" si="8"/>
        <v>СИБИРСКИЙ ФЕДЕРАЛЬНЫЙ ОКРУГ</v>
      </c>
      <c r="B267">
        <v>2020</v>
      </c>
      <c r="C267">
        <f t="shared" si="10"/>
        <v>1</v>
      </c>
      <c r="D267">
        <f t="shared" si="9"/>
        <v>3</v>
      </c>
      <c r="E267">
        <v>155844</v>
      </c>
    </row>
    <row r="268" spans="1:5" x14ac:dyDescent="0.25">
      <c r="A268" s="11" t="str">
        <f t="shared" si="8"/>
        <v>Республика Алтай</v>
      </c>
      <c r="B268">
        <v>2020</v>
      </c>
      <c r="C268">
        <f t="shared" si="10"/>
        <v>1</v>
      </c>
      <c r="D268">
        <f t="shared" si="9"/>
        <v>3</v>
      </c>
      <c r="E268">
        <v>1558</v>
      </c>
    </row>
    <row r="269" spans="1:5" x14ac:dyDescent="0.25">
      <c r="A269" s="11" t="str">
        <f t="shared" si="8"/>
        <v>Республика Тыва</v>
      </c>
      <c r="B269">
        <v>2020</v>
      </c>
      <c r="C269">
        <f t="shared" si="10"/>
        <v>1</v>
      </c>
      <c r="D269">
        <f t="shared" si="9"/>
        <v>3</v>
      </c>
      <c r="E269">
        <v>2319</v>
      </c>
    </row>
    <row r="270" spans="1:5" x14ac:dyDescent="0.25">
      <c r="A270" s="11" t="str">
        <f t="shared" si="8"/>
        <v>Республика Хакасия</v>
      </c>
      <c r="B270">
        <v>2020</v>
      </c>
      <c r="C270">
        <f t="shared" si="10"/>
        <v>1</v>
      </c>
      <c r="D270">
        <f t="shared" si="9"/>
        <v>3</v>
      </c>
      <c r="E270">
        <v>4151</v>
      </c>
    </row>
    <row r="271" spans="1:5" x14ac:dyDescent="0.25">
      <c r="A271" s="11" t="str">
        <f t="shared" si="8"/>
        <v>Алтайский край</v>
      </c>
      <c r="B271">
        <v>2020</v>
      </c>
      <c r="C271">
        <f t="shared" si="10"/>
        <v>1</v>
      </c>
      <c r="D271">
        <f t="shared" si="9"/>
        <v>3</v>
      </c>
      <c r="E271">
        <v>17383</v>
      </c>
    </row>
    <row r="272" spans="1:5" x14ac:dyDescent="0.25">
      <c r="A272" s="11" t="str">
        <f t="shared" si="8"/>
        <v>Красноярский край</v>
      </c>
      <c r="B272">
        <v>2020</v>
      </c>
      <c r="C272">
        <f t="shared" si="10"/>
        <v>1</v>
      </c>
      <c r="D272">
        <f t="shared" si="9"/>
        <v>3</v>
      </c>
      <c r="E272">
        <v>28996</v>
      </c>
    </row>
    <row r="273" spans="1:5" x14ac:dyDescent="0.25">
      <c r="A273" s="11" t="str">
        <f t="shared" si="8"/>
        <v>Иркутская область</v>
      </c>
      <c r="B273">
        <v>2020</v>
      </c>
      <c r="C273">
        <f t="shared" si="10"/>
        <v>1</v>
      </c>
      <c r="D273">
        <f t="shared" si="9"/>
        <v>3</v>
      </c>
      <c r="E273">
        <v>22628</v>
      </c>
    </row>
    <row r="274" spans="1:5" x14ac:dyDescent="0.25">
      <c r="A274" s="11" t="str">
        <f t="shared" si="8"/>
        <v>Кемеровская область - Кузбасс</v>
      </c>
      <c r="B274">
        <v>2020</v>
      </c>
      <c r="C274">
        <f t="shared" si="10"/>
        <v>1</v>
      </c>
      <c r="D274">
        <f t="shared" si="9"/>
        <v>3</v>
      </c>
      <c r="E274">
        <v>22336</v>
      </c>
    </row>
    <row r="275" spans="1:5" x14ac:dyDescent="0.25">
      <c r="A275" s="11" t="str">
        <f t="shared" si="8"/>
        <v>Новосибирская область</v>
      </c>
      <c r="B275">
        <v>2020</v>
      </c>
      <c r="C275">
        <f t="shared" si="10"/>
        <v>1</v>
      </c>
      <c r="D275">
        <f t="shared" si="9"/>
        <v>3</v>
      </c>
      <c r="E275">
        <v>29826</v>
      </c>
    </row>
    <row r="276" spans="1:5" x14ac:dyDescent="0.25">
      <c r="A276" s="11" t="str">
        <f t="shared" si="8"/>
        <v>Омская область</v>
      </c>
      <c r="B276">
        <v>2020</v>
      </c>
      <c r="C276">
        <f t="shared" si="10"/>
        <v>1</v>
      </c>
      <c r="D276">
        <f t="shared" si="9"/>
        <v>3</v>
      </c>
      <c r="E276">
        <v>16914</v>
      </c>
    </row>
    <row r="277" spans="1:5" x14ac:dyDescent="0.25">
      <c r="A277" s="11" t="str">
        <f t="shared" si="8"/>
        <v>Томская область</v>
      </c>
      <c r="B277">
        <v>2020</v>
      </c>
      <c r="C277">
        <f t="shared" si="10"/>
        <v>1</v>
      </c>
      <c r="D277">
        <f t="shared" si="9"/>
        <v>3</v>
      </c>
      <c r="E277">
        <v>9734</v>
      </c>
    </row>
    <row r="278" spans="1:5" x14ac:dyDescent="0.25">
      <c r="A278" s="11" t="str">
        <f t="shared" si="8"/>
        <v>ДАЛЬНЕВОСТОЧНЫЙ ФЕДЕРАЛЬНЫЙ ОКРУГ</v>
      </c>
      <c r="B278">
        <v>2020</v>
      </c>
      <c r="C278">
        <f t="shared" si="10"/>
        <v>1</v>
      </c>
      <c r="D278">
        <f t="shared" si="9"/>
        <v>3</v>
      </c>
      <c r="E278">
        <v>83145</v>
      </c>
    </row>
    <row r="279" spans="1:5" x14ac:dyDescent="0.25">
      <c r="A279" s="11" t="str">
        <f t="shared" si="8"/>
        <v>Республика Бурятия</v>
      </c>
      <c r="B279">
        <v>2020</v>
      </c>
      <c r="C279">
        <f t="shared" si="10"/>
        <v>1</v>
      </c>
      <c r="D279">
        <f t="shared" si="9"/>
        <v>3</v>
      </c>
      <c r="E279">
        <v>7624</v>
      </c>
    </row>
    <row r="280" spans="1:5" x14ac:dyDescent="0.25">
      <c r="A280" s="11" t="str">
        <f t="shared" si="8"/>
        <v>Республика Саха (Якутия)</v>
      </c>
      <c r="B280">
        <v>2020</v>
      </c>
      <c r="C280">
        <f t="shared" si="10"/>
        <v>1</v>
      </c>
      <c r="D280">
        <f t="shared" si="9"/>
        <v>3</v>
      </c>
      <c r="E280">
        <v>12605</v>
      </c>
    </row>
    <row r="281" spans="1:5" x14ac:dyDescent="0.25">
      <c r="A281" s="11" t="str">
        <f t="shared" si="8"/>
        <v>Забайкальский край</v>
      </c>
      <c r="B281">
        <v>2020</v>
      </c>
      <c r="C281">
        <f t="shared" si="10"/>
        <v>1</v>
      </c>
      <c r="D281">
        <f t="shared" si="9"/>
        <v>3</v>
      </c>
      <c r="E281">
        <v>7996</v>
      </c>
    </row>
    <row r="282" spans="1:5" x14ac:dyDescent="0.25">
      <c r="A282" s="11" t="str">
        <f t="shared" si="8"/>
        <v>Камчатский край</v>
      </c>
      <c r="B282">
        <v>2020</v>
      </c>
      <c r="C282">
        <f t="shared" si="10"/>
        <v>1</v>
      </c>
      <c r="D282">
        <f t="shared" si="9"/>
        <v>3</v>
      </c>
      <c r="E282">
        <v>3834</v>
      </c>
    </row>
    <row r="283" spans="1:5" x14ac:dyDescent="0.25">
      <c r="A283" s="11" t="str">
        <f t="shared" si="8"/>
        <v>Приморский край</v>
      </c>
      <c r="B283">
        <v>2020</v>
      </c>
      <c r="C283">
        <f t="shared" si="10"/>
        <v>1</v>
      </c>
      <c r="D283">
        <f t="shared" si="9"/>
        <v>3</v>
      </c>
      <c r="E283">
        <v>19267</v>
      </c>
    </row>
    <row r="284" spans="1:5" x14ac:dyDescent="0.25">
      <c r="A284" s="11" t="str">
        <f t="shared" si="8"/>
        <v>Хабаровский край</v>
      </c>
      <c r="B284">
        <v>2020</v>
      </c>
      <c r="C284">
        <f t="shared" si="10"/>
        <v>1</v>
      </c>
      <c r="D284">
        <f t="shared" si="9"/>
        <v>3</v>
      </c>
      <c r="E284">
        <v>14150</v>
      </c>
    </row>
    <row r="285" spans="1:5" x14ac:dyDescent="0.25">
      <c r="A285" s="11" t="str">
        <f t="shared" si="8"/>
        <v>Амурская область</v>
      </c>
      <c r="B285">
        <v>2020</v>
      </c>
      <c r="C285">
        <f t="shared" si="10"/>
        <v>1</v>
      </c>
      <c r="D285">
        <f t="shared" si="9"/>
        <v>3</v>
      </c>
      <c r="E285">
        <v>7480</v>
      </c>
    </row>
    <row r="286" spans="1:5" x14ac:dyDescent="0.25">
      <c r="A286" s="11" t="str">
        <f t="shared" si="8"/>
        <v>Магаданская область</v>
      </c>
      <c r="B286">
        <v>2020</v>
      </c>
      <c r="C286">
        <f t="shared" si="10"/>
        <v>1</v>
      </c>
      <c r="D286">
        <f t="shared" si="9"/>
        <v>3</v>
      </c>
      <c r="E286">
        <v>2094</v>
      </c>
    </row>
    <row r="287" spans="1:5" x14ac:dyDescent="0.25">
      <c r="A287" s="11" t="str">
        <f t="shared" si="8"/>
        <v>Сахалинская область</v>
      </c>
      <c r="B287">
        <v>2020</v>
      </c>
      <c r="C287">
        <f t="shared" si="10"/>
        <v>1</v>
      </c>
      <c r="D287">
        <f t="shared" si="9"/>
        <v>3</v>
      </c>
      <c r="E287">
        <v>6315</v>
      </c>
    </row>
    <row r="288" spans="1:5" x14ac:dyDescent="0.25">
      <c r="A288" s="11" t="str">
        <f t="shared" si="8"/>
        <v>Еврейская автономная область</v>
      </c>
      <c r="B288">
        <v>2020</v>
      </c>
      <c r="C288">
        <f t="shared" si="10"/>
        <v>1</v>
      </c>
      <c r="D288">
        <f t="shared" si="9"/>
        <v>3</v>
      </c>
      <c r="E288">
        <v>1220</v>
      </c>
    </row>
    <row r="289" spans="1:5" x14ac:dyDescent="0.25">
      <c r="A289" s="11" t="str">
        <f t="shared" si="8"/>
        <v>Чукотский автономный округ</v>
      </c>
      <c r="B289">
        <v>2020</v>
      </c>
      <c r="C289">
        <f t="shared" si="10"/>
        <v>1</v>
      </c>
      <c r="D289">
        <f t="shared" si="9"/>
        <v>3</v>
      </c>
      <c r="E289">
        <v>561</v>
      </c>
    </row>
    <row r="290" spans="1:5" x14ac:dyDescent="0.25">
      <c r="A290" s="11" t="str">
        <f t="shared" si="8"/>
        <v>РОССИЙСКАЯ ФЕДЕРАЦИЯ</v>
      </c>
      <c r="B290">
        <v>2020</v>
      </c>
      <c r="C290">
        <f t="shared" si="10"/>
        <v>2</v>
      </c>
      <c r="D290">
        <f t="shared" si="9"/>
        <v>4</v>
      </c>
      <c r="E290">
        <v>755189</v>
      </c>
    </row>
    <row r="291" spans="1:5" x14ac:dyDescent="0.25">
      <c r="A291" s="11" t="str">
        <f t="shared" ref="A291:A354" si="11">A195</f>
        <v>ЦЕНТРАЛЬНЫЙ ФЕДЕРАЛЬНЫЙ ОКРУГ</v>
      </c>
      <c r="B291">
        <v>2020</v>
      </c>
      <c r="C291">
        <f t="shared" si="10"/>
        <v>2</v>
      </c>
      <c r="D291">
        <f t="shared" ref="D291:D354" si="12">D195+1</f>
        <v>4</v>
      </c>
      <c r="E291">
        <v>227832</v>
      </c>
    </row>
    <row r="292" spans="1:5" x14ac:dyDescent="0.25">
      <c r="A292" s="11" t="str">
        <f t="shared" si="11"/>
        <v>Белгородская область</v>
      </c>
      <c r="B292">
        <v>2020</v>
      </c>
      <c r="C292">
        <f t="shared" si="10"/>
        <v>2</v>
      </c>
      <c r="D292">
        <f t="shared" si="12"/>
        <v>4</v>
      </c>
      <c r="E292">
        <v>6940</v>
      </c>
    </row>
    <row r="293" spans="1:5" x14ac:dyDescent="0.25">
      <c r="A293" s="11" t="str">
        <f t="shared" si="11"/>
        <v>Брянская область</v>
      </c>
      <c r="B293">
        <v>2020</v>
      </c>
      <c r="C293">
        <f t="shared" si="10"/>
        <v>2</v>
      </c>
      <c r="D293">
        <f t="shared" si="12"/>
        <v>4</v>
      </c>
      <c r="E293">
        <v>3766</v>
      </c>
    </row>
    <row r="294" spans="1:5" x14ac:dyDescent="0.25">
      <c r="A294" s="11" t="str">
        <f t="shared" si="11"/>
        <v>Владимирская область</v>
      </c>
      <c r="B294">
        <v>2020</v>
      </c>
      <c r="C294">
        <f t="shared" si="10"/>
        <v>2</v>
      </c>
      <c r="D294">
        <f t="shared" si="12"/>
        <v>4</v>
      </c>
      <c r="E294">
        <v>4741</v>
      </c>
    </row>
    <row r="295" spans="1:5" x14ac:dyDescent="0.25">
      <c r="A295" s="11" t="str">
        <f t="shared" si="11"/>
        <v>Воронежская область</v>
      </c>
      <c r="B295">
        <v>2020</v>
      </c>
      <c r="C295">
        <f t="shared" si="10"/>
        <v>2</v>
      </c>
      <c r="D295">
        <f t="shared" si="12"/>
        <v>4</v>
      </c>
      <c r="E295">
        <v>9962</v>
      </c>
    </row>
    <row r="296" spans="1:5" x14ac:dyDescent="0.25">
      <c r="A296" s="11" t="str">
        <f t="shared" si="11"/>
        <v>Ивановская область</v>
      </c>
      <c r="B296">
        <v>2020</v>
      </c>
      <c r="C296">
        <f t="shared" si="10"/>
        <v>2</v>
      </c>
      <c r="D296">
        <f t="shared" si="12"/>
        <v>4</v>
      </c>
      <c r="E296">
        <v>3013</v>
      </c>
    </row>
    <row r="297" spans="1:5" x14ac:dyDescent="0.25">
      <c r="A297" s="11" t="str">
        <f t="shared" si="11"/>
        <v>Калужская область</v>
      </c>
      <c r="B297">
        <v>2020</v>
      </c>
      <c r="C297">
        <f t="shared" si="10"/>
        <v>2</v>
      </c>
      <c r="D297">
        <f t="shared" si="12"/>
        <v>4</v>
      </c>
      <c r="E297">
        <v>4838</v>
      </c>
    </row>
    <row r="298" spans="1:5" x14ac:dyDescent="0.25">
      <c r="A298" s="11" t="str">
        <f t="shared" si="11"/>
        <v>Костромская область</v>
      </c>
      <c r="B298">
        <v>2020</v>
      </c>
      <c r="C298">
        <f t="shared" si="10"/>
        <v>2</v>
      </c>
      <c r="D298">
        <f t="shared" si="12"/>
        <v>4</v>
      </c>
      <c r="E298">
        <v>2215</v>
      </c>
    </row>
    <row r="299" spans="1:5" x14ac:dyDescent="0.25">
      <c r="A299" s="11" t="str">
        <f t="shared" si="11"/>
        <v>Курская область</v>
      </c>
      <c r="B299">
        <v>2020</v>
      </c>
      <c r="C299">
        <f t="shared" si="10"/>
        <v>2</v>
      </c>
      <c r="D299">
        <f t="shared" si="12"/>
        <v>4</v>
      </c>
      <c r="E299">
        <v>4264</v>
      </c>
    </row>
    <row r="300" spans="1:5" x14ac:dyDescent="0.25">
      <c r="A300" s="11" t="str">
        <f t="shared" si="11"/>
        <v>Липецкая область</v>
      </c>
      <c r="B300">
        <v>2020</v>
      </c>
      <c r="C300">
        <f t="shared" si="10"/>
        <v>2</v>
      </c>
      <c r="D300">
        <f t="shared" si="12"/>
        <v>4</v>
      </c>
      <c r="E300">
        <v>4737</v>
      </c>
    </row>
    <row r="301" spans="1:5" x14ac:dyDescent="0.25">
      <c r="A301" s="11" t="str">
        <f t="shared" si="11"/>
        <v>Московская область</v>
      </c>
      <c r="B301">
        <v>2020</v>
      </c>
      <c r="C301">
        <f t="shared" si="10"/>
        <v>2</v>
      </c>
      <c r="D301">
        <f t="shared" si="12"/>
        <v>4</v>
      </c>
      <c r="E301">
        <v>52919</v>
      </c>
    </row>
    <row r="302" spans="1:5" x14ac:dyDescent="0.25">
      <c r="A302" s="11" t="str">
        <f t="shared" si="11"/>
        <v>Орловская область</v>
      </c>
      <c r="B302">
        <v>2020</v>
      </c>
      <c r="C302">
        <f t="shared" si="10"/>
        <v>2</v>
      </c>
      <c r="D302">
        <f t="shared" si="12"/>
        <v>4</v>
      </c>
      <c r="E302">
        <v>3061</v>
      </c>
    </row>
    <row r="303" spans="1:5" x14ac:dyDescent="0.25">
      <c r="A303" s="11" t="str">
        <f t="shared" si="11"/>
        <v>Рязанская область</v>
      </c>
      <c r="B303">
        <v>2020</v>
      </c>
      <c r="C303">
        <f t="shared" si="10"/>
        <v>2</v>
      </c>
      <c r="D303">
        <f t="shared" si="12"/>
        <v>4</v>
      </c>
      <c r="E303">
        <v>4764</v>
      </c>
    </row>
    <row r="304" spans="1:5" x14ac:dyDescent="0.25">
      <c r="A304" s="11" t="str">
        <f t="shared" si="11"/>
        <v>Смоленская область</v>
      </c>
      <c r="B304">
        <v>2020</v>
      </c>
      <c r="C304">
        <f t="shared" si="10"/>
        <v>2</v>
      </c>
      <c r="D304">
        <f t="shared" si="12"/>
        <v>4</v>
      </c>
      <c r="E304">
        <v>3898</v>
      </c>
    </row>
    <row r="305" spans="1:5" x14ac:dyDescent="0.25">
      <c r="A305" s="11" t="str">
        <f t="shared" si="11"/>
        <v>Тамбовская область</v>
      </c>
      <c r="B305">
        <v>2020</v>
      </c>
      <c r="C305">
        <f t="shared" si="10"/>
        <v>2</v>
      </c>
      <c r="D305">
        <f t="shared" si="12"/>
        <v>4</v>
      </c>
      <c r="E305">
        <v>3573</v>
      </c>
    </row>
    <row r="306" spans="1:5" x14ac:dyDescent="0.25">
      <c r="A306" s="11" t="str">
        <f t="shared" si="11"/>
        <v>Тверская область</v>
      </c>
      <c r="B306">
        <v>2020</v>
      </c>
      <c r="C306">
        <f t="shared" si="10"/>
        <v>2</v>
      </c>
      <c r="D306">
        <f t="shared" si="12"/>
        <v>4</v>
      </c>
      <c r="E306">
        <v>5753</v>
      </c>
    </row>
    <row r="307" spans="1:5" x14ac:dyDescent="0.25">
      <c r="A307" s="11" t="str">
        <f t="shared" si="11"/>
        <v>Тульская область</v>
      </c>
      <c r="B307">
        <v>2020</v>
      </c>
      <c r="C307">
        <f t="shared" si="10"/>
        <v>2</v>
      </c>
      <c r="D307">
        <f t="shared" si="12"/>
        <v>4</v>
      </c>
      <c r="E307">
        <v>6494</v>
      </c>
    </row>
    <row r="308" spans="1:5" x14ac:dyDescent="0.25">
      <c r="A308" s="11" t="str">
        <f t="shared" si="11"/>
        <v>Ярославская область</v>
      </c>
      <c r="B308">
        <v>2020</v>
      </c>
      <c r="C308">
        <f t="shared" si="10"/>
        <v>2</v>
      </c>
      <c r="D308">
        <f t="shared" si="12"/>
        <v>4</v>
      </c>
      <c r="E308">
        <v>5214</v>
      </c>
    </row>
    <row r="309" spans="1:5" x14ac:dyDescent="0.25">
      <c r="A309" s="11" t="str">
        <f t="shared" si="11"/>
        <v>г. Москва</v>
      </c>
      <c r="B309">
        <v>2020</v>
      </c>
      <c r="C309">
        <f t="shared" si="10"/>
        <v>2</v>
      </c>
      <c r="D309">
        <f t="shared" si="12"/>
        <v>4</v>
      </c>
      <c r="E309">
        <v>97681</v>
      </c>
    </row>
    <row r="310" spans="1:5" x14ac:dyDescent="0.25">
      <c r="A310" s="11" t="str">
        <f t="shared" si="11"/>
        <v>СЕВЕРО-ЗАПАДНЫЙ ФЕДЕРАЛЬНЫЙ ОКРУГ</v>
      </c>
      <c r="B310">
        <v>2020</v>
      </c>
      <c r="C310">
        <f t="shared" si="10"/>
        <v>2</v>
      </c>
      <c r="D310">
        <f t="shared" si="12"/>
        <v>4</v>
      </c>
      <c r="E310">
        <v>89486</v>
      </c>
    </row>
    <row r="311" spans="1:5" x14ac:dyDescent="0.25">
      <c r="A311" s="11" t="str">
        <f t="shared" si="11"/>
        <v>Республика Карелия</v>
      </c>
      <c r="B311">
        <v>2020</v>
      </c>
      <c r="C311">
        <f t="shared" si="10"/>
        <v>2</v>
      </c>
      <c r="D311">
        <f t="shared" si="12"/>
        <v>4</v>
      </c>
      <c r="E311">
        <v>3173</v>
      </c>
    </row>
    <row r="312" spans="1:5" x14ac:dyDescent="0.25">
      <c r="A312" s="11" t="str">
        <f t="shared" si="11"/>
        <v>Республика Коми</v>
      </c>
      <c r="B312">
        <v>2020</v>
      </c>
      <c r="C312">
        <f t="shared" si="10"/>
        <v>2</v>
      </c>
      <c r="D312">
        <f t="shared" si="12"/>
        <v>4</v>
      </c>
      <c r="E312">
        <v>4236</v>
      </c>
    </row>
    <row r="313" spans="1:5" x14ac:dyDescent="0.25">
      <c r="A313" s="11" t="str">
        <f t="shared" si="11"/>
        <v>Архангельская область</v>
      </c>
      <c r="B313">
        <v>2020</v>
      </c>
      <c r="C313">
        <f t="shared" si="10"/>
        <v>2</v>
      </c>
      <c r="D313">
        <f t="shared" si="12"/>
        <v>4</v>
      </c>
      <c r="E313">
        <v>6447</v>
      </c>
    </row>
    <row r="314" spans="1:5" x14ac:dyDescent="0.25">
      <c r="A314" s="11" t="str">
        <f t="shared" si="11"/>
        <v>Ненецкий автономный округ</v>
      </c>
      <c r="B314">
        <v>2020</v>
      </c>
      <c r="C314">
        <f t="shared" si="10"/>
        <v>2</v>
      </c>
      <c r="D314">
        <f t="shared" si="12"/>
        <v>4</v>
      </c>
      <c r="E314">
        <v>276</v>
      </c>
    </row>
    <row r="315" spans="1:5" x14ac:dyDescent="0.25">
      <c r="A315" s="11" t="str">
        <f t="shared" si="11"/>
        <v xml:space="preserve"> Архангельская область без данных по Ненецкому автономному округу</v>
      </c>
      <c r="B315">
        <v>2020</v>
      </c>
      <c r="C315">
        <f t="shared" si="10"/>
        <v>2</v>
      </c>
      <c r="D315">
        <f t="shared" si="12"/>
        <v>4</v>
      </c>
      <c r="E315">
        <v>6171</v>
      </c>
    </row>
    <row r="316" spans="1:5" x14ac:dyDescent="0.25">
      <c r="A316" s="11" t="str">
        <f t="shared" si="11"/>
        <v>Вологодская область</v>
      </c>
      <c r="B316">
        <v>2020</v>
      </c>
      <c r="C316">
        <f t="shared" si="10"/>
        <v>2</v>
      </c>
      <c r="D316">
        <f t="shared" si="12"/>
        <v>4</v>
      </c>
      <c r="E316">
        <v>5326</v>
      </c>
    </row>
    <row r="317" spans="1:5" x14ac:dyDescent="0.25">
      <c r="A317" s="11" t="str">
        <f t="shared" si="11"/>
        <v>Калининградская область</v>
      </c>
      <c r="B317">
        <v>2020</v>
      </c>
      <c r="C317">
        <f t="shared" si="10"/>
        <v>2</v>
      </c>
      <c r="D317">
        <f t="shared" si="12"/>
        <v>4</v>
      </c>
      <c r="E317">
        <v>5227</v>
      </c>
    </row>
    <row r="318" spans="1:5" x14ac:dyDescent="0.25">
      <c r="A318" s="11" t="str">
        <f t="shared" si="11"/>
        <v>Ленинградская область</v>
      </c>
      <c r="B318">
        <v>2020</v>
      </c>
      <c r="C318">
        <f t="shared" si="10"/>
        <v>2</v>
      </c>
      <c r="D318">
        <f t="shared" si="12"/>
        <v>4</v>
      </c>
      <c r="E318">
        <v>11316</v>
      </c>
    </row>
    <row r="319" spans="1:5" x14ac:dyDescent="0.25">
      <c r="A319" s="11" t="str">
        <f t="shared" si="11"/>
        <v>Мурманская область</v>
      </c>
      <c r="B319">
        <v>2020</v>
      </c>
      <c r="C319">
        <f t="shared" si="10"/>
        <v>2</v>
      </c>
      <c r="D319">
        <f t="shared" si="12"/>
        <v>4</v>
      </c>
      <c r="E319">
        <v>5141</v>
      </c>
    </row>
    <row r="320" spans="1:5" x14ac:dyDescent="0.25">
      <c r="A320" s="11" t="str">
        <f t="shared" si="11"/>
        <v>Новгородская область</v>
      </c>
      <c r="B320">
        <v>2020</v>
      </c>
      <c r="C320">
        <f t="shared" si="10"/>
        <v>2</v>
      </c>
      <c r="D320">
        <f t="shared" si="12"/>
        <v>4</v>
      </c>
      <c r="E320">
        <v>2654</v>
      </c>
    </row>
    <row r="321" spans="1:5" x14ac:dyDescent="0.25">
      <c r="A321" s="11" t="str">
        <f t="shared" si="11"/>
        <v>Псковская область</v>
      </c>
      <c r="B321">
        <v>2020</v>
      </c>
      <c r="C321">
        <f t="shared" si="10"/>
        <v>2</v>
      </c>
      <c r="D321">
        <f t="shared" si="12"/>
        <v>4</v>
      </c>
      <c r="E321">
        <v>2619</v>
      </c>
    </row>
    <row r="322" spans="1:5" x14ac:dyDescent="0.25">
      <c r="A322" s="11" t="str">
        <f t="shared" si="11"/>
        <v>г. Санкт-Петербург</v>
      </c>
      <c r="B322">
        <v>2020</v>
      </c>
      <c r="C322">
        <f t="shared" si="10"/>
        <v>2</v>
      </c>
      <c r="D322">
        <f t="shared" si="12"/>
        <v>4</v>
      </c>
      <c r="E322">
        <v>43345</v>
      </c>
    </row>
    <row r="323" spans="1:5" x14ac:dyDescent="0.25">
      <c r="A323" s="11" t="str">
        <f t="shared" si="11"/>
        <v>ЮЖНЫЙ ФЕДЕРАЛЬНЫЙ ОКРУГ</v>
      </c>
      <c r="B323">
        <v>2020</v>
      </c>
      <c r="C323">
        <f t="shared" ref="C323:C386" si="13">IF(OR(D323=1,D323=2,D323=3),1,IF(OR(D323=4,D323=5,D323=6),2,IF(OR(D323=7,D323=8,D323=9),3,4)))</f>
        <v>2</v>
      </c>
      <c r="D323">
        <f t="shared" si="12"/>
        <v>4</v>
      </c>
      <c r="E323">
        <v>57023</v>
      </c>
    </row>
    <row r="324" spans="1:5" x14ac:dyDescent="0.25">
      <c r="A324" s="11" t="str">
        <f t="shared" si="11"/>
        <v>Республика Адыгея (Адыгея)</v>
      </c>
      <c r="B324">
        <v>2020</v>
      </c>
      <c r="C324">
        <f t="shared" si="13"/>
        <v>2</v>
      </c>
      <c r="D324">
        <f t="shared" si="12"/>
        <v>4</v>
      </c>
      <c r="E324">
        <v>1403</v>
      </c>
    </row>
    <row r="325" spans="1:5" x14ac:dyDescent="0.25">
      <c r="A325" s="11" t="str">
        <f t="shared" si="11"/>
        <v>Республика Калмыкия</v>
      </c>
      <c r="B325">
        <v>2020</v>
      </c>
      <c r="C325">
        <f t="shared" si="13"/>
        <v>2</v>
      </c>
      <c r="D325">
        <f t="shared" si="12"/>
        <v>4</v>
      </c>
      <c r="E325">
        <v>1090</v>
      </c>
    </row>
    <row r="326" spans="1:5" x14ac:dyDescent="0.25">
      <c r="A326" s="11" t="str">
        <f t="shared" si="11"/>
        <v>Республика Крым</v>
      </c>
      <c r="B326">
        <v>2020</v>
      </c>
      <c r="C326">
        <f t="shared" si="13"/>
        <v>2</v>
      </c>
      <c r="D326">
        <f t="shared" si="12"/>
        <v>4</v>
      </c>
      <c r="E326">
        <v>2473</v>
      </c>
    </row>
    <row r="327" spans="1:5" x14ac:dyDescent="0.25">
      <c r="A327" s="11" t="str">
        <f t="shared" si="11"/>
        <v>Краснодарский край</v>
      </c>
      <c r="B327">
        <v>2020</v>
      </c>
      <c r="C327">
        <f t="shared" si="13"/>
        <v>2</v>
      </c>
      <c r="D327">
        <f t="shared" si="12"/>
        <v>4</v>
      </c>
      <c r="E327">
        <v>22030</v>
      </c>
    </row>
    <row r="328" spans="1:5" x14ac:dyDescent="0.25">
      <c r="A328" s="11" t="str">
        <f t="shared" si="11"/>
        <v>Астраханская область</v>
      </c>
      <c r="B328">
        <v>2020</v>
      </c>
      <c r="C328">
        <f t="shared" si="13"/>
        <v>2</v>
      </c>
      <c r="D328">
        <f t="shared" si="12"/>
        <v>4</v>
      </c>
      <c r="E328">
        <v>3394</v>
      </c>
    </row>
    <row r="329" spans="1:5" x14ac:dyDescent="0.25">
      <c r="A329" s="11" t="str">
        <f t="shared" si="11"/>
        <v>Волгоградская область</v>
      </c>
      <c r="B329">
        <v>2020</v>
      </c>
      <c r="C329">
        <f t="shared" si="13"/>
        <v>2</v>
      </c>
      <c r="D329">
        <f t="shared" si="12"/>
        <v>4</v>
      </c>
      <c r="E329">
        <v>9819</v>
      </c>
    </row>
    <row r="330" spans="1:5" x14ac:dyDescent="0.25">
      <c r="A330" s="11" t="str">
        <f t="shared" si="11"/>
        <v>Ростовская область</v>
      </c>
      <c r="B330">
        <v>2020</v>
      </c>
      <c r="C330">
        <f t="shared" si="13"/>
        <v>2</v>
      </c>
      <c r="D330">
        <f t="shared" si="12"/>
        <v>4</v>
      </c>
      <c r="E330">
        <v>16071</v>
      </c>
    </row>
    <row r="331" spans="1:5" x14ac:dyDescent="0.25">
      <c r="A331" s="11" t="str">
        <f t="shared" si="11"/>
        <v>г. Севастополь</v>
      </c>
      <c r="B331">
        <v>2020</v>
      </c>
      <c r="C331">
        <f t="shared" si="13"/>
        <v>2</v>
      </c>
      <c r="D331">
        <f t="shared" si="12"/>
        <v>4</v>
      </c>
      <c r="E331">
        <v>742</v>
      </c>
    </row>
    <row r="332" spans="1:5" x14ac:dyDescent="0.25">
      <c r="A332" s="11" t="str">
        <f t="shared" si="11"/>
        <v>СЕВЕРО-КАВКАЗСКИЙ ФЕДЕРАЛЬНЫЙ ОКРУГ</v>
      </c>
      <c r="B332">
        <v>2020</v>
      </c>
      <c r="C332">
        <f t="shared" si="13"/>
        <v>2</v>
      </c>
      <c r="D332">
        <f t="shared" si="12"/>
        <v>4</v>
      </c>
      <c r="E332">
        <v>16583</v>
      </c>
    </row>
    <row r="333" spans="1:5" x14ac:dyDescent="0.25">
      <c r="A333" s="11" t="str">
        <f t="shared" si="11"/>
        <v>Республика Дагестан</v>
      </c>
      <c r="B333">
        <v>2020</v>
      </c>
      <c r="C333">
        <f t="shared" si="13"/>
        <v>2</v>
      </c>
      <c r="D333">
        <f t="shared" si="12"/>
        <v>4</v>
      </c>
      <c r="E333">
        <v>2420</v>
      </c>
    </row>
    <row r="334" spans="1:5" x14ac:dyDescent="0.25">
      <c r="A334" s="11" t="str">
        <f t="shared" si="11"/>
        <v>Республика Ингушетия</v>
      </c>
      <c r="B334">
        <v>2020</v>
      </c>
      <c r="C334">
        <f t="shared" si="13"/>
        <v>2</v>
      </c>
      <c r="D334">
        <f t="shared" si="12"/>
        <v>4</v>
      </c>
      <c r="E334">
        <v>246</v>
      </c>
    </row>
    <row r="335" spans="1:5" x14ac:dyDescent="0.25">
      <c r="A335" s="11" t="str">
        <f t="shared" si="11"/>
        <v>Кабардино-Балкарская Республика</v>
      </c>
      <c r="B335">
        <v>2020</v>
      </c>
      <c r="C335">
        <f t="shared" si="13"/>
        <v>2</v>
      </c>
      <c r="D335">
        <f t="shared" si="12"/>
        <v>4</v>
      </c>
      <c r="E335">
        <v>1559</v>
      </c>
    </row>
    <row r="336" spans="1:5" x14ac:dyDescent="0.25">
      <c r="A336" s="11" t="str">
        <f t="shared" si="11"/>
        <v>Карачаево-Черкесская Республика</v>
      </c>
      <c r="B336">
        <v>2020</v>
      </c>
      <c r="C336">
        <f t="shared" si="13"/>
        <v>2</v>
      </c>
      <c r="D336">
        <f t="shared" si="12"/>
        <v>4</v>
      </c>
      <c r="E336">
        <v>1081</v>
      </c>
    </row>
    <row r="337" spans="1:5" x14ac:dyDescent="0.25">
      <c r="A337" s="11" t="str">
        <f t="shared" si="11"/>
        <v>Республика Северная Осетия - Алания</v>
      </c>
      <c r="B337">
        <v>2020</v>
      </c>
      <c r="C337">
        <f t="shared" si="13"/>
        <v>2</v>
      </c>
      <c r="D337">
        <f t="shared" si="12"/>
        <v>4</v>
      </c>
      <c r="E337">
        <v>1826</v>
      </c>
    </row>
    <row r="338" spans="1:5" x14ac:dyDescent="0.25">
      <c r="A338" s="11" t="str">
        <f t="shared" si="11"/>
        <v>Чеченская Республика</v>
      </c>
      <c r="B338">
        <v>2020</v>
      </c>
      <c r="C338">
        <f t="shared" si="13"/>
        <v>2</v>
      </c>
      <c r="D338">
        <f t="shared" si="12"/>
        <v>4</v>
      </c>
      <c r="E338">
        <v>715</v>
      </c>
    </row>
    <row r="339" spans="1:5" x14ac:dyDescent="0.25">
      <c r="A339" s="11" t="str">
        <f t="shared" si="11"/>
        <v>Ставропольский край</v>
      </c>
      <c r="B339">
        <v>2020</v>
      </c>
      <c r="C339">
        <f t="shared" si="13"/>
        <v>2</v>
      </c>
      <c r="D339">
        <f t="shared" si="12"/>
        <v>4</v>
      </c>
      <c r="E339">
        <v>8737</v>
      </c>
    </row>
    <row r="340" spans="1:5" x14ac:dyDescent="0.25">
      <c r="A340" s="11" t="str">
        <f t="shared" si="11"/>
        <v>ПРИВОЛЖСКИЙ ФЕДЕРАЛЬНЫЙ ОКРУГ</v>
      </c>
      <c r="B340">
        <v>2020</v>
      </c>
      <c r="C340">
        <f t="shared" si="13"/>
        <v>2</v>
      </c>
      <c r="D340">
        <f t="shared" si="12"/>
        <v>4</v>
      </c>
      <c r="E340">
        <v>132664</v>
      </c>
    </row>
    <row r="341" spans="1:5" x14ac:dyDescent="0.25">
      <c r="A341" s="11" t="str">
        <f t="shared" si="11"/>
        <v>Республика Башкортостан</v>
      </c>
      <c r="B341">
        <v>2020</v>
      </c>
      <c r="C341">
        <f t="shared" si="13"/>
        <v>2</v>
      </c>
      <c r="D341">
        <f t="shared" si="12"/>
        <v>4</v>
      </c>
      <c r="E341">
        <v>19573</v>
      </c>
    </row>
    <row r="342" spans="1:5" x14ac:dyDescent="0.25">
      <c r="A342" s="11" t="str">
        <f t="shared" si="11"/>
        <v>Республика Марий Эл</v>
      </c>
      <c r="B342">
        <v>2020</v>
      </c>
      <c r="C342">
        <f t="shared" si="13"/>
        <v>2</v>
      </c>
      <c r="D342">
        <f t="shared" si="12"/>
        <v>4</v>
      </c>
      <c r="E342">
        <v>2592</v>
      </c>
    </row>
    <row r="343" spans="1:5" x14ac:dyDescent="0.25">
      <c r="A343" s="11" t="str">
        <f t="shared" si="11"/>
        <v>Республика Мордовия</v>
      </c>
      <c r="B343">
        <v>2020</v>
      </c>
      <c r="C343">
        <f t="shared" si="13"/>
        <v>2</v>
      </c>
      <c r="D343">
        <f t="shared" si="12"/>
        <v>4</v>
      </c>
      <c r="E343">
        <v>2684</v>
      </c>
    </row>
    <row r="344" spans="1:5" x14ac:dyDescent="0.25">
      <c r="A344" s="11" t="str">
        <f t="shared" si="11"/>
        <v>Республика Татарстан (Татарстан)</v>
      </c>
      <c r="B344">
        <v>2020</v>
      </c>
      <c r="C344">
        <f t="shared" si="13"/>
        <v>2</v>
      </c>
      <c r="D344">
        <f t="shared" si="12"/>
        <v>4</v>
      </c>
      <c r="E344">
        <v>19335</v>
      </c>
    </row>
    <row r="345" spans="1:5" x14ac:dyDescent="0.25">
      <c r="A345" s="11" t="str">
        <f t="shared" si="11"/>
        <v>Удмуртская Республика</v>
      </c>
      <c r="B345">
        <v>2020</v>
      </c>
      <c r="C345">
        <f t="shared" si="13"/>
        <v>2</v>
      </c>
      <c r="D345">
        <f t="shared" si="12"/>
        <v>4</v>
      </c>
      <c r="E345">
        <v>7790</v>
      </c>
    </row>
    <row r="346" spans="1:5" x14ac:dyDescent="0.25">
      <c r="A346" s="11" t="str">
        <f t="shared" si="11"/>
        <v>Чувашская Республика - Чувашия</v>
      </c>
      <c r="B346">
        <v>2020</v>
      </c>
      <c r="C346">
        <f t="shared" si="13"/>
        <v>2</v>
      </c>
      <c r="D346">
        <f t="shared" si="12"/>
        <v>4</v>
      </c>
      <c r="E346">
        <v>5060</v>
      </c>
    </row>
    <row r="347" spans="1:5" x14ac:dyDescent="0.25">
      <c r="A347" s="11" t="str">
        <f t="shared" si="11"/>
        <v>Пермский край</v>
      </c>
      <c r="B347">
        <v>2020</v>
      </c>
      <c r="C347">
        <f t="shared" si="13"/>
        <v>2</v>
      </c>
      <c r="D347">
        <f t="shared" si="12"/>
        <v>4</v>
      </c>
      <c r="E347">
        <v>12609</v>
      </c>
    </row>
    <row r="348" spans="1:5" x14ac:dyDescent="0.25">
      <c r="A348" s="11" t="str">
        <f t="shared" si="11"/>
        <v>Кировская область</v>
      </c>
      <c r="B348">
        <v>2020</v>
      </c>
      <c r="C348">
        <f t="shared" si="13"/>
        <v>2</v>
      </c>
      <c r="D348">
        <f t="shared" si="12"/>
        <v>4</v>
      </c>
      <c r="E348">
        <v>5481</v>
      </c>
    </row>
    <row r="349" spans="1:5" x14ac:dyDescent="0.25">
      <c r="A349" s="11" t="str">
        <f t="shared" si="11"/>
        <v>Нижегородская область</v>
      </c>
      <c r="B349">
        <v>2020</v>
      </c>
      <c r="C349">
        <f t="shared" si="13"/>
        <v>2</v>
      </c>
      <c r="D349">
        <f t="shared" si="12"/>
        <v>4</v>
      </c>
      <c r="E349">
        <v>13437</v>
      </c>
    </row>
    <row r="350" spans="1:5" x14ac:dyDescent="0.25">
      <c r="A350" s="11" t="str">
        <f t="shared" si="11"/>
        <v>Оренбургская область</v>
      </c>
      <c r="B350">
        <v>2020</v>
      </c>
      <c r="C350">
        <f t="shared" si="13"/>
        <v>2</v>
      </c>
      <c r="D350">
        <f t="shared" si="12"/>
        <v>4</v>
      </c>
      <c r="E350">
        <v>9472</v>
      </c>
    </row>
    <row r="351" spans="1:5" x14ac:dyDescent="0.25">
      <c r="A351" s="11" t="str">
        <f t="shared" si="11"/>
        <v>Пензенская область</v>
      </c>
      <c r="B351">
        <v>2020</v>
      </c>
      <c r="C351">
        <f t="shared" si="13"/>
        <v>2</v>
      </c>
      <c r="D351">
        <f t="shared" si="12"/>
        <v>4</v>
      </c>
      <c r="E351">
        <v>4797</v>
      </c>
    </row>
    <row r="352" spans="1:5" x14ac:dyDescent="0.25">
      <c r="A352" s="11" t="str">
        <f t="shared" si="11"/>
        <v>Самарская область</v>
      </c>
      <c r="B352">
        <v>2020</v>
      </c>
      <c r="C352">
        <f t="shared" si="13"/>
        <v>2</v>
      </c>
      <c r="D352">
        <f t="shared" si="12"/>
        <v>4</v>
      </c>
      <c r="E352">
        <v>15521</v>
      </c>
    </row>
    <row r="353" spans="1:5" x14ac:dyDescent="0.25">
      <c r="A353" s="11" t="str">
        <f t="shared" si="11"/>
        <v>Саратовская область</v>
      </c>
      <c r="B353">
        <v>2020</v>
      </c>
      <c r="C353">
        <f t="shared" si="13"/>
        <v>2</v>
      </c>
      <c r="D353">
        <f t="shared" si="12"/>
        <v>4</v>
      </c>
      <c r="E353">
        <v>9150</v>
      </c>
    </row>
    <row r="354" spans="1:5" x14ac:dyDescent="0.25">
      <c r="A354" s="11" t="str">
        <f t="shared" si="11"/>
        <v>Ульяновская область</v>
      </c>
      <c r="B354">
        <v>2020</v>
      </c>
      <c r="C354">
        <f t="shared" si="13"/>
        <v>2</v>
      </c>
      <c r="D354">
        <f t="shared" si="12"/>
        <v>4</v>
      </c>
      <c r="E354">
        <v>5162</v>
      </c>
    </row>
    <row r="355" spans="1:5" x14ac:dyDescent="0.25">
      <c r="A355" s="11" t="str">
        <f t="shared" ref="A355:A418" si="14">A259</f>
        <v>УРАЛЬСКИЙ ФЕДЕРАЛЬНЫЙ ОКРУГ</v>
      </c>
      <c r="B355">
        <v>2020</v>
      </c>
      <c r="C355">
        <f t="shared" si="13"/>
        <v>2</v>
      </c>
      <c r="D355">
        <f t="shared" ref="D355:D418" si="15">D259+1</f>
        <v>4</v>
      </c>
      <c r="E355">
        <v>78550</v>
      </c>
    </row>
    <row r="356" spans="1:5" x14ac:dyDescent="0.25">
      <c r="A356" s="11" t="str">
        <f t="shared" si="14"/>
        <v>Курганская область</v>
      </c>
      <c r="B356">
        <v>2020</v>
      </c>
      <c r="C356">
        <f t="shared" si="13"/>
        <v>2</v>
      </c>
      <c r="D356">
        <f t="shared" si="15"/>
        <v>4</v>
      </c>
      <c r="E356">
        <v>3723</v>
      </c>
    </row>
    <row r="357" spans="1:5" x14ac:dyDescent="0.25">
      <c r="A357" s="11" t="str">
        <f t="shared" si="14"/>
        <v>Свердловская область</v>
      </c>
      <c r="B357">
        <v>2020</v>
      </c>
      <c r="C357">
        <f t="shared" si="13"/>
        <v>2</v>
      </c>
      <c r="D357">
        <f t="shared" si="15"/>
        <v>4</v>
      </c>
      <c r="E357">
        <v>26974</v>
      </c>
    </row>
    <row r="358" spans="1:5" x14ac:dyDescent="0.25">
      <c r="A358" s="11" t="str">
        <f t="shared" si="14"/>
        <v>Тюменская область</v>
      </c>
      <c r="B358">
        <v>2020</v>
      </c>
      <c r="C358">
        <f t="shared" si="13"/>
        <v>2</v>
      </c>
      <c r="D358">
        <f t="shared" si="15"/>
        <v>4</v>
      </c>
      <c r="E358">
        <v>30684</v>
      </c>
    </row>
    <row r="359" spans="1:5" x14ac:dyDescent="0.25">
      <c r="A359" s="11" t="str">
        <f t="shared" si="14"/>
        <v>Ханты-Мансийский автономный округ - Югра</v>
      </c>
      <c r="B359">
        <v>2020</v>
      </c>
      <c r="C359">
        <f t="shared" si="13"/>
        <v>2</v>
      </c>
      <c r="D359">
        <f t="shared" si="15"/>
        <v>4</v>
      </c>
      <c r="E359">
        <v>15005</v>
      </c>
    </row>
    <row r="360" spans="1:5" x14ac:dyDescent="0.25">
      <c r="A360" s="11" t="str">
        <f t="shared" si="14"/>
        <v>Ямало-Ненецкий автономный округ</v>
      </c>
      <c r="B360">
        <v>2020</v>
      </c>
      <c r="C360">
        <f t="shared" si="13"/>
        <v>2</v>
      </c>
      <c r="D360">
        <f t="shared" si="15"/>
        <v>4</v>
      </c>
      <c r="E360">
        <v>5195</v>
      </c>
    </row>
    <row r="361" spans="1:5" x14ac:dyDescent="0.25">
      <c r="A361" s="11" t="str">
        <f t="shared" si="14"/>
        <v xml:space="preserve"> Тюменская область без данных по Ханты-Мансийскому автономному округу - Югре и Ямало-Ненецкому автономному округу</v>
      </c>
      <c r="B361">
        <v>2020</v>
      </c>
      <c r="C361">
        <f t="shared" si="13"/>
        <v>2</v>
      </c>
      <c r="D361">
        <f t="shared" si="15"/>
        <v>4</v>
      </c>
      <c r="E361">
        <v>10483</v>
      </c>
    </row>
    <row r="362" spans="1:5" x14ac:dyDescent="0.25">
      <c r="A362" s="11" t="str">
        <f t="shared" si="14"/>
        <v>Челябинская область</v>
      </c>
      <c r="B362">
        <v>2020</v>
      </c>
      <c r="C362">
        <f t="shared" si="13"/>
        <v>2</v>
      </c>
      <c r="D362">
        <f t="shared" si="15"/>
        <v>4</v>
      </c>
      <c r="E362">
        <v>17169</v>
      </c>
    </row>
    <row r="363" spans="1:5" x14ac:dyDescent="0.25">
      <c r="A363" s="11" t="str">
        <f t="shared" si="14"/>
        <v>СИБИРСКИЙ ФЕДЕРАЛЬНЫЙ ОКРУГ</v>
      </c>
      <c r="B363">
        <v>2020</v>
      </c>
      <c r="C363">
        <f t="shared" si="13"/>
        <v>2</v>
      </c>
      <c r="D363">
        <f t="shared" si="15"/>
        <v>4</v>
      </c>
      <c r="E363">
        <v>99662</v>
      </c>
    </row>
    <row r="364" spans="1:5" x14ac:dyDescent="0.25">
      <c r="A364" s="11" t="str">
        <f t="shared" si="14"/>
        <v>Республика Алтай</v>
      </c>
      <c r="B364">
        <v>2020</v>
      </c>
      <c r="C364">
        <f t="shared" si="13"/>
        <v>2</v>
      </c>
      <c r="D364">
        <f t="shared" si="15"/>
        <v>4</v>
      </c>
      <c r="E364">
        <v>937</v>
      </c>
    </row>
    <row r="365" spans="1:5" x14ac:dyDescent="0.25">
      <c r="A365" s="11" t="str">
        <f t="shared" si="14"/>
        <v>Республика Тыва</v>
      </c>
      <c r="B365">
        <v>2020</v>
      </c>
      <c r="C365">
        <f t="shared" si="13"/>
        <v>2</v>
      </c>
      <c r="D365">
        <f t="shared" si="15"/>
        <v>4</v>
      </c>
      <c r="E365">
        <v>1302</v>
      </c>
    </row>
    <row r="366" spans="1:5" x14ac:dyDescent="0.25">
      <c r="A366" s="11" t="str">
        <f t="shared" si="14"/>
        <v>Республика Хакасия</v>
      </c>
      <c r="B366">
        <v>2020</v>
      </c>
      <c r="C366">
        <f t="shared" si="13"/>
        <v>2</v>
      </c>
      <c r="D366">
        <f t="shared" si="15"/>
        <v>4</v>
      </c>
      <c r="E366">
        <v>2648</v>
      </c>
    </row>
    <row r="367" spans="1:5" x14ac:dyDescent="0.25">
      <c r="A367" s="11" t="str">
        <f t="shared" si="14"/>
        <v>Алтайский край</v>
      </c>
      <c r="B367">
        <v>2020</v>
      </c>
      <c r="C367">
        <f t="shared" si="13"/>
        <v>2</v>
      </c>
      <c r="D367">
        <f t="shared" si="15"/>
        <v>4</v>
      </c>
      <c r="E367">
        <v>11676</v>
      </c>
    </row>
    <row r="368" spans="1:5" x14ac:dyDescent="0.25">
      <c r="A368" s="11" t="str">
        <f t="shared" si="14"/>
        <v>Красноярский край</v>
      </c>
      <c r="B368">
        <v>2020</v>
      </c>
      <c r="C368">
        <f t="shared" si="13"/>
        <v>2</v>
      </c>
      <c r="D368">
        <f t="shared" si="15"/>
        <v>4</v>
      </c>
      <c r="E368">
        <v>17544</v>
      </c>
    </row>
    <row r="369" spans="1:5" x14ac:dyDescent="0.25">
      <c r="A369" s="11" t="str">
        <f t="shared" si="14"/>
        <v>Иркутская область</v>
      </c>
      <c r="B369">
        <v>2020</v>
      </c>
      <c r="C369">
        <f t="shared" si="13"/>
        <v>2</v>
      </c>
      <c r="D369">
        <f t="shared" si="15"/>
        <v>4</v>
      </c>
      <c r="E369">
        <v>14276</v>
      </c>
    </row>
    <row r="370" spans="1:5" x14ac:dyDescent="0.25">
      <c r="A370" s="11" t="str">
        <f t="shared" si="14"/>
        <v>Кемеровская область - Кузбасс</v>
      </c>
      <c r="B370">
        <v>2020</v>
      </c>
      <c r="C370">
        <f t="shared" si="13"/>
        <v>2</v>
      </c>
      <c r="D370">
        <f t="shared" si="15"/>
        <v>4</v>
      </c>
      <c r="E370">
        <v>14987</v>
      </c>
    </row>
    <row r="371" spans="1:5" x14ac:dyDescent="0.25">
      <c r="A371" s="11" t="str">
        <f t="shared" si="14"/>
        <v>Новосибирская область</v>
      </c>
      <c r="B371">
        <v>2020</v>
      </c>
      <c r="C371">
        <f t="shared" si="13"/>
        <v>2</v>
      </c>
      <c r="D371">
        <f t="shared" si="15"/>
        <v>4</v>
      </c>
      <c r="E371">
        <v>20204</v>
      </c>
    </row>
    <row r="372" spans="1:5" x14ac:dyDescent="0.25">
      <c r="A372" s="11" t="str">
        <f t="shared" si="14"/>
        <v>Омская область</v>
      </c>
      <c r="B372">
        <v>2020</v>
      </c>
      <c r="C372">
        <f t="shared" si="13"/>
        <v>2</v>
      </c>
      <c r="D372">
        <f t="shared" si="15"/>
        <v>4</v>
      </c>
      <c r="E372">
        <v>9824</v>
      </c>
    </row>
    <row r="373" spans="1:5" x14ac:dyDescent="0.25">
      <c r="A373" s="11" t="str">
        <f t="shared" si="14"/>
        <v>Томская область</v>
      </c>
      <c r="B373">
        <v>2020</v>
      </c>
      <c r="C373">
        <f t="shared" si="13"/>
        <v>2</v>
      </c>
      <c r="D373">
        <f t="shared" si="15"/>
        <v>4</v>
      </c>
      <c r="E373">
        <v>6265</v>
      </c>
    </row>
    <row r="374" spans="1:5" x14ac:dyDescent="0.25">
      <c r="A374" s="11" t="str">
        <f t="shared" si="14"/>
        <v>ДАЛЬНЕВОСТОЧНЫЙ ФЕДЕРАЛЬНЫЙ ОКРУГ</v>
      </c>
      <c r="B374">
        <v>2020</v>
      </c>
      <c r="C374">
        <f t="shared" si="13"/>
        <v>2</v>
      </c>
      <c r="D374">
        <f t="shared" si="15"/>
        <v>4</v>
      </c>
      <c r="E374">
        <v>53389</v>
      </c>
    </row>
    <row r="375" spans="1:5" x14ac:dyDescent="0.25">
      <c r="A375" s="11" t="str">
        <f t="shared" si="14"/>
        <v>Республика Бурятия</v>
      </c>
      <c r="B375">
        <v>2020</v>
      </c>
      <c r="C375">
        <f t="shared" si="13"/>
        <v>2</v>
      </c>
      <c r="D375">
        <f t="shared" si="15"/>
        <v>4</v>
      </c>
      <c r="E375">
        <v>3916</v>
      </c>
    </row>
    <row r="376" spans="1:5" x14ac:dyDescent="0.25">
      <c r="A376" s="11" t="str">
        <f t="shared" si="14"/>
        <v>Республика Саха (Якутия)</v>
      </c>
      <c r="B376">
        <v>2020</v>
      </c>
      <c r="C376">
        <f t="shared" si="13"/>
        <v>2</v>
      </c>
      <c r="D376">
        <f t="shared" si="15"/>
        <v>4</v>
      </c>
      <c r="E376">
        <v>7348</v>
      </c>
    </row>
    <row r="377" spans="1:5" x14ac:dyDescent="0.25">
      <c r="A377" s="11" t="str">
        <f t="shared" si="14"/>
        <v>Забайкальский край</v>
      </c>
      <c r="B377">
        <v>2020</v>
      </c>
      <c r="C377">
        <f t="shared" si="13"/>
        <v>2</v>
      </c>
      <c r="D377">
        <f t="shared" si="15"/>
        <v>4</v>
      </c>
      <c r="E377">
        <v>5278</v>
      </c>
    </row>
    <row r="378" spans="1:5" x14ac:dyDescent="0.25">
      <c r="A378" s="11" t="str">
        <f t="shared" si="14"/>
        <v>Камчатский край</v>
      </c>
      <c r="B378">
        <v>2020</v>
      </c>
      <c r="C378">
        <f t="shared" si="13"/>
        <v>2</v>
      </c>
      <c r="D378">
        <f t="shared" si="15"/>
        <v>4</v>
      </c>
      <c r="E378">
        <v>2441</v>
      </c>
    </row>
    <row r="379" spans="1:5" x14ac:dyDescent="0.25">
      <c r="A379" s="11" t="str">
        <f t="shared" si="14"/>
        <v>Приморский край</v>
      </c>
      <c r="B379">
        <v>2020</v>
      </c>
      <c r="C379">
        <f t="shared" si="13"/>
        <v>2</v>
      </c>
      <c r="D379">
        <f t="shared" si="15"/>
        <v>4</v>
      </c>
      <c r="E379">
        <v>12520</v>
      </c>
    </row>
    <row r="380" spans="1:5" x14ac:dyDescent="0.25">
      <c r="A380" s="11" t="str">
        <f t="shared" si="14"/>
        <v>Хабаровский край</v>
      </c>
      <c r="B380">
        <v>2020</v>
      </c>
      <c r="C380">
        <f t="shared" si="13"/>
        <v>2</v>
      </c>
      <c r="D380">
        <f t="shared" si="15"/>
        <v>4</v>
      </c>
      <c r="E380">
        <v>9157</v>
      </c>
    </row>
    <row r="381" spans="1:5" x14ac:dyDescent="0.25">
      <c r="A381" s="11" t="str">
        <f t="shared" si="14"/>
        <v>Амурская область</v>
      </c>
      <c r="B381">
        <v>2020</v>
      </c>
      <c r="C381">
        <f t="shared" si="13"/>
        <v>2</v>
      </c>
      <c r="D381">
        <f t="shared" si="15"/>
        <v>4</v>
      </c>
      <c r="E381">
        <v>5570</v>
      </c>
    </row>
    <row r="382" spans="1:5" x14ac:dyDescent="0.25">
      <c r="A382" s="11" t="str">
        <f t="shared" si="14"/>
        <v>Магаданская область</v>
      </c>
      <c r="B382">
        <v>2020</v>
      </c>
      <c r="C382">
        <f t="shared" si="13"/>
        <v>2</v>
      </c>
      <c r="D382">
        <f t="shared" si="15"/>
        <v>4</v>
      </c>
      <c r="E382">
        <v>1446</v>
      </c>
    </row>
    <row r="383" spans="1:5" x14ac:dyDescent="0.25">
      <c r="A383" s="11" t="str">
        <f t="shared" si="14"/>
        <v>Сахалинская область</v>
      </c>
      <c r="B383">
        <v>2020</v>
      </c>
      <c r="C383">
        <f t="shared" si="13"/>
        <v>2</v>
      </c>
      <c r="D383">
        <f t="shared" si="15"/>
        <v>4</v>
      </c>
      <c r="E383">
        <v>4501</v>
      </c>
    </row>
    <row r="384" spans="1:5" x14ac:dyDescent="0.25">
      <c r="A384" s="11" t="str">
        <f t="shared" si="14"/>
        <v>Еврейская автономная область</v>
      </c>
      <c r="B384">
        <v>2020</v>
      </c>
      <c r="C384">
        <f t="shared" si="13"/>
        <v>2</v>
      </c>
      <c r="D384">
        <f t="shared" si="15"/>
        <v>4</v>
      </c>
      <c r="E384">
        <v>746</v>
      </c>
    </row>
    <row r="385" spans="1:5" x14ac:dyDescent="0.25">
      <c r="A385" s="11" t="str">
        <f t="shared" si="14"/>
        <v>Чукотский автономный округ</v>
      </c>
      <c r="B385">
        <v>2020</v>
      </c>
      <c r="C385">
        <f t="shared" si="13"/>
        <v>2</v>
      </c>
      <c r="D385">
        <f t="shared" si="15"/>
        <v>4</v>
      </c>
      <c r="E385">
        <v>467</v>
      </c>
    </row>
    <row r="386" spans="1:5" ht="15.6" x14ac:dyDescent="0.25">
      <c r="A386" s="11" t="str">
        <f t="shared" si="14"/>
        <v>РОССИЙСКАЯ ФЕДЕРАЦИЯ</v>
      </c>
      <c r="B386">
        <v>2020</v>
      </c>
      <c r="C386">
        <f t="shared" si="13"/>
        <v>2</v>
      </c>
      <c r="D386">
        <f t="shared" si="15"/>
        <v>5</v>
      </c>
      <c r="E386" s="5">
        <v>851706</v>
      </c>
    </row>
    <row r="387" spans="1:5" ht="15.6" x14ac:dyDescent="0.25">
      <c r="A387" s="11" t="str">
        <f t="shared" si="14"/>
        <v>ЦЕНТРАЛЬНЫЙ ФЕДЕРАЛЬНЫЙ ОКРУГ</v>
      </c>
      <c r="B387">
        <v>2020</v>
      </c>
      <c r="C387">
        <f t="shared" ref="C387:C450" si="16">IF(OR(D387=1,D387=2,D387=3),1,IF(OR(D387=4,D387=5,D387=6),2,IF(OR(D387=7,D387=8,D387=9),3,4)))</f>
        <v>2</v>
      </c>
      <c r="D387">
        <f t="shared" si="15"/>
        <v>5</v>
      </c>
      <c r="E387" s="7">
        <v>248828</v>
      </c>
    </row>
    <row r="388" spans="1:5" ht="15.6" x14ac:dyDescent="0.25">
      <c r="A388" s="11" t="str">
        <f t="shared" si="14"/>
        <v>Белгородская область</v>
      </c>
      <c r="B388">
        <v>2020</v>
      </c>
      <c r="C388">
        <f t="shared" si="16"/>
        <v>2</v>
      </c>
      <c r="D388">
        <f t="shared" si="15"/>
        <v>5</v>
      </c>
      <c r="E388" s="9">
        <v>7960</v>
      </c>
    </row>
    <row r="389" spans="1:5" ht="15.6" x14ac:dyDescent="0.25">
      <c r="A389" s="11" t="str">
        <f t="shared" si="14"/>
        <v>Брянская область</v>
      </c>
      <c r="B389">
        <v>2020</v>
      </c>
      <c r="C389">
        <f t="shared" si="16"/>
        <v>2</v>
      </c>
      <c r="D389">
        <f t="shared" si="15"/>
        <v>5</v>
      </c>
      <c r="E389" s="10">
        <v>4476</v>
      </c>
    </row>
    <row r="390" spans="1:5" ht="15.6" x14ac:dyDescent="0.25">
      <c r="A390" s="11" t="str">
        <f t="shared" si="14"/>
        <v>Владимирская область</v>
      </c>
      <c r="B390">
        <v>2020</v>
      </c>
      <c r="C390">
        <f t="shared" si="16"/>
        <v>2</v>
      </c>
      <c r="D390">
        <f t="shared" si="15"/>
        <v>5</v>
      </c>
      <c r="E390" s="9">
        <v>5683</v>
      </c>
    </row>
    <row r="391" spans="1:5" ht="15.6" x14ac:dyDescent="0.25">
      <c r="A391" s="11" t="str">
        <f t="shared" si="14"/>
        <v>Воронежская область</v>
      </c>
      <c r="B391">
        <v>2020</v>
      </c>
      <c r="C391">
        <f t="shared" si="16"/>
        <v>2</v>
      </c>
      <c r="D391">
        <f t="shared" si="15"/>
        <v>5</v>
      </c>
      <c r="E391" s="10">
        <v>11313</v>
      </c>
    </row>
    <row r="392" spans="1:5" ht="15.6" x14ac:dyDescent="0.25">
      <c r="A392" s="11" t="str">
        <f t="shared" si="14"/>
        <v>Ивановская область</v>
      </c>
      <c r="B392">
        <v>2020</v>
      </c>
      <c r="C392">
        <f t="shared" si="16"/>
        <v>2</v>
      </c>
      <c r="D392">
        <f t="shared" si="15"/>
        <v>5</v>
      </c>
      <c r="E392" s="9">
        <v>3475</v>
      </c>
    </row>
    <row r="393" spans="1:5" ht="15.6" x14ac:dyDescent="0.25">
      <c r="A393" s="11" t="str">
        <f t="shared" si="14"/>
        <v>Калужская область</v>
      </c>
      <c r="B393">
        <v>2020</v>
      </c>
      <c r="C393">
        <f t="shared" si="16"/>
        <v>2</v>
      </c>
      <c r="D393">
        <f t="shared" si="15"/>
        <v>5</v>
      </c>
      <c r="E393" s="10">
        <v>5381</v>
      </c>
    </row>
    <row r="394" spans="1:5" ht="15.6" x14ac:dyDescent="0.25">
      <c r="A394" s="11" t="str">
        <f t="shared" si="14"/>
        <v>Костромская область</v>
      </c>
      <c r="B394">
        <v>2020</v>
      </c>
      <c r="C394">
        <f t="shared" si="16"/>
        <v>2</v>
      </c>
      <c r="D394">
        <f t="shared" si="15"/>
        <v>5</v>
      </c>
      <c r="E394" s="9">
        <v>2632</v>
      </c>
    </row>
    <row r="395" spans="1:5" ht="15.6" x14ac:dyDescent="0.25">
      <c r="A395" s="11" t="str">
        <f t="shared" si="14"/>
        <v>Курская область</v>
      </c>
      <c r="B395">
        <v>2020</v>
      </c>
      <c r="C395">
        <f t="shared" si="16"/>
        <v>2</v>
      </c>
      <c r="D395">
        <f t="shared" si="15"/>
        <v>5</v>
      </c>
      <c r="E395" s="10">
        <v>4882</v>
      </c>
    </row>
    <row r="396" spans="1:5" ht="15.6" x14ac:dyDescent="0.25">
      <c r="A396" s="11" t="str">
        <f t="shared" si="14"/>
        <v>Липецкая область</v>
      </c>
      <c r="B396">
        <v>2020</v>
      </c>
      <c r="C396">
        <f t="shared" si="16"/>
        <v>2</v>
      </c>
      <c r="D396">
        <f t="shared" si="15"/>
        <v>5</v>
      </c>
      <c r="E396" s="9">
        <v>5645</v>
      </c>
    </row>
    <row r="397" spans="1:5" ht="15.6" x14ac:dyDescent="0.25">
      <c r="A397" s="11" t="str">
        <f t="shared" si="14"/>
        <v>Московская область</v>
      </c>
      <c r="B397">
        <v>2020</v>
      </c>
      <c r="C397">
        <f t="shared" si="16"/>
        <v>2</v>
      </c>
      <c r="D397">
        <f t="shared" si="15"/>
        <v>5</v>
      </c>
      <c r="E397" s="10">
        <v>57801</v>
      </c>
    </row>
    <row r="398" spans="1:5" ht="15.6" x14ac:dyDescent="0.25">
      <c r="A398" s="11" t="str">
        <f t="shared" si="14"/>
        <v>Орловская область</v>
      </c>
      <c r="B398">
        <v>2020</v>
      </c>
      <c r="C398">
        <f t="shared" si="16"/>
        <v>2</v>
      </c>
      <c r="D398">
        <f t="shared" si="15"/>
        <v>5</v>
      </c>
      <c r="E398" s="9">
        <v>3594</v>
      </c>
    </row>
    <row r="399" spans="1:5" ht="15.6" x14ac:dyDescent="0.25">
      <c r="A399" s="11" t="str">
        <f t="shared" si="14"/>
        <v>Рязанская область</v>
      </c>
      <c r="B399">
        <v>2020</v>
      </c>
      <c r="C399">
        <f t="shared" si="16"/>
        <v>2</v>
      </c>
      <c r="D399">
        <f t="shared" si="15"/>
        <v>5</v>
      </c>
      <c r="E399" s="10">
        <v>5266</v>
      </c>
    </row>
    <row r="400" spans="1:5" ht="15.6" x14ac:dyDescent="0.25">
      <c r="A400" s="11" t="str">
        <f t="shared" si="14"/>
        <v>Смоленская область</v>
      </c>
      <c r="B400">
        <v>2020</v>
      </c>
      <c r="C400">
        <f t="shared" si="16"/>
        <v>2</v>
      </c>
      <c r="D400">
        <f t="shared" si="15"/>
        <v>5</v>
      </c>
      <c r="E400" s="9">
        <v>4218</v>
      </c>
    </row>
    <row r="401" spans="1:5" ht="15.6" x14ac:dyDescent="0.25">
      <c r="A401" s="11" t="str">
        <f t="shared" si="14"/>
        <v>Тамбовская область</v>
      </c>
      <c r="B401">
        <v>2020</v>
      </c>
      <c r="C401">
        <f t="shared" si="16"/>
        <v>2</v>
      </c>
      <c r="D401">
        <f t="shared" si="15"/>
        <v>5</v>
      </c>
      <c r="E401" s="10">
        <v>4009</v>
      </c>
    </row>
    <row r="402" spans="1:5" ht="15.6" x14ac:dyDescent="0.25">
      <c r="A402" s="11" t="str">
        <f t="shared" si="14"/>
        <v>Тверская область</v>
      </c>
      <c r="B402">
        <v>2020</v>
      </c>
      <c r="C402">
        <f t="shared" si="16"/>
        <v>2</v>
      </c>
      <c r="D402">
        <f t="shared" si="15"/>
        <v>5</v>
      </c>
      <c r="E402" s="9">
        <v>6406</v>
      </c>
    </row>
    <row r="403" spans="1:5" ht="15.6" x14ac:dyDescent="0.25">
      <c r="A403" s="11" t="str">
        <f t="shared" si="14"/>
        <v>Тульская область</v>
      </c>
      <c r="B403">
        <v>2020</v>
      </c>
      <c r="C403">
        <f t="shared" si="16"/>
        <v>2</v>
      </c>
      <c r="D403">
        <f t="shared" si="15"/>
        <v>5</v>
      </c>
      <c r="E403" s="10">
        <v>7175</v>
      </c>
    </row>
    <row r="404" spans="1:5" ht="15.6" x14ac:dyDescent="0.25">
      <c r="A404" s="11" t="str">
        <f t="shared" si="14"/>
        <v>Ярославская область</v>
      </c>
      <c r="B404">
        <v>2020</v>
      </c>
      <c r="C404">
        <f t="shared" si="16"/>
        <v>2</v>
      </c>
      <c r="D404">
        <f t="shared" si="15"/>
        <v>5</v>
      </c>
      <c r="E404" s="9">
        <v>5729</v>
      </c>
    </row>
    <row r="405" spans="1:5" ht="15.6" x14ac:dyDescent="0.25">
      <c r="A405" s="11" t="str">
        <f t="shared" si="14"/>
        <v>г. Москва</v>
      </c>
      <c r="B405">
        <v>2020</v>
      </c>
      <c r="C405">
        <f t="shared" si="16"/>
        <v>2</v>
      </c>
      <c r="D405">
        <f t="shared" si="15"/>
        <v>5</v>
      </c>
      <c r="E405" s="10">
        <v>103180</v>
      </c>
    </row>
    <row r="406" spans="1:5" ht="15.6" x14ac:dyDescent="0.25">
      <c r="A406" s="11" t="str">
        <f t="shared" si="14"/>
        <v>СЕВЕРО-ЗАПАДНЫЙ ФЕДЕРАЛЬНЫЙ ОКРУГ</v>
      </c>
      <c r="B406">
        <v>2020</v>
      </c>
      <c r="C406">
        <f t="shared" si="16"/>
        <v>2</v>
      </c>
      <c r="D406">
        <f t="shared" si="15"/>
        <v>5</v>
      </c>
      <c r="E406" s="7">
        <v>104804</v>
      </c>
    </row>
    <row r="407" spans="1:5" ht="15.6" x14ac:dyDescent="0.25">
      <c r="A407" s="11" t="str">
        <f t="shared" si="14"/>
        <v>Республика Карелия</v>
      </c>
      <c r="B407">
        <v>2020</v>
      </c>
      <c r="C407">
        <f t="shared" si="16"/>
        <v>2</v>
      </c>
      <c r="D407">
        <f t="shared" si="15"/>
        <v>5</v>
      </c>
      <c r="E407" s="9">
        <v>4334</v>
      </c>
    </row>
    <row r="408" spans="1:5" ht="15.6" x14ac:dyDescent="0.25">
      <c r="A408" s="11" t="str">
        <f t="shared" si="14"/>
        <v>Республика Коми</v>
      </c>
      <c r="B408">
        <v>2020</v>
      </c>
      <c r="C408">
        <f t="shared" si="16"/>
        <v>2</v>
      </c>
      <c r="D408">
        <f t="shared" si="15"/>
        <v>5</v>
      </c>
      <c r="E408" s="10">
        <v>5754</v>
      </c>
    </row>
    <row r="409" spans="1:5" ht="15.6" x14ac:dyDescent="0.25">
      <c r="A409" s="11" t="str">
        <f t="shared" si="14"/>
        <v>Архангельская область</v>
      </c>
      <c r="B409">
        <v>2020</v>
      </c>
      <c r="C409">
        <f t="shared" si="16"/>
        <v>2</v>
      </c>
      <c r="D409">
        <f t="shared" si="15"/>
        <v>5</v>
      </c>
      <c r="E409" s="9">
        <v>7759</v>
      </c>
    </row>
    <row r="410" spans="1:5" ht="15.6" x14ac:dyDescent="0.25">
      <c r="A410" s="11" t="str">
        <f t="shared" si="14"/>
        <v>Ненецкий автономный округ</v>
      </c>
      <c r="B410">
        <v>2020</v>
      </c>
      <c r="C410">
        <f t="shared" si="16"/>
        <v>2</v>
      </c>
      <c r="D410">
        <f t="shared" si="15"/>
        <v>5</v>
      </c>
      <c r="E410" s="10">
        <v>258</v>
      </c>
    </row>
    <row r="411" spans="1:5" ht="15.6" x14ac:dyDescent="0.25">
      <c r="A411" s="11" t="str">
        <f t="shared" si="14"/>
        <v xml:space="preserve"> Архангельская область без данных по Ненецкому автономному округу</v>
      </c>
      <c r="B411">
        <v>2020</v>
      </c>
      <c r="C411">
        <f t="shared" si="16"/>
        <v>2</v>
      </c>
      <c r="D411">
        <f t="shared" si="15"/>
        <v>5</v>
      </c>
      <c r="E411" s="9">
        <v>7502</v>
      </c>
    </row>
    <row r="412" spans="1:5" ht="15.6" x14ac:dyDescent="0.25">
      <c r="A412" s="11" t="str">
        <f t="shared" si="14"/>
        <v>Вологодская область</v>
      </c>
      <c r="B412">
        <v>2020</v>
      </c>
      <c r="C412">
        <f t="shared" si="16"/>
        <v>2</v>
      </c>
      <c r="D412">
        <f t="shared" si="15"/>
        <v>5</v>
      </c>
      <c r="E412" s="10">
        <v>6110</v>
      </c>
    </row>
    <row r="413" spans="1:5" ht="15.6" x14ac:dyDescent="0.25">
      <c r="A413" s="11" t="str">
        <f t="shared" si="14"/>
        <v>Калининградская область</v>
      </c>
      <c r="B413">
        <v>2020</v>
      </c>
      <c r="C413">
        <f t="shared" si="16"/>
        <v>2</v>
      </c>
      <c r="D413">
        <f t="shared" si="15"/>
        <v>5</v>
      </c>
      <c r="E413" s="9">
        <v>6872</v>
      </c>
    </row>
    <row r="414" spans="1:5" ht="15.6" x14ac:dyDescent="0.25">
      <c r="A414" s="11" t="str">
        <f t="shared" si="14"/>
        <v>Ленинградская область</v>
      </c>
      <c r="B414">
        <v>2020</v>
      </c>
      <c r="C414">
        <f t="shared" si="16"/>
        <v>2</v>
      </c>
      <c r="D414">
        <f t="shared" si="15"/>
        <v>5</v>
      </c>
      <c r="E414" s="10">
        <v>13254</v>
      </c>
    </row>
    <row r="415" spans="1:5" ht="15.6" x14ac:dyDescent="0.25">
      <c r="A415" s="11" t="str">
        <f t="shared" si="14"/>
        <v>Мурманская область</v>
      </c>
      <c r="B415">
        <v>2020</v>
      </c>
      <c r="C415">
        <f t="shared" si="16"/>
        <v>2</v>
      </c>
      <c r="D415">
        <f t="shared" si="15"/>
        <v>5</v>
      </c>
      <c r="E415" s="9">
        <v>6452</v>
      </c>
    </row>
    <row r="416" spans="1:5" ht="15.6" x14ac:dyDescent="0.25">
      <c r="A416" s="11" t="str">
        <f t="shared" si="14"/>
        <v>Новгородская область</v>
      </c>
      <c r="B416">
        <v>2020</v>
      </c>
      <c r="C416">
        <f t="shared" si="16"/>
        <v>2</v>
      </c>
      <c r="D416">
        <f t="shared" si="15"/>
        <v>5</v>
      </c>
      <c r="E416" s="10">
        <v>3060</v>
      </c>
    </row>
    <row r="417" spans="1:5" ht="15.6" x14ac:dyDescent="0.25">
      <c r="A417" s="11" t="str">
        <f t="shared" si="14"/>
        <v>Псковская область</v>
      </c>
      <c r="B417">
        <v>2020</v>
      </c>
      <c r="C417">
        <f t="shared" si="16"/>
        <v>2</v>
      </c>
      <c r="D417">
        <f t="shared" si="15"/>
        <v>5</v>
      </c>
      <c r="E417" s="9">
        <v>2746</v>
      </c>
    </row>
    <row r="418" spans="1:5" ht="15.6" x14ac:dyDescent="0.25">
      <c r="A418" s="11" t="str">
        <f t="shared" si="14"/>
        <v>г. Санкт-Петербург</v>
      </c>
      <c r="B418">
        <v>2020</v>
      </c>
      <c r="C418">
        <f t="shared" si="16"/>
        <v>2</v>
      </c>
      <c r="D418">
        <f t="shared" si="15"/>
        <v>5</v>
      </c>
      <c r="E418" s="10">
        <v>48464</v>
      </c>
    </row>
    <row r="419" spans="1:5" ht="15.6" x14ac:dyDescent="0.25">
      <c r="A419" s="11" t="str">
        <f t="shared" ref="A419:A482" si="17">A323</f>
        <v>ЮЖНЫЙ ФЕДЕРАЛЬНЫЙ ОКРУГ</v>
      </c>
      <c r="B419">
        <v>2020</v>
      </c>
      <c r="C419">
        <f t="shared" si="16"/>
        <v>2</v>
      </c>
      <c r="D419">
        <f t="shared" ref="D419:D482" si="18">D323+1</f>
        <v>5</v>
      </c>
      <c r="E419" s="7">
        <v>70717</v>
      </c>
    </row>
    <row r="420" spans="1:5" ht="15.6" x14ac:dyDescent="0.25">
      <c r="A420" s="11" t="str">
        <f t="shared" si="17"/>
        <v>Республика Адыгея (Адыгея)</v>
      </c>
      <c r="B420">
        <v>2020</v>
      </c>
      <c r="C420">
        <f t="shared" si="16"/>
        <v>2</v>
      </c>
      <c r="D420">
        <f t="shared" si="18"/>
        <v>5</v>
      </c>
      <c r="E420" s="9">
        <v>1739</v>
      </c>
    </row>
    <row r="421" spans="1:5" ht="15.6" x14ac:dyDescent="0.25">
      <c r="A421" s="11" t="str">
        <f t="shared" si="17"/>
        <v>Республика Калмыкия</v>
      </c>
      <c r="B421">
        <v>2020</v>
      </c>
      <c r="C421">
        <f t="shared" si="16"/>
        <v>2</v>
      </c>
      <c r="D421">
        <f t="shared" si="18"/>
        <v>5</v>
      </c>
      <c r="E421" s="10">
        <v>1313</v>
      </c>
    </row>
    <row r="422" spans="1:5" ht="15.6" x14ac:dyDescent="0.25">
      <c r="A422" s="11" t="str">
        <f t="shared" si="17"/>
        <v>Республика Крым</v>
      </c>
      <c r="B422">
        <v>2020</v>
      </c>
      <c r="C422">
        <f t="shared" si="16"/>
        <v>2</v>
      </c>
      <c r="D422">
        <f t="shared" si="18"/>
        <v>5</v>
      </c>
      <c r="E422" s="9">
        <v>3247</v>
      </c>
    </row>
    <row r="423" spans="1:5" ht="15.6" x14ac:dyDescent="0.25">
      <c r="A423" s="11" t="str">
        <f t="shared" si="17"/>
        <v>Краснодарский край</v>
      </c>
      <c r="B423">
        <v>2020</v>
      </c>
      <c r="C423">
        <f t="shared" si="16"/>
        <v>2</v>
      </c>
      <c r="D423">
        <f t="shared" si="18"/>
        <v>5</v>
      </c>
      <c r="E423" s="10">
        <v>28541</v>
      </c>
    </row>
    <row r="424" spans="1:5" ht="15.6" x14ac:dyDescent="0.25">
      <c r="A424" s="11" t="str">
        <f t="shared" si="17"/>
        <v>Астраханская область</v>
      </c>
      <c r="B424">
        <v>2020</v>
      </c>
      <c r="C424">
        <f t="shared" si="16"/>
        <v>2</v>
      </c>
      <c r="D424">
        <f t="shared" si="18"/>
        <v>5</v>
      </c>
      <c r="E424" s="9">
        <v>4309</v>
      </c>
    </row>
    <row r="425" spans="1:5" ht="15.6" x14ac:dyDescent="0.25">
      <c r="A425" s="11" t="str">
        <f t="shared" si="17"/>
        <v>Волгоградская область</v>
      </c>
      <c r="B425">
        <v>2020</v>
      </c>
      <c r="C425">
        <f t="shared" si="16"/>
        <v>2</v>
      </c>
      <c r="D425">
        <f t="shared" si="18"/>
        <v>5</v>
      </c>
      <c r="E425" s="10">
        <v>11231</v>
      </c>
    </row>
    <row r="426" spans="1:5" ht="15.6" x14ac:dyDescent="0.25">
      <c r="A426" s="11" t="str">
        <f t="shared" si="17"/>
        <v>Ростовская область</v>
      </c>
      <c r="B426">
        <v>2020</v>
      </c>
      <c r="C426">
        <f t="shared" si="16"/>
        <v>2</v>
      </c>
      <c r="D426">
        <f t="shared" si="18"/>
        <v>5</v>
      </c>
      <c r="E426" s="9">
        <v>19328</v>
      </c>
    </row>
    <row r="427" spans="1:5" ht="15.6" x14ac:dyDescent="0.25">
      <c r="A427" s="11" t="str">
        <f t="shared" si="17"/>
        <v>г. Севастополь</v>
      </c>
      <c r="B427">
        <v>2020</v>
      </c>
      <c r="C427">
        <f t="shared" si="16"/>
        <v>2</v>
      </c>
      <c r="D427">
        <f t="shared" si="18"/>
        <v>5</v>
      </c>
      <c r="E427" s="10">
        <v>1009</v>
      </c>
    </row>
    <row r="428" spans="1:5" ht="15.6" x14ac:dyDescent="0.25">
      <c r="A428" s="11" t="str">
        <f t="shared" si="17"/>
        <v>СЕВЕРО-КАВКАЗСКИЙ ФЕДЕРАЛЬНЫЙ ОКРУГ</v>
      </c>
      <c r="B428">
        <v>2020</v>
      </c>
      <c r="C428">
        <f t="shared" si="16"/>
        <v>2</v>
      </c>
      <c r="D428">
        <f t="shared" si="18"/>
        <v>5</v>
      </c>
      <c r="E428" s="7">
        <v>19345</v>
      </c>
    </row>
    <row r="429" spans="1:5" ht="15.6" x14ac:dyDescent="0.25">
      <c r="A429" s="11" t="str">
        <f t="shared" si="17"/>
        <v>Республика Дагестан</v>
      </c>
      <c r="B429">
        <v>2020</v>
      </c>
      <c r="C429">
        <f t="shared" si="16"/>
        <v>2</v>
      </c>
      <c r="D429">
        <f t="shared" si="18"/>
        <v>5</v>
      </c>
      <c r="E429" s="9">
        <v>2424</v>
      </c>
    </row>
    <row r="430" spans="1:5" ht="15.6" x14ac:dyDescent="0.25">
      <c r="A430" s="11" t="str">
        <f t="shared" si="17"/>
        <v>Республика Ингушетия</v>
      </c>
      <c r="B430">
        <v>2020</v>
      </c>
      <c r="C430">
        <f t="shared" si="16"/>
        <v>2</v>
      </c>
      <c r="D430">
        <f t="shared" si="18"/>
        <v>5</v>
      </c>
      <c r="E430" s="10">
        <v>265</v>
      </c>
    </row>
    <row r="431" spans="1:5" ht="15.6" x14ac:dyDescent="0.25">
      <c r="A431" s="11" t="str">
        <f t="shared" si="17"/>
        <v>Кабардино-Балкарская Республика</v>
      </c>
      <c r="B431">
        <v>2020</v>
      </c>
      <c r="C431">
        <f t="shared" si="16"/>
        <v>2</v>
      </c>
      <c r="D431">
        <f t="shared" si="18"/>
        <v>5</v>
      </c>
      <c r="E431" s="9">
        <v>1763</v>
      </c>
    </row>
    <row r="432" spans="1:5" ht="15.6" x14ac:dyDescent="0.25">
      <c r="A432" s="11" t="str">
        <f t="shared" si="17"/>
        <v>Карачаево-Черкесская Республика</v>
      </c>
      <c r="B432">
        <v>2020</v>
      </c>
      <c r="C432">
        <f t="shared" si="16"/>
        <v>2</v>
      </c>
      <c r="D432">
        <f t="shared" si="18"/>
        <v>5</v>
      </c>
      <c r="E432" s="10">
        <v>1174</v>
      </c>
    </row>
    <row r="433" spans="1:5" ht="15.6" x14ac:dyDescent="0.25">
      <c r="A433" s="11" t="str">
        <f t="shared" si="17"/>
        <v>Республика Северная Осетия - Алания</v>
      </c>
      <c r="B433">
        <v>2020</v>
      </c>
      <c r="C433">
        <f t="shared" si="16"/>
        <v>2</v>
      </c>
      <c r="D433">
        <f t="shared" si="18"/>
        <v>5</v>
      </c>
      <c r="E433" s="9">
        <v>2109</v>
      </c>
    </row>
    <row r="434" spans="1:5" ht="15.6" x14ac:dyDescent="0.25">
      <c r="A434" s="11" t="str">
        <f t="shared" si="17"/>
        <v>Чеченская Республика</v>
      </c>
      <c r="B434">
        <v>2020</v>
      </c>
      <c r="C434">
        <f t="shared" si="16"/>
        <v>2</v>
      </c>
      <c r="D434">
        <f t="shared" si="18"/>
        <v>5</v>
      </c>
      <c r="E434" s="10">
        <v>770</v>
      </c>
    </row>
    <row r="435" spans="1:5" ht="15.6" x14ac:dyDescent="0.25">
      <c r="A435" s="11" t="str">
        <f t="shared" si="17"/>
        <v>Ставропольский край</v>
      </c>
      <c r="B435">
        <v>2020</v>
      </c>
      <c r="C435">
        <f t="shared" si="16"/>
        <v>2</v>
      </c>
      <c r="D435">
        <f t="shared" si="18"/>
        <v>5</v>
      </c>
      <c r="E435" s="9">
        <v>10839</v>
      </c>
    </row>
    <row r="436" spans="1:5" ht="15.6" x14ac:dyDescent="0.25">
      <c r="A436" s="11" t="str">
        <f t="shared" si="17"/>
        <v>ПРИВОЛЖСКИЙ ФЕДЕРАЛЬНЫЙ ОКРУГ</v>
      </c>
      <c r="B436">
        <v>2020</v>
      </c>
      <c r="C436">
        <f t="shared" si="16"/>
        <v>2</v>
      </c>
      <c r="D436">
        <f t="shared" si="18"/>
        <v>5</v>
      </c>
      <c r="E436" s="7">
        <v>152370</v>
      </c>
    </row>
    <row r="437" spans="1:5" ht="15.6" x14ac:dyDescent="0.25">
      <c r="A437" s="11" t="str">
        <f t="shared" si="17"/>
        <v>Республика Башкортостан</v>
      </c>
      <c r="B437">
        <v>2020</v>
      </c>
      <c r="C437">
        <f t="shared" si="16"/>
        <v>2</v>
      </c>
      <c r="D437">
        <f t="shared" si="18"/>
        <v>5</v>
      </c>
      <c r="E437" s="10">
        <v>22671</v>
      </c>
    </row>
    <row r="438" spans="1:5" ht="15.6" x14ac:dyDescent="0.25">
      <c r="A438" s="11" t="str">
        <f t="shared" si="17"/>
        <v>Республика Марий Эл</v>
      </c>
      <c r="B438">
        <v>2020</v>
      </c>
      <c r="C438">
        <f t="shared" si="16"/>
        <v>2</v>
      </c>
      <c r="D438">
        <f t="shared" si="18"/>
        <v>5</v>
      </c>
      <c r="E438" s="9">
        <v>2809</v>
      </c>
    </row>
    <row r="439" spans="1:5" ht="15.6" x14ac:dyDescent="0.25">
      <c r="A439" s="11" t="str">
        <f t="shared" si="17"/>
        <v>Республика Мордовия</v>
      </c>
      <c r="B439">
        <v>2020</v>
      </c>
      <c r="C439">
        <f t="shared" si="16"/>
        <v>2</v>
      </c>
      <c r="D439">
        <f t="shared" si="18"/>
        <v>5</v>
      </c>
      <c r="E439" s="10">
        <v>2934</v>
      </c>
    </row>
    <row r="440" spans="1:5" ht="15.6" x14ac:dyDescent="0.25">
      <c r="A440" s="11" t="str">
        <f t="shared" si="17"/>
        <v>Республика Татарстан (Татарстан)</v>
      </c>
      <c r="B440">
        <v>2020</v>
      </c>
      <c r="C440">
        <f t="shared" si="16"/>
        <v>2</v>
      </c>
      <c r="D440">
        <f t="shared" si="18"/>
        <v>5</v>
      </c>
      <c r="E440" s="9">
        <v>22787</v>
      </c>
    </row>
    <row r="441" spans="1:5" ht="15.6" x14ac:dyDescent="0.25">
      <c r="A441" s="11" t="str">
        <f t="shared" si="17"/>
        <v>Удмуртская Республика</v>
      </c>
      <c r="B441">
        <v>2020</v>
      </c>
      <c r="C441">
        <f t="shared" si="16"/>
        <v>2</v>
      </c>
      <c r="D441">
        <f t="shared" si="18"/>
        <v>5</v>
      </c>
      <c r="E441" s="10">
        <v>8407</v>
      </c>
    </row>
    <row r="442" spans="1:5" ht="15.6" x14ac:dyDescent="0.25">
      <c r="A442" s="11" t="str">
        <f t="shared" si="17"/>
        <v>Чувашская Республика - Чувашия</v>
      </c>
      <c r="B442">
        <v>2020</v>
      </c>
      <c r="C442">
        <f t="shared" si="16"/>
        <v>2</v>
      </c>
      <c r="D442">
        <f t="shared" si="18"/>
        <v>5</v>
      </c>
      <c r="E442" s="9">
        <v>5845</v>
      </c>
    </row>
    <row r="443" spans="1:5" ht="15.6" x14ac:dyDescent="0.25">
      <c r="A443" s="11" t="str">
        <f t="shared" si="17"/>
        <v>Пермский край</v>
      </c>
      <c r="B443">
        <v>2020</v>
      </c>
      <c r="C443">
        <f t="shared" si="16"/>
        <v>2</v>
      </c>
      <c r="D443">
        <f t="shared" si="18"/>
        <v>5</v>
      </c>
      <c r="E443" s="10">
        <v>15148</v>
      </c>
    </row>
    <row r="444" spans="1:5" ht="15.6" x14ac:dyDescent="0.25">
      <c r="A444" s="11" t="str">
        <f t="shared" si="17"/>
        <v>Кировская область</v>
      </c>
      <c r="B444">
        <v>2020</v>
      </c>
      <c r="C444">
        <f t="shared" si="16"/>
        <v>2</v>
      </c>
      <c r="D444">
        <f t="shared" si="18"/>
        <v>5</v>
      </c>
      <c r="E444" s="9">
        <v>6179</v>
      </c>
    </row>
    <row r="445" spans="1:5" ht="15.6" x14ac:dyDescent="0.25">
      <c r="A445" s="11" t="str">
        <f t="shared" si="17"/>
        <v>Нижегородская область</v>
      </c>
      <c r="B445">
        <v>2020</v>
      </c>
      <c r="C445">
        <f t="shared" si="16"/>
        <v>2</v>
      </c>
      <c r="D445">
        <f t="shared" si="18"/>
        <v>5</v>
      </c>
      <c r="E445" s="10">
        <v>14803</v>
      </c>
    </row>
    <row r="446" spans="1:5" ht="15.6" x14ac:dyDescent="0.25">
      <c r="A446" s="11" t="str">
        <f t="shared" si="17"/>
        <v>Оренбургская область</v>
      </c>
      <c r="B446">
        <v>2020</v>
      </c>
      <c r="C446">
        <f t="shared" si="16"/>
        <v>2</v>
      </c>
      <c r="D446">
        <f t="shared" si="18"/>
        <v>5</v>
      </c>
      <c r="E446" s="9">
        <v>11200</v>
      </c>
    </row>
    <row r="447" spans="1:5" ht="15.6" x14ac:dyDescent="0.25">
      <c r="A447" s="11" t="str">
        <f t="shared" si="17"/>
        <v>Пензенская область</v>
      </c>
      <c r="B447">
        <v>2020</v>
      </c>
      <c r="C447">
        <f t="shared" si="16"/>
        <v>2</v>
      </c>
      <c r="D447">
        <f t="shared" si="18"/>
        <v>5</v>
      </c>
      <c r="E447" s="10">
        <v>5474</v>
      </c>
    </row>
    <row r="448" spans="1:5" ht="15.6" x14ac:dyDescent="0.25">
      <c r="A448" s="11" t="str">
        <f t="shared" si="17"/>
        <v>Самарская область</v>
      </c>
      <c r="B448">
        <v>2020</v>
      </c>
      <c r="C448">
        <f t="shared" si="16"/>
        <v>2</v>
      </c>
      <c r="D448">
        <f t="shared" si="18"/>
        <v>5</v>
      </c>
      <c r="E448" s="9">
        <v>17555</v>
      </c>
    </row>
    <row r="449" spans="1:5" ht="15.6" x14ac:dyDescent="0.25">
      <c r="A449" s="11" t="str">
        <f t="shared" si="17"/>
        <v>Саратовская область</v>
      </c>
      <c r="B449">
        <v>2020</v>
      </c>
      <c r="C449">
        <f t="shared" si="16"/>
        <v>2</v>
      </c>
      <c r="D449">
        <f t="shared" si="18"/>
        <v>5</v>
      </c>
      <c r="E449" s="10">
        <v>10685</v>
      </c>
    </row>
    <row r="450" spans="1:5" ht="15.6" x14ac:dyDescent="0.25">
      <c r="A450" s="11" t="str">
        <f t="shared" si="17"/>
        <v>Ульяновская область</v>
      </c>
      <c r="B450">
        <v>2020</v>
      </c>
      <c r="C450">
        <f t="shared" si="16"/>
        <v>2</v>
      </c>
      <c r="D450">
        <f t="shared" si="18"/>
        <v>5</v>
      </c>
      <c r="E450" s="9">
        <v>5872</v>
      </c>
    </row>
    <row r="451" spans="1:5" ht="15.6" x14ac:dyDescent="0.25">
      <c r="A451" s="11" t="str">
        <f t="shared" si="17"/>
        <v>УРАЛЬСКИЙ ФЕДЕРАЛЬНЫЙ ОКРУГ</v>
      </c>
      <c r="B451">
        <v>2020</v>
      </c>
      <c r="C451">
        <f t="shared" ref="C451:C514" si="19">IF(OR(D451=1,D451=2,D451=3),1,IF(OR(D451=4,D451=5,D451=6),2,IF(OR(D451=7,D451=8,D451=9),3,4)))</f>
        <v>2</v>
      </c>
      <c r="D451">
        <f t="shared" si="18"/>
        <v>5</v>
      </c>
      <c r="E451" s="7">
        <v>93161</v>
      </c>
    </row>
    <row r="452" spans="1:5" ht="15.6" x14ac:dyDescent="0.25">
      <c r="A452" s="11" t="str">
        <f t="shared" si="17"/>
        <v>Курганская область</v>
      </c>
      <c r="B452">
        <v>2020</v>
      </c>
      <c r="C452">
        <f t="shared" si="19"/>
        <v>2</v>
      </c>
      <c r="D452">
        <f t="shared" si="18"/>
        <v>5</v>
      </c>
      <c r="E452" s="10">
        <v>4141</v>
      </c>
    </row>
    <row r="453" spans="1:5" ht="15.6" x14ac:dyDescent="0.25">
      <c r="A453" s="11" t="str">
        <f t="shared" si="17"/>
        <v>Свердловская область</v>
      </c>
      <c r="B453">
        <v>2020</v>
      </c>
      <c r="C453">
        <f t="shared" si="19"/>
        <v>2</v>
      </c>
      <c r="D453">
        <f t="shared" si="18"/>
        <v>5</v>
      </c>
      <c r="E453" s="9">
        <v>31605</v>
      </c>
    </row>
    <row r="454" spans="1:5" ht="15.6" x14ac:dyDescent="0.25">
      <c r="A454" s="11" t="str">
        <f t="shared" si="17"/>
        <v>Тюменская область</v>
      </c>
      <c r="B454">
        <v>2020</v>
      </c>
      <c r="C454">
        <f t="shared" si="19"/>
        <v>2</v>
      </c>
      <c r="D454">
        <f t="shared" si="18"/>
        <v>5</v>
      </c>
      <c r="E454" s="10">
        <v>37909</v>
      </c>
    </row>
    <row r="455" spans="1:5" ht="15.6" x14ac:dyDescent="0.25">
      <c r="A455" s="11" t="str">
        <f t="shared" si="17"/>
        <v>Ханты-Мансийский автономный округ - Югра</v>
      </c>
      <c r="B455">
        <v>2020</v>
      </c>
      <c r="C455">
        <f t="shared" si="19"/>
        <v>2</v>
      </c>
      <c r="D455">
        <f t="shared" si="18"/>
        <v>5</v>
      </c>
      <c r="E455" s="9">
        <v>17794</v>
      </c>
    </row>
    <row r="456" spans="1:5" ht="15.6" x14ac:dyDescent="0.25">
      <c r="A456" s="11" t="str">
        <f t="shared" si="17"/>
        <v>Ямало-Ненецкий автономный округ</v>
      </c>
      <c r="B456">
        <v>2020</v>
      </c>
      <c r="C456">
        <f t="shared" si="19"/>
        <v>2</v>
      </c>
      <c r="D456">
        <f t="shared" si="18"/>
        <v>5</v>
      </c>
      <c r="E456" s="10">
        <v>7000</v>
      </c>
    </row>
    <row r="457" spans="1:5" ht="15.6" x14ac:dyDescent="0.25">
      <c r="A457" s="11" t="str">
        <f t="shared" si="17"/>
        <v xml:space="preserve"> Тюменская область без данных по Ханты-Мансийскому автономному округу - Югре и Ямало-Ненецкому автономному округу</v>
      </c>
      <c r="B457">
        <v>2020</v>
      </c>
      <c r="C457">
        <f t="shared" si="19"/>
        <v>2</v>
      </c>
      <c r="D457">
        <f t="shared" si="18"/>
        <v>5</v>
      </c>
      <c r="E457" s="9">
        <v>13115</v>
      </c>
    </row>
    <row r="458" spans="1:5" ht="15.6" x14ac:dyDescent="0.25">
      <c r="A458" s="11" t="str">
        <f t="shared" si="17"/>
        <v>Челябинская область</v>
      </c>
      <c r="B458">
        <v>2020</v>
      </c>
      <c r="C458">
        <f t="shared" si="19"/>
        <v>2</v>
      </c>
      <c r="D458">
        <f t="shared" si="18"/>
        <v>5</v>
      </c>
      <c r="E458" s="10">
        <v>19506</v>
      </c>
    </row>
    <row r="459" spans="1:5" ht="15.6" x14ac:dyDescent="0.25">
      <c r="A459" s="11" t="str">
        <f t="shared" si="17"/>
        <v>СИБИРСКИЙ ФЕДЕРАЛЬНЫЙ ОКРУГ</v>
      </c>
      <c r="B459">
        <v>2020</v>
      </c>
      <c r="C459">
        <f t="shared" si="19"/>
        <v>2</v>
      </c>
      <c r="D459">
        <f t="shared" si="18"/>
        <v>5</v>
      </c>
      <c r="E459" s="7">
        <v>105732</v>
      </c>
    </row>
    <row r="460" spans="1:5" ht="15.6" x14ac:dyDescent="0.25">
      <c r="A460" s="11" t="str">
        <f t="shared" si="17"/>
        <v>Республика Алтай</v>
      </c>
      <c r="B460">
        <v>2020</v>
      </c>
      <c r="C460">
        <f t="shared" si="19"/>
        <v>2</v>
      </c>
      <c r="D460">
        <f t="shared" si="18"/>
        <v>5</v>
      </c>
      <c r="E460" s="9">
        <v>1075</v>
      </c>
    </row>
    <row r="461" spans="1:5" ht="15.6" x14ac:dyDescent="0.25">
      <c r="A461" s="11" t="str">
        <f t="shared" si="17"/>
        <v>Республика Тыва</v>
      </c>
      <c r="B461">
        <v>2020</v>
      </c>
      <c r="C461">
        <f t="shared" si="19"/>
        <v>2</v>
      </c>
      <c r="D461">
        <f t="shared" si="18"/>
        <v>5</v>
      </c>
      <c r="E461" s="10">
        <v>1449</v>
      </c>
    </row>
    <row r="462" spans="1:5" ht="15.6" x14ac:dyDescent="0.25">
      <c r="A462" s="11" t="str">
        <f t="shared" si="17"/>
        <v>Республика Хакасия</v>
      </c>
      <c r="B462">
        <v>2020</v>
      </c>
      <c r="C462">
        <f t="shared" si="19"/>
        <v>2</v>
      </c>
      <c r="D462">
        <f t="shared" si="18"/>
        <v>5</v>
      </c>
      <c r="E462" s="9">
        <v>2905</v>
      </c>
    </row>
    <row r="463" spans="1:5" ht="15.6" x14ac:dyDescent="0.25">
      <c r="A463" s="11" t="str">
        <f t="shared" si="17"/>
        <v>Алтайский край</v>
      </c>
      <c r="B463">
        <v>2020</v>
      </c>
      <c r="C463">
        <f t="shared" si="19"/>
        <v>2</v>
      </c>
      <c r="D463">
        <f t="shared" si="18"/>
        <v>5</v>
      </c>
      <c r="E463" s="10">
        <v>12281</v>
      </c>
    </row>
    <row r="464" spans="1:5" ht="15.6" x14ac:dyDescent="0.25">
      <c r="A464" s="11" t="str">
        <f t="shared" si="17"/>
        <v>Красноярский край</v>
      </c>
      <c r="B464">
        <v>2020</v>
      </c>
      <c r="C464">
        <f t="shared" si="19"/>
        <v>2</v>
      </c>
      <c r="D464">
        <f t="shared" si="18"/>
        <v>5</v>
      </c>
      <c r="E464" s="9">
        <v>19154</v>
      </c>
    </row>
    <row r="465" spans="1:5" ht="15.6" x14ac:dyDescent="0.25">
      <c r="A465" s="11" t="str">
        <f t="shared" si="17"/>
        <v>Иркутская область</v>
      </c>
      <c r="B465">
        <v>2020</v>
      </c>
      <c r="C465">
        <f t="shared" si="19"/>
        <v>2</v>
      </c>
      <c r="D465">
        <f t="shared" si="18"/>
        <v>5</v>
      </c>
      <c r="E465" s="10">
        <v>15238</v>
      </c>
    </row>
    <row r="466" spans="1:5" ht="15.6" x14ac:dyDescent="0.25">
      <c r="A466" s="11" t="str">
        <f t="shared" si="17"/>
        <v>Кемеровская область - Кузбасс</v>
      </c>
      <c r="B466">
        <v>2020</v>
      </c>
      <c r="C466">
        <f t="shared" si="19"/>
        <v>2</v>
      </c>
      <c r="D466">
        <f t="shared" si="18"/>
        <v>5</v>
      </c>
      <c r="E466" s="9">
        <v>15287</v>
      </c>
    </row>
    <row r="467" spans="1:5" ht="15.6" x14ac:dyDescent="0.25">
      <c r="A467" s="11" t="str">
        <f t="shared" si="17"/>
        <v>Новосибирская область</v>
      </c>
      <c r="B467">
        <v>2020</v>
      </c>
      <c r="C467">
        <f t="shared" si="19"/>
        <v>2</v>
      </c>
      <c r="D467">
        <f t="shared" si="18"/>
        <v>5</v>
      </c>
      <c r="E467" s="10">
        <v>20399</v>
      </c>
    </row>
    <row r="468" spans="1:5" ht="15.6" x14ac:dyDescent="0.25">
      <c r="A468" s="11" t="str">
        <f t="shared" si="17"/>
        <v>Омская область</v>
      </c>
      <c r="B468">
        <v>2020</v>
      </c>
      <c r="C468">
        <f t="shared" si="19"/>
        <v>2</v>
      </c>
      <c r="D468">
        <f t="shared" si="18"/>
        <v>5</v>
      </c>
      <c r="E468" s="9">
        <v>11215</v>
      </c>
    </row>
    <row r="469" spans="1:5" ht="15.6" x14ac:dyDescent="0.25">
      <c r="A469" s="11" t="str">
        <f t="shared" si="17"/>
        <v>Томская область</v>
      </c>
      <c r="B469">
        <v>2020</v>
      </c>
      <c r="C469">
        <f t="shared" si="19"/>
        <v>2</v>
      </c>
      <c r="D469">
        <f t="shared" si="18"/>
        <v>5</v>
      </c>
      <c r="E469" s="10">
        <v>6729</v>
      </c>
    </row>
    <row r="470" spans="1:5" ht="15.6" x14ac:dyDescent="0.25">
      <c r="A470" s="11" t="str">
        <f t="shared" si="17"/>
        <v>ДАЛЬНЕВОСТОЧНЫЙ ФЕДЕРАЛЬНЫЙ ОКРУГ</v>
      </c>
      <c r="B470">
        <v>2020</v>
      </c>
      <c r="C470">
        <f t="shared" si="19"/>
        <v>2</v>
      </c>
      <c r="D470">
        <f t="shared" si="18"/>
        <v>5</v>
      </c>
      <c r="E470" s="7">
        <v>56749</v>
      </c>
    </row>
    <row r="471" spans="1:5" ht="15.6" x14ac:dyDescent="0.25">
      <c r="A471" s="11" t="str">
        <f t="shared" si="17"/>
        <v>Республика Бурятия</v>
      </c>
      <c r="B471">
        <v>2020</v>
      </c>
      <c r="C471">
        <f t="shared" si="19"/>
        <v>2</v>
      </c>
      <c r="D471">
        <f t="shared" si="18"/>
        <v>5</v>
      </c>
      <c r="E471" s="9">
        <v>4747</v>
      </c>
    </row>
    <row r="472" spans="1:5" ht="15.6" x14ac:dyDescent="0.25">
      <c r="A472" s="11" t="str">
        <f t="shared" si="17"/>
        <v>Республика Саха (Якутия)</v>
      </c>
      <c r="B472">
        <v>2020</v>
      </c>
      <c r="C472">
        <f t="shared" si="19"/>
        <v>2</v>
      </c>
      <c r="D472">
        <f t="shared" si="18"/>
        <v>5</v>
      </c>
      <c r="E472" s="10">
        <v>7541</v>
      </c>
    </row>
    <row r="473" spans="1:5" ht="15.6" x14ac:dyDescent="0.25">
      <c r="A473" s="11" t="str">
        <f t="shared" si="17"/>
        <v>Забайкальский край</v>
      </c>
      <c r="B473">
        <v>2020</v>
      </c>
      <c r="C473">
        <f t="shared" si="19"/>
        <v>2</v>
      </c>
      <c r="D473">
        <f t="shared" si="18"/>
        <v>5</v>
      </c>
      <c r="E473" s="9">
        <v>5402</v>
      </c>
    </row>
    <row r="474" spans="1:5" ht="15.6" x14ac:dyDescent="0.25">
      <c r="A474" s="11" t="str">
        <f t="shared" si="17"/>
        <v>Камчатский край</v>
      </c>
      <c r="B474">
        <v>2020</v>
      </c>
      <c r="C474">
        <f t="shared" si="19"/>
        <v>2</v>
      </c>
      <c r="D474">
        <f t="shared" si="18"/>
        <v>5</v>
      </c>
      <c r="E474" s="10">
        <v>2741</v>
      </c>
    </row>
    <row r="475" spans="1:5" ht="15.6" x14ac:dyDescent="0.25">
      <c r="A475" s="11" t="str">
        <f t="shared" si="17"/>
        <v>Приморский край</v>
      </c>
      <c r="B475">
        <v>2020</v>
      </c>
      <c r="C475">
        <f t="shared" si="19"/>
        <v>2</v>
      </c>
      <c r="D475">
        <f t="shared" si="18"/>
        <v>5</v>
      </c>
      <c r="E475" s="9">
        <v>13375</v>
      </c>
    </row>
    <row r="476" spans="1:5" ht="15.6" x14ac:dyDescent="0.25">
      <c r="A476" s="11" t="str">
        <f t="shared" si="17"/>
        <v>Хабаровский край</v>
      </c>
      <c r="B476">
        <v>2020</v>
      </c>
      <c r="C476">
        <f t="shared" si="19"/>
        <v>2</v>
      </c>
      <c r="D476">
        <f t="shared" si="18"/>
        <v>5</v>
      </c>
      <c r="E476" s="10">
        <v>9880</v>
      </c>
    </row>
    <row r="477" spans="1:5" ht="15.6" x14ac:dyDescent="0.25">
      <c r="A477" s="11" t="str">
        <f t="shared" si="17"/>
        <v>Амурская область</v>
      </c>
      <c r="B477">
        <v>2020</v>
      </c>
      <c r="C477">
        <f t="shared" si="19"/>
        <v>2</v>
      </c>
      <c r="D477">
        <f t="shared" si="18"/>
        <v>5</v>
      </c>
      <c r="E477" s="9">
        <v>5202</v>
      </c>
    </row>
    <row r="478" spans="1:5" ht="15.6" x14ac:dyDescent="0.25">
      <c r="A478" s="11" t="str">
        <f t="shared" si="17"/>
        <v>Магаданская область</v>
      </c>
      <c r="B478">
        <v>2020</v>
      </c>
      <c r="C478">
        <f t="shared" si="19"/>
        <v>2</v>
      </c>
      <c r="D478">
        <f t="shared" si="18"/>
        <v>5</v>
      </c>
      <c r="E478" s="10">
        <v>1693</v>
      </c>
    </row>
    <row r="479" spans="1:5" ht="15.6" x14ac:dyDescent="0.25">
      <c r="A479" s="11" t="str">
        <f t="shared" si="17"/>
        <v>Сахалинская область</v>
      </c>
      <c r="B479">
        <v>2020</v>
      </c>
      <c r="C479">
        <f t="shared" si="19"/>
        <v>2</v>
      </c>
      <c r="D479">
        <f t="shared" si="18"/>
        <v>5</v>
      </c>
      <c r="E479" s="9">
        <v>4852</v>
      </c>
    </row>
    <row r="480" spans="1:5" ht="15.6" x14ac:dyDescent="0.25">
      <c r="A480" s="11" t="str">
        <f t="shared" si="17"/>
        <v>Еврейская автономная область</v>
      </c>
      <c r="B480">
        <v>2020</v>
      </c>
      <c r="C480">
        <f t="shared" si="19"/>
        <v>2</v>
      </c>
      <c r="D480">
        <f t="shared" si="18"/>
        <v>5</v>
      </c>
      <c r="E480" s="10">
        <v>852</v>
      </c>
    </row>
    <row r="481" spans="1:5" ht="15.6" x14ac:dyDescent="0.25">
      <c r="A481" s="11" t="str">
        <f t="shared" si="17"/>
        <v>Чукотский автономный округ</v>
      </c>
      <c r="B481">
        <v>2020</v>
      </c>
      <c r="C481">
        <f t="shared" si="19"/>
        <v>2</v>
      </c>
      <c r="D481">
        <f t="shared" si="18"/>
        <v>5</v>
      </c>
      <c r="E481" s="9">
        <v>466</v>
      </c>
    </row>
    <row r="482" spans="1:5" x14ac:dyDescent="0.25">
      <c r="A482" s="11" t="str">
        <f t="shared" si="17"/>
        <v>РОССИЙСКАЯ ФЕДЕРАЦИЯ</v>
      </c>
      <c r="B482">
        <v>2020</v>
      </c>
      <c r="C482">
        <f t="shared" si="19"/>
        <v>2</v>
      </c>
      <c r="D482">
        <f t="shared" si="18"/>
        <v>6</v>
      </c>
      <c r="E482">
        <v>1156542</v>
      </c>
    </row>
    <row r="483" spans="1:5" x14ac:dyDescent="0.25">
      <c r="A483" s="11" t="str">
        <f t="shared" ref="A483:A546" si="20">A387</f>
        <v>ЦЕНТРАЛЬНЫЙ ФЕДЕРАЛЬНЫЙ ОКРУГ</v>
      </c>
      <c r="B483">
        <v>2020</v>
      </c>
      <c r="C483">
        <f t="shared" si="19"/>
        <v>2</v>
      </c>
      <c r="D483">
        <f t="shared" ref="D483:D546" si="21">D387+1</f>
        <v>6</v>
      </c>
      <c r="E483">
        <v>360712</v>
      </c>
    </row>
    <row r="484" spans="1:5" x14ac:dyDescent="0.25">
      <c r="A484" s="11" t="str">
        <f t="shared" si="20"/>
        <v>Белгородская область</v>
      </c>
      <c r="B484">
        <v>2020</v>
      </c>
      <c r="C484">
        <f t="shared" si="19"/>
        <v>2</v>
      </c>
      <c r="D484">
        <f t="shared" si="21"/>
        <v>6</v>
      </c>
      <c r="E484">
        <v>10937</v>
      </c>
    </row>
    <row r="485" spans="1:5" x14ac:dyDescent="0.25">
      <c r="A485" s="11" t="str">
        <f t="shared" si="20"/>
        <v>Брянская область</v>
      </c>
      <c r="B485">
        <v>2020</v>
      </c>
      <c r="C485">
        <f t="shared" si="19"/>
        <v>2</v>
      </c>
      <c r="D485">
        <f t="shared" si="21"/>
        <v>6</v>
      </c>
      <c r="E485">
        <v>6646</v>
      </c>
    </row>
    <row r="486" spans="1:5" x14ac:dyDescent="0.25">
      <c r="A486" s="11" t="str">
        <f t="shared" si="20"/>
        <v>Владимирская область</v>
      </c>
      <c r="B486">
        <v>2020</v>
      </c>
      <c r="C486">
        <f t="shared" si="19"/>
        <v>2</v>
      </c>
      <c r="D486">
        <f t="shared" si="21"/>
        <v>6</v>
      </c>
      <c r="E486">
        <v>8032</v>
      </c>
    </row>
    <row r="487" spans="1:5" x14ac:dyDescent="0.25">
      <c r="A487" s="11" t="str">
        <f t="shared" si="20"/>
        <v>Воронежская область</v>
      </c>
      <c r="B487">
        <v>2020</v>
      </c>
      <c r="C487">
        <f t="shared" si="19"/>
        <v>2</v>
      </c>
      <c r="D487">
        <f t="shared" si="21"/>
        <v>6</v>
      </c>
      <c r="E487">
        <v>15162</v>
      </c>
    </row>
    <row r="488" spans="1:5" x14ac:dyDescent="0.25">
      <c r="A488" s="11" t="str">
        <f t="shared" si="20"/>
        <v>Ивановская область</v>
      </c>
      <c r="B488">
        <v>2020</v>
      </c>
      <c r="C488">
        <f t="shared" si="19"/>
        <v>2</v>
      </c>
      <c r="D488">
        <f t="shared" si="21"/>
        <v>6</v>
      </c>
      <c r="E488">
        <v>4821</v>
      </c>
    </row>
    <row r="489" spans="1:5" x14ac:dyDescent="0.25">
      <c r="A489" s="11" t="str">
        <f t="shared" si="20"/>
        <v>Калужская область</v>
      </c>
      <c r="B489">
        <v>2020</v>
      </c>
      <c r="C489">
        <f t="shared" si="19"/>
        <v>2</v>
      </c>
      <c r="D489">
        <f t="shared" si="21"/>
        <v>6</v>
      </c>
      <c r="E489">
        <v>7828</v>
      </c>
    </row>
    <row r="490" spans="1:5" x14ac:dyDescent="0.25">
      <c r="A490" s="11" t="str">
        <f t="shared" si="20"/>
        <v>Костромская область</v>
      </c>
      <c r="B490">
        <v>2020</v>
      </c>
      <c r="C490">
        <f t="shared" si="19"/>
        <v>2</v>
      </c>
      <c r="D490">
        <f t="shared" si="21"/>
        <v>6</v>
      </c>
      <c r="E490">
        <v>3560</v>
      </c>
    </row>
    <row r="491" spans="1:5" x14ac:dyDescent="0.25">
      <c r="A491" s="11" t="str">
        <f t="shared" si="20"/>
        <v>Курская область</v>
      </c>
      <c r="B491">
        <v>2020</v>
      </c>
      <c r="C491">
        <f t="shared" si="19"/>
        <v>2</v>
      </c>
      <c r="D491">
        <f t="shared" si="21"/>
        <v>6</v>
      </c>
      <c r="E491">
        <v>7032</v>
      </c>
    </row>
    <row r="492" spans="1:5" x14ac:dyDescent="0.25">
      <c r="A492" s="11" t="str">
        <f t="shared" si="20"/>
        <v>Липецкая область</v>
      </c>
      <c r="B492">
        <v>2020</v>
      </c>
      <c r="C492">
        <f t="shared" si="19"/>
        <v>2</v>
      </c>
      <c r="D492">
        <f t="shared" si="21"/>
        <v>6</v>
      </c>
      <c r="E492">
        <v>7593</v>
      </c>
    </row>
    <row r="493" spans="1:5" x14ac:dyDescent="0.25">
      <c r="A493" s="11" t="str">
        <f t="shared" si="20"/>
        <v>Московская область</v>
      </c>
      <c r="B493">
        <v>2020</v>
      </c>
      <c r="C493">
        <f t="shared" si="19"/>
        <v>2</v>
      </c>
      <c r="D493">
        <f t="shared" si="21"/>
        <v>6</v>
      </c>
      <c r="E493">
        <v>88742</v>
      </c>
    </row>
    <row r="494" spans="1:5" x14ac:dyDescent="0.25">
      <c r="A494" s="11" t="str">
        <f t="shared" si="20"/>
        <v>Орловская область</v>
      </c>
      <c r="B494">
        <v>2020</v>
      </c>
      <c r="C494">
        <f t="shared" si="19"/>
        <v>2</v>
      </c>
      <c r="D494">
        <f t="shared" si="21"/>
        <v>6</v>
      </c>
      <c r="E494">
        <v>4904</v>
      </c>
    </row>
    <row r="495" spans="1:5" x14ac:dyDescent="0.25">
      <c r="A495" s="11" t="str">
        <f t="shared" si="20"/>
        <v>Рязанская область</v>
      </c>
      <c r="B495">
        <v>2020</v>
      </c>
      <c r="C495">
        <f t="shared" si="19"/>
        <v>2</v>
      </c>
      <c r="D495">
        <f t="shared" si="21"/>
        <v>6</v>
      </c>
      <c r="E495">
        <v>7186</v>
      </c>
    </row>
    <row r="496" spans="1:5" x14ac:dyDescent="0.25">
      <c r="A496" s="11" t="str">
        <f t="shared" si="20"/>
        <v>Смоленская область</v>
      </c>
      <c r="B496">
        <v>2020</v>
      </c>
      <c r="C496">
        <f t="shared" si="19"/>
        <v>2</v>
      </c>
      <c r="D496">
        <f t="shared" si="21"/>
        <v>6</v>
      </c>
      <c r="E496">
        <v>5613</v>
      </c>
    </row>
    <row r="497" spans="1:5" x14ac:dyDescent="0.25">
      <c r="A497" s="11" t="str">
        <f t="shared" si="20"/>
        <v>Тамбовская область</v>
      </c>
      <c r="B497">
        <v>2020</v>
      </c>
      <c r="C497">
        <f t="shared" si="19"/>
        <v>2</v>
      </c>
      <c r="D497">
        <f t="shared" si="21"/>
        <v>6</v>
      </c>
      <c r="E497">
        <v>5653</v>
      </c>
    </row>
    <row r="498" spans="1:5" x14ac:dyDescent="0.25">
      <c r="A498" s="11" t="str">
        <f t="shared" si="20"/>
        <v>Тверская область</v>
      </c>
      <c r="B498">
        <v>2020</v>
      </c>
      <c r="C498">
        <f t="shared" si="19"/>
        <v>2</v>
      </c>
      <c r="D498">
        <f t="shared" si="21"/>
        <v>6</v>
      </c>
      <c r="E498">
        <v>8556</v>
      </c>
    </row>
    <row r="499" spans="1:5" x14ac:dyDescent="0.25">
      <c r="A499" s="11" t="str">
        <f t="shared" si="20"/>
        <v>Тульская область</v>
      </c>
      <c r="B499">
        <v>2020</v>
      </c>
      <c r="C499">
        <f t="shared" si="19"/>
        <v>2</v>
      </c>
      <c r="D499">
        <f t="shared" si="21"/>
        <v>6</v>
      </c>
      <c r="E499">
        <v>10376</v>
      </c>
    </row>
    <row r="500" spans="1:5" x14ac:dyDescent="0.25">
      <c r="A500" s="11" t="str">
        <f t="shared" si="20"/>
        <v>Ярославская область</v>
      </c>
      <c r="B500">
        <v>2020</v>
      </c>
      <c r="C500">
        <f t="shared" si="19"/>
        <v>2</v>
      </c>
      <c r="D500">
        <f t="shared" si="21"/>
        <v>6</v>
      </c>
      <c r="E500">
        <v>7739</v>
      </c>
    </row>
    <row r="501" spans="1:5" x14ac:dyDescent="0.25">
      <c r="A501" s="11" t="str">
        <f t="shared" si="20"/>
        <v>г. Москва</v>
      </c>
      <c r="B501">
        <v>2020</v>
      </c>
      <c r="C501">
        <f t="shared" si="19"/>
        <v>2</v>
      </c>
      <c r="D501">
        <f t="shared" si="21"/>
        <v>6</v>
      </c>
      <c r="E501">
        <v>150334</v>
      </c>
    </row>
    <row r="502" spans="1:5" x14ac:dyDescent="0.25">
      <c r="A502" s="11" t="str">
        <f t="shared" si="20"/>
        <v>СЕВЕРО-ЗАПАДНЫЙ ФЕДЕРАЛЬНЫЙ ОКРУГ</v>
      </c>
      <c r="B502">
        <v>2020</v>
      </c>
      <c r="C502">
        <f t="shared" si="19"/>
        <v>2</v>
      </c>
      <c r="D502">
        <f t="shared" si="21"/>
        <v>6</v>
      </c>
      <c r="E502">
        <v>139991</v>
      </c>
    </row>
    <row r="503" spans="1:5" x14ac:dyDescent="0.25">
      <c r="A503" s="11" t="str">
        <f t="shared" si="20"/>
        <v>Республика Карелия</v>
      </c>
      <c r="B503">
        <v>2020</v>
      </c>
      <c r="C503">
        <f t="shared" si="19"/>
        <v>2</v>
      </c>
      <c r="D503">
        <f t="shared" si="21"/>
        <v>6</v>
      </c>
      <c r="E503">
        <v>5478</v>
      </c>
    </row>
    <row r="504" spans="1:5" x14ac:dyDescent="0.25">
      <c r="A504" s="11" t="str">
        <f t="shared" si="20"/>
        <v>Республика Коми</v>
      </c>
      <c r="B504">
        <v>2020</v>
      </c>
      <c r="C504">
        <f t="shared" si="19"/>
        <v>2</v>
      </c>
      <c r="D504">
        <f t="shared" si="21"/>
        <v>6</v>
      </c>
      <c r="E504">
        <v>8109</v>
      </c>
    </row>
    <row r="505" spans="1:5" x14ac:dyDescent="0.25">
      <c r="A505" s="11" t="str">
        <f t="shared" si="20"/>
        <v>Архангельская область</v>
      </c>
      <c r="B505">
        <v>2020</v>
      </c>
      <c r="C505">
        <f t="shared" si="19"/>
        <v>2</v>
      </c>
      <c r="D505">
        <f t="shared" si="21"/>
        <v>6</v>
      </c>
      <c r="E505">
        <v>10111</v>
      </c>
    </row>
    <row r="506" spans="1:5" x14ac:dyDescent="0.25">
      <c r="A506" s="11" t="str">
        <f t="shared" si="20"/>
        <v>Ненецкий автономный округ</v>
      </c>
      <c r="B506">
        <v>2020</v>
      </c>
      <c r="C506">
        <f t="shared" si="19"/>
        <v>2</v>
      </c>
      <c r="D506">
        <f t="shared" si="21"/>
        <v>6</v>
      </c>
      <c r="E506">
        <v>450</v>
      </c>
    </row>
    <row r="507" spans="1:5" x14ac:dyDescent="0.25">
      <c r="A507" s="11" t="str">
        <f t="shared" si="20"/>
        <v xml:space="preserve"> Архангельская область без данных по Ненецкому автономному округу</v>
      </c>
      <c r="B507">
        <v>2020</v>
      </c>
      <c r="C507">
        <f t="shared" si="19"/>
        <v>2</v>
      </c>
      <c r="D507">
        <f t="shared" si="21"/>
        <v>6</v>
      </c>
      <c r="E507">
        <v>9660</v>
      </c>
    </row>
    <row r="508" spans="1:5" x14ac:dyDescent="0.25">
      <c r="A508" s="11" t="str">
        <f t="shared" si="20"/>
        <v>Вологодская область</v>
      </c>
      <c r="B508">
        <v>2020</v>
      </c>
      <c r="C508">
        <f t="shared" si="19"/>
        <v>2</v>
      </c>
      <c r="D508">
        <f t="shared" si="21"/>
        <v>6</v>
      </c>
      <c r="E508">
        <v>8523</v>
      </c>
    </row>
    <row r="509" spans="1:5" x14ac:dyDescent="0.25">
      <c r="A509" s="11" t="str">
        <f t="shared" si="20"/>
        <v>Калининградская область</v>
      </c>
      <c r="B509">
        <v>2020</v>
      </c>
      <c r="C509">
        <f t="shared" si="19"/>
        <v>2</v>
      </c>
      <c r="D509">
        <f t="shared" si="21"/>
        <v>6</v>
      </c>
      <c r="E509">
        <v>8447</v>
      </c>
    </row>
    <row r="510" spans="1:5" x14ac:dyDescent="0.25">
      <c r="A510" s="11" t="str">
        <f t="shared" si="20"/>
        <v>Ленинградская область</v>
      </c>
      <c r="B510">
        <v>2020</v>
      </c>
      <c r="C510">
        <f t="shared" si="19"/>
        <v>2</v>
      </c>
      <c r="D510">
        <f t="shared" si="21"/>
        <v>6</v>
      </c>
      <c r="E510">
        <v>17472</v>
      </c>
    </row>
    <row r="511" spans="1:5" x14ac:dyDescent="0.25">
      <c r="A511" s="11" t="str">
        <f t="shared" si="20"/>
        <v>Мурманская область</v>
      </c>
      <c r="B511">
        <v>2020</v>
      </c>
      <c r="C511">
        <f t="shared" si="19"/>
        <v>2</v>
      </c>
      <c r="D511">
        <f t="shared" si="21"/>
        <v>6</v>
      </c>
      <c r="E511">
        <v>8788</v>
      </c>
    </row>
    <row r="512" spans="1:5" x14ac:dyDescent="0.25">
      <c r="A512" s="11" t="str">
        <f t="shared" si="20"/>
        <v>Новгородская область</v>
      </c>
      <c r="B512">
        <v>2020</v>
      </c>
      <c r="C512">
        <f t="shared" si="19"/>
        <v>2</v>
      </c>
      <c r="D512">
        <f t="shared" si="21"/>
        <v>6</v>
      </c>
      <c r="E512">
        <v>3988</v>
      </c>
    </row>
    <row r="513" spans="1:5" x14ac:dyDescent="0.25">
      <c r="A513" s="11" t="str">
        <f t="shared" si="20"/>
        <v>Псковская область</v>
      </c>
      <c r="B513">
        <v>2020</v>
      </c>
      <c r="C513">
        <f t="shared" si="19"/>
        <v>2</v>
      </c>
      <c r="D513">
        <f t="shared" si="21"/>
        <v>6</v>
      </c>
      <c r="E513">
        <v>3734</v>
      </c>
    </row>
    <row r="514" spans="1:5" x14ac:dyDescent="0.25">
      <c r="A514" s="11" t="str">
        <f t="shared" si="20"/>
        <v>г. Санкт-Петербург</v>
      </c>
      <c r="B514">
        <v>2020</v>
      </c>
      <c r="C514">
        <f t="shared" si="19"/>
        <v>2</v>
      </c>
      <c r="D514">
        <f t="shared" si="21"/>
        <v>6</v>
      </c>
      <c r="E514">
        <v>65342</v>
      </c>
    </row>
    <row r="515" spans="1:5" x14ac:dyDescent="0.25">
      <c r="A515" s="11" t="str">
        <f t="shared" si="20"/>
        <v>ЮЖНЫЙ ФЕДЕРАЛЬНЫЙ ОКРУГ</v>
      </c>
      <c r="B515">
        <v>2020</v>
      </c>
      <c r="C515">
        <f t="shared" ref="C515:C578" si="22">IF(OR(D515=1,D515=2,D515=3),1,IF(OR(D515=4,D515=5,D515=6),2,IF(OR(D515=7,D515=8,D515=9),3,4)))</f>
        <v>2</v>
      </c>
      <c r="D515">
        <f t="shared" si="21"/>
        <v>6</v>
      </c>
      <c r="E515">
        <v>97746</v>
      </c>
    </row>
    <row r="516" spans="1:5" x14ac:dyDescent="0.25">
      <c r="A516" s="11" t="str">
        <f t="shared" si="20"/>
        <v>Республика Адыгея (Адыгея)</v>
      </c>
      <c r="B516">
        <v>2020</v>
      </c>
      <c r="C516">
        <f t="shared" si="22"/>
        <v>2</v>
      </c>
      <c r="D516">
        <f t="shared" si="21"/>
        <v>6</v>
      </c>
      <c r="E516">
        <v>2458</v>
      </c>
    </row>
    <row r="517" spans="1:5" x14ac:dyDescent="0.25">
      <c r="A517" s="11" t="str">
        <f t="shared" si="20"/>
        <v>Республика Калмыкия</v>
      </c>
      <c r="B517">
        <v>2020</v>
      </c>
      <c r="C517">
        <f t="shared" si="22"/>
        <v>2</v>
      </c>
      <c r="D517">
        <f t="shared" si="21"/>
        <v>6</v>
      </c>
      <c r="E517">
        <v>1979</v>
      </c>
    </row>
    <row r="518" spans="1:5" x14ac:dyDescent="0.25">
      <c r="A518" s="11" t="str">
        <f t="shared" si="20"/>
        <v>Республика Крым</v>
      </c>
      <c r="B518">
        <v>2020</v>
      </c>
      <c r="C518">
        <f t="shared" si="22"/>
        <v>2</v>
      </c>
      <c r="D518">
        <f t="shared" si="21"/>
        <v>6</v>
      </c>
      <c r="E518">
        <v>4892</v>
      </c>
    </row>
    <row r="519" spans="1:5" x14ac:dyDescent="0.25">
      <c r="A519" s="11" t="str">
        <f t="shared" si="20"/>
        <v>Краснодарский край</v>
      </c>
      <c r="B519">
        <v>2020</v>
      </c>
      <c r="C519">
        <f t="shared" si="22"/>
        <v>2</v>
      </c>
      <c r="D519">
        <f t="shared" si="21"/>
        <v>6</v>
      </c>
      <c r="E519">
        <v>38409</v>
      </c>
    </row>
    <row r="520" spans="1:5" x14ac:dyDescent="0.25">
      <c r="A520" s="11" t="str">
        <f t="shared" si="20"/>
        <v>Астраханская область</v>
      </c>
      <c r="B520">
        <v>2020</v>
      </c>
      <c r="C520">
        <f t="shared" si="22"/>
        <v>2</v>
      </c>
      <c r="D520">
        <f t="shared" si="21"/>
        <v>6</v>
      </c>
      <c r="E520">
        <v>6562</v>
      </c>
    </row>
    <row r="521" spans="1:5" x14ac:dyDescent="0.25">
      <c r="A521" s="11" t="str">
        <f t="shared" si="20"/>
        <v>Волгоградская область</v>
      </c>
      <c r="B521">
        <v>2020</v>
      </c>
      <c r="C521">
        <f t="shared" si="22"/>
        <v>2</v>
      </c>
      <c r="D521">
        <f t="shared" si="21"/>
        <v>6</v>
      </c>
      <c r="E521">
        <v>15391</v>
      </c>
    </row>
    <row r="522" spans="1:5" x14ac:dyDescent="0.25">
      <c r="A522" s="11" t="str">
        <f t="shared" si="20"/>
        <v>Ростовская область</v>
      </c>
      <c r="B522">
        <v>2020</v>
      </c>
      <c r="C522">
        <f t="shared" si="22"/>
        <v>2</v>
      </c>
      <c r="D522">
        <f t="shared" si="21"/>
        <v>6</v>
      </c>
      <c r="E522">
        <v>26573</v>
      </c>
    </row>
    <row r="523" spans="1:5" x14ac:dyDescent="0.25">
      <c r="A523" s="11" t="str">
        <f t="shared" si="20"/>
        <v>г. Севастополь</v>
      </c>
      <c r="B523">
        <v>2020</v>
      </c>
      <c r="C523">
        <f t="shared" si="22"/>
        <v>2</v>
      </c>
      <c r="D523">
        <f t="shared" si="21"/>
        <v>6</v>
      </c>
      <c r="E523">
        <v>1482</v>
      </c>
    </row>
    <row r="524" spans="1:5" x14ac:dyDescent="0.25">
      <c r="A524" s="11" t="str">
        <f t="shared" si="20"/>
        <v>СЕВЕРО-КАВКАЗСКИЙ ФЕДЕРАЛЬНЫЙ ОКРУГ</v>
      </c>
      <c r="B524">
        <v>2020</v>
      </c>
      <c r="C524">
        <f t="shared" si="22"/>
        <v>2</v>
      </c>
      <c r="D524">
        <f t="shared" si="21"/>
        <v>6</v>
      </c>
      <c r="E524">
        <v>28195</v>
      </c>
    </row>
    <row r="525" spans="1:5" x14ac:dyDescent="0.25">
      <c r="A525" s="11" t="str">
        <f t="shared" si="20"/>
        <v>Республика Дагестан</v>
      </c>
      <c r="B525">
        <v>2020</v>
      </c>
      <c r="C525">
        <f t="shared" si="22"/>
        <v>2</v>
      </c>
      <c r="D525">
        <f t="shared" si="21"/>
        <v>6</v>
      </c>
      <c r="E525">
        <v>4027</v>
      </c>
    </row>
    <row r="526" spans="1:5" x14ac:dyDescent="0.25">
      <c r="A526" s="11" t="str">
        <f t="shared" si="20"/>
        <v>Республика Ингушетия</v>
      </c>
      <c r="B526">
        <v>2020</v>
      </c>
      <c r="C526">
        <f t="shared" si="22"/>
        <v>2</v>
      </c>
      <c r="D526">
        <f t="shared" si="21"/>
        <v>6</v>
      </c>
      <c r="E526">
        <v>447</v>
      </c>
    </row>
    <row r="527" spans="1:5" x14ac:dyDescent="0.25">
      <c r="A527" s="11" t="str">
        <f t="shared" si="20"/>
        <v>Кабардино-Балкарская Республика</v>
      </c>
      <c r="B527">
        <v>2020</v>
      </c>
      <c r="C527">
        <f t="shared" si="22"/>
        <v>2</v>
      </c>
      <c r="D527">
        <f t="shared" si="21"/>
        <v>6</v>
      </c>
      <c r="E527">
        <v>2556</v>
      </c>
    </row>
    <row r="528" spans="1:5" x14ac:dyDescent="0.25">
      <c r="A528" s="11" t="str">
        <f t="shared" si="20"/>
        <v>Карачаево-Черкесская Республика</v>
      </c>
      <c r="B528">
        <v>2020</v>
      </c>
      <c r="C528">
        <f t="shared" si="22"/>
        <v>2</v>
      </c>
      <c r="D528">
        <f t="shared" si="21"/>
        <v>6</v>
      </c>
      <c r="E528">
        <v>1681</v>
      </c>
    </row>
    <row r="529" spans="1:5" x14ac:dyDescent="0.25">
      <c r="A529" s="11" t="str">
        <f t="shared" si="20"/>
        <v>Республика Северная Осетия - Алания</v>
      </c>
      <c r="B529">
        <v>2020</v>
      </c>
      <c r="C529">
        <f t="shared" si="22"/>
        <v>2</v>
      </c>
      <c r="D529">
        <f t="shared" si="21"/>
        <v>6</v>
      </c>
      <c r="E529">
        <v>2921</v>
      </c>
    </row>
    <row r="530" spans="1:5" x14ac:dyDescent="0.25">
      <c r="A530" s="11" t="str">
        <f t="shared" si="20"/>
        <v>Чеченская Республика</v>
      </c>
      <c r="B530">
        <v>2020</v>
      </c>
      <c r="C530">
        <f t="shared" si="22"/>
        <v>2</v>
      </c>
      <c r="D530">
        <f t="shared" si="21"/>
        <v>6</v>
      </c>
      <c r="E530">
        <v>1504</v>
      </c>
    </row>
    <row r="531" spans="1:5" x14ac:dyDescent="0.25">
      <c r="A531" s="11" t="str">
        <f t="shared" si="20"/>
        <v>Ставропольский край</v>
      </c>
      <c r="B531">
        <v>2020</v>
      </c>
      <c r="C531">
        <f t="shared" si="22"/>
        <v>2</v>
      </c>
      <c r="D531">
        <f t="shared" si="21"/>
        <v>6</v>
      </c>
      <c r="E531">
        <v>15058</v>
      </c>
    </row>
    <row r="532" spans="1:5" x14ac:dyDescent="0.25">
      <c r="A532" s="11" t="str">
        <f t="shared" si="20"/>
        <v>ПРИВОЛЖСКИЙ ФЕДЕРАЛЬНЫЙ ОКРУГ</v>
      </c>
      <c r="B532">
        <v>2020</v>
      </c>
      <c r="C532">
        <f t="shared" si="22"/>
        <v>2</v>
      </c>
      <c r="D532">
        <f t="shared" si="21"/>
        <v>6</v>
      </c>
      <c r="E532">
        <v>205794</v>
      </c>
    </row>
    <row r="533" spans="1:5" x14ac:dyDescent="0.25">
      <c r="A533" s="11" t="str">
        <f t="shared" si="20"/>
        <v>Республика Башкортостан</v>
      </c>
      <c r="B533">
        <v>2020</v>
      </c>
      <c r="C533">
        <f t="shared" si="22"/>
        <v>2</v>
      </c>
      <c r="D533">
        <f t="shared" si="21"/>
        <v>6</v>
      </c>
      <c r="E533">
        <v>30943</v>
      </c>
    </row>
    <row r="534" spans="1:5" x14ac:dyDescent="0.25">
      <c r="A534" s="11" t="str">
        <f t="shared" si="20"/>
        <v>Республика Марий Эл</v>
      </c>
      <c r="B534">
        <v>2020</v>
      </c>
      <c r="C534">
        <f t="shared" si="22"/>
        <v>2</v>
      </c>
      <c r="D534">
        <f t="shared" si="21"/>
        <v>6</v>
      </c>
      <c r="E534">
        <v>3814</v>
      </c>
    </row>
    <row r="535" spans="1:5" x14ac:dyDescent="0.25">
      <c r="A535" s="11" t="str">
        <f t="shared" si="20"/>
        <v>Республика Мордовия</v>
      </c>
      <c r="B535">
        <v>2020</v>
      </c>
      <c r="C535">
        <f t="shared" si="22"/>
        <v>2</v>
      </c>
      <c r="D535">
        <f t="shared" si="21"/>
        <v>6</v>
      </c>
      <c r="E535">
        <v>4041</v>
      </c>
    </row>
    <row r="536" spans="1:5" x14ac:dyDescent="0.25">
      <c r="A536" s="11" t="str">
        <f t="shared" si="20"/>
        <v>Республика Татарстан (Татарстан)</v>
      </c>
      <c r="B536">
        <v>2020</v>
      </c>
      <c r="C536">
        <f t="shared" si="22"/>
        <v>2</v>
      </c>
      <c r="D536">
        <f t="shared" si="21"/>
        <v>6</v>
      </c>
      <c r="E536">
        <v>29815</v>
      </c>
    </row>
    <row r="537" spans="1:5" x14ac:dyDescent="0.25">
      <c r="A537" s="11" t="str">
        <f t="shared" si="20"/>
        <v>Удмуртская Республика</v>
      </c>
      <c r="B537">
        <v>2020</v>
      </c>
      <c r="C537">
        <f t="shared" si="22"/>
        <v>2</v>
      </c>
      <c r="D537">
        <f t="shared" si="21"/>
        <v>6</v>
      </c>
      <c r="E537">
        <v>11506</v>
      </c>
    </row>
    <row r="538" spans="1:5" x14ac:dyDescent="0.25">
      <c r="A538" s="11" t="str">
        <f t="shared" si="20"/>
        <v>Чувашская Республика - Чувашия</v>
      </c>
      <c r="B538">
        <v>2020</v>
      </c>
      <c r="C538">
        <f t="shared" si="22"/>
        <v>2</v>
      </c>
      <c r="D538">
        <f t="shared" si="21"/>
        <v>6</v>
      </c>
      <c r="E538">
        <v>7838</v>
      </c>
    </row>
    <row r="539" spans="1:5" x14ac:dyDescent="0.25">
      <c r="A539" s="11" t="str">
        <f t="shared" si="20"/>
        <v>Пермский край</v>
      </c>
      <c r="B539">
        <v>2020</v>
      </c>
      <c r="C539">
        <f t="shared" si="22"/>
        <v>2</v>
      </c>
      <c r="D539">
        <f t="shared" si="21"/>
        <v>6</v>
      </c>
      <c r="E539">
        <v>21095</v>
      </c>
    </row>
    <row r="540" spans="1:5" x14ac:dyDescent="0.25">
      <c r="A540" s="11" t="str">
        <f t="shared" si="20"/>
        <v>Кировская область</v>
      </c>
      <c r="B540">
        <v>2020</v>
      </c>
      <c r="C540">
        <f t="shared" si="22"/>
        <v>2</v>
      </c>
      <c r="D540">
        <f t="shared" si="21"/>
        <v>6</v>
      </c>
      <c r="E540">
        <v>8288</v>
      </c>
    </row>
    <row r="541" spans="1:5" x14ac:dyDescent="0.25">
      <c r="A541" s="11" t="str">
        <f t="shared" si="20"/>
        <v>Нижегородская область</v>
      </c>
      <c r="B541">
        <v>2020</v>
      </c>
      <c r="C541">
        <f t="shared" si="22"/>
        <v>2</v>
      </c>
      <c r="D541">
        <f t="shared" si="21"/>
        <v>6</v>
      </c>
      <c r="E541">
        <v>21144</v>
      </c>
    </row>
    <row r="542" spans="1:5" x14ac:dyDescent="0.25">
      <c r="A542" s="11" t="str">
        <f t="shared" si="20"/>
        <v>Оренбургская область</v>
      </c>
      <c r="B542">
        <v>2020</v>
      </c>
      <c r="C542">
        <f t="shared" si="22"/>
        <v>2</v>
      </c>
      <c r="D542">
        <f t="shared" si="21"/>
        <v>6</v>
      </c>
      <c r="E542">
        <v>14672</v>
      </c>
    </row>
    <row r="543" spans="1:5" x14ac:dyDescent="0.25">
      <c r="A543" s="11" t="str">
        <f t="shared" si="20"/>
        <v>Пензенская область</v>
      </c>
      <c r="B543">
        <v>2020</v>
      </c>
      <c r="C543">
        <f t="shared" si="22"/>
        <v>2</v>
      </c>
      <c r="D543">
        <f t="shared" si="21"/>
        <v>6</v>
      </c>
      <c r="E543">
        <v>7322</v>
      </c>
    </row>
    <row r="544" spans="1:5" x14ac:dyDescent="0.25">
      <c r="A544" s="11" t="str">
        <f t="shared" si="20"/>
        <v>Самарская область</v>
      </c>
      <c r="B544">
        <v>2020</v>
      </c>
      <c r="C544">
        <f t="shared" si="22"/>
        <v>2</v>
      </c>
      <c r="D544">
        <f t="shared" si="21"/>
        <v>6</v>
      </c>
      <c r="E544">
        <v>22521</v>
      </c>
    </row>
    <row r="545" spans="1:5" x14ac:dyDescent="0.25">
      <c r="A545" s="11" t="str">
        <f t="shared" si="20"/>
        <v>Саратовская область</v>
      </c>
      <c r="B545">
        <v>2020</v>
      </c>
      <c r="C545">
        <f t="shared" si="22"/>
        <v>2</v>
      </c>
      <c r="D545">
        <f t="shared" si="21"/>
        <v>6</v>
      </c>
      <c r="E545">
        <v>14970</v>
      </c>
    </row>
    <row r="546" spans="1:5" x14ac:dyDescent="0.25">
      <c r="A546" s="11" t="str">
        <f t="shared" si="20"/>
        <v>Ульяновская область</v>
      </c>
      <c r="B546">
        <v>2020</v>
      </c>
      <c r="C546">
        <f t="shared" si="22"/>
        <v>2</v>
      </c>
      <c r="D546">
        <f t="shared" si="21"/>
        <v>6</v>
      </c>
      <c r="E546">
        <v>7823</v>
      </c>
    </row>
    <row r="547" spans="1:5" x14ac:dyDescent="0.25">
      <c r="A547" s="11" t="str">
        <f t="shared" ref="A547:A610" si="23">A451</f>
        <v>УРАЛЬСКИЙ ФЕДЕРАЛЬНЫЙ ОКРУГ</v>
      </c>
      <c r="B547">
        <v>2020</v>
      </c>
      <c r="C547">
        <f t="shared" si="22"/>
        <v>2</v>
      </c>
      <c r="D547">
        <f t="shared" ref="D547:D610" si="24">D451+1</f>
        <v>6</v>
      </c>
      <c r="E547">
        <v>117620</v>
      </c>
    </row>
    <row r="548" spans="1:5" x14ac:dyDescent="0.25">
      <c r="A548" s="11" t="str">
        <f t="shared" si="23"/>
        <v>Курганская область</v>
      </c>
      <c r="B548">
        <v>2020</v>
      </c>
      <c r="C548">
        <f t="shared" si="22"/>
        <v>2</v>
      </c>
      <c r="D548">
        <f t="shared" si="24"/>
        <v>6</v>
      </c>
      <c r="E548">
        <v>5334</v>
      </c>
    </row>
    <row r="549" spans="1:5" x14ac:dyDescent="0.25">
      <c r="A549" s="11" t="str">
        <f t="shared" si="23"/>
        <v>Свердловская область</v>
      </c>
      <c r="B549">
        <v>2020</v>
      </c>
      <c r="C549">
        <f t="shared" si="22"/>
        <v>2</v>
      </c>
      <c r="D549">
        <f t="shared" si="24"/>
        <v>6</v>
      </c>
      <c r="E549">
        <v>36847</v>
      </c>
    </row>
    <row r="550" spans="1:5" x14ac:dyDescent="0.25">
      <c r="A550" s="11" t="str">
        <f t="shared" si="23"/>
        <v>Тюменская область</v>
      </c>
      <c r="B550">
        <v>2020</v>
      </c>
      <c r="C550">
        <f t="shared" si="22"/>
        <v>2</v>
      </c>
      <c r="D550">
        <f t="shared" si="24"/>
        <v>6</v>
      </c>
      <c r="E550">
        <v>50192</v>
      </c>
    </row>
    <row r="551" spans="1:5" x14ac:dyDescent="0.25">
      <c r="A551" s="11" t="str">
        <f t="shared" si="23"/>
        <v>Ханты-Мансийский автономный округ - Югра</v>
      </c>
      <c r="B551">
        <v>2020</v>
      </c>
      <c r="C551">
        <f t="shared" si="22"/>
        <v>2</v>
      </c>
      <c r="D551">
        <f t="shared" si="24"/>
        <v>6</v>
      </c>
      <c r="E551">
        <v>23272</v>
      </c>
    </row>
    <row r="552" spans="1:5" x14ac:dyDescent="0.25">
      <c r="A552" s="11" t="str">
        <f t="shared" si="23"/>
        <v>Ямало-Ненецкий автономный округ</v>
      </c>
      <c r="B552">
        <v>2020</v>
      </c>
      <c r="C552">
        <f t="shared" si="22"/>
        <v>2</v>
      </c>
      <c r="D552">
        <f t="shared" si="24"/>
        <v>6</v>
      </c>
      <c r="E552">
        <v>10090</v>
      </c>
    </row>
    <row r="553" spans="1:5" x14ac:dyDescent="0.25">
      <c r="A553" s="11" t="str">
        <f t="shared" si="23"/>
        <v xml:space="preserve"> Тюменская область без данных по Ханты-Мансийскому автономному округу - Югре и Ямало-Ненецкому автономному округу</v>
      </c>
      <c r="B553">
        <v>2020</v>
      </c>
      <c r="C553">
        <f t="shared" si="22"/>
        <v>2</v>
      </c>
      <c r="D553">
        <f t="shared" si="24"/>
        <v>6</v>
      </c>
      <c r="E553">
        <v>16830</v>
      </c>
    </row>
    <row r="554" spans="1:5" x14ac:dyDescent="0.25">
      <c r="A554" s="11" t="str">
        <f t="shared" si="23"/>
        <v>Челябинская область</v>
      </c>
      <c r="B554">
        <v>2020</v>
      </c>
      <c r="C554">
        <f t="shared" si="22"/>
        <v>2</v>
      </c>
      <c r="D554">
        <f t="shared" si="24"/>
        <v>6</v>
      </c>
      <c r="E554">
        <v>25248</v>
      </c>
    </row>
    <row r="555" spans="1:5" x14ac:dyDescent="0.25">
      <c r="A555" s="11" t="str">
        <f t="shared" si="23"/>
        <v>СИБИРСКИЙ ФЕДЕРАЛЬНЫЙ ОКРУГ</v>
      </c>
      <c r="B555">
        <v>2020</v>
      </c>
      <c r="C555">
        <f t="shared" si="22"/>
        <v>2</v>
      </c>
      <c r="D555">
        <f t="shared" si="24"/>
        <v>6</v>
      </c>
      <c r="E555">
        <v>134043</v>
      </c>
    </row>
    <row r="556" spans="1:5" x14ac:dyDescent="0.25">
      <c r="A556" s="11" t="str">
        <f t="shared" si="23"/>
        <v>Республика Алтай</v>
      </c>
      <c r="B556">
        <v>2020</v>
      </c>
      <c r="C556">
        <f t="shared" si="22"/>
        <v>2</v>
      </c>
      <c r="D556">
        <f t="shared" si="24"/>
        <v>6</v>
      </c>
      <c r="E556">
        <v>1372</v>
      </c>
    </row>
    <row r="557" spans="1:5" x14ac:dyDescent="0.25">
      <c r="A557" s="11" t="str">
        <f t="shared" si="23"/>
        <v>Республика Тыва</v>
      </c>
      <c r="B557">
        <v>2020</v>
      </c>
      <c r="C557">
        <f t="shared" si="22"/>
        <v>2</v>
      </c>
      <c r="D557">
        <f t="shared" si="24"/>
        <v>6</v>
      </c>
      <c r="E557">
        <v>1850</v>
      </c>
    </row>
    <row r="558" spans="1:5" x14ac:dyDescent="0.25">
      <c r="A558" s="11" t="str">
        <f t="shared" si="23"/>
        <v>Республика Хакасия</v>
      </c>
      <c r="B558">
        <v>2020</v>
      </c>
      <c r="C558">
        <f t="shared" si="22"/>
        <v>2</v>
      </c>
      <c r="D558">
        <f t="shared" si="24"/>
        <v>6</v>
      </c>
      <c r="E558">
        <v>3614</v>
      </c>
    </row>
    <row r="559" spans="1:5" x14ac:dyDescent="0.25">
      <c r="A559" s="11" t="str">
        <f t="shared" si="23"/>
        <v>Алтайский край</v>
      </c>
      <c r="B559">
        <v>2020</v>
      </c>
      <c r="C559">
        <f t="shared" si="22"/>
        <v>2</v>
      </c>
      <c r="D559">
        <f t="shared" si="24"/>
        <v>6</v>
      </c>
      <c r="E559">
        <v>15261</v>
      </c>
    </row>
    <row r="560" spans="1:5" x14ac:dyDescent="0.25">
      <c r="A560" s="11" t="str">
        <f t="shared" si="23"/>
        <v>Красноярский край</v>
      </c>
      <c r="B560">
        <v>2020</v>
      </c>
      <c r="C560">
        <f t="shared" si="22"/>
        <v>2</v>
      </c>
      <c r="D560">
        <f t="shared" si="24"/>
        <v>6</v>
      </c>
      <c r="E560">
        <v>24973</v>
      </c>
    </row>
    <row r="561" spans="1:5" x14ac:dyDescent="0.25">
      <c r="A561" s="11" t="str">
        <f t="shared" si="23"/>
        <v>Иркутская область</v>
      </c>
      <c r="B561">
        <v>2020</v>
      </c>
      <c r="C561">
        <f t="shared" si="22"/>
        <v>2</v>
      </c>
      <c r="D561">
        <f t="shared" si="24"/>
        <v>6</v>
      </c>
      <c r="E561">
        <v>19988</v>
      </c>
    </row>
    <row r="562" spans="1:5" x14ac:dyDescent="0.25">
      <c r="A562" s="11" t="str">
        <f t="shared" si="23"/>
        <v>Кемеровская область - Кузбасс</v>
      </c>
      <c r="B562">
        <v>2020</v>
      </c>
      <c r="C562">
        <f t="shared" si="22"/>
        <v>2</v>
      </c>
      <c r="D562">
        <f t="shared" si="24"/>
        <v>6</v>
      </c>
      <c r="E562">
        <v>19519</v>
      </c>
    </row>
    <row r="563" spans="1:5" x14ac:dyDescent="0.25">
      <c r="A563" s="11" t="str">
        <f t="shared" si="23"/>
        <v>Новосибирская область</v>
      </c>
      <c r="B563">
        <v>2020</v>
      </c>
      <c r="C563">
        <f t="shared" si="22"/>
        <v>2</v>
      </c>
      <c r="D563">
        <f t="shared" si="24"/>
        <v>6</v>
      </c>
      <c r="E563">
        <v>24887</v>
      </c>
    </row>
    <row r="564" spans="1:5" x14ac:dyDescent="0.25">
      <c r="A564" s="11" t="str">
        <f t="shared" si="23"/>
        <v>Омская область</v>
      </c>
      <c r="B564">
        <v>2020</v>
      </c>
      <c r="C564">
        <f t="shared" si="22"/>
        <v>2</v>
      </c>
      <c r="D564">
        <f t="shared" si="24"/>
        <v>6</v>
      </c>
      <c r="E564">
        <v>14132</v>
      </c>
    </row>
    <row r="565" spans="1:5" x14ac:dyDescent="0.25">
      <c r="A565" s="11" t="str">
        <f t="shared" si="23"/>
        <v>Томская область</v>
      </c>
      <c r="B565">
        <v>2020</v>
      </c>
      <c r="C565">
        <f t="shared" si="22"/>
        <v>2</v>
      </c>
      <c r="D565">
        <f t="shared" si="24"/>
        <v>6</v>
      </c>
      <c r="E565">
        <v>8446</v>
      </c>
    </row>
    <row r="566" spans="1:5" x14ac:dyDescent="0.25">
      <c r="A566" s="11" t="str">
        <f t="shared" si="23"/>
        <v>ДАЛЬНЕВОСТОЧНЫЙ ФЕДЕРАЛЬНЫЙ ОКРУГ</v>
      </c>
      <c r="B566">
        <v>2020</v>
      </c>
      <c r="C566">
        <f t="shared" si="22"/>
        <v>2</v>
      </c>
      <c r="D566">
        <f t="shared" si="24"/>
        <v>6</v>
      </c>
      <c r="E566">
        <v>72442</v>
      </c>
    </row>
    <row r="567" spans="1:5" x14ac:dyDescent="0.25">
      <c r="A567" s="11" t="str">
        <f t="shared" si="23"/>
        <v>Республика Бурятия</v>
      </c>
      <c r="B567">
        <v>2020</v>
      </c>
      <c r="C567">
        <f t="shared" si="22"/>
        <v>2</v>
      </c>
      <c r="D567">
        <f t="shared" si="24"/>
        <v>6</v>
      </c>
      <c r="E567">
        <v>6571</v>
      </c>
    </row>
    <row r="568" spans="1:5" x14ac:dyDescent="0.25">
      <c r="A568" s="11" t="str">
        <f t="shared" si="23"/>
        <v>Республика Саха (Якутия)</v>
      </c>
      <c r="B568">
        <v>2020</v>
      </c>
      <c r="C568">
        <f t="shared" si="22"/>
        <v>2</v>
      </c>
      <c r="D568">
        <f t="shared" si="24"/>
        <v>6</v>
      </c>
      <c r="E568">
        <v>9886</v>
      </c>
    </row>
    <row r="569" spans="1:5" x14ac:dyDescent="0.25">
      <c r="A569" s="11" t="str">
        <f t="shared" si="23"/>
        <v>Забайкальский край</v>
      </c>
      <c r="B569">
        <v>2020</v>
      </c>
      <c r="C569">
        <f t="shared" si="22"/>
        <v>2</v>
      </c>
      <c r="D569">
        <f t="shared" si="24"/>
        <v>6</v>
      </c>
      <c r="E569">
        <v>6926</v>
      </c>
    </row>
    <row r="570" spans="1:5" x14ac:dyDescent="0.25">
      <c r="A570" s="11" t="str">
        <f t="shared" si="23"/>
        <v>Камчатский край</v>
      </c>
      <c r="B570">
        <v>2020</v>
      </c>
      <c r="C570">
        <f t="shared" si="22"/>
        <v>2</v>
      </c>
      <c r="D570">
        <f t="shared" si="24"/>
        <v>6</v>
      </c>
      <c r="E570">
        <v>3431</v>
      </c>
    </row>
    <row r="571" spans="1:5" x14ac:dyDescent="0.25">
      <c r="A571" s="11" t="str">
        <f t="shared" si="23"/>
        <v>Приморский край</v>
      </c>
      <c r="B571">
        <v>2020</v>
      </c>
      <c r="C571">
        <f t="shared" si="22"/>
        <v>2</v>
      </c>
      <c r="D571">
        <f t="shared" si="24"/>
        <v>6</v>
      </c>
      <c r="E571">
        <v>16610</v>
      </c>
    </row>
    <row r="572" spans="1:5" x14ac:dyDescent="0.25">
      <c r="A572" s="11" t="str">
        <f t="shared" si="23"/>
        <v>Хабаровский край</v>
      </c>
      <c r="B572">
        <v>2020</v>
      </c>
      <c r="C572">
        <f t="shared" si="22"/>
        <v>2</v>
      </c>
      <c r="D572">
        <f t="shared" si="24"/>
        <v>6</v>
      </c>
      <c r="E572">
        <v>12570</v>
      </c>
    </row>
    <row r="573" spans="1:5" x14ac:dyDescent="0.25">
      <c r="A573" s="11" t="str">
        <f t="shared" si="23"/>
        <v>Амурская область</v>
      </c>
      <c r="B573">
        <v>2020</v>
      </c>
      <c r="C573">
        <f t="shared" si="22"/>
        <v>2</v>
      </c>
      <c r="D573">
        <f t="shared" si="24"/>
        <v>6</v>
      </c>
      <c r="E573">
        <v>6443</v>
      </c>
    </row>
    <row r="574" spans="1:5" x14ac:dyDescent="0.25">
      <c r="A574" s="11" t="str">
        <f t="shared" si="23"/>
        <v>Магаданская область</v>
      </c>
      <c r="B574">
        <v>2020</v>
      </c>
      <c r="C574">
        <f t="shared" si="22"/>
        <v>2</v>
      </c>
      <c r="D574">
        <f t="shared" si="24"/>
        <v>6</v>
      </c>
      <c r="E574">
        <v>2037</v>
      </c>
    </row>
    <row r="575" spans="1:5" x14ac:dyDescent="0.25">
      <c r="A575" s="11" t="str">
        <f t="shared" si="23"/>
        <v>Сахалинская область</v>
      </c>
      <c r="B575">
        <v>2020</v>
      </c>
      <c r="C575">
        <f t="shared" si="22"/>
        <v>2</v>
      </c>
      <c r="D575">
        <f t="shared" si="24"/>
        <v>6</v>
      </c>
      <c r="E575">
        <v>6186</v>
      </c>
    </row>
    <row r="576" spans="1:5" x14ac:dyDescent="0.25">
      <c r="A576" s="11" t="str">
        <f t="shared" si="23"/>
        <v>Еврейская автономная область</v>
      </c>
      <c r="B576">
        <v>2020</v>
      </c>
      <c r="C576">
        <f t="shared" si="22"/>
        <v>2</v>
      </c>
      <c r="D576">
        <f t="shared" si="24"/>
        <v>6</v>
      </c>
      <c r="E576">
        <v>1023</v>
      </c>
    </row>
    <row r="577" spans="1:5" x14ac:dyDescent="0.25">
      <c r="A577" s="11" t="str">
        <f t="shared" si="23"/>
        <v>Чукотский автономный округ</v>
      </c>
      <c r="B577">
        <v>2020</v>
      </c>
      <c r="C577">
        <f t="shared" si="22"/>
        <v>2</v>
      </c>
      <c r="D577">
        <f t="shared" si="24"/>
        <v>6</v>
      </c>
      <c r="E577">
        <v>759</v>
      </c>
    </row>
    <row r="578" spans="1:5" x14ac:dyDescent="0.25">
      <c r="A578" s="11" t="str">
        <f t="shared" si="23"/>
        <v>РОССИЙСКАЯ ФЕДЕРАЦИЯ</v>
      </c>
      <c r="B578">
        <v>2020</v>
      </c>
      <c r="C578">
        <f t="shared" si="22"/>
        <v>3</v>
      </c>
      <c r="D578">
        <f t="shared" si="24"/>
        <v>7</v>
      </c>
      <c r="E578">
        <v>1351874</v>
      </c>
    </row>
    <row r="579" spans="1:5" x14ac:dyDescent="0.25">
      <c r="A579" s="11" t="str">
        <f t="shared" si="23"/>
        <v>ЦЕНТРАЛЬНЫЙ ФЕДЕРАЛЬНЫЙ ОКРУГ</v>
      </c>
      <c r="B579">
        <v>2020</v>
      </c>
      <c r="C579">
        <f t="shared" ref="C579:C642" si="25">IF(OR(D579=1,D579=2,D579=3),1,IF(OR(D579=4,D579=5,D579=6),2,IF(OR(D579=7,D579=8,D579=9),3,4)))</f>
        <v>3</v>
      </c>
      <c r="D579">
        <f t="shared" si="24"/>
        <v>7</v>
      </c>
      <c r="E579">
        <v>438142</v>
      </c>
    </row>
    <row r="580" spans="1:5" x14ac:dyDescent="0.25">
      <c r="A580" s="11" t="str">
        <f t="shared" si="23"/>
        <v>Белгородская область</v>
      </c>
      <c r="B580">
        <v>2020</v>
      </c>
      <c r="C580">
        <f t="shared" si="25"/>
        <v>3</v>
      </c>
      <c r="D580">
        <f t="shared" si="24"/>
        <v>7</v>
      </c>
      <c r="E580">
        <v>12529</v>
      </c>
    </row>
    <row r="581" spans="1:5" x14ac:dyDescent="0.25">
      <c r="A581" s="11" t="str">
        <f t="shared" si="23"/>
        <v>Брянская область</v>
      </c>
      <c r="B581">
        <v>2020</v>
      </c>
      <c r="C581">
        <f t="shared" si="25"/>
        <v>3</v>
      </c>
      <c r="D581">
        <f t="shared" si="24"/>
        <v>7</v>
      </c>
      <c r="E581">
        <v>7797</v>
      </c>
    </row>
    <row r="582" spans="1:5" x14ac:dyDescent="0.25">
      <c r="A582" s="11" t="str">
        <f t="shared" si="23"/>
        <v>Владимирская область</v>
      </c>
      <c r="B582">
        <v>2020</v>
      </c>
      <c r="C582">
        <f t="shared" si="25"/>
        <v>3</v>
      </c>
      <c r="D582">
        <f t="shared" si="24"/>
        <v>7</v>
      </c>
      <c r="E582">
        <v>9573</v>
      </c>
    </row>
    <row r="583" spans="1:5" x14ac:dyDescent="0.25">
      <c r="A583" s="11" t="str">
        <f t="shared" si="23"/>
        <v>Воронежская область</v>
      </c>
      <c r="B583">
        <v>2020</v>
      </c>
      <c r="C583">
        <f t="shared" si="25"/>
        <v>3</v>
      </c>
      <c r="D583">
        <f t="shared" si="24"/>
        <v>7</v>
      </c>
      <c r="E583">
        <v>17431</v>
      </c>
    </row>
    <row r="584" spans="1:5" x14ac:dyDescent="0.25">
      <c r="A584" s="11" t="str">
        <f t="shared" si="23"/>
        <v>Ивановская область</v>
      </c>
      <c r="B584">
        <v>2020</v>
      </c>
      <c r="C584">
        <f t="shared" si="25"/>
        <v>3</v>
      </c>
      <c r="D584">
        <f t="shared" si="24"/>
        <v>7</v>
      </c>
      <c r="E584">
        <v>5747</v>
      </c>
    </row>
    <row r="585" spans="1:5" x14ac:dyDescent="0.25">
      <c r="A585" s="11" t="str">
        <f t="shared" si="23"/>
        <v>Калужская область</v>
      </c>
      <c r="B585">
        <v>2020</v>
      </c>
      <c r="C585">
        <f t="shared" si="25"/>
        <v>3</v>
      </c>
      <c r="D585">
        <f t="shared" si="24"/>
        <v>7</v>
      </c>
      <c r="E585">
        <v>9395</v>
      </c>
    </row>
    <row r="586" spans="1:5" x14ac:dyDescent="0.25">
      <c r="A586" s="11" t="str">
        <f t="shared" si="23"/>
        <v>Костромская область</v>
      </c>
      <c r="B586">
        <v>2020</v>
      </c>
      <c r="C586">
        <f t="shared" si="25"/>
        <v>3</v>
      </c>
      <c r="D586">
        <f t="shared" si="24"/>
        <v>7</v>
      </c>
      <c r="E586">
        <v>4073</v>
      </c>
    </row>
    <row r="587" spans="1:5" x14ac:dyDescent="0.25">
      <c r="A587" s="11" t="str">
        <f t="shared" si="23"/>
        <v>Курская область</v>
      </c>
      <c r="B587">
        <v>2020</v>
      </c>
      <c r="C587">
        <f t="shared" si="25"/>
        <v>3</v>
      </c>
      <c r="D587">
        <f t="shared" si="24"/>
        <v>7</v>
      </c>
      <c r="E587">
        <v>8216</v>
      </c>
    </row>
    <row r="588" spans="1:5" x14ac:dyDescent="0.25">
      <c r="A588" s="11" t="str">
        <f t="shared" si="23"/>
        <v>Липецкая область</v>
      </c>
      <c r="B588">
        <v>2020</v>
      </c>
      <c r="C588">
        <f t="shared" si="25"/>
        <v>3</v>
      </c>
      <c r="D588">
        <f t="shared" si="24"/>
        <v>7</v>
      </c>
      <c r="E588">
        <v>8691</v>
      </c>
    </row>
    <row r="589" spans="1:5" x14ac:dyDescent="0.25">
      <c r="A589" s="11" t="str">
        <f t="shared" si="23"/>
        <v>Московская область</v>
      </c>
      <c r="B589">
        <v>2020</v>
      </c>
      <c r="C589">
        <f t="shared" si="25"/>
        <v>3</v>
      </c>
      <c r="D589">
        <f t="shared" si="24"/>
        <v>7</v>
      </c>
      <c r="E589">
        <v>110136</v>
      </c>
    </row>
    <row r="590" spans="1:5" x14ac:dyDescent="0.25">
      <c r="A590" s="11" t="str">
        <f t="shared" si="23"/>
        <v>Орловская область</v>
      </c>
      <c r="B590">
        <v>2020</v>
      </c>
      <c r="C590">
        <f t="shared" si="25"/>
        <v>3</v>
      </c>
      <c r="D590">
        <f t="shared" si="24"/>
        <v>7</v>
      </c>
      <c r="E590">
        <v>5972</v>
      </c>
    </row>
    <row r="591" spans="1:5" x14ac:dyDescent="0.25">
      <c r="A591" s="11" t="str">
        <f t="shared" si="23"/>
        <v>Рязанская область</v>
      </c>
      <c r="B591">
        <v>2020</v>
      </c>
      <c r="C591">
        <f t="shared" si="25"/>
        <v>3</v>
      </c>
      <c r="D591">
        <f t="shared" si="24"/>
        <v>7</v>
      </c>
      <c r="E591">
        <v>8738</v>
      </c>
    </row>
    <row r="592" spans="1:5" x14ac:dyDescent="0.25">
      <c r="A592" s="11" t="str">
        <f t="shared" si="23"/>
        <v>Смоленская область</v>
      </c>
      <c r="B592">
        <v>2020</v>
      </c>
      <c r="C592">
        <f t="shared" si="25"/>
        <v>3</v>
      </c>
      <c r="D592">
        <f t="shared" si="24"/>
        <v>7</v>
      </c>
      <c r="E592">
        <v>6773</v>
      </c>
    </row>
    <row r="593" spans="1:5" x14ac:dyDescent="0.25">
      <c r="A593" s="11" t="str">
        <f t="shared" si="23"/>
        <v>Тамбовская область</v>
      </c>
      <c r="B593">
        <v>2020</v>
      </c>
      <c r="C593">
        <f t="shared" si="25"/>
        <v>3</v>
      </c>
      <c r="D593">
        <f t="shared" si="24"/>
        <v>7</v>
      </c>
      <c r="E593">
        <v>6555</v>
      </c>
    </row>
    <row r="594" spans="1:5" x14ac:dyDescent="0.25">
      <c r="A594" s="11" t="str">
        <f t="shared" si="23"/>
        <v>Тверская область</v>
      </c>
      <c r="B594">
        <v>2020</v>
      </c>
      <c r="C594">
        <f t="shared" si="25"/>
        <v>3</v>
      </c>
      <c r="D594">
        <f t="shared" si="24"/>
        <v>7</v>
      </c>
      <c r="E594">
        <v>10301</v>
      </c>
    </row>
    <row r="595" spans="1:5" x14ac:dyDescent="0.25">
      <c r="A595" s="11" t="str">
        <f t="shared" si="23"/>
        <v>Тульская область</v>
      </c>
      <c r="B595">
        <v>2020</v>
      </c>
      <c r="C595">
        <f t="shared" si="25"/>
        <v>3</v>
      </c>
      <c r="D595">
        <f t="shared" si="24"/>
        <v>7</v>
      </c>
      <c r="E595">
        <v>12525</v>
      </c>
    </row>
    <row r="596" spans="1:5" x14ac:dyDescent="0.25">
      <c r="A596" s="11" t="str">
        <f t="shared" si="23"/>
        <v>Ярославская область</v>
      </c>
      <c r="B596">
        <v>2020</v>
      </c>
      <c r="C596">
        <f t="shared" si="25"/>
        <v>3</v>
      </c>
      <c r="D596">
        <f t="shared" si="24"/>
        <v>7</v>
      </c>
      <c r="E596">
        <v>9318</v>
      </c>
    </row>
    <row r="597" spans="1:5" x14ac:dyDescent="0.25">
      <c r="A597" s="11" t="str">
        <f t="shared" si="23"/>
        <v>г. Москва</v>
      </c>
      <c r="B597">
        <v>2020</v>
      </c>
      <c r="C597">
        <f t="shared" si="25"/>
        <v>3</v>
      </c>
      <c r="D597">
        <f t="shared" si="24"/>
        <v>7</v>
      </c>
      <c r="E597">
        <v>184370</v>
      </c>
    </row>
    <row r="598" spans="1:5" x14ac:dyDescent="0.25">
      <c r="A598" s="11" t="str">
        <f t="shared" si="23"/>
        <v>СЕВЕРО-ЗАПАДНЫЙ ФЕДЕРАЛЬНЫЙ ОКРУГ</v>
      </c>
      <c r="B598">
        <v>2020</v>
      </c>
      <c r="C598">
        <f t="shared" si="25"/>
        <v>3</v>
      </c>
      <c r="D598">
        <f t="shared" si="24"/>
        <v>7</v>
      </c>
      <c r="E598">
        <v>163157</v>
      </c>
    </row>
    <row r="599" spans="1:5" x14ac:dyDescent="0.25">
      <c r="A599" s="11" t="str">
        <f t="shared" si="23"/>
        <v>Республика Карелия</v>
      </c>
      <c r="B599">
        <v>2020</v>
      </c>
      <c r="C599">
        <f t="shared" si="25"/>
        <v>3</v>
      </c>
      <c r="D599">
        <f t="shared" si="24"/>
        <v>7</v>
      </c>
      <c r="E599">
        <v>6147</v>
      </c>
    </row>
    <row r="600" spans="1:5" x14ac:dyDescent="0.25">
      <c r="A600" s="11" t="str">
        <f t="shared" si="23"/>
        <v>Республика Коми</v>
      </c>
      <c r="B600">
        <v>2020</v>
      </c>
      <c r="C600">
        <f t="shared" si="25"/>
        <v>3</v>
      </c>
      <c r="D600">
        <f t="shared" si="24"/>
        <v>7</v>
      </c>
      <c r="E600">
        <v>9765</v>
      </c>
    </row>
    <row r="601" spans="1:5" x14ac:dyDescent="0.25">
      <c r="A601" s="11" t="str">
        <f t="shared" si="23"/>
        <v>Архангельская область</v>
      </c>
      <c r="B601">
        <v>2020</v>
      </c>
      <c r="C601">
        <f t="shared" si="25"/>
        <v>3</v>
      </c>
      <c r="D601">
        <f t="shared" si="24"/>
        <v>7</v>
      </c>
      <c r="E601">
        <v>11793</v>
      </c>
    </row>
    <row r="602" spans="1:5" x14ac:dyDescent="0.25">
      <c r="A602" s="11" t="str">
        <f t="shared" si="23"/>
        <v>Ненецкий автономный округ</v>
      </c>
      <c r="B602">
        <v>2020</v>
      </c>
      <c r="C602">
        <f t="shared" si="25"/>
        <v>3</v>
      </c>
      <c r="D602">
        <f t="shared" si="24"/>
        <v>7</v>
      </c>
      <c r="E602">
        <v>586</v>
      </c>
    </row>
    <row r="603" spans="1:5" x14ac:dyDescent="0.25">
      <c r="A603" s="11" t="str">
        <f t="shared" si="23"/>
        <v xml:space="preserve"> Архангельская область без данных по Ненецкому автономному округу</v>
      </c>
      <c r="B603">
        <v>2020</v>
      </c>
      <c r="C603">
        <f t="shared" si="25"/>
        <v>3</v>
      </c>
      <c r="D603">
        <f t="shared" si="24"/>
        <v>7</v>
      </c>
      <c r="E603">
        <v>11206</v>
      </c>
    </row>
    <row r="604" spans="1:5" x14ac:dyDescent="0.25">
      <c r="A604" s="11" t="str">
        <f t="shared" si="23"/>
        <v>Вологодская область</v>
      </c>
      <c r="B604">
        <v>2020</v>
      </c>
      <c r="C604">
        <f t="shared" si="25"/>
        <v>3</v>
      </c>
      <c r="D604">
        <f t="shared" si="24"/>
        <v>7</v>
      </c>
      <c r="E604">
        <v>10197</v>
      </c>
    </row>
    <row r="605" spans="1:5" x14ac:dyDescent="0.25">
      <c r="A605" s="11" t="str">
        <f t="shared" si="23"/>
        <v>Калининградская область</v>
      </c>
      <c r="B605">
        <v>2020</v>
      </c>
      <c r="C605">
        <f t="shared" si="25"/>
        <v>3</v>
      </c>
      <c r="D605">
        <f t="shared" si="24"/>
        <v>7</v>
      </c>
      <c r="E605">
        <v>9722</v>
      </c>
    </row>
    <row r="606" spans="1:5" x14ac:dyDescent="0.25">
      <c r="A606" s="11" t="str">
        <f t="shared" si="23"/>
        <v>Ленинградская область</v>
      </c>
      <c r="B606">
        <v>2020</v>
      </c>
      <c r="C606">
        <f t="shared" si="25"/>
        <v>3</v>
      </c>
      <c r="D606">
        <f t="shared" si="24"/>
        <v>7</v>
      </c>
      <c r="E606">
        <v>20298</v>
      </c>
    </row>
    <row r="607" spans="1:5" x14ac:dyDescent="0.25">
      <c r="A607" s="11" t="str">
        <f t="shared" si="23"/>
        <v>Мурманская область</v>
      </c>
      <c r="B607">
        <v>2020</v>
      </c>
      <c r="C607">
        <f t="shared" si="25"/>
        <v>3</v>
      </c>
      <c r="D607">
        <f t="shared" si="24"/>
        <v>7</v>
      </c>
      <c r="E607">
        <v>9720</v>
      </c>
    </row>
    <row r="608" spans="1:5" x14ac:dyDescent="0.25">
      <c r="A608" s="11" t="str">
        <f t="shared" si="23"/>
        <v>Новгородская область</v>
      </c>
      <c r="B608">
        <v>2020</v>
      </c>
      <c r="C608">
        <f t="shared" si="25"/>
        <v>3</v>
      </c>
      <c r="D608">
        <f t="shared" si="24"/>
        <v>7</v>
      </c>
      <c r="E608">
        <v>4523</v>
      </c>
    </row>
    <row r="609" spans="1:5" x14ac:dyDescent="0.25">
      <c r="A609" s="11" t="str">
        <f t="shared" si="23"/>
        <v>Псковская область</v>
      </c>
      <c r="B609">
        <v>2020</v>
      </c>
      <c r="C609">
        <f t="shared" si="25"/>
        <v>3</v>
      </c>
      <c r="D609">
        <f t="shared" si="24"/>
        <v>7</v>
      </c>
      <c r="E609">
        <v>4355</v>
      </c>
    </row>
    <row r="610" spans="1:5" x14ac:dyDescent="0.25">
      <c r="A610" s="11" t="str">
        <f t="shared" si="23"/>
        <v>г. Санкт-Петербург</v>
      </c>
      <c r="B610">
        <v>2020</v>
      </c>
      <c r="C610">
        <f t="shared" si="25"/>
        <v>3</v>
      </c>
      <c r="D610">
        <f t="shared" si="24"/>
        <v>7</v>
      </c>
      <c r="E610">
        <v>76637</v>
      </c>
    </row>
    <row r="611" spans="1:5" x14ac:dyDescent="0.25">
      <c r="A611" s="11" t="str">
        <f t="shared" ref="A611:A674" si="26">A515</f>
        <v>ЮЖНЫЙ ФЕДЕРАЛЬНЫЙ ОКРУГ</v>
      </c>
      <c r="B611">
        <v>2020</v>
      </c>
      <c r="C611">
        <f t="shared" si="25"/>
        <v>3</v>
      </c>
      <c r="D611">
        <f t="shared" ref="D611:D674" si="27">D515+1</f>
        <v>7</v>
      </c>
      <c r="E611">
        <v>110170</v>
      </c>
    </row>
    <row r="612" spans="1:5" x14ac:dyDescent="0.25">
      <c r="A612" s="11" t="str">
        <f t="shared" si="26"/>
        <v>Республика Адыгея (Адыгея)</v>
      </c>
      <c r="B612">
        <v>2020</v>
      </c>
      <c r="C612">
        <f t="shared" si="25"/>
        <v>3</v>
      </c>
      <c r="D612">
        <f t="shared" si="27"/>
        <v>7</v>
      </c>
      <c r="E612">
        <v>2856</v>
      </c>
    </row>
    <row r="613" spans="1:5" x14ac:dyDescent="0.25">
      <c r="A613" s="11" t="str">
        <f t="shared" si="26"/>
        <v>Республика Калмыкия</v>
      </c>
      <c r="B613">
        <v>2020</v>
      </c>
      <c r="C613">
        <f t="shared" si="25"/>
        <v>3</v>
      </c>
      <c r="D613">
        <f t="shared" si="27"/>
        <v>7</v>
      </c>
      <c r="E613">
        <v>2442</v>
      </c>
    </row>
    <row r="614" spans="1:5" x14ac:dyDescent="0.25">
      <c r="A614" s="11" t="str">
        <f t="shared" si="26"/>
        <v>Республика Крым</v>
      </c>
      <c r="B614">
        <v>2020</v>
      </c>
      <c r="C614">
        <f t="shared" si="25"/>
        <v>3</v>
      </c>
      <c r="D614">
        <f t="shared" si="27"/>
        <v>7</v>
      </c>
      <c r="E614">
        <v>5106</v>
      </c>
    </row>
    <row r="615" spans="1:5" x14ac:dyDescent="0.25">
      <c r="A615" s="11" t="str">
        <f t="shared" si="26"/>
        <v>Краснодарский край</v>
      </c>
      <c r="B615">
        <v>2020</v>
      </c>
      <c r="C615">
        <f t="shared" si="25"/>
        <v>3</v>
      </c>
      <c r="D615">
        <f t="shared" si="27"/>
        <v>7</v>
      </c>
      <c r="E615">
        <v>42958</v>
      </c>
    </row>
    <row r="616" spans="1:5" x14ac:dyDescent="0.25">
      <c r="A616" s="11" t="str">
        <f t="shared" si="26"/>
        <v>Астраханская область</v>
      </c>
      <c r="B616">
        <v>2020</v>
      </c>
      <c r="C616">
        <f t="shared" si="25"/>
        <v>3</v>
      </c>
      <c r="D616">
        <f t="shared" si="27"/>
        <v>7</v>
      </c>
      <c r="E616">
        <v>7296</v>
      </c>
    </row>
    <row r="617" spans="1:5" x14ac:dyDescent="0.25">
      <c r="A617" s="11" t="str">
        <f t="shared" si="26"/>
        <v>Волгоградская область</v>
      </c>
      <c r="B617">
        <v>2020</v>
      </c>
      <c r="C617">
        <f t="shared" si="25"/>
        <v>3</v>
      </c>
      <c r="D617">
        <f t="shared" si="27"/>
        <v>7</v>
      </c>
      <c r="E617">
        <v>17173</v>
      </c>
    </row>
    <row r="618" spans="1:5" x14ac:dyDescent="0.25">
      <c r="A618" s="11" t="str">
        <f t="shared" si="26"/>
        <v>Ростовская область</v>
      </c>
      <c r="B618">
        <v>2020</v>
      </c>
      <c r="C618">
        <f t="shared" si="25"/>
        <v>3</v>
      </c>
      <c r="D618">
        <f t="shared" si="27"/>
        <v>7</v>
      </c>
      <c r="E618">
        <v>30703</v>
      </c>
    </row>
    <row r="619" spans="1:5" x14ac:dyDescent="0.25">
      <c r="A619" s="11" t="str">
        <f t="shared" si="26"/>
        <v>г. Севастополь</v>
      </c>
      <c r="B619">
        <v>2020</v>
      </c>
      <c r="C619">
        <f t="shared" si="25"/>
        <v>3</v>
      </c>
      <c r="D619">
        <f t="shared" si="27"/>
        <v>7</v>
      </c>
      <c r="E619">
        <v>1636</v>
      </c>
    </row>
    <row r="620" spans="1:5" x14ac:dyDescent="0.25">
      <c r="A620" s="11" t="str">
        <f t="shared" si="26"/>
        <v>СЕВЕРО-КАВКАЗСКИЙ ФЕДЕРАЛЬНЫЙ ОКРУГ</v>
      </c>
      <c r="B620">
        <v>2020</v>
      </c>
      <c r="C620">
        <f t="shared" si="25"/>
        <v>3</v>
      </c>
      <c r="D620">
        <f t="shared" si="27"/>
        <v>7</v>
      </c>
      <c r="E620">
        <v>33263</v>
      </c>
    </row>
    <row r="621" spans="1:5" x14ac:dyDescent="0.25">
      <c r="A621" s="11" t="str">
        <f t="shared" si="26"/>
        <v>Республика Дагестан</v>
      </c>
      <c r="B621">
        <v>2020</v>
      </c>
      <c r="C621">
        <f t="shared" si="25"/>
        <v>3</v>
      </c>
      <c r="D621">
        <f t="shared" si="27"/>
        <v>7</v>
      </c>
      <c r="E621">
        <v>4848</v>
      </c>
    </row>
    <row r="622" spans="1:5" x14ac:dyDescent="0.25">
      <c r="A622" s="11" t="str">
        <f t="shared" si="26"/>
        <v>Республика Ингушетия</v>
      </c>
      <c r="B622">
        <v>2020</v>
      </c>
      <c r="C622">
        <f t="shared" si="25"/>
        <v>3</v>
      </c>
      <c r="D622">
        <f t="shared" si="27"/>
        <v>7</v>
      </c>
      <c r="E622">
        <v>452</v>
      </c>
    </row>
    <row r="623" spans="1:5" x14ac:dyDescent="0.25">
      <c r="A623" s="11" t="str">
        <f t="shared" si="26"/>
        <v>Кабардино-Балкарская Республика</v>
      </c>
      <c r="B623">
        <v>2020</v>
      </c>
      <c r="C623">
        <f t="shared" si="25"/>
        <v>3</v>
      </c>
      <c r="D623">
        <f t="shared" si="27"/>
        <v>7</v>
      </c>
      <c r="E623">
        <v>2905</v>
      </c>
    </row>
    <row r="624" spans="1:5" x14ac:dyDescent="0.25">
      <c r="A624" s="11" t="str">
        <f t="shared" si="26"/>
        <v>Карачаево-Черкесская Республика</v>
      </c>
      <c r="B624">
        <v>2020</v>
      </c>
      <c r="C624">
        <f t="shared" si="25"/>
        <v>3</v>
      </c>
      <c r="D624">
        <f t="shared" si="27"/>
        <v>7</v>
      </c>
      <c r="E624">
        <v>2119</v>
      </c>
    </row>
    <row r="625" spans="1:5" x14ac:dyDescent="0.25">
      <c r="A625" s="11" t="str">
        <f t="shared" si="26"/>
        <v>Республика Северная Осетия - Алания</v>
      </c>
      <c r="B625">
        <v>2020</v>
      </c>
      <c r="C625">
        <f t="shared" si="25"/>
        <v>3</v>
      </c>
      <c r="D625">
        <f t="shared" si="27"/>
        <v>7</v>
      </c>
      <c r="E625">
        <v>3390</v>
      </c>
    </row>
    <row r="626" spans="1:5" x14ac:dyDescent="0.25">
      <c r="A626" s="11" t="str">
        <f t="shared" si="26"/>
        <v>Чеченская Республика</v>
      </c>
      <c r="B626">
        <v>2020</v>
      </c>
      <c r="C626">
        <f t="shared" si="25"/>
        <v>3</v>
      </c>
      <c r="D626">
        <f t="shared" si="27"/>
        <v>7</v>
      </c>
      <c r="E626">
        <v>1900</v>
      </c>
    </row>
    <row r="627" spans="1:5" x14ac:dyDescent="0.25">
      <c r="A627" s="11" t="str">
        <f t="shared" si="26"/>
        <v>Ставропольский край</v>
      </c>
      <c r="B627">
        <v>2020</v>
      </c>
      <c r="C627">
        <f t="shared" si="25"/>
        <v>3</v>
      </c>
      <c r="D627">
        <f t="shared" si="27"/>
        <v>7</v>
      </c>
      <c r="E627">
        <v>17650</v>
      </c>
    </row>
    <row r="628" spans="1:5" x14ac:dyDescent="0.25">
      <c r="A628" s="11" t="str">
        <f t="shared" si="26"/>
        <v>ПРИВОЛЖСКИЙ ФЕДЕРАЛЬНЫЙ ОКРУГ</v>
      </c>
      <c r="B628">
        <v>2020</v>
      </c>
      <c r="C628">
        <f t="shared" si="25"/>
        <v>3</v>
      </c>
      <c r="D628">
        <f t="shared" si="27"/>
        <v>7</v>
      </c>
      <c r="E628">
        <v>236851</v>
      </c>
    </row>
    <row r="629" spans="1:5" x14ac:dyDescent="0.25">
      <c r="A629" s="11" t="str">
        <f t="shared" si="26"/>
        <v>Республика Башкортостан</v>
      </c>
      <c r="B629">
        <v>2020</v>
      </c>
      <c r="C629">
        <f t="shared" si="25"/>
        <v>3</v>
      </c>
      <c r="D629">
        <f t="shared" si="27"/>
        <v>7</v>
      </c>
      <c r="E629">
        <v>33880</v>
      </c>
    </row>
    <row r="630" spans="1:5" x14ac:dyDescent="0.25">
      <c r="A630" s="11" t="str">
        <f t="shared" si="26"/>
        <v>Республика Марий Эл</v>
      </c>
      <c r="B630">
        <v>2020</v>
      </c>
      <c r="C630">
        <f t="shared" si="25"/>
        <v>3</v>
      </c>
      <c r="D630">
        <f t="shared" si="27"/>
        <v>7</v>
      </c>
      <c r="E630">
        <v>4563</v>
      </c>
    </row>
    <row r="631" spans="1:5" x14ac:dyDescent="0.25">
      <c r="A631" s="11" t="str">
        <f t="shared" si="26"/>
        <v>Республика Мордовия</v>
      </c>
      <c r="B631">
        <v>2020</v>
      </c>
      <c r="C631">
        <f t="shared" si="25"/>
        <v>3</v>
      </c>
      <c r="D631">
        <f t="shared" si="27"/>
        <v>7</v>
      </c>
      <c r="E631">
        <v>4975</v>
      </c>
    </row>
    <row r="632" spans="1:5" x14ac:dyDescent="0.25">
      <c r="A632" s="11" t="str">
        <f t="shared" si="26"/>
        <v>Республика Татарстан (Татарстан)</v>
      </c>
      <c r="B632">
        <v>2020</v>
      </c>
      <c r="C632">
        <f t="shared" si="25"/>
        <v>3</v>
      </c>
      <c r="D632">
        <f t="shared" si="27"/>
        <v>7</v>
      </c>
      <c r="E632">
        <v>34806</v>
      </c>
    </row>
    <row r="633" spans="1:5" x14ac:dyDescent="0.25">
      <c r="A633" s="11" t="str">
        <f t="shared" si="26"/>
        <v>Удмуртская Республика</v>
      </c>
      <c r="B633">
        <v>2020</v>
      </c>
      <c r="C633">
        <f t="shared" si="25"/>
        <v>3</v>
      </c>
      <c r="D633">
        <f t="shared" si="27"/>
        <v>7</v>
      </c>
      <c r="E633">
        <v>13395</v>
      </c>
    </row>
    <row r="634" spans="1:5" x14ac:dyDescent="0.25">
      <c r="A634" s="11" t="str">
        <f t="shared" si="26"/>
        <v>Чувашская Республика - Чувашия</v>
      </c>
      <c r="B634">
        <v>2020</v>
      </c>
      <c r="C634">
        <f t="shared" si="25"/>
        <v>3</v>
      </c>
      <c r="D634">
        <f t="shared" si="27"/>
        <v>7</v>
      </c>
      <c r="E634">
        <v>9431</v>
      </c>
    </row>
    <row r="635" spans="1:5" x14ac:dyDescent="0.25">
      <c r="A635" s="11" t="str">
        <f t="shared" si="26"/>
        <v>Пермский край</v>
      </c>
      <c r="B635">
        <v>2020</v>
      </c>
      <c r="C635">
        <f t="shared" si="25"/>
        <v>3</v>
      </c>
      <c r="D635">
        <f t="shared" si="27"/>
        <v>7</v>
      </c>
      <c r="E635">
        <v>23937</v>
      </c>
    </row>
    <row r="636" spans="1:5" x14ac:dyDescent="0.25">
      <c r="A636" s="11" t="str">
        <f t="shared" si="26"/>
        <v>Кировская область</v>
      </c>
      <c r="B636">
        <v>2020</v>
      </c>
      <c r="C636">
        <f t="shared" si="25"/>
        <v>3</v>
      </c>
      <c r="D636">
        <f t="shared" si="27"/>
        <v>7</v>
      </c>
      <c r="E636">
        <v>9312</v>
      </c>
    </row>
    <row r="637" spans="1:5" x14ac:dyDescent="0.25">
      <c r="A637" s="11" t="str">
        <f t="shared" si="26"/>
        <v>Нижегородская область</v>
      </c>
      <c r="B637">
        <v>2020</v>
      </c>
      <c r="C637">
        <f t="shared" si="25"/>
        <v>3</v>
      </c>
      <c r="D637">
        <f t="shared" si="27"/>
        <v>7</v>
      </c>
      <c r="E637">
        <v>24924</v>
      </c>
    </row>
    <row r="638" spans="1:5" x14ac:dyDescent="0.25">
      <c r="A638" s="11" t="str">
        <f t="shared" si="26"/>
        <v>Оренбургская область</v>
      </c>
      <c r="B638">
        <v>2020</v>
      </c>
      <c r="C638">
        <f t="shared" si="25"/>
        <v>3</v>
      </c>
      <c r="D638">
        <f t="shared" si="27"/>
        <v>7</v>
      </c>
      <c r="E638">
        <v>16821</v>
      </c>
    </row>
    <row r="639" spans="1:5" x14ac:dyDescent="0.25">
      <c r="A639" s="11" t="str">
        <f t="shared" si="26"/>
        <v>Пензенская область</v>
      </c>
      <c r="B639">
        <v>2020</v>
      </c>
      <c r="C639">
        <f t="shared" si="25"/>
        <v>3</v>
      </c>
      <c r="D639">
        <f t="shared" si="27"/>
        <v>7</v>
      </c>
      <c r="E639">
        <v>9174</v>
      </c>
    </row>
    <row r="640" spans="1:5" x14ac:dyDescent="0.25">
      <c r="A640" s="11" t="str">
        <f t="shared" si="26"/>
        <v>Самарская область</v>
      </c>
      <c r="B640">
        <v>2020</v>
      </c>
      <c r="C640">
        <f t="shared" si="25"/>
        <v>3</v>
      </c>
      <c r="D640">
        <f t="shared" si="27"/>
        <v>7</v>
      </c>
      <c r="E640">
        <v>25983</v>
      </c>
    </row>
    <row r="641" spans="1:5" x14ac:dyDescent="0.25">
      <c r="A641" s="11" t="str">
        <f t="shared" si="26"/>
        <v>Саратовская область</v>
      </c>
      <c r="B641">
        <v>2020</v>
      </c>
      <c r="C641">
        <f t="shared" si="25"/>
        <v>3</v>
      </c>
      <c r="D641">
        <f t="shared" si="27"/>
        <v>7</v>
      </c>
      <c r="E641">
        <v>16742</v>
      </c>
    </row>
    <row r="642" spans="1:5" x14ac:dyDescent="0.25">
      <c r="A642" s="11" t="str">
        <f t="shared" si="26"/>
        <v>Ульяновская область</v>
      </c>
      <c r="B642">
        <v>2020</v>
      </c>
      <c r="C642">
        <f t="shared" si="25"/>
        <v>3</v>
      </c>
      <c r="D642">
        <f t="shared" si="27"/>
        <v>7</v>
      </c>
      <c r="E642">
        <v>8907</v>
      </c>
    </row>
    <row r="643" spans="1:5" x14ac:dyDescent="0.25">
      <c r="A643" s="11" t="str">
        <f t="shared" si="26"/>
        <v>УРАЛЬСКИЙ ФЕДЕРАЛЬНЫЙ ОКРУГ</v>
      </c>
      <c r="B643">
        <v>2020</v>
      </c>
      <c r="C643">
        <f t="shared" ref="C643:C706" si="28">IF(OR(D643=1,D643=2,D643=3),1,IF(OR(D643=4,D643=5,D643=6),2,IF(OR(D643=7,D643=8,D643=9),3,4)))</f>
        <v>3</v>
      </c>
      <c r="D643">
        <f t="shared" si="27"/>
        <v>7</v>
      </c>
      <c r="E643">
        <v>134218</v>
      </c>
    </row>
    <row r="644" spans="1:5" x14ac:dyDescent="0.25">
      <c r="A644" s="11" t="str">
        <f t="shared" si="26"/>
        <v>Курганская область</v>
      </c>
      <c r="B644">
        <v>2020</v>
      </c>
      <c r="C644">
        <f t="shared" si="28"/>
        <v>3</v>
      </c>
      <c r="D644">
        <f t="shared" si="27"/>
        <v>7</v>
      </c>
      <c r="E644">
        <v>6175</v>
      </c>
    </row>
    <row r="645" spans="1:5" x14ac:dyDescent="0.25">
      <c r="A645" s="11" t="str">
        <f t="shared" si="26"/>
        <v>Свердловская область</v>
      </c>
      <c r="B645">
        <v>2020</v>
      </c>
      <c r="C645">
        <f t="shared" si="28"/>
        <v>3</v>
      </c>
      <c r="D645">
        <f t="shared" si="27"/>
        <v>7</v>
      </c>
      <c r="E645">
        <v>41947</v>
      </c>
    </row>
    <row r="646" spans="1:5" x14ac:dyDescent="0.25">
      <c r="A646" s="11" t="str">
        <f t="shared" si="26"/>
        <v>Тюменская область</v>
      </c>
      <c r="B646">
        <v>2020</v>
      </c>
      <c r="C646">
        <f t="shared" si="28"/>
        <v>3</v>
      </c>
      <c r="D646">
        <f t="shared" si="27"/>
        <v>7</v>
      </c>
      <c r="E646">
        <v>58005</v>
      </c>
    </row>
    <row r="647" spans="1:5" x14ac:dyDescent="0.25">
      <c r="A647" s="11" t="str">
        <f t="shared" si="26"/>
        <v>Ханты-Мансийский автономный округ - Югра</v>
      </c>
      <c r="B647">
        <v>2020</v>
      </c>
      <c r="C647">
        <f t="shared" si="28"/>
        <v>3</v>
      </c>
      <c r="D647">
        <f t="shared" si="27"/>
        <v>7</v>
      </c>
      <c r="E647">
        <v>27342</v>
      </c>
    </row>
    <row r="648" spans="1:5" x14ac:dyDescent="0.25">
      <c r="A648" s="11" t="str">
        <f t="shared" si="26"/>
        <v>Ямало-Ненецкий автономный округ</v>
      </c>
      <c r="B648">
        <v>2020</v>
      </c>
      <c r="C648">
        <f t="shared" si="28"/>
        <v>3</v>
      </c>
      <c r="D648">
        <f t="shared" si="27"/>
        <v>7</v>
      </c>
      <c r="E648">
        <v>11527</v>
      </c>
    </row>
    <row r="649" spans="1:5" x14ac:dyDescent="0.25">
      <c r="A649" s="11" t="str">
        <f t="shared" si="26"/>
        <v xml:space="preserve"> Тюменская область без данных по Ханты-Мансийскому автономному округу - Югре и Ямало-Ненецкому автономному округу</v>
      </c>
      <c r="B649">
        <v>2020</v>
      </c>
      <c r="C649">
        <f t="shared" si="28"/>
        <v>3</v>
      </c>
      <c r="D649">
        <f t="shared" si="27"/>
        <v>7</v>
      </c>
      <c r="E649">
        <v>19136</v>
      </c>
    </row>
    <row r="650" spans="1:5" x14ac:dyDescent="0.25">
      <c r="A650" s="11" t="str">
        <f t="shared" si="26"/>
        <v>Челябинская область</v>
      </c>
      <c r="B650">
        <v>2020</v>
      </c>
      <c r="C650">
        <f t="shared" si="28"/>
        <v>3</v>
      </c>
      <c r="D650">
        <f t="shared" si="27"/>
        <v>7</v>
      </c>
      <c r="E650">
        <v>28091</v>
      </c>
    </row>
    <row r="651" spans="1:5" x14ac:dyDescent="0.25">
      <c r="A651" s="11" t="str">
        <f t="shared" si="26"/>
        <v>СИБИРСКИЙ ФЕДЕРАЛЬНЫЙ ОКРУГ</v>
      </c>
      <c r="B651">
        <v>2020</v>
      </c>
      <c r="C651">
        <f t="shared" si="28"/>
        <v>3</v>
      </c>
      <c r="D651">
        <f t="shared" si="27"/>
        <v>7</v>
      </c>
      <c r="E651">
        <v>154142</v>
      </c>
    </row>
    <row r="652" spans="1:5" x14ac:dyDescent="0.25">
      <c r="A652" s="11" t="str">
        <f t="shared" si="26"/>
        <v>Республика Алтай</v>
      </c>
      <c r="B652">
        <v>2020</v>
      </c>
      <c r="C652">
        <f t="shared" si="28"/>
        <v>3</v>
      </c>
      <c r="D652">
        <f t="shared" si="27"/>
        <v>7</v>
      </c>
      <c r="E652">
        <v>1678</v>
      </c>
    </row>
    <row r="653" spans="1:5" x14ac:dyDescent="0.25">
      <c r="A653" s="11" t="str">
        <f t="shared" si="26"/>
        <v>Республика Тыва</v>
      </c>
      <c r="B653">
        <v>2020</v>
      </c>
      <c r="C653">
        <f t="shared" si="28"/>
        <v>3</v>
      </c>
      <c r="D653">
        <f t="shared" si="27"/>
        <v>7</v>
      </c>
      <c r="E653">
        <v>2519</v>
      </c>
    </row>
    <row r="654" spans="1:5" x14ac:dyDescent="0.25">
      <c r="A654" s="11" t="str">
        <f t="shared" si="26"/>
        <v>Республика Хакасия</v>
      </c>
      <c r="B654">
        <v>2020</v>
      </c>
      <c r="C654">
        <f t="shared" si="28"/>
        <v>3</v>
      </c>
      <c r="D654">
        <f t="shared" si="27"/>
        <v>7</v>
      </c>
      <c r="E654">
        <v>4137</v>
      </c>
    </row>
    <row r="655" spans="1:5" x14ac:dyDescent="0.25">
      <c r="A655" s="11" t="str">
        <f t="shared" si="26"/>
        <v>Алтайский край</v>
      </c>
      <c r="B655">
        <v>2020</v>
      </c>
      <c r="C655">
        <f t="shared" si="28"/>
        <v>3</v>
      </c>
      <c r="D655">
        <f t="shared" si="27"/>
        <v>7</v>
      </c>
      <c r="E655">
        <v>16872</v>
      </c>
    </row>
    <row r="656" spans="1:5" x14ac:dyDescent="0.25">
      <c r="A656" s="11" t="str">
        <f t="shared" si="26"/>
        <v>Красноярский край</v>
      </c>
      <c r="B656">
        <v>2020</v>
      </c>
      <c r="C656">
        <f t="shared" si="28"/>
        <v>3</v>
      </c>
      <c r="D656">
        <f t="shared" si="27"/>
        <v>7</v>
      </c>
      <c r="E656">
        <v>29110</v>
      </c>
    </row>
    <row r="657" spans="1:5" x14ac:dyDescent="0.25">
      <c r="A657" s="11" t="str">
        <f t="shared" si="26"/>
        <v>Иркутская область</v>
      </c>
      <c r="B657">
        <v>2020</v>
      </c>
      <c r="C657">
        <f t="shared" si="28"/>
        <v>3</v>
      </c>
      <c r="D657">
        <f t="shared" si="27"/>
        <v>7</v>
      </c>
      <c r="E657">
        <v>22129</v>
      </c>
    </row>
    <row r="658" spans="1:5" x14ac:dyDescent="0.25">
      <c r="A658" s="11" t="str">
        <f t="shared" si="26"/>
        <v>Кемеровская область - Кузбасс</v>
      </c>
      <c r="B658">
        <v>2020</v>
      </c>
      <c r="C658">
        <f t="shared" si="28"/>
        <v>3</v>
      </c>
      <c r="D658">
        <f t="shared" si="27"/>
        <v>7</v>
      </c>
      <c r="E658">
        <v>22122</v>
      </c>
    </row>
    <row r="659" spans="1:5" x14ac:dyDescent="0.25">
      <c r="A659" s="11" t="str">
        <f t="shared" si="26"/>
        <v>Новосибирская область</v>
      </c>
      <c r="B659">
        <v>2020</v>
      </c>
      <c r="C659">
        <f t="shared" si="28"/>
        <v>3</v>
      </c>
      <c r="D659">
        <f t="shared" si="27"/>
        <v>7</v>
      </c>
      <c r="E659">
        <v>29234</v>
      </c>
    </row>
    <row r="660" spans="1:5" x14ac:dyDescent="0.25">
      <c r="A660" s="11" t="str">
        <f t="shared" si="26"/>
        <v>Омская область</v>
      </c>
      <c r="B660">
        <v>2020</v>
      </c>
      <c r="C660">
        <f t="shared" si="28"/>
        <v>3</v>
      </c>
      <c r="D660">
        <f t="shared" si="27"/>
        <v>7</v>
      </c>
      <c r="E660">
        <v>16437</v>
      </c>
    </row>
    <row r="661" spans="1:5" x14ac:dyDescent="0.25">
      <c r="A661" s="11" t="str">
        <f t="shared" si="26"/>
        <v>Томская область</v>
      </c>
      <c r="B661">
        <v>2020</v>
      </c>
      <c r="C661">
        <f t="shared" si="28"/>
        <v>3</v>
      </c>
      <c r="D661">
        <f t="shared" si="27"/>
        <v>7</v>
      </c>
      <c r="E661">
        <v>9906</v>
      </c>
    </row>
    <row r="662" spans="1:5" x14ac:dyDescent="0.25">
      <c r="A662" s="11" t="str">
        <f t="shared" si="26"/>
        <v>ДАЛЬНЕВОСТОЧНЫЙ ФЕДЕРАЛЬНЫЙ ОКРУГ</v>
      </c>
      <c r="B662">
        <v>2020</v>
      </c>
      <c r="C662">
        <f t="shared" si="28"/>
        <v>3</v>
      </c>
      <c r="D662">
        <f t="shared" si="27"/>
        <v>7</v>
      </c>
      <c r="E662">
        <v>81931</v>
      </c>
    </row>
    <row r="663" spans="1:5" x14ac:dyDescent="0.25">
      <c r="A663" s="11" t="str">
        <f t="shared" si="26"/>
        <v>Республика Бурятия</v>
      </c>
      <c r="B663">
        <v>2020</v>
      </c>
      <c r="C663">
        <f t="shared" si="28"/>
        <v>3</v>
      </c>
      <c r="D663">
        <f t="shared" si="27"/>
        <v>7</v>
      </c>
      <c r="E663">
        <v>7259</v>
      </c>
    </row>
    <row r="664" spans="1:5" x14ac:dyDescent="0.25">
      <c r="A664" s="11" t="str">
        <f t="shared" si="26"/>
        <v>Республика Саха (Якутия)</v>
      </c>
      <c r="B664">
        <v>2020</v>
      </c>
      <c r="C664">
        <f t="shared" si="28"/>
        <v>3</v>
      </c>
      <c r="D664">
        <f t="shared" si="27"/>
        <v>7</v>
      </c>
      <c r="E664">
        <v>11713</v>
      </c>
    </row>
    <row r="665" spans="1:5" x14ac:dyDescent="0.25">
      <c r="A665" s="11" t="str">
        <f t="shared" si="26"/>
        <v>Забайкальский край</v>
      </c>
      <c r="B665">
        <v>2020</v>
      </c>
      <c r="C665">
        <f t="shared" si="28"/>
        <v>3</v>
      </c>
      <c r="D665">
        <f t="shared" si="27"/>
        <v>7</v>
      </c>
      <c r="E665">
        <v>7983</v>
      </c>
    </row>
    <row r="666" spans="1:5" x14ac:dyDescent="0.25">
      <c r="A666" s="11" t="str">
        <f t="shared" si="26"/>
        <v>Камчатский край</v>
      </c>
      <c r="B666">
        <v>2020</v>
      </c>
      <c r="C666">
        <f t="shared" si="28"/>
        <v>3</v>
      </c>
      <c r="D666">
        <f t="shared" si="27"/>
        <v>7</v>
      </c>
      <c r="E666">
        <v>3993</v>
      </c>
    </row>
    <row r="667" spans="1:5" x14ac:dyDescent="0.25">
      <c r="A667" s="11" t="str">
        <f t="shared" si="26"/>
        <v>Приморский край</v>
      </c>
      <c r="B667">
        <v>2020</v>
      </c>
      <c r="C667">
        <f t="shared" si="28"/>
        <v>3</v>
      </c>
      <c r="D667">
        <f t="shared" si="27"/>
        <v>7</v>
      </c>
      <c r="E667">
        <v>18195</v>
      </c>
    </row>
    <row r="668" spans="1:5" x14ac:dyDescent="0.25">
      <c r="A668" s="11" t="str">
        <f t="shared" si="26"/>
        <v>Хабаровский край</v>
      </c>
      <c r="B668">
        <v>2020</v>
      </c>
      <c r="C668">
        <f t="shared" si="28"/>
        <v>3</v>
      </c>
      <c r="D668">
        <f t="shared" si="27"/>
        <v>7</v>
      </c>
      <c r="E668">
        <v>14187</v>
      </c>
    </row>
    <row r="669" spans="1:5" x14ac:dyDescent="0.25">
      <c r="A669" s="11" t="str">
        <f t="shared" si="26"/>
        <v>Амурская область</v>
      </c>
      <c r="B669">
        <v>2020</v>
      </c>
      <c r="C669">
        <f t="shared" si="28"/>
        <v>3</v>
      </c>
      <c r="D669">
        <f t="shared" si="27"/>
        <v>7</v>
      </c>
      <c r="E669">
        <v>7489</v>
      </c>
    </row>
    <row r="670" spans="1:5" x14ac:dyDescent="0.25">
      <c r="A670" s="11" t="str">
        <f t="shared" si="26"/>
        <v>Магаданская область</v>
      </c>
      <c r="B670">
        <v>2020</v>
      </c>
      <c r="C670">
        <f t="shared" si="28"/>
        <v>3</v>
      </c>
      <c r="D670">
        <f t="shared" si="27"/>
        <v>7</v>
      </c>
      <c r="E670">
        <v>2370</v>
      </c>
    </row>
    <row r="671" spans="1:5" x14ac:dyDescent="0.25">
      <c r="A671" s="11" t="str">
        <f t="shared" si="26"/>
        <v>Сахалинская область</v>
      </c>
      <c r="B671">
        <v>2020</v>
      </c>
      <c r="C671">
        <f t="shared" si="28"/>
        <v>3</v>
      </c>
      <c r="D671">
        <f t="shared" si="27"/>
        <v>7</v>
      </c>
      <c r="E671">
        <v>6668</v>
      </c>
    </row>
    <row r="672" spans="1:5" x14ac:dyDescent="0.25">
      <c r="A672" s="11" t="str">
        <f t="shared" si="26"/>
        <v>Еврейская автономная область</v>
      </c>
      <c r="B672">
        <v>2020</v>
      </c>
      <c r="C672">
        <f t="shared" si="28"/>
        <v>3</v>
      </c>
      <c r="D672">
        <f t="shared" si="27"/>
        <v>7</v>
      </c>
      <c r="E672">
        <v>1156</v>
      </c>
    </row>
    <row r="673" spans="1:5" x14ac:dyDescent="0.25">
      <c r="A673" s="11" t="str">
        <f t="shared" si="26"/>
        <v>Чукотский автономный округ</v>
      </c>
      <c r="B673">
        <v>2020</v>
      </c>
      <c r="C673">
        <f t="shared" si="28"/>
        <v>3</v>
      </c>
      <c r="D673">
        <f t="shared" si="27"/>
        <v>7</v>
      </c>
      <c r="E673">
        <v>918</v>
      </c>
    </row>
    <row r="674" spans="1:5" ht="15.6" x14ac:dyDescent="0.25">
      <c r="A674" s="11" t="str">
        <f t="shared" si="26"/>
        <v>РОССИЙСКАЯ ФЕДЕРАЦИЯ</v>
      </c>
      <c r="B674">
        <v>2020</v>
      </c>
      <c r="C674">
        <f t="shared" si="28"/>
        <v>3</v>
      </c>
      <c r="D674">
        <f t="shared" si="27"/>
        <v>8</v>
      </c>
      <c r="E674" s="5">
        <v>1439930</v>
      </c>
    </row>
    <row r="675" spans="1:5" ht="15.6" x14ac:dyDescent="0.25">
      <c r="A675" s="11" t="str">
        <f t="shared" ref="A675:A738" si="29">A579</f>
        <v>ЦЕНТРАЛЬНЫЙ ФЕДЕРАЛЬНЫЙ ОКРУГ</v>
      </c>
      <c r="B675">
        <v>2020</v>
      </c>
      <c r="C675">
        <f t="shared" si="28"/>
        <v>3</v>
      </c>
      <c r="D675">
        <f t="shared" ref="D675:D738" si="30">D579+1</f>
        <v>8</v>
      </c>
      <c r="E675" s="7">
        <v>455604</v>
      </c>
    </row>
    <row r="676" spans="1:5" ht="15.6" x14ac:dyDescent="0.25">
      <c r="A676" s="11" t="str">
        <f t="shared" si="29"/>
        <v>Белгородская область</v>
      </c>
      <c r="B676">
        <v>2020</v>
      </c>
      <c r="C676">
        <f t="shared" si="28"/>
        <v>3</v>
      </c>
      <c r="D676">
        <f t="shared" si="30"/>
        <v>8</v>
      </c>
      <c r="E676" s="9">
        <v>12942</v>
      </c>
    </row>
    <row r="677" spans="1:5" ht="15.6" x14ac:dyDescent="0.25">
      <c r="A677" s="11" t="str">
        <f t="shared" si="29"/>
        <v>Брянская область</v>
      </c>
      <c r="B677">
        <v>2020</v>
      </c>
      <c r="C677">
        <f t="shared" si="28"/>
        <v>3</v>
      </c>
      <c r="D677">
        <f t="shared" si="30"/>
        <v>8</v>
      </c>
      <c r="E677" s="10">
        <v>8468</v>
      </c>
    </row>
    <row r="678" spans="1:5" ht="15.6" x14ac:dyDescent="0.25">
      <c r="A678" s="11" t="str">
        <f t="shared" si="29"/>
        <v>Владимирская область</v>
      </c>
      <c r="B678">
        <v>2020</v>
      </c>
      <c r="C678">
        <f t="shared" si="28"/>
        <v>3</v>
      </c>
      <c r="D678">
        <f t="shared" si="30"/>
        <v>8</v>
      </c>
      <c r="E678" s="9">
        <v>10342</v>
      </c>
    </row>
    <row r="679" spans="1:5" ht="15.6" x14ac:dyDescent="0.25">
      <c r="A679" s="11" t="str">
        <f t="shared" si="29"/>
        <v>Воронежская область</v>
      </c>
      <c r="B679">
        <v>2020</v>
      </c>
      <c r="C679">
        <f t="shared" si="28"/>
        <v>3</v>
      </c>
      <c r="D679">
        <f t="shared" si="30"/>
        <v>8</v>
      </c>
      <c r="E679" s="10">
        <v>18884</v>
      </c>
    </row>
    <row r="680" spans="1:5" ht="15.6" x14ac:dyDescent="0.25">
      <c r="A680" s="11" t="str">
        <f t="shared" si="29"/>
        <v>Ивановская область</v>
      </c>
      <c r="B680">
        <v>2020</v>
      </c>
      <c r="C680">
        <f t="shared" si="28"/>
        <v>3</v>
      </c>
      <c r="D680">
        <f t="shared" si="30"/>
        <v>8</v>
      </c>
      <c r="E680" s="9">
        <v>6342</v>
      </c>
    </row>
    <row r="681" spans="1:5" ht="15.6" x14ac:dyDescent="0.25">
      <c r="A681" s="11" t="str">
        <f t="shared" si="29"/>
        <v>Калужская область</v>
      </c>
      <c r="B681">
        <v>2020</v>
      </c>
      <c r="C681">
        <f t="shared" si="28"/>
        <v>3</v>
      </c>
      <c r="D681">
        <f t="shared" si="30"/>
        <v>8</v>
      </c>
      <c r="E681" s="10">
        <v>9990</v>
      </c>
    </row>
    <row r="682" spans="1:5" ht="15.6" x14ac:dyDescent="0.25">
      <c r="A682" s="11" t="str">
        <f t="shared" si="29"/>
        <v>Костромская область</v>
      </c>
      <c r="B682">
        <v>2020</v>
      </c>
      <c r="C682">
        <f t="shared" si="28"/>
        <v>3</v>
      </c>
      <c r="D682">
        <f t="shared" si="30"/>
        <v>8</v>
      </c>
      <c r="E682" s="9">
        <v>4354</v>
      </c>
    </row>
    <row r="683" spans="1:5" ht="15.6" x14ac:dyDescent="0.25">
      <c r="A683" s="11" t="str">
        <f t="shared" si="29"/>
        <v>Курская область</v>
      </c>
      <c r="B683">
        <v>2020</v>
      </c>
      <c r="C683">
        <f t="shared" si="28"/>
        <v>3</v>
      </c>
      <c r="D683">
        <f t="shared" si="30"/>
        <v>8</v>
      </c>
      <c r="E683" s="10">
        <v>8480</v>
      </c>
    </row>
    <row r="684" spans="1:5" ht="15.6" x14ac:dyDescent="0.25">
      <c r="A684" s="11" t="str">
        <f t="shared" si="29"/>
        <v>Липецкая область</v>
      </c>
      <c r="B684">
        <v>2020</v>
      </c>
      <c r="C684">
        <f t="shared" si="28"/>
        <v>3</v>
      </c>
      <c r="D684">
        <f t="shared" si="30"/>
        <v>8</v>
      </c>
      <c r="E684" s="9">
        <v>8998</v>
      </c>
    </row>
    <row r="685" spans="1:5" ht="15.6" x14ac:dyDescent="0.25">
      <c r="A685" s="11" t="str">
        <f t="shared" si="29"/>
        <v>Московская область</v>
      </c>
      <c r="B685">
        <v>2020</v>
      </c>
      <c r="C685">
        <f t="shared" si="28"/>
        <v>3</v>
      </c>
      <c r="D685">
        <f t="shared" si="30"/>
        <v>8</v>
      </c>
      <c r="E685" s="10">
        <v>111978</v>
      </c>
    </row>
    <row r="686" spans="1:5" ht="15.6" x14ac:dyDescent="0.25">
      <c r="A686" s="11" t="str">
        <f t="shared" si="29"/>
        <v>Орловская область</v>
      </c>
      <c r="B686">
        <v>2020</v>
      </c>
      <c r="C686">
        <f t="shared" si="28"/>
        <v>3</v>
      </c>
      <c r="D686">
        <f t="shared" si="30"/>
        <v>8</v>
      </c>
      <c r="E686" s="9">
        <v>5966</v>
      </c>
    </row>
    <row r="687" spans="1:5" ht="15.6" x14ac:dyDescent="0.25">
      <c r="A687" s="11" t="str">
        <f t="shared" si="29"/>
        <v>Рязанская область</v>
      </c>
      <c r="B687">
        <v>2020</v>
      </c>
      <c r="C687">
        <f t="shared" si="28"/>
        <v>3</v>
      </c>
      <c r="D687">
        <f t="shared" si="30"/>
        <v>8</v>
      </c>
      <c r="E687" s="10">
        <v>9377</v>
      </c>
    </row>
    <row r="688" spans="1:5" ht="15.6" x14ac:dyDescent="0.25">
      <c r="A688" s="11" t="str">
        <f t="shared" si="29"/>
        <v>Смоленская область</v>
      </c>
      <c r="B688">
        <v>2020</v>
      </c>
      <c r="C688">
        <f t="shared" si="28"/>
        <v>3</v>
      </c>
      <c r="D688">
        <f t="shared" si="30"/>
        <v>8</v>
      </c>
      <c r="E688" s="9">
        <v>7339</v>
      </c>
    </row>
    <row r="689" spans="1:5" ht="15.6" x14ac:dyDescent="0.25">
      <c r="A689" s="11" t="str">
        <f t="shared" si="29"/>
        <v>Тамбовская область</v>
      </c>
      <c r="B689">
        <v>2020</v>
      </c>
      <c r="C689">
        <f t="shared" si="28"/>
        <v>3</v>
      </c>
      <c r="D689">
        <f t="shared" si="30"/>
        <v>8</v>
      </c>
      <c r="E689" s="10">
        <v>6829</v>
      </c>
    </row>
    <row r="690" spans="1:5" ht="15.6" x14ac:dyDescent="0.25">
      <c r="A690" s="11" t="str">
        <f t="shared" si="29"/>
        <v>Тверская область</v>
      </c>
      <c r="B690">
        <v>2020</v>
      </c>
      <c r="C690">
        <f t="shared" si="28"/>
        <v>3</v>
      </c>
      <c r="D690">
        <f t="shared" si="30"/>
        <v>8</v>
      </c>
      <c r="E690" s="9">
        <v>10995</v>
      </c>
    </row>
    <row r="691" spans="1:5" ht="15.6" x14ac:dyDescent="0.25">
      <c r="A691" s="11" t="str">
        <f t="shared" si="29"/>
        <v>Тульская область</v>
      </c>
      <c r="B691">
        <v>2020</v>
      </c>
      <c r="C691">
        <f t="shared" si="28"/>
        <v>3</v>
      </c>
      <c r="D691">
        <f t="shared" si="30"/>
        <v>8</v>
      </c>
      <c r="E691" s="10">
        <v>13014</v>
      </c>
    </row>
    <row r="692" spans="1:5" ht="15.6" x14ac:dyDescent="0.25">
      <c r="A692" s="11" t="str">
        <f t="shared" si="29"/>
        <v>Ярославская область</v>
      </c>
      <c r="B692">
        <v>2020</v>
      </c>
      <c r="C692">
        <f t="shared" si="28"/>
        <v>3</v>
      </c>
      <c r="D692">
        <f t="shared" si="30"/>
        <v>8</v>
      </c>
      <c r="E692" s="9">
        <v>9586</v>
      </c>
    </row>
    <row r="693" spans="1:5" ht="15.6" x14ac:dyDescent="0.25">
      <c r="A693" s="11" t="str">
        <f t="shared" si="29"/>
        <v>г. Москва</v>
      </c>
      <c r="B693">
        <v>2020</v>
      </c>
      <c r="C693">
        <f t="shared" si="28"/>
        <v>3</v>
      </c>
      <c r="D693">
        <f t="shared" si="30"/>
        <v>8</v>
      </c>
      <c r="E693" s="10">
        <v>191717</v>
      </c>
    </row>
    <row r="694" spans="1:5" ht="15.6" x14ac:dyDescent="0.25">
      <c r="A694" s="11" t="str">
        <f t="shared" si="29"/>
        <v>СЕВЕРО-ЗАПАДНЫЙ ФЕДЕРАЛЬНЫЙ ОКРУГ</v>
      </c>
      <c r="B694">
        <v>2020</v>
      </c>
      <c r="C694">
        <f t="shared" si="28"/>
        <v>3</v>
      </c>
      <c r="D694">
        <f t="shared" si="30"/>
        <v>8</v>
      </c>
      <c r="E694" s="7">
        <v>173589</v>
      </c>
    </row>
    <row r="695" spans="1:5" ht="15.6" x14ac:dyDescent="0.25">
      <c r="A695" s="11" t="str">
        <f t="shared" si="29"/>
        <v>Республика Карелия</v>
      </c>
      <c r="B695">
        <v>2020</v>
      </c>
      <c r="C695">
        <f t="shared" si="28"/>
        <v>3</v>
      </c>
      <c r="D695">
        <f t="shared" si="30"/>
        <v>8</v>
      </c>
      <c r="E695" s="9">
        <v>6312</v>
      </c>
    </row>
    <row r="696" spans="1:5" ht="15.6" x14ac:dyDescent="0.25">
      <c r="A696" s="11" t="str">
        <f t="shared" si="29"/>
        <v>Республика Коми</v>
      </c>
      <c r="B696">
        <v>2020</v>
      </c>
      <c r="C696">
        <f t="shared" si="28"/>
        <v>3</v>
      </c>
      <c r="D696">
        <f t="shared" si="30"/>
        <v>8</v>
      </c>
      <c r="E696" s="10">
        <v>10396</v>
      </c>
    </row>
    <row r="697" spans="1:5" ht="15.6" x14ac:dyDescent="0.25">
      <c r="A697" s="11" t="str">
        <f t="shared" si="29"/>
        <v>Архангельская область</v>
      </c>
      <c r="B697">
        <v>2020</v>
      </c>
      <c r="C697">
        <f t="shared" si="28"/>
        <v>3</v>
      </c>
      <c r="D697">
        <f t="shared" si="30"/>
        <v>8</v>
      </c>
      <c r="E697" s="9">
        <v>12586</v>
      </c>
    </row>
    <row r="698" spans="1:5" ht="15.6" x14ac:dyDescent="0.25">
      <c r="A698" s="11" t="str">
        <f t="shared" si="29"/>
        <v>Ненецкий автономный округ</v>
      </c>
      <c r="B698">
        <v>2020</v>
      </c>
      <c r="C698">
        <f t="shared" si="28"/>
        <v>3</v>
      </c>
      <c r="D698">
        <f t="shared" si="30"/>
        <v>8</v>
      </c>
      <c r="E698" s="10">
        <v>600</v>
      </c>
    </row>
    <row r="699" spans="1:5" ht="15.6" x14ac:dyDescent="0.25">
      <c r="A699" s="11" t="str">
        <f t="shared" si="29"/>
        <v xml:space="preserve"> Архангельская область без данных по Ненецкому автономному округу</v>
      </c>
      <c r="B699">
        <v>2020</v>
      </c>
      <c r="C699">
        <f t="shared" si="28"/>
        <v>3</v>
      </c>
      <c r="D699">
        <f t="shared" si="30"/>
        <v>8</v>
      </c>
      <c r="E699" s="9">
        <v>11986</v>
      </c>
    </row>
    <row r="700" spans="1:5" ht="15.6" x14ac:dyDescent="0.25">
      <c r="A700" s="11" t="str">
        <f t="shared" si="29"/>
        <v>Вологодская область</v>
      </c>
      <c r="B700">
        <v>2020</v>
      </c>
      <c r="C700">
        <f t="shared" si="28"/>
        <v>3</v>
      </c>
      <c r="D700">
        <f t="shared" si="30"/>
        <v>8</v>
      </c>
      <c r="E700" s="10">
        <v>10362</v>
      </c>
    </row>
    <row r="701" spans="1:5" ht="15.6" x14ac:dyDescent="0.25">
      <c r="A701" s="11" t="str">
        <f t="shared" si="29"/>
        <v>Калининградская область</v>
      </c>
      <c r="B701">
        <v>2020</v>
      </c>
      <c r="C701">
        <f t="shared" si="28"/>
        <v>3</v>
      </c>
      <c r="D701">
        <f t="shared" si="30"/>
        <v>8</v>
      </c>
      <c r="E701" s="9">
        <v>10335</v>
      </c>
    </row>
    <row r="702" spans="1:5" ht="15.6" x14ac:dyDescent="0.25">
      <c r="A702" s="11" t="str">
        <f t="shared" si="29"/>
        <v>Ленинградская область</v>
      </c>
      <c r="B702">
        <v>2020</v>
      </c>
      <c r="C702">
        <f t="shared" si="28"/>
        <v>3</v>
      </c>
      <c r="D702">
        <f t="shared" si="30"/>
        <v>8</v>
      </c>
      <c r="E702" s="10">
        <v>21799</v>
      </c>
    </row>
    <row r="703" spans="1:5" ht="15.6" x14ac:dyDescent="0.25">
      <c r="A703" s="11" t="str">
        <f t="shared" si="29"/>
        <v>Мурманская область</v>
      </c>
      <c r="B703">
        <v>2020</v>
      </c>
      <c r="C703">
        <f t="shared" si="28"/>
        <v>3</v>
      </c>
      <c r="D703">
        <f t="shared" si="30"/>
        <v>8</v>
      </c>
      <c r="E703" s="9">
        <v>10485</v>
      </c>
    </row>
    <row r="704" spans="1:5" ht="15.6" x14ac:dyDescent="0.25">
      <c r="A704" s="11" t="str">
        <f t="shared" si="29"/>
        <v>Новгородская область</v>
      </c>
      <c r="B704">
        <v>2020</v>
      </c>
      <c r="C704">
        <f t="shared" si="28"/>
        <v>3</v>
      </c>
      <c r="D704">
        <f t="shared" si="30"/>
        <v>8</v>
      </c>
      <c r="E704" s="10">
        <v>4812</v>
      </c>
    </row>
    <row r="705" spans="1:5" ht="15.6" x14ac:dyDescent="0.25">
      <c r="A705" s="11" t="str">
        <f t="shared" si="29"/>
        <v>Псковская область</v>
      </c>
      <c r="B705">
        <v>2020</v>
      </c>
      <c r="C705">
        <f t="shared" si="28"/>
        <v>3</v>
      </c>
      <c r="D705">
        <f t="shared" si="30"/>
        <v>8</v>
      </c>
      <c r="E705" s="9">
        <v>4651</v>
      </c>
    </row>
    <row r="706" spans="1:5" ht="15.6" x14ac:dyDescent="0.25">
      <c r="A706" s="11" t="str">
        <f t="shared" si="29"/>
        <v>г. Санкт-Петербург</v>
      </c>
      <c r="B706">
        <v>2020</v>
      </c>
      <c r="C706">
        <f t="shared" si="28"/>
        <v>3</v>
      </c>
      <c r="D706">
        <f t="shared" si="30"/>
        <v>8</v>
      </c>
      <c r="E706" s="10">
        <v>81851</v>
      </c>
    </row>
    <row r="707" spans="1:5" ht="15.6" x14ac:dyDescent="0.25">
      <c r="A707" s="11" t="str">
        <f t="shared" si="29"/>
        <v>ЮЖНЫЙ ФЕДЕРАЛЬНЫЙ ОКРУГ</v>
      </c>
      <c r="B707">
        <v>2020</v>
      </c>
      <c r="C707">
        <f t="shared" ref="C707:C770" si="31">IF(OR(D707=1,D707=2,D707=3),1,IF(OR(D707=4,D707=5,D707=6),2,IF(OR(D707=7,D707=8,D707=9),3,4)))</f>
        <v>3</v>
      </c>
      <c r="D707">
        <f t="shared" si="30"/>
        <v>8</v>
      </c>
      <c r="E707" s="7">
        <v>116283</v>
      </c>
    </row>
    <row r="708" spans="1:5" ht="15.6" x14ac:dyDescent="0.25">
      <c r="A708" s="11" t="str">
        <f t="shared" si="29"/>
        <v>Республика Адыгея (Адыгея)</v>
      </c>
      <c r="B708">
        <v>2020</v>
      </c>
      <c r="C708">
        <f t="shared" si="31"/>
        <v>3</v>
      </c>
      <c r="D708">
        <f t="shared" si="30"/>
        <v>8</v>
      </c>
      <c r="E708" s="9">
        <v>3079</v>
      </c>
    </row>
    <row r="709" spans="1:5" ht="15.6" x14ac:dyDescent="0.25">
      <c r="A709" s="11" t="str">
        <f t="shared" si="29"/>
        <v>Республика Калмыкия</v>
      </c>
      <c r="B709">
        <v>2020</v>
      </c>
      <c r="C709">
        <f t="shared" si="31"/>
        <v>3</v>
      </c>
      <c r="D709">
        <f t="shared" si="30"/>
        <v>8</v>
      </c>
      <c r="E709" s="10">
        <v>2663</v>
      </c>
    </row>
    <row r="710" spans="1:5" ht="15.6" x14ac:dyDescent="0.25">
      <c r="A710" s="11" t="str">
        <f t="shared" si="29"/>
        <v>Республика Крым</v>
      </c>
      <c r="B710">
        <v>2020</v>
      </c>
      <c r="C710">
        <f t="shared" si="31"/>
        <v>3</v>
      </c>
      <c r="D710">
        <f t="shared" si="30"/>
        <v>8</v>
      </c>
      <c r="E710" s="9">
        <v>5620</v>
      </c>
    </row>
    <row r="711" spans="1:5" ht="15.6" x14ac:dyDescent="0.25">
      <c r="A711" s="11" t="str">
        <f t="shared" si="29"/>
        <v>Краснодарский край</v>
      </c>
      <c r="B711">
        <v>2020</v>
      </c>
      <c r="C711">
        <f t="shared" si="31"/>
        <v>3</v>
      </c>
      <c r="D711">
        <f t="shared" si="30"/>
        <v>8</v>
      </c>
      <c r="E711" s="10">
        <v>45153</v>
      </c>
    </row>
    <row r="712" spans="1:5" ht="15.6" x14ac:dyDescent="0.25">
      <c r="A712" s="11" t="str">
        <f t="shared" si="29"/>
        <v>Астраханская область</v>
      </c>
      <c r="B712">
        <v>2020</v>
      </c>
      <c r="C712">
        <f t="shared" si="31"/>
        <v>3</v>
      </c>
      <c r="D712">
        <f t="shared" si="30"/>
        <v>8</v>
      </c>
      <c r="E712" s="9">
        <v>7417</v>
      </c>
    </row>
    <row r="713" spans="1:5" ht="15.6" x14ac:dyDescent="0.25">
      <c r="A713" s="11" t="str">
        <f t="shared" si="29"/>
        <v>Волгоградская область</v>
      </c>
      <c r="B713">
        <v>2020</v>
      </c>
      <c r="C713">
        <f t="shared" si="31"/>
        <v>3</v>
      </c>
      <c r="D713">
        <f t="shared" si="30"/>
        <v>8</v>
      </c>
      <c r="E713" s="10">
        <v>18148</v>
      </c>
    </row>
    <row r="714" spans="1:5" ht="15.6" x14ac:dyDescent="0.25">
      <c r="A714" s="11" t="str">
        <f t="shared" si="29"/>
        <v>Ростовская область</v>
      </c>
      <c r="B714">
        <v>2020</v>
      </c>
      <c r="C714">
        <f t="shared" si="31"/>
        <v>3</v>
      </c>
      <c r="D714">
        <f t="shared" si="30"/>
        <v>8</v>
      </c>
      <c r="E714" s="9">
        <v>32520</v>
      </c>
    </row>
    <row r="715" spans="1:5" ht="15.6" x14ac:dyDescent="0.25">
      <c r="A715" s="11" t="str">
        <f t="shared" si="29"/>
        <v>г. Севастополь</v>
      </c>
      <c r="B715">
        <v>2020</v>
      </c>
      <c r="C715">
        <f t="shared" si="31"/>
        <v>3</v>
      </c>
      <c r="D715">
        <f t="shared" si="30"/>
        <v>8</v>
      </c>
      <c r="E715" s="10">
        <v>1682</v>
      </c>
    </row>
    <row r="716" spans="1:5" ht="15.6" x14ac:dyDescent="0.25">
      <c r="A716" s="11" t="str">
        <f t="shared" si="29"/>
        <v>СЕВЕРО-КАВКАЗСКИЙ ФЕДЕРАЛЬНЫЙ ОКРУГ</v>
      </c>
      <c r="B716">
        <v>2020</v>
      </c>
      <c r="C716">
        <f t="shared" si="31"/>
        <v>3</v>
      </c>
      <c r="D716">
        <f t="shared" si="30"/>
        <v>8</v>
      </c>
      <c r="E716" s="7">
        <v>36804</v>
      </c>
    </row>
    <row r="717" spans="1:5" ht="15.6" x14ac:dyDescent="0.25">
      <c r="A717" s="11" t="str">
        <f t="shared" si="29"/>
        <v>Республика Дагестан</v>
      </c>
      <c r="B717">
        <v>2020</v>
      </c>
      <c r="C717">
        <f t="shared" si="31"/>
        <v>3</v>
      </c>
      <c r="D717">
        <f t="shared" si="30"/>
        <v>8</v>
      </c>
      <c r="E717" s="9">
        <v>5512</v>
      </c>
    </row>
    <row r="718" spans="1:5" ht="15.6" x14ac:dyDescent="0.25">
      <c r="A718" s="11" t="str">
        <f t="shared" si="29"/>
        <v>Республика Ингушетия</v>
      </c>
      <c r="B718">
        <v>2020</v>
      </c>
      <c r="C718">
        <f t="shared" si="31"/>
        <v>3</v>
      </c>
      <c r="D718">
        <f t="shared" si="30"/>
        <v>8</v>
      </c>
      <c r="E718" s="10">
        <v>586</v>
      </c>
    </row>
    <row r="719" spans="1:5" ht="15.6" x14ac:dyDescent="0.25">
      <c r="A719" s="11" t="str">
        <f t="shared" si="29"/>
        <v>Кабардино-Балкарская Республика</v>
      </c>
      <c r="B719">
        <v>2020</v>
      </c>
      <c r="C719">
        <f t="shared" si="31"/>
        <v>3</v>
      </c>
      <c r="D719">
        <f t="shared" si="30"/>
        <v>8</v>
      </c>
      <c r="E719" s="9">
        <v>3390</v>
      </c>
    </row>
    <row r="720" spans="1:5" ht="15.6" x14ac:dyDescent="0.25">
      <c r="A720" s="11" t="str">
        <f t="shared" si="29"/>
        <v>Карачаево-Черкесская Республика</v>
      </c>
      <c r="B720">
        <v>2020</v>
      </c>
      <c r="C720">
        <f t="shared" si="31"/>
        <v>3</v>
      </c>
      <c r="D720">
        <f t="shared" si="30"/>
        <v>8</v>
      </c>
      <c r="E720" s="10">
        <v>2415</v>
      </c>
    </row>
    <row r="721" spans="1:5" ht="15.6" x14ac:dyDescent="0.25">
      <c r="A721" s="11" t="str">
        <f t="shared" si="29"/>
        <v>Республика Северная Осетия - Алания</v>
      </c>
      <c r="B721">
        <v>2020</v>
      </c>
      <c r="C721">
        <f t="shared" si="31"/>
        <v>3</v>
      </c>
      <c r="D721">
        <f t="shared" si="30"/>
        <v>8</v>
      </c>
      <c r="E721" s="9">
        <v>3612</v>
      </c>
    </row>
    <row r="722" spans="1:5" ht="15.6" x14ac:dyDescent="0.25">
      <c r="A722" s="11" t="str">
        <f t="shared" si="29"/>
        <v>Чеченская Республика</v>
      </c>
      <c r="B722">
        <v>2020</v>
      </c>
      <c r="C722">
        <f t="shared" si="31"/>
        <v>3</v>
      </c>
      <c r="D722">
        <f t="shared" si="30"/>
        <v>8</v>
      </c>
      <c r="E722" s="10">
        <v>2483</v>
      </c>
    </row>
    <row r="723" spans="1:5" ht="15.6" x14ac:dyDescent="0.25">
      <c r="A723" s="11" t="str">
        <f t="shared" si="29"/>
        <v>Ставропольский край</v>
      </c>
      <c r="B723">
        <v>2020</v>
      </c>
      <c r="C723">
        <f t="shared" si="31"/>
        <v>3</v>
      </c>
      <c r="D723">
        <f t="shared" si="30"/>
        <v>8</v>
      </c>
      <c r="E723" s="9">
        <v>18806</v>
      </c>
    </row>
    <row r="724" spans="1:5" ht="15.6" x14ac:dyDescent="0.25">
      <c r="A724" s="11" t="str">
        <f t="shared" si="29"/>
        <v>ПРИВОЛЖСКИЙ ФЕДЕРАЛЬНЫЙ ОКРУГ</v>
      </c>
      <c r="B724">
        <v>2020</v>
      </c>
      <c r="C724">
        <f t="shared" si="31"/>
        <v>3</v>
      </c>
      <c r="D724">
        <f t="shared" si="30"/>
        <v>8</v>
      </c>
      <c r="E724" s="7">
        <v>256706</v>
      </c>
    </row>
    <row r="725" spans="1:5" ht="15.6" x14ac:dyDescent="0.25">
      <c r="A725" s="11" t="str">
        <f t="shared" si="29"/>
        <v>Республика Башкортостан</v>
      </c>
      <c r="B725">
        <v>2020</v>
      </c>
      <c r="C725">
        <f t="shared" si="31"/>
        <v>3</v>
      </c>
      <c r="D725">
        <f t="shared" si="30"/>
        <v>8</v>
      </c>
      <c r="E725" s="10">
        <v>37296</v>
      </c>
    </row>
    <row r="726" spans="1:5" ht="15.6" x14ac:dyDescent="0.25">
      <c r="A726" s="11" t="str">
        <f t="shared" si="29"/>
        <v>Республика Марий Эл</v>
      </c>
      <c r="B726">
        <v>2020</v>
      </c>
      <c r="C726">
        <f t="shared" si="31"/>
        <v>3</v>
      </c>
      <c r="D726">
        <f t="shared" si="30"/>
        <v>8</v>
      </c>
      <c r="E726" s="9">
        <v>4792</v>
      </c>
    </row>
    <row r="727" spans="1:5" ht="15.6" x14ac:dyDescent="0.25">
      <c r="A727" s="11" t="str">
        <f t="shared" si="29"/>
        <v>Республика Мордовия</v>
      </c>
      <c r="B727">
        <v>2020</v>
      </c>
      <c r="C727">
        <f t="shared" si="31"/>
        <v>3</v>
      </c>
      <c r="D727">
        <f t="shared" si="30"/>
        <v>8</v>
      </c>
      <c r="E727" s="10">
        <v>5211</v>
      </c>
    </row>
    <row r="728" spans="1:5" ht="15.6" x14ac:dyDescent="0.25">
      <c r="A728" s="11" t="str">
        <f t="shared" si="29"/>
        <v>Республика Татарстан (Татарстан)</v>
      </c>
      <c r="B728">
        <v>2020</v>
      </c>
      <c r="C728">
        <f t="shared" si="31"/>
        <v>3</v>
      </c>
      <c r="D728">
        <f t="shared" si="30"/>
        <v>8</v>
      </c>
      <c r="E728" s="9">
        <v>38843</v>
      </c>
    </row>
    <row r="729" spans="1:5" ht="15.6" x14ac:dyDescent="0.25">
      <c r="A729" s="11" t="str">
        <f t="shared" si="29"/>
        <v>Удмуртская Республика</v>
      </c>
      <c r="B729">
        <v>2020</v>
      </c>
      <c r="C729">
        <f t="shared" si="31"/>
        <v>3</v>
      </c>
      <c r="D729">
        <f t="shared" si="30"/>
        <v>8</v>
      </c>
      <c r="E729" s="10">
        <v>14248</v>
      </c>
    </row>
    <row r="730" spans="1:5" ht="15.6" x14ac:dyDescent="0.25">
      <c r="A730" s="11" t="str">
        <f t="shared" si="29"/>
        <v>Чувашская Республика - Чувашия</v>
      </c>
      <c r="B730">
        <v>2020</v>
      </c>
      <c r="C730">
        <f t="shared" si="31"/>
        <v>3</v>
      </c>
      <c r="D730">
        <f t="shared" si="30"/>
        <v>8</v>
      </c>
      <c r="E730" s="9">
        <v>10228</v>
      </c>
    </row>
    <row r="731" spans="1:5" ht="15.6" x14ac:dyDescent="0.25">
      <c r="A731" s="11" t="str">
        <f t="shared" si="29"/>
        <v>Пермский край</v>
      </c>
      <c r="B731">
        <v>2020</v>
      </c>
      <c r="C731">
        <f t="shared" si="31"/>
        <v>3</v>
      </c>
      <c r="D731">
        <f t="shared" si="30"/>
        <v>8</v>
      </c>
      <c r="E731" s="10">
        <v>25912</v>
      </c>
    </row>
    <row r="732" spans="1:5" ht="15.6" x14ac:dyDescent="0.25">
      <c r="A732" s="11" t="str">
        <f t="shared" si="29"/>
        <v>Кировская область</v>
      </c>
      <c r="B732">
        <v>2020</v>
      </c>
      <c r="C732">
        <f t="shared" si="31"/>
        <v>3</v>
      </c>
      <c r="D732">
        <f t="shared" si="30"/>
        <v>8</v>
      </c>
      <c r="E732" s="9">
        <v>10119</v>
      </c>
    </row>
    <row r="733" spans="1:5" ht="15.6" x14ac:dyDescent="0.25">
      <c r="A733" s="11" t="str">
        <f t="shared" si="29"/>
        <v>Нижегородская область</v>
      </c>
      <c r="B733">
        <v>2020</v>
      </c>
      <c r="C733">
        <f t="shared" si="31"/>
        <v>3</v>
      </c>
      <c r="D733">
        <f t="shared" si="30"/>
        <v>8</v>
      </c>
      <c r="E733" s="10">
        <v>27197</v>
      </c>
    </row>
    <row r="734" spans="1:5" ht="15.6" x14ac:dyDescent="0.25">
      <c r="A734" s="11" t="str">
        <f t="shared" si="29"/>
        <v>Оренбургская область</v>
      </c>
      <c r="B734">
        <v>2020</v>
      </c>
      <c r="C734">
        <f t="shared" si="31"/>
        <v>3</v>
      </c>
      <c r="D734">
        <f t="shared" si="30"/>
        <v>8</v>
      </c>
      <c r="E734" s="9">
        <v>17672</v>
      </c>
    </row>
    <row r="735" spans="1:5" ht="15.6" x14ac:dyDescent="0.25">
      <c r="A735" s="11" t="str">
        <f t="shared" si="29"/>
        <v>Пензенская область</v>
      </c>
      <c r="B735">
        <v>2020</v>
      </c>
      <c r="C735">
        <f t="shared" si="31"/>
        <v>3</v>
      </c>
      <c r="D735">
        <f t="shared" si="30"/>
        <v>8</v>
      </c>
      <c r="E735" s="10">
        <v>9449</v>
      </c>
    </row>
    <row r="736" spans="1:5" ht="15.6" x14ac:dyDescent="0.25">
      <c r="A736" s="11" t="str">
        <f t="shared" si="29"/>
        <v>Самарская область</v>
      </c>
      <c r="B736">
        <v>2020</v>
      </c>
      <c r="C736">
        <f t="shared" si="31"/>
        <v>3</v>
      </c>
      <c r="D736">
        <f t="shared" si="30"/>
        <v>8</v>
      </c>
      <c r="E736" s="9">
        <v>28136</v>
      </c>
    </row>
    <row r="737" spans="1:5" ht="15.6" x14ac:dyDescent="0.25">
      <c r="A737" s="11" t="str">
        <f t="shared" si="29"/>
        <v>Саратовская область</v>
      </c>
      <c r="B737">
        <v>2020</v>
      </c>
      <c r="C737">
        <f t="shared" si="31"/>
        <v>3</v>
      </c>
      <c r="D737">
        <f t="shared" si="30"/>
        <v>8</v>
      </c>
      <c r="E737" s="10">
        <v>18292</v>
      </c>
    </row>
    <row r="738" spans="1:5" ht="15.6" x14ac:dyDescent="0.25">
      <c r="A738" s="11" t="str">
        <f t="shared" si="29"/>
        <v>Ульяновская область</v>
      </c>
      <c r="B738">
        <v>2020</v>
      </c>
      <c r="C738">
        <f t="shared" si="31"/>
        <v>3</v>
      </c>
      <c r="D738">
        <f t="shared" si="30"/>
        <v>8</v>
      </c>
      <c r="E738" s="9">
        <v>9310</v>
      </c>
    </row>
    <row r="739" spans="1:5" ht="15.6" x14ac:dyDescent="0.25">
      <c r="A739" s="11" t="str">
        <f t="shared" ref="A739:A802" si="32">A643</f>
        <v>УРАЛЬСКИЙ ФЕДЕРАЛЬНЫЙ ОКРУГ</v>
      </c>
      <c r="B739">
        <v>2020</v>
      </c>
      <c r="C739">
        <f t="shared" si="31"/>
        <v>3</v>
      </c>
      <c r="D739">
        <f t="shared" ref="D739:D802" si="33">D643+1</f>
        <v>8</v>
      </c>
      <c r="E739" s="7">
        <v>145492</v>
      </c>
    </row>
    <row r="740" spans="1:5" ht="15.6" x14ac:dyDescent="0.25">
      <c r="A740" s="11" t="str">
        <f t="shared" si="32"/>
        <v>Курганская область</v>
      </c>
      <c r="B740">
        <v>2020</v>
      </c>
      <c r="C740">
        <f t="shared" si="31"/>
        <v>3</v>
      </c>
      <c r="D740">
        <f t="shared" si="33"/>
        <v>8</v>
      </c>
      <c r="E740" s="10">
        <v>6652</v>
      </c>
    </row>
    <row r="741" spans="1:5" ht="15.6" x14ac:dyDescent="0.25">
      <c r="A741" s="11" t="str">
        <f t="shared" si="32"/>
        <v>Свердловская область</v>
      </c>
      <c r="B741">
        <v>2020</v>
      </c>
      <c r="C741">
        <f t="shared" si="31"/>
        <v>3</v>
      </c>
      <c r="D741">
        <f t="shared" si="33"/>
        <v>8</v>
      </c>
      <c r="E741" s="9">
        <v>46486</v>
      </c>
    </row>
    <row r="742" spans="1:5" ht="15.6" x14ac:dyDescent="0.25">
      <c r="A742" s="11" t="str">
        <f t="shared" si="32"/>
        <v>Тюменская область</v>
      </c>
      <c r="B742">
        <v>2020</v>
      </c>
      <c r="C742">
        <f t="shared" si="31"/>
        <v>3</v>
      </c>
      <c r="D742">
        <f t="shared" si="33"/>
        <v>8</v>
      </c>
      <c r="E742" s="10">
        <v>61423</v>
      </c>
    </row>
    <row r="743" spans="1:5" ht="15.6" x14ac:dyDescent="0.25">
      <c r="A743" s="11" t="str">
        <f t="shared" si="32"/>
        <v>Ханты-Мансийский автономный округ - Югра</v>
      </c>
      <c r="B743">
        <v>2020</v>
      </c>
      <c r="C743">
        <f t="shared" si="31"/>
        <v>3</v>
      </c>
      <c r="D743">
        <f t="shared" si="33"/>
        <v>8</v>
      </c>
      <c r="E743" s="9">
        <v>29158</v>
      </c>
    </row>
    <row r="744" spans="1:5" ht="15.6" x14ac:dyDescent="0.25">
      <c r="A744" s="11" t="str">
        <f t="shared" si="32"/>
        <v>Ямало-Ненецкий автономный округ</v>
      </c>
      <c r="B744">
        <v>2020</v>
      </c>
      <c r="C744">
        <f t="shared" si="31"/>
        <v>3</v>
      </c>
      <c r="D744">
        <f t="shared" si="33"/>
        <v>8</v>
      </c>
      <c r="E744" s="10">
        <v>11956</v>
      </c>
    </row>
    <row r="745" spans="1:5" ht="15.6" x14ac:dyDescent="0.25">
      <c r="A745" s="11" t="str">
        <f t="shared" si="32"/>
        <v xml:space="preserve"> Тюменская область без данных по Ханты-Мансийскому автономному округу - Югре и Ямало-Ненецкому автономному округу</v>
      </c>
      <c r="B745">
        <v>2020</v>
      </c>
      <c r="C745">
        <f t="shared" si="31"/>
        <v>3</v>
      </c>
      <c r="D745">
        <f t="shared" si="33"/>
        <v>8</v>
      </c>
      <c r="E745" s="9">
        <v>20309</v>
      </c>
    </row>
    <row r="746" spans="1:5" ht="15.6" x14ac:dyDescent="0.25">
      <c r="A746" s="11" t="str">
        <f t="shared" si="32"/>
        <v>Челябинская область</v>
      </c>
      <c r="B746">
        <v>2020</v>
      </c>
      <c r="C746">
        <f t="shared" si="31"/>
        <v>3</v>
      </c>
      <c r="D746">
        <f t="shared" si="33"/>
        <v>8</v>
      </c>
      <c r="E746" s="10">
        <v>30931</v>
      </c>
    </row>
    <row r="747" spans="1:5" ht="15.6" x14ac:dyDescent="0.25">
      <c r="A747" s="11" t="str">
        <f t="shared" si="32"/>
        <v>СИБИРСКИЙ ФЕДЕРАЛЬНЫЙ ОКРУГ</v>
      </c>
      <c r="B747">
        <v>2020</v>
      </c>
      <c r="C747">
        <f t="shared" si="31"/>
        <v>3</v>
      </c>
      <c r="D747">
        <f t="shared" si="33"/>
        <v>8</v>
      </c>
      <c r="E747" s="7">
        <v>167217</v>
      </c>
    </row>
    <row r="748" spans="1:5" ht="15.6" x14ac:dyDescent="0.25">
      <c r="A748" s="11" t="str">
        <f t="shared" si="32"/>
        <v>Республика Алтай</v>
      </c>
      <c r="B748">
        <v>2020</v>
      </c>
      <c r="C748">
        <f t="shared" si="31"/>
        <v>3</v>
      </c>
      <c r="D748">
        <f t="shared" si="33"/>
        <v>8</v>
      </c>
      <c r="E748" s="9">
        <v>1651</v>
      </c>
    </row>
    <row r="749" spans="1:5" ht="15.6" x14ac:dyDescent="0.25">
      <c r="A749" s="11" t="str">
        <f t="shared" si="32"/>
        <v>Республика Тыва</v>
      </c>
      <c r="B749">
        <v>2020</v>
      </c>
      <c r="C749">
        <f t="shared" si="31"/>
        <v>3</v>
      </c>
      <c r="D749">
        <f t="shared" si="33"/>
        <v>8</v>
      </c>
      <c r="E749" s="10">
        <v>2921</v>
      </c>
    </row>
    <row r="750" spans="1:5" ht="15.6" x14ac:dyDescent="0.25">
      <c r="A750" s="11" t="str">
        <f t="shared" si="32"/>
        <v>Республика Хакасия</v>
      </c>
      <c r="B750">
        <v>2020</v>
      </c>
      <c r="C750">
        <f t="shared" si="31"/>
        <v>3</v>
      </c>
      <c r="D750">
        <f t="shared" si="33"/>
        <v>8</v>
      </c>
      <c r="E750" s="9">
        <v>4759</v>
      </c>
    </row>
    <row r="751" spans="1:5" ht="15.6" x14ac:dyDescent="0.25">
      <c r="A751" s="11" t="str">
        <f t="shared" si="32"/>
        <v>Алтайский край</v>
      </c>
      <c r="B751">
        <v>2020</v>
      </c>
      <c r="C751">
        <f t="shared" si="31"/>
        <v>3</v>
      </c>
      <c r="D751">
        <f t="shared" si="33"/>
        <v>8</v>
      </c>
      <c r="E751" s="10">
        <v>18125</v>
      </c>
    </row>
    <row r="752" spans="1:5" ht="15.6" x14ac:dyDescent="0.25">
      <c r="A752" s="11" t="str">
        <f t="shared" si="32"/>
        <v>Красноярский край</v>
      </c>
      <c r="B752">
        <v>2020</v>
      </c>
      <c r="C752">
        <f t="shared" si="31"/>
        <v>3</v>
      </c>
      <c r="D752">
        <f t="shared" si="33"/>
        <v>8</v>
      </c>
      <c r="E752" s="9">
        <v>31783</v>
      </c>
    </row>
    <row r="753" spans="1:5" ht="15.6" x14ac:dyDescent="0.25">
      <c r="A753" s="11" t="str">
        <f t="shared" si="32"/>
        <v>Иркутская область</v>
      </c>
      <c r="B753">
        <v>2020</v>
      </c>
      <c r="C753">
        <f t="shared" si="31"/>
        <v>3</v>
      </c>
      <c r="D753">
        <f t="shared" si="33"/>
        <v>8</v>
      </c>
      <c r="E753" s="10">
        <v>24472</v>
      </c>
    </row>
    <row r="754" spans="1:5" ht="15.6" x14ac:dyDescent="0.25">
      <c r="A754" s="11" t="str">
        <f t="shared" si="32"/>
        <v>Кемеровская область - Кузбасс</v>
      </c>
      <c r="B754">
        <v>2020</v>
      </c>
      <c r="C754">
        <f t="shared" si="31"/>
        <v>3</v>
      </c>
      <c r="D754">
        <f t="shared" si="33"/>
        <v>8</v>
      </c>
      <c r="E754" s="9">
        <v>23539</v>
      </c>
    </row>
    <row r="755" spans="1:5" ht="15.6" x14ac:dyDescent="0.25">
      <c r="A755" s="11" t="str">
        <f t="shared" si="32"/>
        <v>Новосибирская область</v>
      </c>
      <c r="B755">
        <v>2020</v>
      </c>
      <c r="C755">
        <f t="shared" si="31"/>
        <v>3</v>
      </c>
      <c r="D755">
        <f t="shared" si="33"/>
        <v>8</v>
      </c>
      <c r="E755" s="10">
        <v>31296</v>
      </c>
    </row>
    <row r="756" spans="1:5" ht="15.6" x14ac:dyDescent="0.25">
      <c r="A756" s="11" t="str">
        <f t="shared" si="32"/>
        <v>Омская область</v>
      </c>
      <c r="B756">
        <v>2020</v>
      </c>
      <c r="C756">
        <f t="shared" si="31"/>
        <v>3</v>
      </c>
      <c r="D756">
        <f t="shared" si="33"/>
        <v>8</v>
      </c>
      <c r="E756" s="9">
        <v>18074</v>
      </c>
    </row>
    <row r="757" spans="1:5" ht="15.6" x14ac:dyDescent="0.25">
      <c r="A757" s="11" t="str">
        <f t="shared" si="32"/>
        <v>Томская область</v>
      </c>
      <c r="B757">
        <v>2020</v>
      </c>
      <c r="C757">
        <f t="shared" si="31"/>
        <v>3</v>
      </c>
      <c r="D757">
        <f t="shared" si="33"/>
        <v>8</v>
      </c>
      <c r="E757" s="10">
        <v>10597</v>
      </c>
    </row>
    <row r="758" spans="1:5" ht="15.6" x14ac:dyDescent="0.25">
      <c r="A758" s="11" t="str">
        <f t="shared" si="32"/>
        <v>ДАЛЬНЕВОСТОЧНЫЙ ФЕДЕРАЛЬНЫЙ ОКРУГ</v>
      </c>
      <c r="B758">
        <v>2020</v>
      </c>
      <c r="C758">
        <f t="shared" si="31"/>
        <v>3</v>
      </c>
      <c r="D758">
        <f t="shared" si="33"/>
        <v>8</v>
      </c>
      <c r="E758" s="7">
        <v>88234</v>
      </c>
    </row>
    <row r="759" spans="1:5" ht="15.6" x14ac:dyDescent="0.25">
      <c r="A759" s="11" t="str">
        <f t="shared" si="32"/>
        <v>Республика Бурятия</v>
      </c>
      <c r="B759">
        <v>2020</v>
      </c>
      <c r="C759">
        <f t="shared" si="31"/>
        <v>3</v>
      </c>
      <c r="D759">
        <f t="shared" si="33"/>
        <v>8</v>
      </c>
      <c r="E759" s="9">
        <v>7989</v>
      </c>
    </row>
    <row r="760" spans="1:5" ht="15.6" x14ac:dyDescent="0.25">
      <c r="A760" s="11" t="str">
        <f t="shared" si="32"/>
        <v>Республика Саха (Якутия)</v>
      </c>
      <c r="B760">
        <v>2020</v>
      </c>
      <c r="C760">
        <f t="shared" si="31"/>
        <v>3</v>
      </c>
      <c r="D760">
        <f t="shared" si="33"/>
        <v>8</v>
      </c>
      <c r="E760" s="10">
        <v>13189</v>
      </c>
    </row>
    <row r="761" spans="1:5" ht="15.6" x14ac:dyDescent="0.25">
      <c r="A761" s="11" t="str">
        <f t="shared" si="32"/>
        <v>Забайкальский край</v>
      </c>
      <c r="B761">
        <v>2020</v>
      </c>
      <c r="C761">
        <f t="shared" si="31"/>
        <v>3</v>
      </c>
      <c r="D761">
        <f t="shared" si="33"/>
        <v>8</v>
      </c>
      <c r="E761" s="9">
        <v>8837</v>
      </c>
    </row>
    <row r="762" spans="1:5" ht="15.6" x14ac:dyDescent="0.25">
      <c r="A762" s="11" t="str">
        <f t="shared" si="32"/>
        <v>Камчатский край</v>
      </c>
      <c r="B762">
        <v>2020</v>
      </c>
      <c r="C762">
        <f t="shared" si="31"/>
        <v>3</v>
      </c>
      <c r="D762">
        <f t="shared" si="33"/>
        <v>8</v>
      </c>
      <c r="E762" s="10">
        <v>4197</v>
      </c>
    </row>
    <row r="763" spans="1:5" ht="15.6" x14ac:dyDescent="0.25">
      <c r="A763" s="11" t="str">
        <f t="shared" si="32"/>
        <v>Приморский край</v>
      </c>
      <c r="B763">
        <v>2020</v>
      </c>
      <c r="C763">
        <f t="shared" si="31"/>
        <v>3</v>
      </c>
      <c r="D763">
        <f t="shared" si="33"/>
        <v>8</v>
      </c>
      <c r="E763" s="9">
        <v>19261</v>
      </c>
    </row>
    <row r="764" spans="1:5" ht="15.6" x14ac:dyDescent="0.25">
      <c r="A764" s="11" t="str">
        <f t="shared" si="32"/>
        <v>Хабаровский край</v>
      </c>
      <c r="B764">
        <v>2020</v>
      </c>
      <c r="C764">
        <f t="shared" si="31"/>
        <v>3</v>
      </c>
      <c r="D764">
        <f t="shared" si="33"/>
        <v>8</v>
      </c>
      <c r="E764" s="10">
        <v>14800</v>
      </c>
    </row>
    <row r="765" spans="1:5" ht="15.6" x14ac:dyDescent="0.25">
      <c r="A765" s="11" t="str">
        <f t="shared" si="32"/>
        <v>Амурская область</v>
      </c>
      <c r="B765">
        <v>2020</v>
      </c>
      <c r="C765">
        <f t="shared" si="31"/>
        <v>3</v>
      </c>
      <c r="D765">
        <f t="shared" si="33"/>
        <v>8</v>
      </c>
      <c r="E765" s="9">
        <v>8087</v>
      </c>
    </row>
    <row r="766" spans="1:5" ht="15.6" x14ac:dyDescent="0.25">
      <c r="A766" s="11" t="str">
        <f t="shared" si="32"/>
        <v>Магаданская область</v>
      </c>
      <c r="B766">
        <v>2020</v>
      </c>
      <c r="C766">
        <f t="shared" si="31"/>
        <v>3</v>
      </c>
      <c r="D766">
        <f t="shared" si="33"/>
        <v>8</v>
      </c>
      <c r="E766" s="10">
        <v>2512</v>
      </c>
    </row>
    <row r="767" spans="1:5" ht="15.6" x14ac:dyDescent="0.25">
      <c r="A767" s="11" t="str">
        <f t="shared" si="32"/>
        <v>Сахалинская область</v>
      </c>
      <c r="B767">
        <v>2020</v>
      </c>
      <c r="C767">
        <f t="shared" si="31"/>
        <v>3</v>
      </c>
      <c r="D767">
        <f t="shared" si="33"/>
        <v>8</v>
      </c>
      <c r="E767" s="9">
        <v>7105</v>
      </c>
    </row>
    <row r="768" spans="1:5" ht="15.6" x14ac:dyDescent="0.25">
      <c r="A768" s="11" t="str">
        <f t="shared" si="32"/>
        <v>Еврейская автономная область</v>
      </c>
      <c r="B768">
        <v>2020</v>
      </c>
      <c r="C768">
        <f t="shared" si="31"/>
        <v>3</v>
      </c>
      <c r="D768">
        <f t="shared" si="33"/>
        <v>8</v>
      </c>
      <c r="E768" s="10">
        <v>1275</v>
      </c>
    </row>
    <row r="769" spans="1:5" ht="15.6" x14ac:dyDescent="0.25">
      <c r="A769" s="11" t="str">
        <f t="shared" si="32"/>
        <v>Чукотский автономный округ</v>
      </c>
      <c r="B769">
        <v>2020</v>
      </c>
      <c r="C769">
        <f t="shared" si="31"/>
        <v>3</v>
      </c>
      <c r="D769">
        <f t="shared" si="33"/>
        <v>8</v>
      </c>
      <c r="E769" s="9">
        <v>981</v>
      </c>
    </row>
    <row r="770" spans="1:5" x14ac:dyDescent="0.25">
      <c r="A770" s="11" t="str">
        <f t="shared" si="32"/>
        <v>РОССИЙСКАЯ ФЕДЕРАЦИЯ</v>
      </c>
      <c r="B770">
        <v>2020</v>
      </c>
      <c r="C770">
        <f t="shared" si="31"/>
        <v>3</v>
      </c>
      <c r="D770">
        <f t="shared" si="33"/>
        <v>9</v>
      </c>
      <c r="E770">
        <v>1532348</v>
      </c>
    </row>
    <row r="771" spans="1:5" x14ac:dyDescent="0.25">
      <c r="A771" s="11" t="str">
        <f t="shared" si="32"/>
        <v>ЦЕНТРАЛЬНЫЙ ФЕДЕРАЛЬНЫЙ ОКРУГ</v>
      </c>
      <c r="B771">
        <v>2020</v>
      </c>
      <c r="C771">
        <f t="shared" ref="C771:C834" si="34">IF(OR(D771=1,D771=2,D771=3),1,IF(OR(D771=4,D771=5,D771=6),2,IF(OR(D771=7,D771=8,D771=9),3,4)))</f>
        <v>3</v>
      </c>
      <c r="D771">
        <f t="shared" si="33"/>
        <v>9</v>
      </c>
      <c r="E771">
        <v>493351</v>
      </c>
    </row>
    <row r="772" spans="1:5" x14ac:dyDescent="0.25">
      <c r="A772" s="11" t="str">
        <f t="shared" si="32"/>
        <v>Белгородская область</v>
      </c>
      <c r="B772">
        <v>2020</v>
      </c>
      <c r="C772">
        <f t="shared" si="34"/>
        <v>3</v>
      </c>
      <c r="D772">
        <f t="shared" si="33"/>
        <v>9</v>
      </c>
      <c r="E772">
        <v>13191</v>
      </c>
    </row>
    <row r="773" spans="1:5" x14ac:dyDescent="0.25">
      <c r="A773" s="11" t="str">
        <f t="shared" si="32"/>
        <v>Брянская область</v>
      </c>
      <c r="B773">
        <v>2020</v>
      </c>
      <c r="C773">
        <f t="shared" si="34"/>
        <v>3</v>
      </c>
      <c r="D773">
        <f t="shared" si="33"/>
        <v>9</v>
      </c>
      <c r="E773">
        <v>8817</v>
      </c>
    </row>
    <row r="774" spans="1:5" x14ac:dyDescent="0.25">
      <c r="A774" s="11" t="str">
        <f t="shared" si="32"/>
        <v>Владимирская область</v>
      </c>
      <c r="B774">
        <v>2020</v>
      </c>
      <c r="C774">
        <f t="shared" si="34"/>
        <v>3</v>
      </c>
      <c r="D774">
        <f t="shared" si="33"/>
        <v>9</v>
      </c>
      <c r="E774">
        <v>11020</v>
      </c>
    </row>
    <row r="775" spans="1:5" x14ac:dyDescent="0.25">
      <c r="A775" s="11" t="str">
        <f t="shared" si="32"/>
        <v>Воронежская область</v>
      </c>
      <c r="B775">
        <v>2020</v>
      </c>
      <c r="C775">
        <f t="shared" si="34"/>
        <v>3</v>
      </c>
      <c r="D775">
        <f t="shared" si="33"/>
        <v>9</v>
      </c>
      <c r="E775">
        <v>18949</v>
      </c>
    </row>
    <row r="776" spans="1:5" x14ac:dyDescent="0.25">
      <c r="A776" s="11" t="str">
        <f t="shared" si="32"/>
        <v>Ивановская область</v>
      </c>
      <c r="B776">
        <v>2020</v>
      </c>
      <c r="C776">
        <f t="shared" si="34"/>
        <v>3</v>
      </c>
      <c r="D776">
        <f t="shared" si="33"/>
        <v>9</v>
      </c>
      <c r="E776">
        <v>6560</v>
      </c>
    </row>
    <row r="777" spans="1:5" x14ac:dyDescent="0.25">
      <c r="A777" s="11" t="str">
        <f t="shared" si="32"/>
        <v>Калужская область</v>
      </c>
      <c r="B777">
        <v>2020</v>
      </c>
      <c r="C777">
        <f t="shared" si="34"/>
        <v>3</v>
      </c>
      <c r="D777">
        <f t="shared" si="33"/>
        <v>9</v>
      </c>
      <c r="E777">
        <v>10673</v>
      </c>
    </row>
    <row r="778" spans="1:5" x14ac:dyDescent="0.25">
      <c r="A778" s="11" t="str">
        <f t="shared" si="32"/>
        <v>Костромская область</v>
      </c>
      <c r="B778">
        <v>2020</v>
      </c>
      <c r="C778">
        <f t="shared" si="34"/>
        <v>3</v>
      </c>
      <c r="D778">
        <f t="shared" si="33"/>
        <v>9</v>
      </c>
      <c r="E778">
        <v>4662</v>
      </c>
    </row>
    <row r="779" spans="1:5" x14ac:dyDescent="0.25">
      <c r="A779" s="11" t="str">
        <f t="shared" si="32"/>
        <v>Курская область</v>
      </c>
      <c r="B779">
        <v>2020</v>
      </c>
      <c r="C779">
        <f t="shared" si="34"/>
        <v>3</v>
      </c>
      <c r="D779">
        <f t="shared" si="33"/>
        <v>9</v>
      </c>
      <c r="E779">
        <v>8892</v>
      </c>
    </row>
    <row r="780" spans="1:5" x14ac:dyDescent="0.25">
      <c r="A780" s="11" t="str">
        <f t="shared" si="32"/>
        <v>Липецкая область</v>
      </c>
      <c r="B780">
        <v>2020</v>
      </c>
      <c r="C780">
        <f t="shared" si="34"/>
        <v>3</v>
      </c>
      <c r="D780">
        <f t="shared" si="33"/>
        <v>9</v>
      </c>
      <c r="E780">
        <v>9550</v>
      </c>
    </row>
    <row r="781" spans="1:5" x14ac:dyDescent="0.25">
      <c r="A781" s="11" t="str">
        <f t="shared" si="32"/>
        <v>Московская область</v>
      </c>
      <c r="B781">
        <v>2020</v>
      </c>
      <c r="C781">
        <f t="shared" si="34"/>
        <v>3</v>
      </c>
      <c r="D781">
        <f t="shared" si="33"/>
        <v>9</v>
      </c>
      <c r="E781">
        <v>122375</v>
      </c>
    </row>
    <row r="782" spans="1:5" x14ac:dyDescent="0.25">
      <c r="A782" s="11" t="str">
        <f t="shared" si="32"/>
        <v>Орловская область</v>
      </c>
      <c r="B782">
        <v>2020</v>
      </c>
      <c r="C782">
        <f t="shared" si="34"/>
        <v>3</v>
      </c>
      <c r="D782">
        <f t="shared" si="33"/>
        <v>9</v>
      </c>
      <c r="E782">
        <v>6359</v>
      </c>
    </row>
    <row r="783" spans="1:5" x14ac:dyDescent="0.25">
      <c r="A783" s="11" t="str">
        <f t="shared" si="32"/>
        <v>Рязанская область</v>
      </c>
      <c r="B783">
        <v>2020</v>
      </c>
      <c r="C783">
        <f t="shared" si="34"/>
        <v>3</v>
      </c>
      <c r="D783">
        <f t="shared" si="33"/>
        <v>9</v>
      </c>
      <c r="E783">
        <v>9365</v>
      </c>
    </row>
    <row r="784" spans="1:5" x14ac:dyDescent="0.25">
      <c r="A784" s="11" t="str">
        <f t="shared" si="32"/>
        <v>Смоленская область</v>
      </c>
      <c r="B784">
        <v>2020</v>
      </c>
      <c r="C784">
        <f t="shared" si="34"/>
        <v>3</v>
      </c>
      <c r="D784">
        <f t="shared" si="33"/>
        <v>9</v>
      </c>
      <c r="E784">
        <v>7663</v>
      </c>
    </row>
    <row r="785" spans="1:5" x14ac:dyDescent="0.25">
      <c r="A785" s="11" t="str">
        <f t="shared" si="32"/>
        <v>Тамбовская область</v>
      </c>
      <c r="B785">
        <v>2020</v>
      </c>
      <c r="C785">
        <f t="shared" si="34"/>
        <v>3</v>
      </c>
      <c r="D785">
        <f t="shared" si="33"/>
        <v>9</v>
      </c>
      <c r="E785">
        <v>7367</v>
      </c>
    </row>
    <row r="786" spans="1:5" x14ac:dyDescent="0.25">
      <c r="A786" s="11" t="str">
        <f t="shared" si="32"/>
        <v>Тверская область</v>
      </c>
      <c r="B786">
        <v>2020</v>
      </c>
      <c r="C786">
        <f t="shared" si="34"/>
        <v>3</v>
      </c>
      <c r="D786">
        <f t="shared" si="33"/>
        <v>9</v>
      </c>
      <c r="E786">
        <v>11633</v>
      </c>
    </row>
    <row r="787" spans="1:5" x14ac:dyDescent="0.25">
      <c r="A787" s="11" t="str">
        <f t="shared" si="32"/>
        <v>Тульская область</v>
      </c>
      <c r="B787">
        <v>2020</v>
      </c>
      <c r="C787">
        <f t="shared" si="34"/>
        <v>3</v>
      </c>
      <c r="D787">
        <f t="shared" si="33"/>
        <v>9</v>
      </c>
      <c r="E787">
        <v>13401</v>
      </c>
    </row>
    <row r="788" spans="1:5" x14ac:dyDescent="0.25">
      <c r="A788" s="11" t="str">
        <f t="shared" si="32"/>
        <v>Ярославская область</v>
      </c>
      <c r="B788">
        <v>2020</v>
      </c>
      <c r="C788">
        <f t="shared" si="34"/>
        <v>3</v>
      </c>
      <c r="D788">
        <f t="shared" si="33"/>
        <v>9</v>
      </c>
      <c r="E788">
        <v>10327</v>
      </c>
    </row>
    <row r="789" spans="1:5" x14ac:dyDescent="0.25">
      <c r="A789" s="11" t="str">
        <f t="shared" si="32"/>
        <v>г. Москва</v>
      </c>
      <c r="B789">
        <v>2020</v>
      </c>
      <c r="C789">
        <f t="shared" si="34"/>
        <v>3</v>
      </c>
      <c r="D789">
        <f t="shared" si="33"/>
        <v>9</v>
      </c>
      <c r="E789">
        <v>212549</v>
      </c>
    </row>
    <row r="790" spans="1:5" x14ac:dyDescent="0.25">
      <c r="A790" s="11" t="str">
        <f t="shared" si="32"/>
        <v>СЕВЕРО-ЗАПАДНЫЙ ФЕДЕРАЛЬНЫЙ ОКРУГ</v>
      </c>
      <c r="B790">
        <v>2020</v>
      </c>
      <c r="C790">
        <f t="shared" si="34"/>
        <v>3</v>
      </c>
      <c r="D790">
        <f t="shared" si="33"/>
        <v>9</v>
      </c>
      <c r="E790">
        <v>186445</v>
      </c>
    </row>
    <row r="791" spans="1:5" x14ac:dyDescent="0.25">
      <c r="A791" s="11" t="str">
        <f t="shared" si="32"/>
        <v>Республика Карелия</v>
      </c>
      <c r="B791">
        <v>2020</v>
      </c>
      <c r="C791">
        <f t="shared" si="34"/>
        <v>3</v>
      </c>
      <c r="D791">
        <f t="shared" si="33"/>
        <v>9</v>
      </c>
      <c r="E791">
        <v>7025</v>
      </c>
    </row>
    <row r="792" spans="1:5" x14ac:dyDescent="0.25">
      <c r="A792" s="11" t="str">
        <f t="shared" si="32"/>
        <v>Республика Коми</v>
      </c>
      <c r="B792">
        <v>2020</v>
      </c>
      <c r="C792">
        <f t="shared" si="34"/>
        <v>3</v>
      </c>
      <c r="D792">
        <f t="shared" si="33"/>
        <v>9</v>
      </c>
      <c r="E792">
        <v>10405</v>
      </c>
    </row>
    <row r="793" spans="1:5" x14ac:dyDescent="0.25">
      <c r="A793" s="11" t="str">
        <f t="shared" si="32"/>
        <v>Архангельская область</v>
      </c>
      <c r="B793">
        <v>2020</v>
      </c>
      <c r="C793">
        <f t="shared" si="34"/>
        <v>3</v>
      </c>
      <c r="D793">
        <f t="shared" si="33"/>
        <v>9</v>
      </c>
      <c r="E793">
        <v>13610</v>
      </c>
    </row>
    <row r="794" spans="1:5" x14ac:dyDescent="0.25">
      <c r="A794" s="11" t="str">
        <f t="shared" si="32"/>
        <v>Ненецкий автономный округ</v>
      </c>
      <c r="B794">
        <v>2020</v>
      </c>
      <c r="C794">
        <f t="shared" si="34"/>
        <v>3</v>
      </c>
      <c r="D794">
        <f t="shared" si="33"/>
        <v>9</v>
      </c>
      <c r="E794">
        <v>578</v>
      </c>
    </row>
    <row r="795" spans="1:5" x14ac:dyDescent="0.25">
      <c r="A795" s="11" t="str">
        <f t="shared" si="32"/>
        <v xml:space="preserve"> Архангельская область без данных по Ненецкому автономному округу</v>
      </c>
      <c r="B795">
        <v>2020</v>
      </c>
      <c r="C795">
        <f t="shared" si="34"/>
        <v>3</v>
      </c>
      <c r="D795">
        <f t="shared" si="33"/>
        <v>9</v>
      </c>
      <c r="E795">
        <v>13032</v>
      </c>
    </row>
    <row r="796" spans="1:5" x14ac:dyDescent="0.25">
      <c r="A796" s="11" t="str">
        <f t="shared" si="32"/>
        <v>Вологодская область</v>
      </c>
      <c r="B796">
        <v>2020</v>
      </c>
      <c r="C796">
        <f t="shared" si="34"/>
        <v>3</v>
      </c>
      <c r="D796">
        <f t="shared" si="33"/>
        <v>9</v>
      </c>
      <c r="E796">
        <v>11243</v>
      </c>
    </row>
    <row r="797" spans="1:5" x14ac:dyDescent="0.25">
      <c r="A797" s="11" t="str">
        <f t="shared" si="32"/>
        <v>Калининградская область</v>
      </c>
      <c r="B797">
        <v>2020</v>
      </c>
      <c r="C797">
        <f t="shared" si="34"/>
        <v>3</v>
      </c>
      <c r="D797">
        <f t="shared" si="33"/>
        <v>9</v>
      </c>
      <c r="E797">
        <v>11140</v>
      </c>
    </row>
    <row r="798" spans="1:5" x14ac:dyDescent="0.25">
      <c r="A798" s="11" t="str">
        <f t="shared" si="32"/>
        <v>Ленинградская область</v>
      </c>
      <c r="B798">
        <v>2020</v>
      </c>
      <c r="C798">
        <f t="shared" si="34"/>
        <v>3</v>
      </c>
      <c r="D798">
        <f t="shared" si="33"/>
        <v>9</v>
      </c>
      <c r="E798">
        <v>23260</v>
      </c>
    </row>
    <row r="799" spans="1:5" x14ac:dyDescent="0.25">
      <c r="A799" s="11" t="str">
        <f t="shared" si="32"/>
        <v>Мурманская область</v>
      </c>
      <c r="B799">
        <v>2020</v>
      </c>
      <c r="C799">
        <f t="shared" si="34"/>
        <v>3</v>
      </c>
      <c r="D799">
        <f t="shared" si="33"/>
        <v>9</v>
      </c>
      <c r="E799">
        <v>11142</v>
      </c>
    </row>
    <row r="800" spans="1:5" x14ac:dyDescent="0.25">
      <c r="A800" s="11" t="str">
        <f t="shared" si="32"/>
        <v>Новгородская область</v>
      </c>
      <c r="B800">
        <v>2020</v>
      </c>
      <c r="C800">
        <f t="shared" si="34"/>
        <v>3</v>
      </c>
      <c r="D800">
        <f t="shared" si="33"/>
        <v>9</v>
      </c>
      <c r="E800">
        <v>5196</v>
      </c>
    </row>
    <row r="801" spans="1:5" x14ac:dyDescent="0.25">
      <c r="A801" s="11" t="str">
        <f t="shared" si="32"/>
        <v>Псковская область</v>
      </c>
      <c r="B801">
        <v>2020</v>
      </c>
      <c r="C801">
        <f t="shared" si="34"/>
        <v>3</v>
      </c>
      <c r="D801">
        <f t="shared" si="33"/>
        <v>9</v>
      </c>
      <c r="E801">
        <v>5046</v>
      </c>
    </row>
    <row r="802" spans="1:5" x14ac:dyDescent="0.25">
      <c r="A802" s="11" t="str">
        <f t="shared" si="32"/>
        <v>г. Санкт-Петербург</v>
      </c>
      <c r="B802">
        <v>2020</v>
      </c>
      <c r="C802">
        <f t="shared" si="34"/>
        <v>3</v>
      </c>
      <c r="D802">
        <f t="shared" si="33"/>
        <v>9</v>
      </c>
      <c r="E802">
        <v>88378</v>
      </c>
    </row>
    <row r="803" spans="1:5" x14ac:dyDescent="0.25">
      <c r="A803" s="11" t="str">
        <f t="shared" ref="A803:A866" si="35">A707</f>
        <v>ЮЖНЫЙ ФЕДЕРАЛЬНЫЙ ОКРУГ</v>
      </c>
      <c r="B803">
        <v>2020</v>
      </c>
      <c r="C803">
        <f t="shared" si="34"/>
        <v>3</v>
      </c>
      <c r="D803">
        <f t="shared" ref="D803:D866" si="36">D707+1</f>
        <v>9</v>
      </c>
      <c r="E803">
        <v>123692</v>
      </c>
    </row>
    <row r="804" spans="1:5" x14ac:dyDescent="0.25">
      <c r="A804" s="11" t="str">
        <f t="shared" si="35"/>
        <v>Республика Адыгея (Адыгея)</v>
      </c>
      <c r="B804">
        <v>2020</v>
      </c>
      <c r="C804">
        <f t="shared" si="34"/>
        <v>3</v>
      </c>
      <c r="D804">
        <f t="shared" si="36"/>
        <v>9</v>
      </c>
      <c r="E804">
        <v>3227</v>
      </c>
    </row>
    <row r="805" spans="1:5" x14ac:dyDescent="0.25">
      <c r="A805" s="11" t="str">
        <f t="shared" si="35"/>
        <v>Республика Калмыкия</v>
      </c>
      <c r="B805">
        <v>2020</v>
      </c>
      <c r="C805">
        <f t="shared" si="34"/>
        <v>3</v>
      </c>
      <c r="D805">
        <f t="shared" si="36"/>
        <v>9</v>
      </c>
      <c r="E805">
        <v>2806</v>
      </c>
    </row>
    <row r="806" spans="1:5" x14ac:dyDescent="0.25">
      <c r="A806" s="11" t="str">
        <f t="shared" si="35"/>
        <v>Республика Крым</v>
      </c>
      <c r="B806">
        <v>2020</v>
      </c>
      <c r="C806">
        <f t="shared" si="34"/>
        <v>3</v>
      </c>
      <c r="D806">
        <f t="shared" si="36"/>
        <v>9</v>
      </c>
      <c r="E806">
        <v>5671</v>
      </c>
    </row>
    <row r="807" spans="1:5" x14ac:dyDescent="0.25">
      <c r="A807" s="11" t="str">
        <f t="shared" si="35"/>
        <v>Краснодарский край</v>
      </c>
      <c r="B807">
        <v>2020</v>
      </c>
      <c r="C807">
        <f t="shared" si="34"/>
        <v>3</v>
      </c>
      <c r="D807">
        <f t="shared" si="36"/>
        <v>9</v>
      </c>
      <c r="E807">
        <v>48938</v>
      </c>
    </row>
    <row r="808" spans="1:5" x14ac:dyDescent="0.25">
      <c r="A808" s="11" t="str">
        <f t="shared" si="35"/>
        <v>Астраханская область</v>
      </c>
      <c r="B808">
        <v>2020</v>
      </c>
      <c r="C808">
        <f t="shared" si="34"/>
        <v>3</v>
      </c>
      <c r="D808">
        <f t="shared" si="36"/>
        <v>9</v>
      </c>
      <c r="E808">
        <v>7895</v>
      </c>
    </row>
    <row r="809" spans="1:5" x14ac:dyDescent="0.25">
      <c r="A809" s="11" t="str">
        <f t="shared" si="35"/>
        <v>Волгоградская область</v>
      </c>
      <c r="B809">
        <v>2020</v>
      </c>
      <c r="C809">
        <f t="shared" si="34"/>
        <v>3</v>
      </c>
      <c r="D809">
        <f t="shared" si="36"/>
        <v>9</v>
      </c>
      <c r="E809">
        <v>19190</v>
      </c>
    </row>
    <row r="810" spans="1:5" x14ac:dyDescent="0.25">
      <c r="A810" s="11" t="str">
        <f t="shared" si="35"/>
        <v>Ростовская область</v>
      </c>
      <c r="B810">
        <v>2020</v>
      </c>
      <c r="C810">
        <f t="shared" si="34"/>
        <v>3</v>
      </c>
      <c r="D810">
        <f t="shared" si="36"/>
        <v>9</v>
      </c>
      <c r="E810">
        <v>34078</v>
      </c>
    </row>
    <row r="811" spans="1:5" x14ac:dyDescent="0.25">
      <c r="A811" s="11" t="str">
        <f t="shared" si="35"/>
        <v>г. Севастополь</v>
      </c>
      <c r="B811">
        <v>2020</v>
      </c>
      <c r="C811">
        <f t="shared" si="34"/>
        <v>3</v>
      </c>
      <c r="D811">
        <f t="shared" si="36"/>
        <v>9</v>
      </c>
      <c r="E811">
        <v>1888</v>
      </c>
    </row>
    <row r="812" spans="1:5" x14ac:dyDescent="0.25">
      <c r="A812" s="11" t="str">
        <f t="shared" si="35"/>
        <v>СЕВЕРО-КАВКАЗСКИЙ ФЕДЕРАЛЬНЫЙ ОКРУГ</v>
      </c>
      <c r="B812">
        <v>2020</v>
      </c>
      <c r="C812">
        <f t="shared" si="34"/>
        <v>3</v>
      </c>
      <c r="D812">
        <f t="shared" si="36"/>
        <v>9</v>
      </c>
      <c r="E812">
        <v>38324</v>
      </c>
    </row>
    <row r="813" spans="1:5" x14ac:dyDescent="0.25">
      <c r="A813" s="11" t="str">
        <f t="shared" si="35"/>
        <v>Республика Дагестан</v>
      </c>
      <c r="B813">
        <v>2020</v>
      </c>
      <c r="C813">
        <f t="shared" si="34"/>
        <v>3</v>
      </c>
      <c r="D813">
        <f t="shared" si="36"/>
        <v>9</v>
      </c>
      <c r="E813">
        <v>5736</v>
      </c>
    </row>
    <row r="814" spans="1:5" x14ac:dyDescent="0.25">
      <c r="A814" s="11" t="str">
        <f t="shared" si="35"/>
        <v>Республика Ингушетия</v>
      </c>
      <c r="B814">
        <v>2020</v>
      </c>
      <c r="C814">
        <f t="shared" si="34"/>
        <v>3</v>
      </c>
      <c r="D814">
        <f t="shared" si="36"/>
        <v>9</v>
      </c>
      <c r="E814">
        <v>625</v>
      </c>
    </row>
    <row r="815" spans="1:5" x14ac:dyDescent="0.25">
      <c r="A815" s="11" t="str">
        <f t="shared" si="35"/>
        <v>Кабардино-Балкарская Республика</v>
      </c>
      <c r="B815">
        <v>2020</v>
      </c>
      <c r="C815">
        <f t="shared" si="34"/>
        <v>3</v>
      </c>
      <c r="D815">
        <f t="shared" si="36"/>
        <v>9</v>
      </c>
      <c r="E815">
        <v>3305</v>
      </c>
    </row>
    <row r="816" spans="1:5" x14ac:dyDescent="0.25">
      <c r="A816" s="11" t="str">
        <f t="shared" si="35"/>
        <v>Карачаево-Черкесская Республика</v>
      </c>
      <c r="B816">
        <v>2020</v>
      </c>
      <c r="C816">
        <f t="shared" si="34"/>
        <v>3</v>
      </c>
      <c r="D816">
        <f t="shared" si="36"/>
        <v>9</v>
      </c>
      <c r="E816">
        <v>2417</v>
      </c>
    </row>
    <row r="817" spans="1:5" x14ac:dyDescent="0.25">
      <c r="A817" s="11" t="str">
        <f t="shared" si="35"/>
        <v>Республика Северная Осетия - Алания</v>
      </c>
      <c r="B817">
        <v>2020</v>
      </c>
      <c r="C817">
        <f t="shared" si="34"/>
        <v>3</v>
      </c>
      <c r="D817">
        <f t="shared" si="36"/>
        <v>9</v>
      </c>
      <c r="E817">
        <v>4063</v>
      </c>
    </row>
    <row r="818" spans="1:5" x14ac:dyDescent="0.25">
      <c r="A818" s="11" t="str">
        <f t="shared" si="35"/>
        <v>Чеченская Республика</v>
      </c>
      <c r="B818">
        <v>2020</v>
      </c>
      <c r="C818">
        <f t="shared" si="34"/>
        <v>3</v>
      </c>
      <c r="D818">
        <f t="shared" si="36"/>
        <v>9</v>
      </c>
      <c r="E818">
        <v>2699</v>
      </c>
    </row>
    <row r="819" spans="1:5" x14ac:dyDescent="0.25">
      <c r="A819" s="11" t="str">
        <f t="shared" si="35"/>
        <v>Ставропольский край</v>
      </c>
      <c r="B819">
        <v>2020</v>
      </c>
      <c r="C819">
        <f t="shared" si="34"/>
        <v>3</v>
      </c>
      <c r="D819">
        <f t="shared" si="36"/>
        <v>9</v>
      </c>
      <c r="E819">
        <v>19479</v>
      </c>
    </row>
    <row r="820" spans="1:5" x14ac:dyDescent="0.25">
      <c r="A820" s="11" t="str">
        <f t="shared" si="35"/>
        <v>ПРИВОЛЖСКИЙ ФЕДЕРАЛЬНЫЙ ОКРУГ</v>
      </c>
      <c r="B820">
        <v>2020</v>
      </c>
      <c r="C820">
        <f t="shared" si="34"/>
        <v>3</v>
      </c>
      <c r="D820">
        <f t="shared" si="36"/>
        <v>9</v>
      </c>
      <c r="E820">
        <v>273503</v>
      </c>
    </row>
    <row r="821" spans="1:5" x14ac:dyDescent="0.25">
      <c r="A821" s="11" t="str">
        <f t="shared" si="35"/>
        <v>Республика Башкортостан</v>
      </c>
      <c r="B821">
        <v>2020</v>
      </c>
      <c r="C821">
        <f t="shared" si="34"/>
        <v>3</v>
      </c>
      <c r="D821">
        <f t="shared" si="36"/>
        <v>9</v>
      </c>
      <c r="E821">
        <v>40357</v>
      </c>
    </row>
    <row r="822" spans="1:5" x14ac:dyDescent="0.25">
      <c r="A822" s="11" t="str">
        <f t="shared" si="35"/>
        <v>Республика Марий Эл</v>
      </c>
      <c r="B822">
        <v>2020</v>
      </c>
      <c r="C822">
        <f t="shared" si="34"/>
        <v>3</v>
      </c>
      <c r="D822">
        <f t="shared" si="36"/>
        <v>9</v>
      </c>
      <c r="E822">
        <v>5391</v>
      </c>
    </row>
    <row r="823" spans="1:5" x14ac:dyDescent="0.25">
      <c r="A823" s="11" t="str">
        <f t="shared" si="35"/>
        <v>Республика Мордовия</v>
      </c>
      <c r="B823">
        <v>2020</v>
      </c>
      <c r="C823">
        <f t="shared" si="34"/>
        <v>3</v>
      </c>
      <c r="D823">
        <f t="shared" si="36"/>
        <v>9</v>
      </c>
      <c r="E823">
        <v>5613</v>
      </c>
    </row>
    <row r="824" spans="1:5" x14ac:dyDescent="0.25">
      <c r="A824" s="11" t="str">
        <f t="shared" si="35"/>
        <v>Республика Татарстан (Татарстан)</v>
      </c>
      <c r="B824">
        <v>2020</v>
      </c>
      <c r="C824">
        <f t="shared" si="34"/>
        <v>3</v>
      </c>
      <c r="D824">
        <f t="shared" si="36"/>
        <v>9</v>
      </c>
      <c r="E824">
        <v>41673</v>
      </c>
    </row>
    <row r="825" spans="1:5" x14ac:dyDescent="0.25">
      <c r="A825" s="11" t="str">
        <f t="shared" si="35"/>
        <v>Удмуртская Республика</v>
      </c>
      <c r="B825">
        <v>2020</v>
      </c>
      <c r="C825">
        <f t="shared" si="34"/>
        <v>3</v>
      </c>
      <c r="D825">
        <f t="shared" si="36"/>
        <v>9</v>
      </c>
      <c r="E825">
        <v>14841</v>
      </c>
    </row>
    <row r="826" spans="1:5" x14ac:dyDescent="0.25">
      <c r="A826" s="11" t="str">
        <f t="shared" si="35"/>
        <v>Чувашская Республика - Чувашия</v>
      </c>
      <c r="B826">
        <v>2020</v>
      </c>
      <c r="C826">
        <f t="shared" si="34"/>
        <v>3</v>
      </c>
      <c r="D826">
        <f t="shared" si="36"/>
        <v>9</v>
      </c>
      <c r="E826">
        <v>11218</v>
      </c>
    </row>
    <row r="827" spans="1:5" x14ac:dyDescent="0.25">
      <c r="A827" s="11" t="str">
        <f t="shared" si="35"/>
        <v>Пермский край</v>
      </c>
      <c r="B827">
        <v>2020</v>
      </c>
      <c r="C827">
        <f t="shared" si="34"/>
        <v>3</v>
      </c>
      <c r="D827">
        <f t="shared" si="36"/>
        <v>9</v>
      </c>
      <c r="E827">
        <v>27623</v>
      </c>
    </row>
    <row r="828" spans="1:5" x14ac:dyDescent="0.25">
      <c r="A828" s="11" t="str">
        <f t="shared" si="35"/>
        <v>Кировская область</v>
      </c>
      <c r="B828">
        <v>2020</v>
      </c>
      <c r="C828">
        <f t="shared" si="34"/>
        <v>3</v>
      </c>
      <c r="D828">
        <f t="shared" si="36"/>
        <v>9</v>
      </c>
      <c r="E828">
        <v>10631</v>
      </c>
    </row>
    <row r="829" spans="1:5" x14ac:dyDescent="0.25">
      <c r="A829" s="11" t="str">
        <f t="shared" si="35"/>
        <v>Нижегородская область</v>
      </c>
      <c r="B829">
        <v>2020</v>
      </c>
      <c r="C829">
        <f t="shared" si="34"/>
        <v>3</v>
      </c>
      <c r="D829">
        <f t="shared" si="36"/>
        <v>9</v>
      </c>
      <c r="E829">
        <v>28734</v>
      </c>
    </row>
    <row r="830" spans="1:5" x14ac:dyDescent="0.25">
      <c r="A830" s="11" t="str">
        <f t="shared" si="35"/>
        <v>Оренбургская область</v>
      </c>
      <c r="B830">
        <v>2020</v>
      </c>
      <c r="C830">
        <f t="shared" si="34"/>
        <v>3</v>
      </c>
      <c r="D830">
        <f t="shared" si="36"/>
        <v>9</v>
      </c>
      <c r="E830">
        <v>18425</v>
      </c>
    </row>
    <row r="831" spans="1:5" x14ac:dyDescent="0.25">
      <c r="A831" s="11" t="str">
        <f t="shared" si="35"/>
        <v>Пензенская область</v>
      </c>
      <c r="B831">
        <v>2020</v>
      </c>
      <c r="C831">
        <f t="shared" si="34"/>
        <v>3</v>
      </c>
      <c r="D831">
        <f t="shared" si="36"/>
        <v>9</v>
      </c>
      <c r="E831">
        <v>10404</v>
      </c>
    </row>
    <row r="832" spans="1:5" x14ac:dyDescent="0.25">
      <c r="A832" s="11" t="str">
        <f t="shared" si="35"/>
        <v>Самарская область</v>
      </c>
      <c r="B832">
        <v>2020</v>
      </c>
      <c r="C832">
        <f t="shared" si="34"/>
        <v>3</v>
      </c>
      <c r="D832">
        <f t="shared" si="36"/>
        <v>9</v>
      </c>
      <c r="E832">
        <v>29746</v>
      </c>
    </row>
    <row r="833" spans="1:5" x14ac:dyDescent="0.25">
      <c r="A833" s="11" t="str">
        <f t="shared" si="35"/>
        <v>Саратовская область</v>
      </c>
      <c r="B833">
        <v>2020</v>
      </c>
      <c r="C833">
        <f t="shared" si="34"/>
        <v>3</v>
      </c>
      <c r="D833">
        <f t="shared" si="36"/>
        <v>9</v>
      </c>
      <c r="E833">
        <v>18858</v>
      </c>
    </row>
    <row r="834" spans="1:5" x14ac:dyDescent="0.25">
      <c r="A834" s="11" t="str">
        <f t="shared" si="35"/>
        <v>Ульяновская область</v>
      </c>
      <c r="B834">
        <v>2020</v>
      </c>
      <c r="C834">
        <f t="shared" si="34"/>
        <v>3</v>
      </c>
      <c r="D834">
        <f t="shared" si="36"/>
        <v>9</v>
      </c>
      <c r="E834">
        <v>9989</v>
      </c>
    </row>
    <row r="835" spans="1:5" x14ac:dyDescent="0.25">
      <c r="A835" s="11" t="str">
        <f t="shared" si="35"/>
        <v>УРАЛЬСКИЙ ФЕДЕРАЛЬНЫЙ ОКРУГ</v>
      </c>
      <c r="B835">
        <v>2020</v>
      </c>
      <c r="C835">
        <f t="shared" ref="C835:C898" si="37">IF(OR(D835=1,D835=2,D835=3),1,IF(OR(D835=4,D835=5,D835=6),2,IF(OR(D835=7,D835=8,D835=9),3,4)))</f>
        <v>3</v>
      </c>
      <c r="D835">
        <f t="shared" si="36"/>
        <v>9</v>
      </c>
      <c r="E835">
        <v>151325</v>
      </c>
    </row>
    <row r="836" spans="1:5" x14ac:dyDescent="0.25">
      <c r="A836" s="11" t="str">
        <f t="shared" si="35"/>
        <v>Курганская область</v>
      </c>
      <c r="B836">
        <v>2020</v>
      </c>
      <c r="C836">
        <f t="shared" si="37"/>
        <v>3</v>
      </c>
      <c r="D836">
        <f t="shared" si="36"/>
        <v>9</v>
      </c>
      <c r="E836">
        <v>6895</v>
      </c>
    </row>
    <row r="837" spans="1:5" x14ac:dyDescent="0.25">
      <c r="A837" s="11" t="str">
        <f t="shared" si="35"/>
        <v>Свердловская область</v>
      </c>
      <c r="B837">
        <v>2020</v>
      </c>
      <c r="C837">
        <f t="shared" si="37"/>
        <v>3</v>
      </c>
      <c r="D837">
        <f t="shared" si="36"/>
        <v>9</v>
      </c>
      <c r="E837">
        <v>48719</v>
      </c>
    </row>
    <row r="838" spans="1:5" x14ac:dyDescent="0.25">
      <c r="A838" s="11" t="str">
        <f t="shared" si="35"/>
        <v>Тюменская область</v>
      </c>
      <c r="B838">
        <v>2020</v>
      </c>
      <c r="C838">
        <f t="shared" si="37"/>
        <v>3</v>
      </c>
      <c r="D838">
        <f t="shared" si="36"/>
        <v>9</v>
      </c>
      <c r="E838">
        <v>63530</v>
      </c>
    </row>
    <row r="839" spans="1:5" x14ac:dyDescent="0.25">
      <c r="A839" s="11" t="str">
        <f t="shared" si="35"/>
        <v>Ханты-Мансийский автономный округ - Югра</v>
      </c>
      <c r="B839">
        <v>2020</v>
      </c>
      <c r="C839">
        <f t="shared" si="37"/>
        <v>3</v>
      </c>
      <c r="D839">
        <f t="shared" si="36"/>
        <v>9</v>
      </c>
      <c r="E839">
        <v>30862</v>
      </c>
    </row>
    <row r="840" spans="1:5" x14ac:dyDescent="0.25">
      <c r="A840" s="11" t="str">
        <f t="shared" si="35"/>
        <v>Ямало-Ненецкий автономный округ</v>
      </c>
      <c r="B840">
        <v>2020</v>
      </c>
      <c r="C840">
        <f t="shared" si="37"/>
        <v>3</v>
      </c>
      <c r="D840">
        <f t="shared" si="36"/>
        <v>9</v>
      </c>
      <c r="E840">
        <v>11725</v>
      </c>
    </row>
    <row r="841" spans="1:5" x14ac:dyDescent="0.25">
      <c r="A841" s="11" t="str">
        <f t="shared" si="35"/>
        <v xml:space="preserve"> Тюменская область без данных по Ханты-Мансийскому автономному округу - Югре и Ямало-Ненецкому автономному округу</v>
      </c>
      <c r="B841">
        <v>2020</v>
      </c>
      <c r="C841">
        <f t="shared" si="37"/>
        <v>3</v>
      </c>
      <c r="D841">
        <f t="shared" si="36"/>
        <v>9</v>
      </c>
      <c r="E841">
        <v>20943</v>
      </c>
    </row>
    <row r="842" spans="1:5" x14ac:dyDescent="0.25">
      <c r="A842" s="11" t="str">
        <f t="shared" si="35"/>
        <v>Челябинская область</v>
      </c>
      <c r="B842">
        <v>2020</v>
      </c>
      <c r="C842">
        <f t="shared" si="37"/>
        <v>3</v>
      </c>
      <c r="D842">
        <f t="shared" si="36"/>
        <v>9</v>
      </c>
      <c r="E842">
        <v>32181</v>
      </c>
    </row>
    <row r="843" spans="1:5" x14ac:dyDescent="0.25">
      <c r="A843" s="11" t="str">
        <f t="shared" si="35"/>
        <v>СИБИРСКИЙ ФЕДЕРАЛЬНЫЙ ОКРУГ</v>
      </c>
      <c r="B843">
        <v>2020</v>
      </c>
      <c r="C843">
        <f t="shared" si="37"/>
        <v>3</v>
      </c>
      <c r="D843">
        <f t="shared" si="36"/>
        <v>9</v>
      </c>
      <c r="E843">
        <v>174697</v>
      </c>
    </row>
    <row r="844" spans="1:5" x14ac:dyDescent="0.25">
      <c r="A844" s="11" t="str">
        <f t="shared" si="35"/>
        <v>Республика Алтай</v>
      </c>
      <c r="B844">
        <v>2020</v>
      </c>
      <c r="C844">
        <f t="shared" si="37"/>
        <v>3</v>
      </c>
      <c r="D844">
        <f t="shared" si="36"/>
        <v>9</v>
      </c>
      <c r="E844">
        <v>1597</v>
      </c>
    </row>
    <row r="845" spans="1:5" x14ac:dyDescent="0.25">
      <c r="A845" s="11" t="str">
        <f t="shared" si="35"/>
        <v>Республика Тыва</v>
      </c>
      <c r="B845">
        <v>2020</v>
      </c>
      <c r="C845">
        <f t="shared" si="37"/>
        <v>3</v>
      </c>
      <c r="D845">
        <f t="shared" si="36"/>
        <v>9</v>
      </c>
      <c r="E845">
        <v>2852</v>
      </c>
    </row>
    <row r="846" spans="1:5" x14ac:dyDescent="0.25">
      <c r="A846" s="11" t="str">
        <f t="shared" si="35"/>
        <v>Республика Хакасия</v>
      </c>
      <c r="B846">
        <v>2020</v>
      </c>
      <c r="C846">
        <f t="shared" si="37"/>
        <v>3</v>
      </c>
      <c r="D846">
        <f t="shared" si="36"/>
        <v>9</v>
      </c>
      <c r="E846">
        <v>4900</v>
      </c>
    </row>
    <row r="847" spans="1:5" x14ac:dyDescent="0.25">
      <c r="A847" s="11" t="str">
        <f t="shared" si="35"/>
        <v>Алтайский край</v>
      </c>
      <c r="B847">
        <v>2020</v>
      </c>
      <c r="C847">
        <f t="shared" si="37"/>
        <v>3</v>
      </c>
      <c r="D847">
        <f t="shared" si="36"/>
        <v>9</v>
      </c>
      <c r="E847">
        <v>18600</v>
      </c>
    </row>
    <row r="848" spans="1:5" x14ac:dyDescent="0.25">
      <c r="A848" s="11" t="str">
        <f t="shared" si="35"/>
        <v>Красноярский край</v>
      </c>
      <c r="B848">
        <v>2020</v>
      </c>
      <c r="C848">
        <f t="shared" si="37"/>
        <v>3</v>
      </c>
      <c r="D848">
        <f t="shared" si="36"/>
        <v>9</v>
      </c>
      <c r="E848">
        <v>33504</v>
      </c>
    </row>
    <row r="849" spans="1:5" x14ac:dyDescent="0.25">
      <c r="A849" s="11" t="str">
        <f t="shared" si="35"/>
        <v>Иркутская область</v>
      </c>
      <c r="B849">
        <v>2020</v>
      </c>
      <c r="C849">
        <f t="shared" si="37"/>
        <v>3</v>
      </c>
      <c r="D849">
        <f t="shared" si="36"/>
        <v>9</v>
      </c>
      <c r="E849">
        <v>25325</v>
      </c>
    </row>
    <row r="850" spans="1:5" x14ac:dyDescent="0.25">
      <c r="A850" s="11" t="str">
        <f t="shared" si="35"/>
        <v>Кемеровская область - Кузбасс</v>
      </c>
      <c r="B850">
        <v>2020</v>
      </c>
      <c r="C850">
        <f t="shared" si="37"/>
        <v>3</v>
      </c>
      <c r="D850">
        <f t="shared" si="36"/>
        <v>9</v>
      </c>
      <c r="E850">
        <v>24485</v>
      </c>
    </row>
    <row r="851" spans="1:5" x14ac:dyDescent="0.25">
      <c r="A851" s="11" t="str">
        <f t="shared" si="35"/>
        <v>Новосибирская область</v>
      </c>
      <c r="B851">
        <v>2020</v>
      </c>
      <c r="C851">
        <f t="shared" si="37"/>
        <v>3</v>
      </c>
      <c r="D851">
        <f t="shared" si="36"/>
        <v>9</v>
      </c>
      <c r="E851">
        <v>33998</v>
      </c>
    </row>
    <row r="852" spans="1:5" x14ac:dyDescent="0.25">
      <c r="A852" s="11" t="str">
        <f t="shared" si="35"/>
        <v>Омская область</v>
      </c>
      <c r="B852">
        <v>2020</v>
      </c>
      <c r="C852">
        <f t="shared" si="37"/>
        <v>3</v>
      </c>
      <c r="D852">
        <f t="shared" si="36"/>
        <v>9</v>
      </c>
      <c r="E852">
        <v>18508</v>
      </c>
    </row>
    <row r="853" spans="1:5" x14ac:dyDescent="0.25">
      <c r="A853" s="11" t="str">
        <f t="shared" si="35"/>
        <v>Томская область</v>
      </c>
      <c r="B853">
        <v>2020</v>
      </c>
      <c r="C853">
        <f t="shared" si="37"/>
        <v>3</v>
      </c>
      <c r="D853">
        <f t="shared" si="36"/>
        <v>9</v>
      </c>
      <c r="E853">
        <v>10928</v>
      </c>
    </row>
    <row r="854" spans="1:5" x14ac:dyDescent="0.25">
      <c r="A854" s="11" t="str">
        <f t="shared" si="35"/>
        <v>ДАЛЬНЕВОСТОЧНЫЙ ФЕДЕРАЛЬНЫЙ ОКРУГ</v>
      </c>
      <c r="B854">
        <v>2020</v>
      </c>
      <c r="C854">
        <f t="shared" si="37"/>
        <v>3</v>
      </c>
      <c r="D854">
        <f t="shared" si="36"/>
        <v>9</v>
      </c>
      <c r="E854">
        <v>91010</v>
      </c>
    </row>
    <row r="855" spans="1:5" x14ac:dyDescent="0.25">
      <c r="A855" s="11" t="str">
        <f t="shared" si="35"/>
        <v>Республика Бурятия</v>
      </c>
      <c r="B855">
        <v>2020</v>
      </c>
      <c r="C855">
        <f t="shared" si="37"/>
        <v>3</v>
      </c>
      <c r="D855">
        <f t="shared" si="36"/>
        <v>9</v>
      </c>
      <c r="E855">
        <v>8321</v>
      </c>
    </row>
    <row r="856" spans="1:5" x14ac:dyDescent="0.25">
      <c r="A856" s="11" t="str">
        <f t="shared" si="35"/>
        <v>Республика Саха (Якутия)</v>
      </c>
      <c r="B856">
        <v>2020</v>
      </c>
      <c r="C856">
        <f t="shared" si="37"/>
        <v>3</v>
      </c>
      <c r="D856">
        <f t="shared" si="36"/>
        <v>9</v>
      </c>
      <c r="E856">
        <v>12964</v>
      </c>
    </row>
    <row r="857" spans="1:5" x14ac:dyDescent="0.25">
      <c r="A857" s="11" t="str">
        <f t="shared" si="35"/>
        <v>Забайкальский край</v>
      </c>
      <c r="B857">
        <v>2020</v>
      </c>
      <c r="C857">
        <f t="shared" si="37"/>
        <v>3</v>
      </c>
      <c r="D857">
        <f t="shared" si="36"/>
        <v>9</v>
      </c>
      <c r="E857">
        <v>9060</v>
      </c>
    </row>
    <row r="858" spans="1:5" x14ac:dyDescent="0.25">
      <c r="A858" s="11" t="str">
        <f t="shared" si="35"/>
        <v>Камчатский край</v>
      </c>
      <c r="B858">
        <v>2020</v>
      </c>
      <c r="C858">
        <f t="shared" si="37"/>
        <v>3</v>
      </c>
      <c r="D858">
        <f t="shared" si="36"/>
        <v>9</v>
      </c>
      <c r="E858">
        <v>4404</v>
      </c>
    </row>
    <row r="859" spans="1:5" x14ac:dyDescent="0.25">
      <c r="A859" s="11" t="str">
        <f t="shared" si="35"/>
        <v>Приморский край</v>
      </c>
      <c r="B859">
        <v>2020</v>
      </c>
      <c r="C859">
        <f t="shared" si="37"/>
        <v>3</v>
      </c>
      <c r="D859">
        <f t="shared" si="36"/>
        <v>9</v>
      </c>
      <c r="E859">
        <v>20397</v>
      </c>
    </row>
    <row r="860" spans="1:5" x14ac:dyDescent="0.25">
      <c r="A860" s="11" t="str">
        <f t="shared" si="35"/>
        <v>Хабаровский край</v>
      </c>
      <c r="B860">
        <v>2020</v>
      </c>
      <c r="C860">
        <f t="shared" si="37"/>
        <v>3</v>
      </c>
      <c r="D860">
        <f t="shared" si="36"/>
        <v>9</v>
      </c>
      <c r="E860">
        <v>15531</v>
      </c>
    </row>
    <row r="861" spans="1:5" x14ac:dyDescent="0.25">
      <c r="A861" s="11" t="str">
        <f t="shared" si="35"/>
        <v>Амурская область</v>
      </c>
      <c r="B861">
        <v>2020</v>
      </c>
      <c r="C861">
        <f t="shared" si="37"/>
        <v>3</v>
      </c>
      <c r="D861">
        <f t="shared" si="36"/>
        <v>9</v>
      </c>
      <c r="E861">
        <v>8221</v>
      </c>
    </row>
    <row r="862" spans="1:5" x14ac:dyDescent="0.25">
      <c r="A862" s="11" t="str">
        <f t="shared" si="35"/>
        <v>Магаданская область</v>
      </c>
      <c r="B862">
        <v>2020</v>
      </c>
      <c r="C862">
        <f t="shared" si="37"/>
        <v>3</v>
      </c>
      <c r="D862">
        <f t="shared" si="36"/>
        <v>9</v>
      </c>
      <c r="E862">
        <v>2605</v>
      </c>
    </row>
    <row r="863" spans="1:5" x14ac:dyDescent="0.25">
      <c r="A863" s="11" t="str">
        <f t="shared" si="35"/>
        <v>Сахалинская область</v>
      </c>
      <c r="B863">
        <v>2020</v>
      </c>
      <c r="C863">
        <f t="shared" si="37"/>
        <v>3</v>
      </c>
      <c r="D863">
        <f t="shared" si="36"/>
        <v>9</v>
      </c>
      <c r="E863">
        <v>7388</v>
      </c>
    </row>
    <row r="864" spans="1:5" x14ac:dyDescent="0.25">
      <c r="A864" s="11" t="str">
        <f t="shared" si="35"/>
        <v>Еврейская автономная область</v>
      </c>
      <c r="B864">
        <v>2020</v>
      </c>
      <c r="C864">
        <f t="shared" si="37"/>
        <v>3</v>
      </c>
      <c r="D864">
        <f t="shared" si="36"/>
        <v>9</v>
      </c>
      <c r="E864">
        <v>1194</v>
      </c>
    </row>
    <row r="865" spans="1:5" x14ac:dyDescent="0.25">
      <c r="A865" s="11" t="str">
        <f t="shared" si="35"/>
        <v>Чукотский автономный округ</v>
      </c>
      <c r="B865">
        <v>2020</v>
      </c>
      <c r="C865">
        <f t="shared" si="37"/>
        <v>3</v>
      </c>
      <c r="D865">
        <f t="shared" si="36"/>
        <v>9</v>
      </c>
      <c r="E865">
        <v>926</v>
      </c>
    </row>
    <row r="866" spans="1:5" x14ac:dyDescent="0.25">
      <c r="A866" s="11" t="str">
        <f t="shared" si="35"/>
        <v>РОССИЙСКАЯ ФЕДЕРАЦИЯ</v>
      </c>
      <c r="B866">
        <v>2020</v>
      </c>
      <c r="C866">
        <f t="shared" si="37"/>
        <v>4</v>
      </c>
      <c r="D866">
        <f t="shared" si="36"/>
        <v>10</v>
      </c>
      <c r="E866">
        <v>1577122</v>
      </c>
    </row>
    <row r="867" spans="1:5" x14ac:dyDescent="0.25">
      <c r="A867" s="11" t="str">
        <f t="shared" ref="A867:A930" si="38">A771</f>
        <v>ЦЕНТРАЛЬНЫЙ ФЕДЕРАЛЬНЫЙ ОКРУГ</v>
      </c>
      <c r="B867">
        <v>2020</v>
      </c>
      <c r="C867">
        <f t="shared" si="37"/>
        <v>4</v>
      </c>
      <c r="D867">
        <f t="shared" ref="D867:D930" si="39">D771+1</f>
        <v>10</v>
      </c>
      <c r="E867">
        <v>505673</v>
      </c>
    </row>
    <row r="868" spans="1:5" x14ac:dyDescent="0.25">
      <c r="A868" s="11" t="str">
        <f t="shared" si="38"/>
        <v>Белгородская область</v>
      </c>
      <c r="B868">
        <v>2020</v>
      </c>
      <c r="C868">
        <f t="shared" si="37"/>
        <v>4</v>
      </c>
      <c r="D868">
        <f t="shared" si="39"/>
        <v>10</v>
      </c>
      <c r="E868">
        <v>13431</v>
      </c>
    </row>
    <row r="869" spans="1:5" x14ac:dyDescent="0.25">
      <c r="A869" s="11" t="str">
        <f t="shared" si="38"/>
        <v>Брянская область</v>
      </c>
      <c r="B869">
        <v>2020</v>
      </c>
      <c r="C869">
        <f t="shared" si="37"/>
        <v>4</v>
      </c>
      <c r="D869">
        <f t="shared" si="39"/>
        <v>10</v>
      </c>
      <c r="E869">
        <v>8939</v>
      </c>
    </row>
    <row r="870" spans="1:5" x14ac:dyDescent="0.25">
      <c r="A870" s="11" t="str">
        <f t="shared" si="38"/>
        <v>Владимирская область</v>
      </c>
      <c r="B870">
        <v>2020</v>
      </c>
      <c r="C870">
        <f t="shared" si="37"/>
        <v>4</v>
      </c>
      <c r="D870">
        <f t="shared" si="39"/>
        <v>10</v>
      </c>
      <c r="E870">
        <v>11002</v>
      </c>
    </row>
    <row r="871" spans="1:5" x14ac:dyDescent="0.25">
      <c r="A871" s="11" t="str">
        <f t="shared" si="38"/>
        <v>Воронежская область</v>
      </c>
      <c r="B871">
        <v>2020</v>
      </c>
      <c r="C871">
        <f t="shared" si="37"/>
        <v>4</v>
      </c>
      <c r="D871">
        <f t="shared" si="39"/>
        <v>10</v>
      </c>
      <c r="E871">
        <v>19638</v>
      </c>
    </row>
    <row r="872" spans="1:5" x14ac:dyDescent="0.25">
      <c r="A872" s="11" t="str">
        <f t="shared" si="38"/>
        <v>Ивановская область</v>
      </c>
      <c r="B872">
        <v>2020</v>
      </c>
      <c r="C872">
        <f t="shared" si="37"/>
        <v>4</v>
      </c>
      <c r="D872">
        <f t="shared" si="39"/>
        <v>10</v>
      </c>
      <c r="E872">
        <v>6840</v>
      </c>
    </row>
    <row r="873" spans="1:5" x14ac:dyDescent="0.25">
      <c r="A873" s="11" t="str">
        <f t="shared" si="38"/>
        <v>Калужская область</v>
      </c>
      <c r="B873">
        <v>2020</v>
      </c>
      <c r="C873">
        <f t="shared" si="37"/>
        <v>4</v>
      </c>
      <c r="D873">
        <f t="shared" si="39"/>
        <v>10</v>
      </c>
      <c r="E873">
        <v>10770</v>
      </c>
    </row>
    <row r="874" spans="1:5" x14ac:dyDescent="0.25">
      <c r="A874" s="11" t="str">
        <f t="shared" si="38"/>
        <v>Костромская область</v>
      </c>
      <c r="B874">
        <v>2020</v>
      </c>
      <c r="C874">
        <f t="shared" si="37"/>
        <v>4</v>
      </c>
      <c r="D874">
        <f t="shared" si="39"/>
        <v>10</v>
      </c>
      <c r="E874">
        <v>4693</v>
      </c>
    </row>
    <row r="875" spans="1:5" x14ac:dyDescent="0.25">
      <c r="A875" s="11" t="str">
        <f t="shared" si="38"/>
        <v>Курская область</v>
      </c>
      <c r="B875">
        <v>2020</v>
      </c>
      <c r="C875">
        <f t="shared" si="37"/>
        <v>4</v>
      </c>
      <c r="D875">
        <f t="shared" si="39"/>
        <v>10</v>
      </c>
      <c r="E875">
        <v>8950</v>
      </c>
    </row>
    <row r="876" spans="1:5" x14ac:dyDescent="0.25">
      <c r="A876" s="11" t="str">
        <f t="shared" si="38"/>
        <v>Липецкая область</v>
      </c>
      <c r="B876">
        <v>2020</v>
      </c>
      <c r="C876">
        <f t="shared" si="37"/>
        <v>4</v>
      </c>
      <c r="D876">
        <f t="shared" si="39"/>
        <v>10</v>
      </c>
      <c r="E876">
        <v>9715</v>
      </c>
    </row>
    <row r="877" spans="1:5" x14ac:dyDescent="0.25">
      <c r="A877" s="11" t="str">
        <f t="shared" si="38"/>
        <v>Московская область</v>
      </c>
      <c r="B877">
        <v>2020</v>
      </c>
      <c r="C877">
        <f t="shared" si="37"/>
        <v>4</v>
      </c>
      <c r="D877">
        <f t="shared" si="39"/>
        <v>10</v>
      </c>
      <c r="E877">
        <v>123404</v>
      </c>
    </row>
    <row r="878" spans="1:5" x14ac:dyDescent="0.25">
      <c r="A878" s="11" t="str">
        <f t="shared" si="38"/>
        <v>Орловская область</v>
      </c>
      <c r="B878">
        <v>2020</v>
      </c>
      <c r="C878">
        <f t="shared" si="37"/>
        <v>4</v>
      </c>
      <c r="D878">
        <f t="shared" si="39"/>
        <v>10</v>
      </c>
      <c r="E878">
        <v>6434</v>
      </c>
    </row>
    <row r="879" spans="1:5" x14ac:dyDescent="0.25">
      <c r="A879" s="11" t="str">
        <f t="shared" si="38"/>
        <v>Рязанская область</v>
      </c>
      <c r="B879">
        <v>2020</v>
      </c>
      <c r="C879">
        <f t="shared" si="37"/>
        <v>4</v>
      </c>
      <c r="D879">
        <f t="shared" si="39"/>
        <v>10</v>
      </c>
      <c r="E879">
        <v>10181</v>
      </c>
    </row>
    <row r="880" spans="1:5" x14ac:dyDescent="0.25">
      <c r="A880" s="11" t="str">
        <f t="shared" si="38"/>
        <v>Смоленская область</v>
      </c>
      <c r="B880">
        <v>2020</v>
      </c>
      <c r="C880">
        <f t="shared" si="37"/>
        <v>4</v>
      </c>
      <c r="D880">
        <f t="shared" si="39"/>
        <v>10</v>
      </c>
      <c r="E880">
        <v>7623</v>
      </c>
    </row>
    <row r="881" spans="1:5" x14ac:dyDescent="0.25">
      <c r="A881" s="11" t="str">
        <f t="shared" si="38"/>
        <v>Тамбовская область</v>
      </c>
      <c r="B881">
        <v>2020</v>
      </c>
      <c r="C881">
        <f t="shared" si="37"/>
        <v>4</v>
      </c>
      <c r="D881">
        <f t="shared" si="39"/>
        <v>10</v>
      </c>
      <c r="E881">
        <v>7364</v>
      </c>
    </row>
    <row r="882" spans="1:5" x14ac:dyDescent="0.25">
      <c r="A882" s="11" t="str">
        <f t="shared" si="38"/>
        <v>Тверская область</v>
      </c>
      <c r="B882">
        <v>2020</v>
      </c>
      <c r="C882">
        <f t="shared" si="37"/>
        <v>4</v>
      </c>
      <c r="D882">
        <f t="shared" si="39"/>
        <v>10</v>
      </c>
      <c r="E882">
        <v>12258</v>
      </c>
    </row>
    <row r="883" spans="1:5" x14ac:dyDescent="0.25">
      <c r="A883" s="11" t="str">
        <f t="shared" si="38"/>
        <v>Тульская область</v>
      </c>
      <c r="B883">
        <v>2020</v>
      </c>
      <c r="C883">
        <f t="shared" si="37"/>
        <v>4</v>
      </c>
      <c r="D883">
        <f t="shared" si="39"/>
        <v>10</v>
      </c>
      <c r="E883">
        <v>14212</v>
      </c>
    </row>
    <row r="884" spans="1:5" x14ac:dyDescent="0.25">
      <c r="A884" s="11" t="str">
        <f t="shared" si="38"/>
        <v>Ярославская область</v>
      </c>
      <c r="B884">
        <v>2020</v>
      </c>
      <c r="C884">
        <f t="shared" si="37"/>
        <v>4</v>
      </c>
      <c r="D884">
        <f t="shared" si="39"/>
        <v>10</v>
      </c>
      <c r="E884">
        <v>10440</v>
      </c>
    </row>
    <row r="885" spans="1:5" x14ac:dyDescent="0.25">
      <c r="A885" s="11" t="str">
        <f t="shared" si="38"/>
        <v>г. Москва</v>
      </c>
      <c r="B885">
        <v>2020</v>
      </c>
      <c r="C885">
        <f t="shared" si="37"/>
        <v>4</v>
      </c>
      <c r="D885">
        <f t="shared" si="39"/>
        <v>10</v>
      </c>
      <c r="E885">
        <v>219781</v>
      </c>
    </row>
    <row r="886" spans="1:5" x14ac:dyDescent="0.25">
      <c r="A886" s="11" t="str">
        <f t="shared" si="38"/>
        <v>СЕВЕРО-ЗАПАДНЫЙ ФЕДЕРАЛЬНЫЙ ОКРУГ</v>
      </c>
      <c r="B886">
        <v>2020</v>
      </c>
      <c r="C886">
        <f t="shared" si="37"/>
        <v>4</v>
      </c>
      <c r="D886">
        <f t="shared" si="39"/>
        <v>10</v>
      </c>
      <c r="E886">
        <v>192972</v>
      </c>
    </row>
    <row r="887" spans="1:5" x14ac:dyDescent="0.25">
      <c r="A887" s="11" t="str">
        <f t="shared" si="38"/>
        <v>Республика Карелия</v>
      </c>
      <c r="B887">
        <v>2020</v>
      </c>
      <c r="C887">
        <f t="shared" si="37"/>
        <v>4</v>
      </c>
      <c r="D887">
        <f t="shared" si="39"/>
        <v>10</v>
      </c>
      <c r="E887">
        <v>7316</v>
      </c>
    </row>
    <row r="888" spans="1:5" x14ac:dyDescent="0.25">
      <c r="A888" s="11" t="str">
        <f t="shared" si="38"/>
        <v>Республика Коми</v>
      </c>
      <c r="B888">
        <v>2020</v>
      </c>
      <c r="C888">
        <f t="shared" si="37"/>
        <v>4</v>
      </c>
      <c r="D888">
        <f t="shared" si="39"/>
        <v>10</v>
      </c>
      <c r="E888">
        <v>10581</v>
      </c>
    </row>
    <row r="889" spans="1:5" x14ac:dyDescent="0.25">
      <c r="A889" s="11" t="str">
        <f t="shared" si="38"/>
        <v>Архангельская область</v>
      </c>
      <c r="B889">
        <v>2020</v>
      </c>
      <c r="C889">
        <f t="shared" si="37"/>
        <v>4</v>
      </c>
      <c r="D889">
        <f t="shared" si="39"/>
        <v>10</v>
      </c>
      <c r="E889">
        <v>13590</v>
      </c>
    </row>
    <row r="890" spans="1:5" x14ac:dyDescent="0.25">
      <c r="A890" s="11" t="str">
        <f t="shared" si="38"/>
        <v>Ненецкий автономный округ</v>
      </c>
      <c r="B890">
        <v>2020</v>
      </c>
      <c r="C890">
        <f t="shared" si="37"/>
        <v>4</v>
      </c>
      <c r="D890">
        <f t="shared" si="39"/>
        <v>10</v>
      </c>
      <c r="E890">
        <v>502</v>
      </c>
    </row>
    <row r="891" spans="1:5" x14ac:dyDescent="0.25">
      <c r="A891" s="11" t="str">
        <f t="shared" si="38"/>
        <v xml:space="preserve"> Архангельская область без данных по Ненецкому автономному округу</v>
      </c>
      <c r="B891">
        <v>2020</v>
      </c>
      <c r="C891">
        <f t="shared" si="37"/>
        <v>4</v>
      </c>
      <c r="D891">
        <f t="shared" si="39"/>
        <v>10</v>
      </c>
      <c r="E891">
        <v>13088</v>
      </c>
    </row>
    <row r="892" spans="1:5" x14ac:dyDescent="0.25">
      <c r="A892" s="11" t="str">
        <f t="shared" si="38"/>
        <v>Вологодская область</v>
      </c>
      <c r="B892">
        <v>2020</v>
      </c>
      <c r="C892">
        <f t="shared" si="37"/>
        <v>4</v>
      </c>
      <c r="D892">
        <f t="shared" si="39"/>
        <v>10</v>
      </c>
      <c r="E892">
        <v>11846</v>
      </c>
    </row>
    <row r="893" spans="1:5" x14ac:dyDescent="0.25">
      <c r="A893" s="11" t="str">
        <f t="shared" si="38"/>
        <v>Калининградская область</v>
      </c>
      <c r="B893">
        <v>2020</v>
      </c>
      <c r="C893">
        <f t="shared" si="37"/>
        <v>4</v>
      </c>
      <c r="D893">
        <f t="shared" si="39"/>
        <v>10</v>
      </c>
      <c r="E893">
        <v>11413</v>
      </c>
    </row>
    <row r="894" spans="1:5" x14ac:dyDescent="0.25">
      <c r="A894" s="11" t="str">
        <f t="shared" si="38"/>
        <v>Ленинградская область</v>
      </c>
      <c r="B894">
        <v>2020</v>
      </c>
      <c r="C894">
        <f t="shared" si="37"/>
        <v>4</v>
      </c>
      <c r="D894">
        <f t="shared" si="39"/>
        <v>10</v>
      </c>
      <c r="E894">
        <v>23995</v>
      </c>
    </row>
    <row r="895" spans="1:5" x14ac:dyDescent="0.25">
      <c r="A895" s="11" t="str">
        <f t="shared" si="38"/>
        <v>Мурманская область</v>
      </c>
      <c r="B895">
        <v>2020</v>
      </c>
      <c r="C895">
        <f t="shared" si="37"/>
        <v>4</v>
      </c>
      <c r="D895">
        <f t="shared" si="39"/>
        <v>10</v>
      </c>
      <c r="E895">
        <v>11063</v>
      </c>
    </row>
    <row r="896" spans="1:5" x14ac:dyDescent="0.25">
      <c r="A896" s="11" t="str">
        <f t="shared" si="38"/>
        <v>Новгородская область</v>
      </c>
      <c r="B896">
        <v>2020</v>
      </c>
      <c r="C896">
        <f t="shared" si="37"/>
        <v>4</v>
      </c>
      <c r="D896">
        <f t="shared" si="39"/>
        <v>10</v>
      </c>
      <c r="E896">
        <v>5434</v>
      </c>
    </row>
    <row r="897" spans="1:5" x14ac:dyDescent="0.25">
      <c r="A897" s="11" t="str">
        <f t="shared" si="38"/>
        <v>Псковская область</v>
      </c>
      <c r="B897">
        <v>2020</v>
      </c>
      <c r="C897">
        <f t="shared" si="37"/>
        <v>4</v>
      </c>
      <c r="D897">
        <f t="shared" si="39"/>
        <v>10</v>
      </c>
      <c r="E897">
        <v>5117</v>
      </c>
    </row>
    <row r="898" spans="1:5" x14ac:dyDescent="0.25">
      <c r="A898" s="11" t="str">
        <f t="shared" si="38"/>
        <v>г. Санкт-Петербург</v>
      </c>
      <c r="B898">
        <v>2020</v>
      </c>
      <c r="C898">
        <f t="shared" si="37"/>
        <v>4</v>
      </c>
      <c r="D898">
        <f t="shared" si="39"/>
        <v>10</v>
      </c>
      <c r="E898">
        <v>92618</v>
      </c>
    </row>
    <row r="899" spans="1:5" x14ac:dyDescent="0.25">
      <c r="A899" s="11" t="str">
        <f t="shared" si="38"/>
        <v>ЮЖНЫЙ ФЕДЕРАЛЬНЫЙ ОКРУГ</v>
      </c>
      <c r="B899">
        <v>2020</v>
      </c>
      <c r="C899">
        <f t="shared" ref="C899:C962" si="40">IF(OR(D899=1,D899=2,D899=3),1,IF(OR(D899=4,D899=5,D899=6),2,IF(OR(D899=7,D899=8,D899=9),3,4)))</f>
        <v>4</v>
      </c>
      <c r="D899">
        <f t="shared" si="39"/>
        <v>10</v>
      </c>
      <c r="E899">
        <v>127243</v>
      </c>
    </row>
    <row r="900" spans="1:5" x14ac:dyDescent="0.25">
      <c r="A900" s="11" t="str">
        <f t="shared" si="38"/>
        <v>Республика Адыгея (Адыгея)</v>
      </c>
      <c r="B900">
        <v>2020</v>
      </c>
      <c r="C900">
        <f t="shared" si="40"/>
        <v>4</v>
      </c>
      <c r="D900">
        <f t="shared" si="39"/>
        <v>10</v>
      </c>
      <c r="E900">
        <v>3243</v>
      </c>
    </row>
    <row r="901" spans="1:5" x14ac:dyDescent="0.25">
      <c r="A901" s="11" t="str">
        <f t="shared" si="38"/>
        <v>Республика Калмыкия</v>
      </c>
      <c r="B901">
        <v>2020</v>
      </c>
      <c r="C901">
        <f t="shared" si="40"/>
        <v>4</v>
      </c>
      <c r="D901">
        <f t="shared" si="39"/>
        <v>10</v>
      </c>
      <c r="E901">
        <v>2859</v>
      </c>
    </row>
    <row r="902" spans="1:5" x14ac:dyDescent="0.25">
      <c r="A902" s="11" t="str">
        <f t="shared" si="38"/>
        <v>Республика Крым</v>
      </c>
      <c r="B902">
        <v>2020</v>
      </c>
      <c r="C902">
        <f t="shared" si="40"/>
        <v>4</v>
      </c>
      <c r="D902">
        <f t="shared" si="39"/>
        <v>10</v>
      </c>
      <c r="E902">
        <v>5888</v>
      </c>
    </row>
    <row r="903" spans="1:5" x14ac:dyDescent="0.25">
      <c r="A903" s="11" t="str">
        <f t="shared" si="38"/>
        <v>Краснодарский край</v>
      </c>
      <c r="B903">
        <v>2020</v>
      </c>
      <c r="C903">
        <f t="shared" si="40"/>
        <v>4</v>
      </c>
      <c r="D903">
        <f t="shared" si="39"/>
        <v>10</v>
      </c>
      <c r="E903">
        <v>51841</v>
      </c>
    </row>
    <row r="904" spans="1:5" x14ac:dyDescent="0.25">
      <c r="A904" s="11" t="str">
        <f t="shared" si="38"/>
        <v>Астраханская область</v>
      </c>
      <c r="B904">
        <v>2020</v>
      </c>
      <c r="C904">
        <f t="shared" si="40"/>
        <v>4</v>
      </c>
      <c r="D904">
        <f t="shared" si="39"/>
        <v>10</v>
      </c>
      <c r="E904">
        <v>8177</v>
      </c>
    </row>
    <row r="905" spans="1:5" x14ac:dyDescent="0.25">
      <c r="A905" s="11" t="str">
        <f t="shared" si="38"/>
        <v>Волгоградская область</v>
      </c>
      <c r="B905">
        <v>2020</v>
      </c>
      <c r="C905">
        <f t="shared" si="40"/>
        <v>4</v>
      </c>
      <c r="D905">
        <f t="shared" si="39"/>
        <v>10</v>
      </c>
      <c r="E905">
        <v>19416</v>
      </c>
    </row>
    <row r="906" spans="1:5" x14ac:dyDescent="0.25">
      <c r="A906" s="11" t="str">
        <f t="shared" si="38"/>
        <v>Ростовская область</v>
      </c>
      <c r="B906">
        <v>2020</v>
      </c>
      <c r="C906">
        <f t="shared" si="40"/>
        <v>4</v>
      </c>
      <c r="D906">
        <f t="shared" si="39"/>
        <v>10</v>
      </c>
      <c r="E906">
        <v>33911</v>
      </c>
    </row>
    <row r="907" spans="1:5" x14ac:dyDescent="0.25">
      <c r="A907" s="11" t="str">
        <f t="shared" si="38"/>
        <v>г. Севастополь</v>
      </c>
      <c r="B907">
        <v>2020</v>
      </c>
      <c r="C907">
        <f t="shared" si="40"/>
        <v>4</v>
      </c>
      <c r="D907">
        <f t="shared" si="39"/>
        <v>10</v>
      </c>
      <c r="E907">
        <v>1908</v>
      </c>
    </row>
    <row r="908" spans="1:5" x14ac:dyDescent="0.25">
      <c r="A908" s="11" t="str">
        <f t="shared" si="38"/>
        <v>СЕВЕРО-КАВКАЗСКИЙ ФЕДЕРАЛЬНЫЙ ОКРУГ</v>
      </c>
      <c r="B908">
        <v>2020</v>
      </c>
      <c r="C908">
        <f t="shared" si="40"/>
        <v>4</v>
      </c>
      <c r="D908">
        <f t="shared" si="39"/>
        <v>10</v>
      </c>
      <c r="E908">
        <v>39585</v>
      </c>
    </row>
    <row r="909" spans="1:5" x14ac:dyDescent="0.25">
      <c r="A909" s="11" t="str">
        <f t="shared" si="38"/>
        <v>Республика Дагестан</v>
      </c>
      <c r="B909">
        <v>2020</v>
      </c>
      <c r="C909">
        <f t="shared" si="40"/>
        <v>4</v>
      </c>
      <c r="D909">
        <f t="shared" si="39"/>
        <v>10</v>
      </c>
      <c r="E909">
        <v>6286</v>
      </c>
    </row>
    <row r="910" spans="1:5" x14ac:dyDescent="0.25">
      <c r="A910" s="11" t="str">
        <f t="shared" si="38"/>
        <v>Республика Ингушетия</v>
      </c>
      <c r="B910">
        <v>2020</v>
      </c>
      <c r="C910">
        <f t="shared" si="40"/>
        <v>4</v>
      </c>
      <c r="D910">
        <f t="shared" si="39"/>
        <v>10</v>
      </c>
      <c r="E910">
        <v>602</v>
      </c>
    </row>
    <row r="911" spans="1:5" x14ac:dyDescent="0.25">
      <c r="A911" s="11" t="str">
        <f t="shared" si="38"/>
        <v>Кабардино-Балкарская Республика</v>
      </c>
      <c r="B911">
        <v>2020</v>
      </c>
      <c r="C911">
        <f t="shared" si="40"/>
        <v>4</v>
      </c>
      <c r="D911">
        <f t="shared" si="39"/>
        <v>10</v>
      </c>
      <c r="E911">
        <v>3479</v>
      </c>
    </row>
    <row r="912" spans="1:5" x14ac:dyDescent="0.25">
      <c r="A912" s="11" t="str">
        <f t="shared" si="38"/>
        <v>Карачаево-Черкесская Республика</v>
      </c>
      <c r="B912">
        <v>2020</v>
      </c>
      <c r="C912">
        <f t="shared" si="40"/>
        <v>4</v>
      </c>
      <c r="D912">
        <f t="shared" si="39"/>
        <v>10</v>
      </c>
      <c r="E912">
        <v>2501</v>
      </c>
    </row>
    <row r="913" spans="1:5" x14ac:dyDescent="0.25">
      <c r="A913" s="11" t="str">
        <f t="shared" si="38"/>
        <v>Республика Северная Осетия - Алания</v>
      </c>
      <c r="B913">
        <v>2020</v>
      </c>
      <c r="C913">
        <f t="shared" si="40"/>
        <v>4</v>
      </c>
      <c r="D913">
        <f t="shared" si="39"/>
        <v>10</v>
      </c>
      <c r="E913">
        <v>4060</v>
      </c>
    </row>
    <row r="914" spans="1:5" x14ac:dyDescent="0.25">
      <c r="A914" s="11" t="str">
        <f t="shared" si="38"/>
        <v>Чеченская Республика</v>
      </c>
      <c r="B914">
        <v>2020</v>
      </c>
      <c r="C914">
        <f t="shared" si="40"/>
        <v>4</v>
      </c>
      <c r="D914">
        <f t="shared" si="39"/>
        <v>10</v>
      </c>
      <c r="E914">
        <v>2912</v>
      </c>
    </row>
    <row r="915" spans="1:5" x14ac:dyDescent="0.25">
      <c r="A915" s="11" t="str">
        <f t="shared" si="38"/>
        <v>Ставропольский край</v>
      </c>
      <c r="B915">
        <v>2020</v>
      </c>
      <c r="C915">
        <f t="shared" si="40"/>
        <v>4</v>
      </c>
      <c r="D915">
        <f t="shared" si="39"/>
        <v>10</v>
      </c>
      <c r="E915">
        <v>19744</v>
      </c>
    </row>
    <row r="916" spans="1:5" x14ac:dyDescent="0.25">
      <c r="A916" s="11" t="str">
        <f t="shared" si="38"/>
        <v>ПРИВОЛЖСКИЙ ФЕДЕРАЛЬНЫЙ ОКРУГ</v>
      </c>
      <c r="B916">
        <v>2020</v>
      </c>
      <c r="C916">
        <f t="shared" si="40"/>
        <v>4</v>
      </c>
      <c r="D916">
        <f t="shared" si="39"/>
        <v>10</v>
      </c>
      <c r="E916">
        <v>282827</v>
      </c>
    </row>
    <row r="917" spans="1:5" x14ac:dyDescent="0.25">
      <c r="A917" s="11" t="str">
        <f t="shared" si="38"/>
        <v>Республика Башкортостан</v>
      </c>
      <c r="B917">
        <v>2020</v>
      </c>
      <c r="C917">
        <f t="shared" si="40"/>
        <v>4</v>
      </c>
      <c r="D917">
        <f t="shared" si="39"/>
        <v>10</v>
      </c>
      <c r="E917">
        <v>41211</v>
      </c>
    </row>
    <row r="918" spans="1:5" x14ac:dyDescent="0.25">
      <c r="A918" s="11" t="str">
        <f t="shared" si="38"/>
        <v>Республика Марий Эл</v>
      </c>
      <c r="B918">
        <v>2020</v>
      </c>
      <c r="C918">
        <f t="shared" si="40"/>
        <v>4</v>
      </c>
      <c r="D918">
        <f t="shared" si="39"/>
        <v>10</v>
      </c>
      <c r="E918">
        <v>5333</v>
      </c>
    </row>
    <row r="919" spans="1:5" x14ac:dyDescent="0.25">
      <c r="A919" s="11" t="str">
        <f t="shared" si="38"/>
        <v>Республика Мордовия</v>
      </c>
      <c r="B919">
        <v>2020</v>
      </c>
      <c r="C919">
        <f t="shared" si="40"/>
        <v>4</v>
      </c>
      <c r="D919">
        <f t="shared" si="39"/>
        <v>10</v>
      </c>
      <c r="E919">
        <v>6029</v>
      </c>
    </row>
    <row r="920" spans="1:5" x14ac:dyDescent="0.25">
      <c r="A920" s="11" t="str">
        <f t="shared" si="38"/>
        <v>Республика Татарстан (Татарстан)</v>
      </c>
      <c r="B920">
        <v>2020</v>
      </c>
      <c r="C920">
        <f t="shared" si="40"/>
        <v>4</v>
      </c>
      <c r="D920">
        <f t="shared" si="39"/>
        <v>10</v>
      </c>
      <c r="E920">
        <v>45090</v>
      </c>
    </row>
    <row r="921" spans="1:5" x14ac:dyDescent="0.25">
      <c r="A921" s="11" t="str">
        <f t="shared" si="38"/>
        <v>Удмуртская Республика</v>
      </c>
      <c r="B921">
        <v>2020</v>
      </c>
      <c r="C921">
        <f t="shared" si="40"/>
        <v>4</v>
      </c>
      <c r="D921">
        <f t="shared" si="39"/>
        <v>10</v>
      </c>
      <c r="E921">
        <v>15517</v>
      </c>
    </row>
    <row r="922" spans="1:5" x14ac:dyDescent="0.25">
      <c r="A922" s="11" t="str">
        <f t="shared" si="38"/>
        <v>Чувашская Республика - Чувашия</v>
      </c>
      <c r="B922">
        <v>2020</v>
      </c>
      <c r="C922">
        <f t="shared" si="40"/>
        <v>4</v>
      </c>
      <c r="D922">
        <f t="shared" si="39"/>
        <v>10</v>
      </c>
      <c r="E922">
        <v>11675</v>
      </c>
    </row>
    <row r="923" spans="1:5" x14ac:dyDescent="0.25">
      <c r="A923" s="11" t="str">
        <f t="shared" si="38"/>
        <v>Пермский край</v>
      </c>
      <c r="B923">
        <v>2020</v>
      </c>
      <c r="C923">
        <f t="shared" si="40"/>
        <v>4</v>
      </c>
      <c r="D923">
        <f t="shared" si="39"/>
        <v>10</v>
      </c>
      <c r="E923">
        <v>27549</v>
      </c>
    </row>
    <row r="924" spans="1:5" x14ac:dyDescent="0.25">
      <c r="A924" s="11" t="str">
        <f t="shared" si="38"/>
        <v>Кировская область</v>
      </c>
      <c r="B924">
        <v>2020</v>
      </c>
      <c r="C924">
        <f t="shared" si="40"/>
        <v>4</v>
      </c>
      <c r="D924">
        <f t="shared" si="39"/>
        <v>10</v>
      </c>
      <c r="E924">
        <v>11024</v>
      </c>
    </row>
    <row r="925" spans="1:5" x14ac:dyDescent="0.25">
      <c r="A925" s="11" t="str">
        <f t="shared" si="38"/>
        <v>Нижегородская область</v>
      </c>
      <c r="B925">
        <v>2020</v>
      </c>
      <c r="C925">
        <f t="shared" si="40"/>
        <v>4</v>
      </c>
      <c r="D925">
        <f t="shared" si="39"/>
        <v>10</v>
      </c>
      <c r="E925">
        <v>29359</v>
      </c>
    </row>
    <row r="926" spans="1:5" x14ac:dyDescent="0.25">
      <c r="A926" s="11" t="str">
        <f t="shared" si="38"/>
        <v>Оренбургская область</v>
      </c>
      <c r="B926">
        <v>2020</v>
      </c>
      <c r="C926">
        <f t="shared" si="40"/>
        <v>4</v>
      </c>
      <c r="D926">
        <f t="shared" si="39"/>
        <v>10</v>
      </c>
      <c r="E926">
        <v>18774</v>
      </c>
    </row>
    <row r="927" spans="1:5" x14ac:dyDescent="0.25">
      <c r="A927" s="11" t="str">
        <f t="shared" si="38"/>
        <v>Пензенская область</v>
      </c>
      <c r="B927">
        <v>2020</v>
      </c>
      <c r="C927">
        <f t="shared" si="40"/>
        <v>4</v>
      </c>
      <c r="D927">
        <f t="shared" si="39"/>
        <v>10</v>
      </c>
      <c r="E927">
        <v>10923</v>
      </c>
    </row>
    <row r="928" spans="1:5" x14ac:dyDescent="0.25">
      <c r="A928" s="11" t="str">
        <f t="shared" si="38"/>
        <v>Самарская область</v>
      </c>
      <c r="B928">
        <v>2020</v>
      </c>
      <c r="C928">
        <f t="shared" si="40"/>
        <v>4</v>
      </c>
      <c r="D928">
        <f t="shared" si="39"/>
        <v>10</v>
      </c>
      <c r="E928">
        <v>30300</v>
      </c>
    </row>
    <row r="929" spans="1:5" x14ac:dyDescent="0.25">
      <c r="A929" s="11" t="str">
        <f t="shared" si="38"/>
        <v>Саратовская область</v>
      </c>
      <c r="B929">
        <v>2020</v>
      </c>
      <c r="C929">
        <f t="shared" si="40"/>
        <v>4</v>
      </c>
      <c r="D929">
        <f t="shared" si="39"/>
        <v>10</v>
      </c>
      <c r="E929">
        <v>19753</v>
      </c>
    </row>
    <row r="930" spans="1:5" x14ac:dyDescent="0.25">
      <c r="A930" s="11" t="str">
        <f t="shared" si="38"/>
        <v>Ульяновская область</v>
      </c>
      <c r="B930">
        <v>2020</v>
      </c>
      <c r="C930">
        <f t="shared" si="40"/>
        <v>4</v>
      </c>
      <c r="D930">
        <f t="shared" si="39"/>
        <v>10</v>
      </c>
      <c r="E930">
        <v>10290</v>
      </c>
    </row>
    <row r="931" spans="1:5" x14ac:dyDescent="0.25">
      <c r="A931" s="11" t="str">
        <f t="shared" ref="A931:A994" si="41">A835</f>
        <v>УРАЛЬСКИЙ ФЕДЕРАЛЬНЫЙ ОКРУГ</v>
      </c>
      <c r="B931">
        <v>2020</v>
      </c>
      <c r="C931">
        <f t="shared" si="40"/>
        <v>4</v>
      </c>
      <c r="D931">
        <f t="shared" ref="D931:D994" si="42">D835+1</f>
        <v>10</v>
      </c>
      <c r="E931">
        <v>156904</v>
      </c>
    </row>
    <row r="932" spans="1:5" x14ac:dyDescent="0.25">
      <c r="A932" s="11" t="str">
        <f t="shared" si="41"/>
        <v>Курганская область</v>
      </c>
      <c r="B932">
        <v>2020</v>
      </c>
      <c r="C932">
        <f t="shared" si="40"/>
        <v>4</v>
      </c>
      <c r="D932">
        <f t="shared" si="42"/>
        <v>10</v>
      </c>
      <c r="E932">
        <v>7137</v>
      </c>
    </row>
    <row r="933" spans="1:5" x14ac:dyDescent="0.25">
      <c r="A933" s="11" t="str">
        <f t="shared" si="41"/>
        <v>Свердловская область</v>
      </c>
      <c r="B933">
        <v>2020</v>
      </c>
      <c r="C933">
        <f t="shared" si="40"/>
        <v>4</v>
      </c>
      <c r="D933">
        <f t="shared" si="42"/>
        <v>10</v>
      </c>
      <c r="E933">
        <v>51590</v>
      </c>
    </row>
    <row r="934" spans="1:5" x14ac:dyDescent="0.25">
      <c r="A934" s="11" t="str">
        <f t="shared" si="41"/>
        <v>Тюменская область</v>
      </c>
      <c r="B934">
        <v>2020</v>
      </c>
      <c r="C934">
        <f t="shared" si="40"/>
        <v>4</v>
      </c>
      <c r="D934">
        <f t="shared" si="42"/>
        <v>10</v>
      </c>
      <c r="E934">
        <v>65538</v>
      </c>
    </row>
    <row r="935" spans="1:5" x14ac:dyDescent="0.25">
      <c r="A935" s="11" t="str">
        <f t="shared" si="41"/>
        <v>Ханты-Мансийский автономный округ - Югра</v>
      </c>
      <c r="B935">
        <v>2020</v>
      </c>
      <c r="C935">
        <f t="shared" si="40"/>
        <v>4</v>
      </c>
      <c r="D935">
        <f t="shared" si="42"/>
        <v>10</v>
      </c>
      <c r="E935">
        <v>31902</v>
      </c>
    </row>
    <row r="936" spans="1:5" x14ac:dyDescent="0.25">
      <c r="A936" s="11" t="str">
        <f t="shared" si="41"/>
        <v>Ямало-Ненецкий автономный округ</v>
      </c>
      <c r="B936">
        <v>2020</v>
      </c>
      <c r="C936">
        <f t="shared" si="40"/>
        <v>4</v>
      </c>
      <c r="D936">
        <f t="shared" si="42"/>
        <v>10</v>
      </c>
      <c r="E936">
        <v>11285</v>
      </c>
    </row>
    <row r="937" spans="1:5" x14ac:dyDescent="0.25">
      <c r="A937" s="11" t="str">
        <f t="shared" si="41"/>
        <v xml:space="preserve"> Тюменская область без данных по Ханты-Мансийскому автономному округу - Югре и Ямало-Ненецкому автономному округу</v>
      </c>
      <c r="B937">
        <v>2020</v>
      </c>
      <c r="C937">
        <f t="shared" si="40"/>
        <v>4</v>
      </c>
      <c r="D937">
        <f t="shared" si="42"/>
        <v>10</v>
      </c>
      <c r="E937">
        <v>22350</v>
      </c>
    </row>
    <row r="938" spans="1:5" x14ac:dyDescent="0.25">
      <c r="A938" s="11" t="str">
        <f t="shared" si="41"/>
        <v>Челябинская область</v>
      </c>
      <c r="B938">
        <v>2020</v>
      </c>
      <c r="C938">
        <f t="shared" si="40"/>
        <v>4</v>
      </c>
      <c r="D938">
        <f t="shared" si="42"/>
        <v>10</v>
      </c>
      <c r="E938">
        <v>32640</v>
      </c>
    </row>
    <row r="939" spans="1:5" x14ac:dyDescent="0.25">
      <c r="A939" s="11" t="str">
        <f t="shared" si="41"/>
        <v>СИБИРСКИЙ ФЕДЕРАЛЬНЫЙ ОКРУГ</v>
      </c>
      <c r="B939">
        <v>2020</v>
      </c>
      <c r="C939">
        <f t="shared" si="40"/>
        <v>4</v>
      </c>
      <c r="D939">
        <f t="shared" si="42"/>
        <v>10</v>
      </c>
      <c r="E939">
        <v>179295</v>
      </c>
    </row>
    <row r="940" spans="1:5" x14ac:dyDescent="0.25">
      <c r="A940" s="11" t="str">
        <f t="shared" si="41"/>
        <v>Республика Алтай</v>
      </c>
      <c r="B940">
        <v>2020</v>
      </c>
      <c r="C940">
        <f t="shared" si="40"/>
        <v>4</v>
      </c>
      <c r="D940">
        <f t="shared" si="42"/>
        <v>10</v>
      </c>
      <c r="E940">
        <v>1681</v>
      </c>
    </row>
    <row r="941" spans="1:5" x14ac:dyDescent="0.25">
      <c r="A941" s="11" t="str">
        <f t="shared" si="41"/>
        <v>Республика Тыва</v>
      </c>
      <c r="B941">
        <v>2020</v>
      </c>
      <c r="C941">
        <f t="shared" si="40"/>
        <v>4</v>
      </c>
      <c r="D941">
        <f t="shared" si="42"/>
        <v>10</v>
      </c>
      <c r="E941">
        <v>2953</v>
      </c>
    </row>
    <row r="942" spans="1:5" x14ac:dyDescent="0.25">
      <c r="A942" s="11" t="str">
        <f t="shared" si="41"/>
        <v>Республика Хакасия</v>
      </c>
      <c r="B942">
        <v>2020</v>
      </c>
      <c r="C942">
        <f t="shared" si="40"/>
        <v>4</v>
      </c>
      <c r="D942">
        <f t="shared" si="42"/>
        <v>10</v>
      </c>
      <c r="E942">
        <v>5219</v>
      </c>
    </row>
    <row r="943" spans="1:5" x14ac:dyDescent="0.25">
      <c r="A943" s="11" t="str">
        <f t="shared" si="41"/>
        <v>Алтайский край</v>
      </c>
      <c r="B943">
        <v>2020</v>
      </c>
      <c r="C943">
        <f t="shared" si="40"/>
        <v>4</v>
      </c>
      <c r="D943">
        <f t="shared" si="42"/>
        <v>10</v>
      </c>
      <c r="E943">
        <v>19112</v>
      </c>
    </row>
    <row r="944" spans="1:5" x14ac:dyDescent="0.25">
      <c r="A944" s="11" t="str">
        <f t="shared" si="41"/>
        <v>Красноярский край</v>
      </c>
      <c r="B944">
        <v>2020</v>
      </c>
      <c r="C944">
        <f t="shared" si="40"/>
        <v>4</v>
      </c>
      <c r="D944">
        <f t="shared" si="42"/>
        <v>10</v>
      </c>
      <c r="E944">
        <v>34285</v>
      </c>
    </row>
    <row r="945" spans="1:5" x14ac:dyDescent="0.25">
      <c r="A945" s="11" t="str">
        <f t="shared" si="41"/>
        <v>Иркутская область</v>
      </c>
      <c r="B945">
        <v>2020</v>
      </c>
      <c r="C945">
        <f t="shared" si="40"/>
        <v>4</v>
      </c>
      <c r="D945">
        <f t="shared" si="42"/>
        <v>10</v>
      </c>
      <c r="E945">
        <v>25311</v>
      </c>
    </row>
    <row r="946" spans="1:5" x14ac:dyDescent="0.25">
      <c r="A946" s="11" t="str">
        <f t="shared" si="41"/>
        <v>Кемеровская область - Кузбасс</v>
      </c>
      <c r="B946">
        <v>2020</v>
      </c>
      <c r="C946">
        <f t="shared" si="40"/>
        <v>4</v>
      </c>
      <c r="D946">
        <f t="shared" si="42"/>
        <v>10</v>
      </c>
      <c r="E946">
        <v>24991</v>
      </c>
    </row>
    <row r="947" spans="1:5" x14ac:dyDescent="0.25">
      <c r="A947" s="11" t="str">
        <f t="shared" si="41"/>
        <v>Новосибирская область</v>
      </c>
      <c r="B947">
        <v>2020</v>
      </c>
      <c r="C947">
        <f t="shared" si="40"/>
        <v>4</v>
      </c>
      <c r="D947">
        <f t="shared" si="42"/>
        <v>10</v>
      </c>
      <c r="E947">
        <v>35516</v>
      </c>
    </row>
    <row r="948" spans="1:5" x14ac:dyDescent="0.25">
      <c r="A948" s="11" t="str">
        <f t="shared" si="41"/>
        <v>Омская область</v>
      </c>
      <c r="B948">
        <v>2020</v>
      </c>
      <c r="C948">
        <f t="shared" si="40"/>
        <v>4</v>
      </c>
      <c r="D948">
        <f t="shared" si="42"/>
        <v>10</v>
      </c>
      <c r="E948">
        <v>19059</v>
      </c>
    </row>
    <row r="949" spans="1:5" x14ac:dyDescent="0.25">
      <c r="A949" s="11" t="str">
        <f t="shared" si="41"/>
        <v>Томская область</v>
      </c>
      <c r="B949">
        <v>2020</v>
      </c>
      <c r="C949">
        <f t="shared" si="40"/>
        <v>4</v>
      </c>
      <c r="D949">
        <f t="shared" si="42"/>
        <v>10</v>
      </c>
      <c r="E949">
        <v>11167</v>
      </c>
    </row>
    <row r="950" spans="1:5" x14ac:dyDescent="0.25">
      <c r="A950" s="11" t="str">
        <f t="shared" si="41"/>
        <v>ДАЛЬНЕВОСТОЧНЫЙ ФЕДЕРАЛЬНЫЙ ОКРУГ</v>
      </c>
      <c r="B950">
        <v>2020</v>
      </c>
      <c r="C950">
        <f t="shared" si="40"/>
        <v>4</v>
      </c>
      <c r="D950">
        <f t="shared" si="42"/>
        <v>10</v>
      </c>
      <c r="E950">
        <v>92624</v>
      </c>
    </row>
    <row r="951" spans="1:5" x14ac:dyDescent="0.25">
      <c r="A951" s="11" t="str">
        <f t="shared" si="41"/>
        <v>Республика Бурятия</v>
      </c>
      <c r="B951">
        <v>2020</v>
      </c>
      <c r="C951">
        <f t="shared" si="40"/>
        <v>4</v>
      </c>
      <c r="D951">
        <f t="shared" si="42"/>
        <v>10</v>
      </c>
      <c r="E951">
        <v>8144</v>
      </c>
    </row>
    <row r="952" spans="1:5" x14ac:dyDescent="0.25">
      <c r="A952" s="11" t="str">
        <f t="shared" si="41"/>
        <v>Республика Саха (Якутия)</v>
      </c>
      <c r="B952">
        <v>2020</v>
      </c>
      <c r="C952">
        <f t="shared" si="40"/>
        <v>4</v>
      </c>
      <c r="D952">
        <f t="shared" si="42"/>
        <v>10</v>
      </c>
      <c r="E952">
        <v>12793</v>
      </c>
    </row>
    <row r="953" spans="1:5" x14ac:dyDescent="0.25">
      <c r="A953" s="11" t="str">
        <f t="shared" si="41"/>
        <v>Забайкальский край</v>
      </c>
      <c r="B953">
        <v>2020</v>
      </c>
      <c r="C953">
        <f t="shared" si="40"/>
        <v>4</v>
      </c>
      <c r="D953">
        <f t="shared" si="42"/>
        <v>10</v>
      </c>
      <c r="E953">
        <v>9102</v>
      </c>
    </row>
    <row r="954" spans="1:5" x14ac:dyDescent="0.25">
      <c r="A954" s="11" t="str">
        <f t="shared" si="41"/>
        <v>Камчатский край</v>
      </c>
      <c r="B954">
        <v>2020</v>
      </c>
      <c r="C954">
        <f t="shared" si="40"/>
        <v>4</v>
      </c>
      <c r="D954">
        <f t="shared" si="42"/>
        <v>10</v>
      </c>
      <c r="E954">
        <v>4699</v>
      </c>
    </row>
    <row r="955" spans="1:5" x14ac:dyDescent="0.25">
      <c r="A955" s="11" t="str">
        <f t="shared" si="41"/>
        <v>Приморский край</v>
      </c>
      <c r="B955">
        <v>2020</v>
      </c>
      <c r="C955">
        <f t="shared" si="40"/>
        <v>4</v>
      </c>
      <c r="D955">
        <f t="shared" si="42"/>
        <v>10</v>
      </c>
      <c r="E955">
        <v>21185</v>
      </c>
    </row>
    <row r="956" spans="1:5" x14ac:dyDescent="0.25">
      <c r="A956" s="11" t="str">
        <f t="shared" si="41"/>
        <v>Хабаровский край</v>
      </c>
      <c r="B956">
        <v>2020</v>
      </c>
      <c r="C956">
        <f t="shared" si="40"/>
        <v>4</v>
      </c>
      <c r="D956">
        <f t="shared" si="42"/>
        <v>10</v>
      </c>
      <c r="E956">
        <v>16029</v>
      </c>
    </row>
    <row r="957" spans="1:5" x14ac:dyDescent="0.25">
      <c r="A957" s="11" t="str">
        <f t="shared" si="41"/>
        <v>Амурская область</v>
      </c>
      <c r="B957">
        <v>2020</v>
      </c>
      <c r="C957">
        <f t="shared" si="40"/>
        <v>4</v>
      </c>
      <c r="D957">
        <f t="shared" si="42"/>
        <v>10</v>
      </c>
      <c r="E957">
        <v>8522</v>
      </c>
    </row>
    <row r="958" spans="1:5" x14ac:dyDescent="0.25">
      <c r="A958" s="11" t="str">
        <f t="shared" si="41"/>
        <v>Магаданская область</v>
      </c>
      <c r="B958">
        <v>2020</v>
      </c>
      <c r="C958">
        <f t="shared" si="40"/>
        <v>4</v>
      </c>
      <c r="D958">
        <f t="shared" si="42"/>
        <v>10</v>
      </c>
      <c r="E958">
        <v>2664</v>
      </c>
    </row>
    <row r="959" spans="1:5" x14ac:dyDescent="0.25">
      <c r="A959" s="11" t="str">
        <f t="shared" si="41"/>
        <v>Сахалинская область</v>
      </c>
      <c r="B959">
        <v>2020</v>
      </c>
      <c r="C959">
        <f t="shared" si="40"/>
        <v>4</v>
      </c>
      <c r="D959">
        <f t="shared" si="42"/>
        <v>10</v>
      </c>
      <c r="E959">
        <v>7380</v>
      </c>
    </row>
    <row r="960" spans="1:5" x14ac:dyDescent="0.25">
      <c r="A960" s="11" t="str">
        <f t="shared" si="41"/>
        <v>Еврейская автономная область</v>
      </c>
      <c r="B960">
        <v>2020</v>
      </c>
      <c r="C960">
        <f t="shared" si="40"/>
        <v>4</v>
      </c>
      <c r="D960">
        <f t="shared" si="42"/>
        <v>10</v>
      </c>
      <c r="E960">
        <v>1261</v>
      </c>
    </row>
    <row r="961" spans="1:5" x14ac:dyDescent="0.25">
      <c r="A961" s="11" t="str">
        <f t="shared" si="41"/>
        <v>Чукотский автономный округ</v>
      </c>
      <c r="B961">
        <v>2020</v>
      </c>
      <c r="C961">
        <f t="shared" si="40"/>
        <v>4</v>
      </c>
      <c r="D961">
        <f t="shared" si="42"/>
        <v>10</v>
      </c>
      <c r="E961">
        <v>846</v>
      </c>
    </row>
    <row r="962" spans="1:5" x14ac:dyDescent="0.25">
      <c r="A962" s="11" t="str">
        <f t="shared" si="41"/>
        <v>РОССИЙСКАЯ ФЕДЕРАЦИЯ</v>
      </c>
      <c r="B962">
        <v>2020</v>
      </c>
      <c r="C962">
        <f t="shared" si="40"/>
        <v>4</v>
      </c>
      <c r="D962">
        <f t="shared" si="42"/>
        <v>11</v>
      </c>
      <c r="E962">
        <v>1564715</v>
      </c>
    </row>
    <row r="963" spans="1:5" x14ac:dyDescent="0.25">
      <c r="A963" s="11" t="str">
        <f t="shared" si="41"/>
        <v>ЦЕНТРАЛЬНЫЙ ФЕДЕРАЛЬНЫЙ ОКРУГ</v>
      </c>
      <c r="B963">
        <v>2020</v>
      </c>
      <c r="C963">
        <f t="shared" ref="C963:C1026" si="43">IF(OR(D963=1,D963=2,D963=3),1,IF(OR(D963=4,D963=5,D963=6),2,IF(OR(D963=7,D963=8,D963=9),3,4)))</f>
        <v>4</v>
      </c>
      <c r="D963">
        <f t="shared" si="42"/>
        <v>11</v>
      </c>
      <c r="E963">
        <v>507500</v>
      </c>
    </row>
    <row r="964" spans="1:5" x14ac:dyDescent="0.25">
      <c r="A964" s="11" t="str">
        <f t="shared" si="41"/>
        <v>Белгородская область</v>
      </c>
      <c r="B964">
        <v>2020</v>
      </c>
      <c r="C964">
        <f t="shared" si="43"/>
        <v>4</v>
      </c>
      <c r="D964">
        <f t="shared" si="42"/>
        <v>11</v>
      </c>
      <c r="E964">
        <v>13796</v>
      </c>
    </row>
    <row r="965" spans="1:5" x14ac:dyDescent="0.25">
      <c r="A965" s="11" t="str">
        <f t="shared" si="41"/>
        <v>Брянская область</v>
      </c>
      <c r="B965">
        <v>2020</v>
      </c>
      <c r="C965">
        <f t="shared" si="43"/>
        <v>4</v>
      </c>
      <c r="D965">
        <f t="shared" si="42"/>
        <v>11</v>
      </c>
      <c r="E965">
        <v>8758</v>
      </c>
    </row>
    <row r="966" spans="1:5" x14ac:dyDescent="0.25">
      <c r="A966" s="11" t="str">
        <f t="shared" si="41"/>
        <v>Владимирская область</v>
      </c>
      <c r="B966">
        <v>2020</v>
      </c>
      <c r="C966">
        <f t="shared" si="43"/>
        <v>4</v>
      </c>
      <c r="D966">
        <f t="shared" si="42"/>
        <v>11</v>
      </c>
      <c r="E966">
        <v>10774</v>
      </c>
    </row>
    <row r="967" spans="1:5" x14ac:dyDescent="0.25">
      <c r="A967" s="11" t="str">
        <f t="shared" si="41"/>
        <v>Воронежская область</v>
      </c>
      <c r="B967">
        <v>2020</v>
      </c>
      <c r="C967">
        <f t="shared" si="43"/>
        <v>4</v>
      </c>
      <c r="D967">
        <f t="shared" si="42"/>
        <v>11</v>
      </c>
      <c r="E967">
        <v>19534</v>
      </c>
    </row>
    <row r="968" spans="1:5" x14ac:dyDescent="0.25">
      <c r="A968" s="11" t="str">
        <f t="shared" si="41"/>
        <v>Ивановская область</v>
      </c>
      <c r="B968">
        <v>2020</v>
      </c>
      <c r="C968">
        <f t="shared" si="43"/>
        <v>4</v>
      </c>
      <c r="D968">
        <f t="shared" si="42"/>
        <v>11</v>
      </c>
      <c r="E968">
        <v>6623</v>
      </c>
    </row>
    <row r="969" spans="1:5" x14ac:dyDescent="0.25">
      <c r="A969" s="11" t="str">
        <f t="shared" si="41"/>
        <v>Калужская область</v>
      </c>
      <c r="B969">
        <v>2020</v>
      </c>
      <c r="C969">
        <f t="shared" si="43"/>
        <v>4</v>
      </c>
      <c r="D969">
        <f t="shared" si="42"/>
        <v>11</v>
      </c>
      <c r="E969">
        <v>10832</v>
      </c>
    </row>
    <row r="970" spans="1:5" x14ac:dyDescent="0.25">
      <c r="A970" s="11" t="str">
        <f t="shared" si="41"/>
        <v>Костромская область</v>
      </c>
      <c r="B970">
        <v>2020</v>
      </c>
      <c r="C970">
        <f t="shared" si="43"/>
        <v>4</v>
      </c>
      <c r="D970">
        <f t="shared" si="42"/>
        <v>11</v>
      </c>
      <c r="E970">
        <v>4797</v>
      </c>
    </row>
    <row r="971" spans="1:5" x14ac:dyDescent="0.25">
      <c r="A971" s="11" t="str">
        <f t="shared" si="41"/>
        <v>Курская область</v>
      </c>
      <c r="B971">
        <v>2020</v>
      </c>
      <c r="C971">
        <f t="shared" si="43"/>
        <v>4</v>
      </c>
      <c r="D971">
        <f t="shared" si="42"/>
        <v>11</v>
      </c>
      <c r="E971">
        <v>8471</v>
      </c>
    </row>
    <row r="972" spans="1:5" x14ac:dyDescent="0.25">
      <c r="A972" s="11" t="str">
        <f t="shared" si="41"/>
        <v>Липецкая область</v>
      </c>
      <c r="B972">
        <v>2020</v>
      </c>
      <c r="C972">
        <f t="shared" si="43"/>
        <v>4</v>
      </c>
      <c r="D972">
        <f t="shared" si="42"/>
        <v>11</v>
      </c>
      <c r="E972">
        <v>9590</v>
      </c>
    </row>
    <row r="973" spans="1:5" x14ac:dyDescent="0.25">
      <c r="A973" s="11" t="str">
        <f t="shared" si="41"/>
        <v>Московская область</v>
      </c>
      <c r="B973">
        <v>2020</v>
      </c>
      <c r="C973">
        <f t="shared" si="43"/>
        <v>4</v>
      </c>
      <c r="D973">
        <f t="shared" si="42"/>
        <v>11</v>
      </c>
      <c r="E973">
        <v>126516</v>
      </c>
    </row>
    <row r="974" spans="1:5" x14ac:dyDescent="0.25">
      <c r="A974" s="11" t="str">
        <f t="shared" si="41"/>
        <v>Орловская область</v>
      </c>
      <c r="B974">
        <v>2020</v>
      </c>
      <c r="C974">
        <f t="shared" si="43"/>
        <v>4</v>
      </c>
      <c r="D974">
        <f t="shared" si="42"/>
        <v>11</v>
      </c>
      <c r="E974">
        <v>6376</v>
      </c>
    </row>
    <row r="975" spans="1:5" x14ac:dyDescent="0.25">
      <c r="A975" s="11" t="str">
        <f t="shared" si="41"/>
        <v>Рязанская область</v>
      </c>
      <c r="B975">
        <v>2020</v>
      </c>
      <c r="C975">
        <f t="shared" si="43"/>
        <v>4</v>
      </c>
      <c r="D975">
        <f t="shared" si="42"/>
        <v>11</v>
      </c>
      <c r="E975">
        <v>9872</v>
      </c>
    </row>
    <row r="976" spans="1:5" x14ac:dyDescent="0.25">
      <c r="A976" s="11" t="str">
        <f t="shared" si="41"/>
        <v>Смоленская область</v>
      </c>
      <c r="B976">
        <v>2020</v>
      </c>
      <c r="C976">
        <f t="shared" si="43"/>
        <v>4</v>
      </c>
      <c r="D976">
        <f t="shared" si="42"/>
        <v>11</v>
      </c>
      <c r="E976">
        <v>7700</v>
      </c>
    </row>
    <row r="977" spans="1:5" x14ac:dyDescent="0.25">
      <c r="A977" s="11" t="str">
        <f t="shared" si="41"/>
        <v>Тамбовская область</v>
      </c>
      <c r="B977">
        <v>2020</v>
      </c>
      <c r="C977">
        <f t="shared" si="43"/>
        <v>4</v>
      </c>
      <c r="D977">
        <f t="shared" si="42"/>
        <v>11</v>
      </c>
      <c r="E977">
        <v>7416</v>
      </c>
    </row>
    <row r="978" spans="1:5" x14ac:dyDescent="0.25">
      <c r="A978" s="11" t="str">
        <f t="shared" si="41"/>
        <v>Тверская область</v>
      </c>
      <c r="B978">
        <v>2020</v>
      </c>
      <c r="C978">
        <f t="shared" si="43"/>
        <v>4</v>
      </c>
      <c r="D978">
        <f t="shared" si="42"/>
        <v>11</v>
      </c>
      <c r="E978">
        <v>11495</v>
      </c>
    </row>
    <row r="979" spans="1:5" x14ac:dyDescent="0.25">
      <c r="A979" s="11" t="str">
        <f t="shared" si="41"/>
        <v>Тульская область</v>
      </c>
      <c r="B979">
        <v>2020</v>
      </c>
      <c r="C979">
        <f t="shared" si="43"/>
        <v>4</v>
      </c>
      <c r="D979">
        <f t="shared" si="42"/>
        <v>11</v>
      </c>
      <c r="E979">
        <v>13836</v>
      </c>
    </row>
    <row r="980" spans="1:5" x14ac:dyDescent="0.25">
      <c r="A980" s="11" t="str">
        <f t="shared" si="41"/>
        <v>Ярославская область</v>
      </c>
      <c r="B980">
        <v>2020</v>
      </c>
      <c r="C980">
        <f t="shared" si="43"/>
        <v>4</v>
      </c>
      <c r="D980">
        <f t="shared" si="42"/>
        <v>11</v>
      </c>
      <c r="E980">
        <v>10328</v>
      </c>
    </row>
    <row r="981" spans="1:5" x14ac:dyDescent="0.25">
      <c r="A981" s="11" t="str">
        <f t="shared" si="41"/>
        <v>г. Москва</v>
      </c>
      <c r="B981">
        <v>2020</v>
      </c>
      <c r="C981">
        <f t="shared" si="43"/>
        <v>4</v>
      </c>
      <c r="D981">
        <f t="shared" si="42"/>
        <v>11</v>
      </c>
      <c r="E981">
        <v>220787</v>
      </c>
    </row>
    <row r="982" spans="1:5" x14ac:dyDescent="0.25">
      <c r="A982" s="11" t="str">
        <f t="shared" si="41"/>
        <v>СЕВЕРО-ЗАПАДНЫЙ ФЕДЕРАЛЬНЫЙ ОКРУГ</v>
      </c>
      <c r="B982">
        <v>2020</v>
      </c>
      <c r="C982">
        <f t="shared" si="43"/>
        <v>4</v>
      </c>
      <c r="D982">
        <f t="shared" si="42"/>
        <v>11</v>
      </c>
      <c r="E982">
        <v>190437</v>
      </c>
    </row>
    <row r="983" spans="1:5" x14ac:dyDescent="0.25">
      <c r="A983" s="11" t="str">
        <f t="shared" si="41"/>
        <v>Республика Карелия</v>
      </c>
      <c r="B983">
        <v>2020</v>
      </c>
      <c r="C983">
        <f t="shared" si="43"/>
        <v>4</v>
      </c>
      <c r="D983">
        <f t="shared" si="42"/>
        <v>11</v>
      </c>
      <c r="E983">
        <v>6891</v>
      </c>
    </row>
    <row r="984" spans="1:5" x14ac:dyDescent="0.25">
      <c r="A984" s="11" t="str">
        <f t="shared" si="41"/>
        <v>Республика Коми</v>
      </c>
      <c r="B984">
        <v>2020</v>
      </c>
      <c r="C984">
        <f t="shared" si="43"/>
        <v>4</v>
      </c>
      <c r="D984">
        <f t="shared" si="42"/>
        <v>11</v>
      </c>
      <c r="E984">
        <v>10138</v>
      </c>
    </row>
    <row r="985" spans="1:5" x14ac:dyDescent="0.25">
      <c r="A985" s="11" t="str">
        <f t="shared" si="41"/>
        <v>Архангельская область</v>
      </c>
      <c r="B985">
        <v>2020</v>
      </c>
      <c r="C985">
        <f t="shared" si="43"/>
        <v>4</v>
      </c>
      <c r="D985">
        <f t="shared" si="42"/>
        <v>11</v>
      </c>
      <c r="E985">
        <v>13365</v>
      </c>
    </row>
    <row r="986" spans="1:5" x14ac:dyDescent="0.25">
      <c r="A986" s="11" t="str">
        <f t="shared" si="41"/>
        <v>Ненецкий автономный округ</v>
      </c>
      <c r="B986">
        <v>2020</v>
      </c>
      <c r="C986">
        <f t="shared" si="43"/>
        <v>4</v>
      </c>
      <c r="D986">
        <f t="shared" si="42"/>
        <v>11</v>
      </c>
      <c r="E986">
        <v>526</v>
      </c>
    </row>
    <row r="987" spans="1:5" x14ac:dyDescent="0.25">
      <c r="A987" s="11" t="str">
        <f t="shared" si="41"/>
        <v xml:space="preserve"> Архангельская область без данных по Ненецкому автономному округу</v>
      </c>
      <c r="B987">
        <v>2020</v>
      </c>
      <c r="C987">
        <f t="shared" si="43"/>
        <v>4</v>
      </c>
      <c r="D987">
        <f t="shared" si="42"/>
        <v>11</v>
      </c>
      <c r="E987">
        <v>12839</v>
      </c>
    </row>
    <row r="988" spans="1:5" x14ac:dyDescent="0.25">
      <c r="A988" s="11" t="str">
        <f t="shared" si="41"/>
        <v>Вологодская область</v>
      </c>
      <c r="B988">
        <v>2020</v>
      </c>
      <c r="C988">
        <f t="shared" si="43"/>
        <v>4</v>
      </c>
      <c r="D988">
        <f t="shared" si="42"/>
        <v>11</v>
      </c>
      <c r="E988">
        <v>11247</v>
      </c>
    </row>
    <row r="989" spans="1:5" x14ac:dyDescent="0.25">
      <c r="A989" s="11" t="str">
        <f t="shared" si="41"/>
        <v>Калининградская область</v>
      </c>
      <c r="B989">
        <v>2020</v>
      </c>
      <c r="C989">
        <f t="shared" si="43"/>
        <v>4</v>
      </c>
      <c r="D989">
        <f t="shared" si="42"/>
        <v>11</v>
      </c>
      <c r="E989">
        <v>11130</v>
      </c>
    </row>
    <row r="990" spans="1:5" x14ac:dyDescent="0.25">
      <c r="A990" s="11" t="str">
        <f t="shared" si="41"/>
        <v>Ленинградская область</v>
      </c>
      <c r="B990">
        <v>2020</v>
      </c>
      <c r="C990">
        <f t="shared" si="43"/>
        <v>4</v>
      </c>
      <c r="D990">
        <f t="shared" si="42"/>
        <v>11</v>
      </c>
      <c r="E990">
        <v>24009</v>
      </c>
    </row>
    <row r="991" spans="1:5" x14ac:dyDescent="0.25">
      <c r="A991" s="11" t="str">
        <f t="shared" si="41"/>
        <v>Мурманская область</v>
      </c>
      <c r="B991">
        <v>2020</v>
      </c>
      <c r="C991">
        <f t="shared" si="43"/>
        <v>4</v>
      </c>
      <c r="D991">
        <f t="shared" si="42"/>
        <v>11</v>
      </c>
      <c r="E991">
        <v>10564</v>
      </c>
    </row>
    <row r="992" spans="1:5" x14ac:dyDescent="0.25">
      <c r="A992" s="11" t="str">
        <f t="shared" si="41"/>
        <v>Новгородская область</v>
      </c>
      <c r="B992">
        <v>2020</v>
      </c>
      <c r="C992">
        <f t="shared" si="43"/>
        <v>4</v>
      </c>
      <c r="D992">
        <f t="shared" si="42"/>
        <v>11</v>
      </c>
      <c r="E992">
        <v>5166</v>
      </c>
    </row>
    <row r="993" spans="1:5" x14ac:dyDescent="0.25">
      <c r="A993" s="11" t="str">
        <f t="shared" si="41"/>
        <v>Псковская область</v>
      </c>
      <c r="B993">
        <v>2020</v>
      </c>
      <c r="C993">
        <f t="shared" si="43"/>
        <v>4</v>
      </c>
      <c r="D993">
        <f t="shared" si="42"/>
        <v>11</v>
      </c>
      <c r="E993">
        <v>4832</v>
      </c>
    </row>
    <row r="994" spans="1:5" x14ac:dyDescent="0.25">
      <c r="A994" s="11" t="str">
        <f t="shared" si="41"/>
        <v>г. Санкт-Петербург</v>
      </c>
      <c r="B994">
        <v>2020</v>
      </c>
      <c r="C994">
        <f t="shared" si="43"/>
        <v>4</v>
      </c>
      <c r="D994">
        <f t="shared" si="42"/>
        <v>11</v>
      </c>
      <c r="E994">
        <v>93095</v>
      </c>
    </row>
    <row r="995" spans="1:5" x14ac:dyDescent="0.25">
      <c r="A995" s="11" t="str">
        <f t="shared" ref="A995:A1058" si="44">A899</f>
        <v>ЮЖНЫЙ ФЕДЕРАЛЬНЫЙ ОКРУГ</v>
      </c>
      <c r="B995">
        <v>2020</v>
      </c>
      <c r="C995">
        <f t="shared" si="43"/>
        <v>4</v>
      </c>
      <c r="D995">
        <f t="shared" ref="D995:D1058" si="45">D899+1</f>
        <v>11</v>
      </c>
      <c r="E995">
        <v>130240</v>
      </c>
    </row>
    <row r="996" spans="1:5" x14ac:dyDescent="0.25">
      <c r="A996" s="11" t="str">
        <f t="shared" si="44"/>
        <v>Республика Адыгея (Адыгея)</v>
      </c>
      <c r="B996">
        <v>2020</v>
      </c>
      <c r="C996">
        <f t="shared" si="43"/>
        <v>4</v>
      </c>
      <c r="D996">
        <f t="shared" si="45"/>
        <v>11</v>
      </c>
      <c r="E996">
        <v>3442</v>
      </c>
    </row>
    <row r="997" spans="1:5" x14ac:dyDescent="0.25">
      <c r="A997" s="11" t="str">
        <f t="shared" si="44"/>
        <v>Республика Калмыкия</v>
      </c>
      <c r="B997">
        <v>2020</v>
      </c>
      <c r="C997">
        <f t="shared" si="43"/>
        <v>4</v>
      </c>
      <c r="D997">
        <f t="shared" si="45"/>
        <v>11</v>
      </c>
      <c r="E997">
        <v>2781</v>
      </c>
    </row>
    <row r="998" spans="1:5" x14ac:dyDescent="0.25">
      <c r="A998" s="11" t="str">
        <f t="shared" si="44"/>
        <v>Республика Крым</v>
      </c>
      <c r="B998">
        <v>2020</v>
      </c>
      <c r="C998">
        <f t="shared" si="43"/>
        <v>4</v>
      </c>
      <c r="D998">
        <f t="shared" si="45"/>
        <v>11</v>
      </c>
      <c r="E998">
        <v>6348</v>
      </c>
    </row>
    <row r="999" spans="1:5" x14ac:dyDescent="0.25">
      <c r="A999" s="11" t="str">
        <f t="shared" si="44"/>
        <v>Краснодарский край</v>
      </c>
      <c r="B999">
        <v>2020</v>
      </c>
      <c r="C999">
        <f t="shared" si="43"/>
        <v>4</v>
      </c>
      <c r="D999">
        <f t="shared" si="45"/>
        <v>11</v>
      </c>
      <c r="E999">
        <v>53169</v>
      </c>
    </row>
    <row r="1000" spans="1:5" x14ac:dyDescent="0.25">
      <c r="A1000" s="11" t="str">
        <f t="shared" si="44"/>
        <v>Астраханская область</v>
      </c>
      <c r="B1000">
        <v>2020</v>
      </c>
      <c r="C1000">
        <f t="shared" si="43"/>
        <v>4</v>
      </c>
      <c r="D1000">
        <f t="shared" si="45"/>
        <v>11</v>
      </c>
      <c r="E1000">
        <v>8252</v>
      </c>
    </row>
    <row r="1001" spans="1:5" x14ac:dyDescent="0.25">
      <c r="A1001" s="11" t="str">
        <f t="shared" si="44"/>
        <v>Волгоградская область</v>
      </c>
      <c r="B1001">
        <v>2020</v>
      </c>
      <c r="C1001">
        <f t="shared" si="43"/>
        <v>4</v>
      </c>
      <c r="D1001">
        <f t="shared" si="45"/>
        <v>11</v>
      </c>
      <c r="E1001">
        <v>19380</v>
      </c>
    </row>
    <row r="1002" spans="1:5" x14ac:dyDescent="0.25">
      <c r="A1002" s="11" t="str">
        <f t="shared" si="44"/>
        <v>Ростовская область</v>
      </c>
      <c r="B1002">
        <v>2020</v>
      </c>
      <c r="C1002">
        <f t="shared" si="43"/>
        <v>4</v>
      </c>
      <c r="D1002">
        <f t="shared" si="45"/>
        <v>11</v>
      </c>
      <c r="E1002">
        <v>34788</v>
      </c>
    </row>
    <row r="1003" spans="1:5" x14ac:dyDescent="0.25">
      <c r="A1003" s="11" t="str">
        <f t="shared" si="44"/>
        <v>г. Севастополь</v>
      </c>
      <c r="B1003">
        <v>2020</v>
      </c>
      <c r="C1003">
        <f t="shared" si="43"/>
        <v>4</v>
      </c>
      <c r="D1003">
        <f t="shared" si="45"/>
        <v>11</v>
      </c>
      <c r="E1003">
        <v>2081</v>
      </c>
    </row>
    <row r="1004" spans="1:5" x14ac:dyDescent="0.25">
      <c r="A1004" s="11" t="str">
        <f t="shared" si="44"/>
        <v>СЕВЕРО-КАВКАЗСКИЙ ФЕДЕРАЛЬНЫЙ ОКРУГ</v>
      </c>
      <c r="B1004">
        <v>2020</v>
      </c>
      <c r="C1004">
        <f t="shared" si="43"/>
        <v>4</v>
      </c>
      <c r="D1004">
        <f t="shared" si="45"/>
        <v>11</v>
      </c>
      <c r="E1004">
        <v>40552</v>
      </c>
    </row>
    <row r="1005" spans="1:5" x14ac:dyDescent="0.25">
      <c r="A1005" s="11" t="str">
        <f t="shared" si="44"/>
        <v>Республика Дагестан</v>
      </c>
      <c r="B1005">
        <v>2020</v>
      </c>
      <c r="C1005">
        <f t="shared" si="43"/>
        <v>4</v>
      </c>
      <c r="D1005">
        <f t="shared" si="45"/>
        <v>11</v>
      </c>
      <c r="E1005">
        <v>6487</v>
      </c>
    </row>
    <row r="1006" spans="1:5" x14ac:dyDescent="0.25">
      <c r="A1006" s="11" t="str">
        <f t="shared" si="44"/>
        <v>Республика Ингушетия</v>
      </c>
      <c r="B1006">
        <v>2020</v>
      </c>
      <c r="C1006">
        <f t="shared" si="43"/>
        <v>4</v>
      </c>
      <c r="D1006">
        <f t="shared" si="45"/>
        <v>11</v>
      </c>
      <c r="E1006">
        <v>598</v>
      </c>
    </row>
    <row r="1007" spans="1:5" x14ac:dyDescent="0.25">
      <c r="A1007" s="11" t="str">
        <f t="shared" si="44"/>
        <v>Кабардино-Балкарская Республика</v>
      </c>
      <c r="B1007">
        <v>2020</v>
      </c>
      <c r="C1007">
        <f t="shared" si="43"/>
        <v>4</v>
      </c>
      <c r="D1007">
        <f t="shared" si="45"/>
        <v>11</v>
      </c>
      <c r="E1007">
        <v>3445</v>
      </c>
    </row>
    <row r="1008" spans="1:5" x14ac:dyDescent="0.25">
      <c r="A1008" s="11" t="str">
        <f t="shared" si="44"/>
        <v>Карачаево-Черкесская Республика</v>
      </c>
      <c r="B1008">
        <v>2020</v>
      </c>
      <c r="C1008">
        <f t="shared" si="43"/>
        <v>4</v>
      </c>
      <c r="D1008">
        <f t="shared" si="45"/>
        <v>11</v>
      </c>
      <c r="E1008">
        <v>2462</v>
      </c>
    </row>
    <row r="1009" spans="1:5" x14ac:dyDescent="0.25">
      <c r="A1009" s="11" t="str">
        <f t="shared" si="44"/>
        <v>Республика Северная Осетия - Алания</v>
      </c>
      <c r="B1009">
        <v>2020</v>
      </c>
      <c r="C1009">
        <f t="shared" si="43"/>
        <v>4</v>
      </c>
      <c r="D1009">
        <f t="shared" si="45"/>
        <v>11</v>
      </c>
      <c r="E1009">
        <v>4338</v>
      </c>
    </row>
    <row r="1010" spans="1:5" x14ac:dyDescent="0.25">
      <c r="A1010" s="11" t="str">
        <f t="shared" si="44"/>
        <v>Чеченская Республика</v>
      </c>
      <c r="B1010">
        <v>2020</v>
      </c>
      <c r="C1010">
        <f t="shared" si="43"/>
        <v>4</v>
      </c>
      <c r="D1010">
        <f t="shared" si="45"/>
        <v>11</v>
      </c>
      <c r="E1010">
        <v>2850</v>
      </c>
    </row>
    <row r="1011" spans="1:5" x14ac:dyDescent="0.25">
      <c r="A1011" s="11" t="str">
        <f t="shared" si="44"/>
        <v>Ставропольский край</v>
      </c>
      <c r="B1011">
        <v>2020</v>
      </c>
      <c r="C1011">
        <f t="shared" si="43"/>
        <v>4</v>
      </c>
      <c r="D1011">
        <f t="shared" si="45"/>
        <v>11</v>
      </c>
      <c r="E1011">
        <v>20372</v>
      </c>
    </row>
    <row r="1012" spans="1:5" x14ac:dyDescent="0.25">
      <c r="A1012" s="11" t="str">
        <f t="shared" si="44"/>
        <v>ПРИВОЛЖСКИЙ ФЕДЕРАЛЬНЫЙ ОКРУГ</v>
      </c>
      <c r="B1012">
        <v>2020</v>
      </c>
      <c r="C1012">
        <f t="shared" si="43"/>
        <v>4</v>
      </c>
      <c r="D1012">
        <f t="shared" si="45"/>
        <v>11</v>
      </c>
      <c r="E1012">
        <v>277260</v>
      </c>
    </row>
    <row r="1013" spans="1:5" x14ac:dyDescent="0.25">
      <c r="A1013" s="11" t="str">
        <f t="shared" si="44"/>
        <v>Республика Башкортостан</v>
      </c>
      <c r="B1013">
        <v>2020</v>
      </c>
      <c r="C1013">
        <f t="shared" si="43"/>
        <v>4</v>
      </c>
      <c r="D1013">
        <f t="shared" si="45"/>
        <v>11</v>
      </c>
      <c r="E1013">
        <v>40114</v>
      </c>
    </row>
    <row r="1014" spans="1:5" x14ac:dyDescent="0.25">
      <c r="A1014" s="11" t="str">
        <f t="shared" si="44"/>
        <v>Республика Марий Эл</v>
      </c>
      <c r="B1014">
        <v>2020</v>
      </c>
      <c r="C1014">
        <f t="shared" si="43"/>
        <v>4</v>
      </c>
      <c r="D1014">
        <f t="shared" si="45"/>
        <v>11</v>
      </c>
      <c r="E1014">
        <v>5393</v>
      </c>
    </row>
    <row r="1015" spans="1:5" x14ac:dyDescent="0.25">
      <c r="A1015" s="11" t="str">
        <f t="shared" si="44"/>
        <v>Республика Мордовия</v>
      </c>
      <c r="B1015">
        <v>2020</v>
      </c>
      <c r="C1015">
        <f t="shared" si="43"/>
        <v>4</v>
      </c>
      <c r="D1015">
        <f t="shared" si="45"/>
        <v>11</v>
      </c>
      <c r="E1015">
        <v>5570</v>
      </c>
    </row>
    <row r="1016" spans="1:5" x14ac:dyDescent="0.25">
      <c r="A1016" s="11" t="str">
        <f t="shared" si="44"/>
        <v>Республика Татарстан (Татарстан)</v>
      </c>
      <c r="B1016">
        <v>2020</v>
      </c>
      <c r="C1016">
        <f t="shared" si="43"/>
        <v>4</v>
      </c>
      <c r="D1016">
        <f t="shared" si="45"/>
        <v>11</v>
      </c>
      <c r="E1016">
        <v>42869</v>
      </c>
    </row>
    <row r="1017" spans="1:5" x14ac:dyDescent="0.25">
      <c r="A1017" s="11" t="str">
        <f t="shared" si="44"/>
        <v>Удмуртская Республика</v>
      </c>
      <c r="B1017">
        <v>2020</v>
      </c>
      <c r="C1017">
        <f t="shared" si="43"/>
        <v>4</v>
      </c>
      <c r="D1017">
        <f t="shared" si="45"/>
        <v>11</v>
      </c>
      <c r="E1017">
        <v>15374</v>
      </c>
    </row>
    <row r="1018" spans="1:5" x14ac:dyDescent="0.25">
      <c r="A1018" s="11" t="str">
        <f t="shared" si="44"/>
        <v>Чувашская Республика - Чувашия</v>
      </c>
      <c r="B1018">
        <v>2020</v>
      </c>
      <c r="C1018">
        <f t="shared" si="43"/>
        <v>4</v>
      </c>
      <c r="D1018">
        <f t="shared" si="45"/>
        <v>11</v>
      </c>
      <c r="E1018">
        <v>11391</v>
      </c>
    </row>
    <row r="1019" spans="1:5" x14ac:dyDescent="0.25">
      <c r="A1019" s="11" t="str">
        <f t="shared" si="44"/>
        <v>Пермский край</v>
      </c>
      <c r="B1019">
        <v>2020</v>
      </c>
      <c r="C1019">
        <f t="shared" si="43"/>
        <v>4</v>
      </c>
      <c r="D1019">
        <f t="shared" si="45"/>
        <v>11</v>
      </c>
      <c r="E1019">
        <v>27766</v>
      </c>
    </row>
    <row r="1020" spans="1:5" x14ac:dyDescent="0.25">
      <c r="A1020" s="11" t="str">
        <f t="shared" si="44"/>
        <v>Кировская область</v>
      </c>
      <c r="B1020">
        <v>2020</v>
      </c>
      <c r="C1020">
        <f t="shared" si="43"/>
        <v>4</v>
      </c>
      <c r="D1020">
        <f t="shared" si="45"/>
        <v>11</v>
      </c>
      <c r="E1020">
        <v>10868</v>
      </c>
    </row>
    <row r="1021" spans="1:5" x14ac:dyDescent="0.25">
      <c r="A1021" s="11" t="str">
        <f t="shared" si="44"/>
        <v>Нижегородская область</v>
      </c>
      <c r="B1021">
        <v>2020</v>
      </c>
      <c r="C1021">
        <f t="shared" si="43"/>
        <v>4</v>
      </c>
      <c r="D1021">
        <f t="shared" si="45"/>
        <v>11</v>
      </c>
      <c r="E1021">
        <v>28288</v>
      </c>
    </row>
    <row r="1022" spans="1:5" x14ac:dyDescent="0.25">
      <c r="A1022" s="11" t="str">
        <f t="shared" si="44"/>
        <v>Оренбургская область</v>
      </c>
      <c r="B1022">
        <v>2020</v>
      </c>
      <c r="C1022">
        <f t="shared" si="43"/>
        <v>4</v>
      </c>
      <c r="D1022">
        <f t="shared" si="45"/>
        <v>11</v>
      </c>
      <c r="E1022">
        <v>18581</v>
      </c>
    </row>
    <row r="1023" spans="1:5" x14ac:dyDescent="0.25">
      <c r="A1023" s="11" t="str">
        <f t="shared" si="44"/>
        <v>Пензенская область</v>
      </c>
      <c r="B1023">
        <v>2020</v>
      </c>
      <c r="C1023">
        <f t="shared" si="43"/>
        <v>4</v>
      </c>
      <c r="D1023">
        <f t="shared" si="45"/>
        <v>11</v>
      </c>
      <c r="E1023">
        <v>10722</v>
      </c>
    </row>
    <row r="1024" spans="1:5" x14ac:dyDescent="0.25">
      <c r="A1024" s="11" t="str">
        <f t="shared" si="44"/>
        <v>Самарская область</v>
      </c>
      <c r="B1024">
        <v>2020</v>
      </c>
      <c r="C1024">
        <f t="shared" si="43"/>
        <v>4</v>
      </c>
      <c r="D1024">
        <f t="shared" si="45"/>
        <v>11</v>
      </c>
      <c r="E1024">
        <v>30416</v>
      </c>
    </row>
    <row r="1025" spans="1:5" x14ac:dyDescent="0.25">
      <c r="A1025" s="11" t="str">
        <f t="shared" si="44"/>
        <v>Саратовская область</v>
      </c>
      <c r="B1025">
        <v>2020</v>
      </c>
      <c r="C1025">
        <f t="shared" si="43"/>
        <v>4</v>
      </c>
      <c r="D1025">
        <f t="shared" si="45"/>
        <v>11</v>
      </c>
      <c r="E1025">
        <v>19565</v>
      </c>
    </row>
    <row r="1026" spans="1:5" x14ac:dyDescent="0.25">
      <c r="A1026" s="11" t="str">
        <f t="shared" si="44"/>
        <v>Ульяновская область</v>
      </c>
      <c r="B1026">
        <v>2020</v>
      </c>
      <c r="C1026">
        <f t="shared" si="43"/>
        <v>4</v>
      </c>
      <c r="D1026">
        <f t="shared" si="45"/>
        <v>11</v>
      </c>
      <c r="E1026">
        <v>10344</v>
      </c>
    </row>
    <row r="1027" spans="1:5" x14ac:dyDescent="0.25">
      <c r="A1027" s="11" t="str">
        <f t="shared" si="44"/>
        <v>УРАЛЬСКИЙ ФЕДЕРАЛЬНЫЙ ОКРУГ</v>
      </c>
      <c r="B1027">
        <v>2020</v>
      </c>
      <c r="C1027">
        <f t="shared" ref="C1027:C1090" si="46">IF(OR(D1027=1,D1027=2,D1027=3),1,IF(OR(D1027=4,D1027=5,D1027=6),2,IF(OR(D1027=7,D1027=8,D1027=9),3,4)))</f>
        <v>4</v>
      </c>
      <c r="D1027">
        <f t="shared" si="45"/>
        <v>11</v>
      </c>
      <c r="E1027">
        <v>152055</v>
      </c>
    </row>
    <row r="1028" spans="1:5" x14ac:dyDescent="0.25">
      <c r="A1028" s="11" t="str">
        <f t="shared" si="44"/>
        <v>Курганская область</v>
      </c>
      <c r="B1028">
        <v>2020</v>
      </c>
      <c r="C1028">
        <f t="shared" si="46"/>
        <v>4</v>
      </c>
      <c r="D1028">
        <f t="shared" si="45"/>
        <v>11</v>
      </c>
      <c r="E1028">
        <v>6736</v>
      </c>
    </row>
    <row r="1029" spans="1:5" x14ac:dyDescent="0.25">
      <c r="A1029" s="11" t="str">
        <f t="shared" si="44"/>
        <v>Свердловская область</v>
      </c>
      <c r="B1029">
        <v>2020</v>
      </c>
      <c r="C1029">
        <f t="shared" si="46"/>
        <v>4</v>
      </c>
      <c r="D1029">
        <f t="shared" si="45"/>
        <v>11</v>
      </c>
      <c r="E1029">
        <v>49180</v>
      </c>
    </row>
    <row r="1030" spans="1:5" x14ac:dyDescent="0.25">
      <c r="A1030" s="11" t="str">
        <f t="shared" si="44"/>
        <v>Тюменская область</v>
      </c>
      <c r="B1030">
        <v>2020</v>
      </c>
      <c r="C1030">
        <f t="shared" si="46"/>
        <v>4</v>
      </c>
      <c r="D1030">
        <f t="shared" si="45"/>
        <v>11</v>
      </c>
      <c r="E1030">
        <v>63473</v>
      </c>
    </row>
    <row r="1031" spans="1:5" x14ac:dyDescent="0.25">
      <c r="A1031" s="11" t="str">
        <f t="shared" si="44"/>
        <v>Ханты-Мансийский автономный округ - Югра</v>
      </c>
      <c r="B1031">
        <v>2020</v>
      </c>
      <c r="C1031">
        <f t="shared" si="46"/>
        <v>4</v>
      </c>
      <c r="D1031">
        <f t="shared" si="45"/>
        <v>11</v>
      </c>
      <c r="E1031">
        <v>29756</v>
      </c>
    </row>
    <row r="1032" spans="1:5" x14ac:dyDescent="0.25">
      <c r="A1032" s="11" t="str">
        <f t="shared" si="44"/>
        <v>Ямало-Ненецкий автономный округ</v>
      </c>
      <c r="B1032">
        <v>2020</v>
      </c>
      <c r="C1032">
        <f t="shared" si="46"/>
        <v>4</v>
      </c>
      <c r="D1032">
        <f t="shared" si="45"/>
        <v>11</v>
      </c>
      <c r="E1032">
        <v>11032</v>
      </c>
    </row>
    <row r="1033" spans="1:5" x14ac:dyDescent="0.25">
      <c r="A1033" s="11" t="str">
        <f t="shared" si="44"/>
        <v xml:space="preserve"> Тюменская область без данных по Ханты-Мансийскому автономному округу - Югре и Ямало-Ненецкому автономному округу</v>
      </c>
      <c r="B1033">
        <v>2020</v>
      </c>
      <c r="C1033">
        <f t="shared" si="46"/>
        <v>4</v>
      </c>
      <c r="D1033">
        <f t="shared" si="45"/>
        <v>11</v>
      </c>
      <c r="E1033">
        <v>22685</v>
      </c>
    </row>
    <row r="1034" spans="1:5" x14ac:dyDescent="0.25">
      <c r="A1034" s="11" t="str">
        <f t="shared" si="44"/>
        <v>Челябинская область</v>
      </c>
      <c r="B1034">
        <v>2020</v>
      </c>
      <c r="C1034">
        <f t="shared" si="46"/>
        <v>4</v>
      </c>
      <c r="D1034">
        <f t="shared" si="45"/>
        <v>11</v>
      </c>
      <c r="E1034">
        <v>32666</v>
      </c>
    </row>
    <row r="1035" spans="1:5" x14ac:dyDescent="0.25">
      <c r="A1035" s="11" t="str">
        <f t="shared" si="44"/>
        <v>СИБИРСКИЙ ФЕДЕРАЛЬНЫЙ ОКРУГ</v>
      </c>
      <c r="B1035">
        <v>2020</v>
      </c>
      <c r="C1035">
        <f t="shared" si="46"/>
        <v>4</v>
      </c>
      <c r="D1035">
        <f t="shared" si="45"/>
        <v>11</v>
      </c>
      <c r="E1035">
        <v>176176</v>
      </c>
    </row>
    <row r="1036" spans="1:5" x14ac:dyDescent="0.25">
      <c r="A1036" s="11" t="str">
        <f t="shared" si="44"/>
        <v>Республика Алтай</v>
      </c>
      <c r="B1036">
        <v>2020</v>
      </c>
      <c r="C1036">
        <f t="shared" si="46"/>
        <v>4</v>
      </c>
      <c r="D1036">
        <f t="shared" si="45"/>
        <v>11</v>
      </c>
      <c r="E1036">
        <v>1659</v>
      </c>
    </row>
    <row r="1037" spans="1:5" x14ac:dyDescent="0.25">
      <c r="A1037" s="11" t="str">
        <f t="shared" si="44"/>
        <v>Республика Тыва</v>
      </c>
      <c r="B1037">
        <v>2020</v>
      </c>
      <c r="C1037">
        <f t="shared" si="46"/>
        <v>4</v>
      </c>
      <c r="D1037">
        <f t="shared" si="45"/>
        <v>11</v>
      </c>
      <c r="E1037">
        <v>2941</v>
      </c>
    </row>
    <row r="1038" spans="1:5" x14ac:dyDescent="0.25">
      <c r="A1038" s="11" t="str">
        <f t="shared" si="44"/>
        <v>Республика Хакасия</v>
      </c>
      <c r="B1038">
        <v>2020</v>
      </c>
      <c r="C1038">
        <f t="shared" si="46"/>
        <v>4</v>
      </c>
      <c r="D1038">
        <f t="shared" si="45"/>
        <v>11</v>
      </c>
      <c r="E1038">
        <v>4810</v>
      </c>
    </row>
    <row r="1039" spans="1:5" x14ac:dyDescent="0.25">
      <c r="A1039" s="11" t="str">
        <f t="shared" si="44"/>
        <v>Алтайский край</v>
      </c>
      <c r="B1039">
        <v>2020</v>
      </c>
      <c r="C1039">
        <f t="shared" si="46"/>
        <v>4</v>
      </c>
      <c r="D1039">
        <f t="shared" si="45"/>
        <v>11</v>
      </c>
      <c r="E1039">
        <v>19458</v>
      </c>
    </row>
    <row r="1040" spans="1:5" x14ac:dyDescent="0.25">
      <c r="A1040" s="11" t="str">
        <f t="shared" si="44"/>
        <v>Красноярский край</v>
      </c>
      <c r="B1040">
        <v>2020</v>
      </c>
      <c r="C1040">
        <f t="shared" si="46"/>
        <v>4</v>
      </c>
      <c r="D1040">
        <f t="shared" si="45"/>
        <v>11</v>
      </c>
      <c r="E1040">
        <v>31985</v>
      </c>
    </row>
    <row r="1041" spans="1:5" x14ac:dyDescent="0.25">
      <c r="A1041" s="11" t="str">
        <f t="shared" si="44"/>
        <v>Иркутская область</v>
      </c>
      <c r="B1041">
        <v>2020</v>
      </c>
      <c r="C1041">
        <f t="shared" si="46"/>
        <v>4</v>
      </c>
      <c r="D1041">
        <f t="shared" si="45"/>
        <v>11</v>
      </c>
      <c r="E1041">
        <v>26067</v>
      </c>
    </row>
    <row r="1042" spans="1:5" x14ac:dyDescent="0.25">
      <c r="A1042" s="11" t="str">
        <f t="shared" si="44"/>
        <v>Кемеровская область - Кузбасс</v>
      </c>
      <c r="B1042">
        <v>2020</v>
      </c>
      <c r="C1042">
        <f t="shared" si="46"/>
        <v>4</v>
      </c>
      <c r="D1042">
        <f t="shared" si="45"/>
        <v>11</v>
      </c>
      <c r="E1042">
        <v>24605</v>
      </c>
    </row>
    <row r="1043" spans="1:5" x14ac:dyDescent="0.25">
      <c r="A1043" s="11" t="str">
        <f t="shared" si="44"/>
        <v>Новосибирская область</v>
      </c>
      <c r="B1043">
        <v>2020</v>
      </c>
      <c r="C1043">
        <f t="shared" si="46"/>
        <v>4</v>
      </c>
      <c r="D1043">
        <f t="shared" si="45"/>
        <v>11</v>
      </c>
      <c r="E1043">
        <v>35378</v>
      </c>
    </row>
    <row r="1044" spans="1:5" x14ac:dyDescent="0.25">
      <c r="A1044" s="11" t="str">
        <f t="shared" si="44"/>
        <v>Омская область</v>
      </c>
      <c r="B1044">
        <v>2020</v>
      </c>
      <c r="C1044">
        <f t="shared" si="46"/>
        <v>4</v>
      </c>
      <c r="D1044">
        <f t="shared" si="45"/>
        <v>11</v>
      </c>
      <c r="E1044">
        <v>18315</v>
      </c>
    </row>
    <row r="1045" spans="1:5" x14ac:dyDescent="0.25">
      <c r="A1045" s="11" t="str">
        <f t="shared" si="44"/>
        <v>Томская область</v>
      </c>
      <c r="B1045">
        <v>2020</v>
      </c>
      <c r="C1045">
        <f t="shared" si="46"/>
        <v>4</v>
      </c>
      <c r="D1045">
        <f t="shared" si="45"/>
        <v>11</v>
      </c>
      <c r="E1045">
        <v>10958</v>
      </c>
    </row>
    <row r="1046" spans="1:5" x14ac:dyDescent="0.25">
      <c r="A1046" s="11" t="str">
        <f t="shared" si="44"/>
        <v>ДАЛЬНЕВОСТОЧНЫЙ ФЕДЕРАЛЬНЫЙ ОКРУГ</v>
      </c>
      <c r="B1046">
        <v>2020</v>
      </c>
      <c r="C1046">
        <f t="shared" si="46"/>
        <v>4</v>
      </c>
      <c r="D1046">
        <f t="shared" si="45"/>
        <v>11</v>
      </c>
      <c r="E1046">
        <v>90494</v>
      </c>
    </row>
    <row r="1047" spans="1:5" x14ac:dyDescent="0.25">
      <c r="A1047" s="11" t="str">
        <f t="shared" si="44"/>
        <v>Республика Бурятия</v>
      </c>
      <c r="B1047">
        <v>2020</v>
      </c>
      <c r="C1047">
        <f t="shared" si="46"/>
        <v>4</v>
      </c>
      <c r="D1047">
        <f t="shared" si="45"/>
        <v>11</v>
      </c>
      <c r="E1047">
        <v>8133</v>
      </c>
    </row>
    <row r="1048" spans="1:5" x14ac:dyDescent="0.25">
      <c r="A1048" s="11" t="str">
        <f t="shared" si="44"/>
        <v>Республика Саха (Якутия)</v>
      </c>
      <c r="B1048">
        <v>2020</v>
      </c>
      <c r="C1048">
        <f t="shared" si="46"/>
        <v>4</v>
      </c>
      <c r="D1048">
        <f t="shared" si="45"/>
        <v>11</v>
      </c>
      <c r="E1048">
        <v>12284</v>
      </c>
    </row>
    <row r="1049" spans="1:5" x14ac:dyDescent="0.25">
      <c r="A1049" s="11" t="str">
        <f t="shared" si="44"/>
        <v>Забайкальский край</v>
      </c>
      <c r="B1049">
        <v>2020</v>
      </c>
      <c r="C1049">
        <f t="shared" si="46"/>
        <v>4</v>
      </c>
      <c r="D1049">
        <f t="shared" si="45"/>
        <v>11</v>
      </c>
      <c r="E1049">
        <v>8878</v>
      </c>
    </row>
    <row r="1050" spans="1:5" x14ac:dyDescent="0.25">
      <c r="A1050" s="11" t="str">
        <f t="shared" si="44"/>
        <v>Камчатский край</v>
      </c>
      <c r="B1050">
        <v>2020</v>
      </c>
      <c r="C1050">
        <f t="shared" si="46"/>
        <v>4</v>
      </c>
      <c r="D1050">
        <f t="shared" si="45"/>
        <v>11</v>
      </c>
      <c r="E1050">
        <v>4905</v>
      </c>
    </row>
    <row r="1051" spans="1:5" x14ac:dyDescent="0.25">
      <c r="A1051" s="11" t="str">
        <f t="shared" si="44"/>
        <v>Приморский край</v>
      </c>
      <c r="B1051">
        <v>2020</v>
      </c>
      <c r="C1051">
        <f t="shared" si="46"/>
        <v>4</v>
      </c>
      <c r="D1051">
        <f t="shared" si="45"/>
        <v>11</v>
      </c>
      <c r="E1051">
        <v>19815</v>
      </c>
    </row>
    <row r="1052" spans="1:5" x14ac:dyDescent="0.25">
      <c r="A1052" s="11" t="str">
        <f t="shared" si="44"/>
        <v>Хабаровский край</v>
      </c>
      <c r="B1052">
        <v>2020</v>
      </c>
      <c r="C1052">
        <f t="shared" si="46"/>
        <v>4</v>
      </c>
      <c r="D1052">
        <f t="shared" si="45"/>
        <v>11</v>
      </c>
      <c r="E1052">
        <v>16104</v>
      </c>
    </row>
    <row r="1053" spans="1:5" x14ac:dyDescent="0.25">
      <c r="A1053" s="11" t="str">
        <f t="shared" si="44"/>
        <v>Амурская область</v>
      </c>
      <c r="B1053">
        <v>2020</v>
      </c>
      <c r="C1053">
        <f t="shared" si="46"/>
        <v>4</v>
      </c>
      <c r="D1053">
        <f t="shared" si="45"/>
        <v>11</v>
      </c>
      <c r="E1053">
        <v>8290</v>
      </c>
    </row>
    <row r="1054" spans="1:5" x14ac:dyDescent="0.25">
      <c r="A1054" s="11" t="str">
        <f t="shared" si="44"/>
        <v>Магаданская область</v>
      </c>
      <c r="B1054">
        <v>2020</v>
      </c>
      <c r="C1054">
        <f t="shared" si="46"/>
        <v>4</v>
      </c>
      <c r="D1054">
        <f t="shared" si="45"/>
        <v>11</v>
      </c>
      <c r="E1054">
        <v>2576</v>
      </c>
    </row>
    <row r="1055" spans="1:5" x14ac:dyDescent="0.25">
      <c r="A1055" s="11" t="str">
        <f t="shared" si="44"/>
        <v>Сахалинская область</v>
      </c>
      <c r="B1055">
        <v>2020</v>
      </c>
      <c r="C1055">
        <f t="shared" si="46"/>
        <v>4</v>
      </c>
      <c r="D1055">
        <f t="shared" si="45"/>
        <v>11</v>
      </c>
      <c r="E1055">
        <v>7507</v>
      </c>
    </row>
    <row r="1056" spans="1:5" x14ac:dyDescent="0.25">
      <c r="A1056" s="11" t="str">
        <f t="shared" si="44"/>
        <v>Еврейская автономная область</v>
      </c>
      <c r="B1056">
        <v>2020</v>
      </c>
      <c r="C1056">
        <f t="shared" si="46"/>
        <v>4</v>
      </c>
      <c r="D1056">
        <f t="shared" si="45"/>
        <v>11</v>
      </c>
      <c r="E1056">
        <v>1266</v>
      </c>
    </row>
    <row r="1057" spans="1:5" x14ac:dyDescent="0.25">
      <c r="A1057" s="11" t="str">
        <f t="shared" si="44"/>
        <v>Чукотский автономный округ</v>
      </c>
      <c r="B1057">
        <v>2020</v>
      </c>
      <c r="C1057">
        <f t="shared" si="46"/>
        <v>4</v>
      </c>
      <c r="D1057">
        <f t="shared" si="45"/>
        <v>11</v>
      </c>
      <c r="E1057">
        <v>737</v>
      </c>
    </row>
    <row r="1058" spans="1:5" x14ac:dyDescent="0.25">
      <c r="A1058" s="11" t="str">
        <f t="shared" si="44"/>
        <v>РОССИЙСКАЯ ФЕДЕРАЦИЯ</v>
      </c>
      <c r="B1058">
        <v>2020</v>
      </c>
      <c r="C1058">
        <f t="shared" si="46"/>
        <v>4</v>
      </c>
      <c r="D1058">
        <f t="shared" si="45"/>
        <v>12</v>
      </c>
      <c r="E1058">
        <v>1714536</v>
      </c>
    </row>
    <row r="1059" spans="1:5" x14ac:dyDescent="0.25">
      <c r="A1059" s="11" t="str">
        <f t="shared" ref="A1059:A1122" si="47">A963</f>
        <v>ЦЕНТРАЛЬНЫЙ ФЕДЕРАЛЬНЫЙ ОКРУГ</v>
      </c>
      <c r="B1059">
        <v>2020</v>
      </c>
      <c r="C1059">
        <f t="shared" si="46"/>
        <v>4</v>
      </c>
      <c r="D1059">
        <f t="shared" ref="D1059:D1122" si="48">D963+1</f>
        <v>12</v>
      </c>
      <c r="E1059">
        <v>555973</v>
      </c>
    </row>
    <row r="1060" spans="1:5" x14ac:dyDescent="0.25">
      <c r="A1060" s="11" t="str">
        <f t="shared" si="47"/>
        <v>Белгородская область</v>
      </c>
      <c r="B1060">
        <v>2020</v>
      </c>
      <c r="C1060">
        <f t="shared" si="46"/>
        <v>4</v>
      </c>
      <c r="D1060">
        <f t="shared" si="48"/>
        <v>12</v>
      </c>
      <c r="E1060">
        <v>14255</v>
      </c>
    </row>
    <row r="1061" spans="1:5" x14ac:dyDescent="0.25">
      <c r="A1061" s="11" t="str">
        <f t="shared" si="47"/>
        <v>Брянская область</v>
      </c>
      <c r="B1061">
        <v>2020</v>
      </c>
      <c r="C1061">
        <f t="shared" si="46"/>
        <v>4</v>
      </c>
      <c r="D1061">
        <f t="shared" si="48"/>
        <v>12</v>
      </c>
      <c r="E1061">
        <v>9289</v>
      </c>
    </row>
    <row r="1062" spans="1:5" x14ac:dyDescent="0.25">
      <c r="A1062" s="11" t="str">
        <f t="shared" si="47"/>
        <v>Владимирская область</v>
      </c>
      <c r="B1062">
        <v>2020</v>
      </c>
      <c r="C1062">
        <f t="shared" si="46"/>
        <v>4</v>
      </c>
      <c r="D1062">
        <f t="shared" si="48"/>
        <v>12</v>
      </c>
      <c r="E1062">
        <v>11714</v>
      </c>
    </row>
    <row r="1063" spans="1:5" x14ac:dyDescent="0.25">
      <c r="A1063" s="11" t="str">
        <f t="shared" si="47"/>
        <v>Воронежская область</v>
      </c>
      <c r="B1063">
        <v>2020</v>
      </c>
      <c r="C1063">
        <f t="shared" si="46"/>
        <v>4</v>
      </c>
      <c r="D1063">
        <f t="shared" si="48"/>
        <v>12</v>
      </c>
      <c r="E1063">
        <v>20986</v>
      </c>
    </row>
    <row r="1064" spans="1:5" x14ac:dyDescent="0.25">
      <c r="A1064" s="11" t="str">
        <f t="shared" si="47"/>
        <v>Ивановская область</v>
      </c>
      <c r="B1064">
        <v>2020</v>
      </c>
      <c r="C1064">
        <f t="shared" si="46"/>
        <v>4</v>
      </c>
      <c r="D1064">
        <f t="shared" si="48"/>
        <v>12</v>
      </c>
      <c r="E1064">
        <v>7293</v>
      </c>
    </row>
    <row r="1065" spans="1:5" x14ac:dyDescent="0.25">
      <c r="A1065" s="11" t="str">
        <f t="shared" si="47"/>
        <v>Калужская область</v>
      </c>
      <c r="B1065">
        <v>2020</v>
      </c>
      <c r="C1065">
        <f t="shared" si="46"/>
        <v>4</v>
      </c>
      <c r="D1065">
        <f t="shared" si="48"/>
        <v>12</v>
      </c>
      <c r="E1065">
        <v>11349</v>
      </c>
    </row>
    <row r="1066" spans="1:5" x14ac:dyDescent="0.25">
      <c r="A1066" s="11" t="str">
        <f t="shared" si="47"/>
        <v>Костромская область</v>
      </c>
      <c r="B1066">
        <v>2020</v>
      </c>
      <c r="C1066">
        <f t="shared" si="46"/>
        <v>4</v>
      </c>
      <c r="D1066">
        <f t="shared" si="48"/>
        <v>12</v>
      </c>
      <c r="E1066">
        <v>4992</v>
      </c>
    </row>
    <row r="1067" spans="1:5" x14ac:dyDescent="0.25">
      <c r="A1067" s="11" t="str">
        <f t="shared" si="47"/>
        <v>Курская область</v>
      </c>
      <c r="B1067">
        <v>2020</v>
      </c>
      <c r="C1067">
        <f t="shared" si="46"/>
        <v>4</v>
      </c>
      <c r="D1067">
        <f t="shared" si="48"/>
        <v>12</v>
      </c>
      <c r="E1067">
        <v>9292</v>
      </c>
    </row>
    <row r="1068" spans="1:5" x14ac:dyDescent="0.25">
      <c r="A1068" s="11" t="str">
        <f t="shared" si="47"/>
        <v>Липецкая область</v>
      </c>
      <c r="B1068">
        <v>2020</v>
      </c>
      <c r="C1068">
        <f t="shared" si="46"/>
        <v>4</v>
      </c>
      <c r="D1068">
        <f t="shared" si="48"/>
        <v>12</v>
      </c>
      <c r="E1068">
        <v>10279</v>
      </c>
    </row>
    <row r="1069" spans="1:5" x14ac:dyDescent="0.25">
      <c r="A1069" s="11" t="str">
        <f t="shared" si="47"/>
        <v>Московская область</v>
      </c>
      <c r="B1069">
        <v>2020</v>
      </c>
      <c r="C1069">
        <f t="shared" si="46"/>
        <v>4</v>
      </c>
      <c r="D1069">
        <f t="shared" si="48"/>
        <v>12</v>
      </c>
      <c r="E1069">
        <v>137052</v>
      </c>
    </row>
    <row r="1070" spans="1:5" x14ac:dyDescent="0.25">
      <c r="A1070" s="11" t="str">
        <f t="shared" si="47"/>
        <v>Орловская область</v>
      </c>
      <c r="B1070">
        <v>2020</v>
      </c>
      <c r="C1070">
        <f t="shared" si="46"/>
        <v>4</v>
      </c>
      <c r="D1070">
        <f t="shared" si="48"/>
        <v>12</v>
      </c>
      <c r="E1070">
        <v>6872</v>
      </c>
    </row>
    <row r="1071" spans="1:5" x14ac:dyDescent="0.25">
      <c r="A1071" s="11" t="str">
        <f t="shared" si="47"/>
        <v>Рязанская область</v>
      </c>
      <c r="B1071">
        <v>2020</v>
      </c>
      <c r="C1071">
        <f t="shared" si="46"/>
        <v>4</v>
      </c>
      <c r="D1071">
        <f t="shared" si="48"/>
        <v>12</v>
      </c>
      <c r="E1071">
        <v>10791</v>
      </c>
    </row>
    <row r="1072" spans="1:5" x14ac:dyDescent="0.25">
      <c r="A1072" s="11" t="str">
        <f t="shared" si="47"/>
        <v>Смоленская область</v>
      </c>
      <c r="B1072">
        <v>2020</v>
      </c>
      <c r="C1072">
        <f t="shared" si="46"/>
        <v>4</v>
      </c>
      <c r="D1072">
        <f t="shared" si="48"/>
        <v>12</v>
      </c>
      <c r="E1072">
        <v>8332</v>
      </c>
    </row>
    <row r="1073" spans="1:5" x14ac:dyDescent="0.25">
      <c r="A1073" s="11" t="str">
        <f t="shared" si="47"/>
        <v>Тамбовская область</v>
      </c>
      <c r="B1073">
        <v>2020</v>
      </c>
      <c r="C1073">
        <f t="shared" si="46"/>
        <v>4</v>
      </c>
      <c r="D1073">
        <f t="shared" si="48"/>
        <v>12</v>
      </c>
      <c r="E1073">
        <v>7618</v>
      </c>
    </row>
    <row r="1074" spans="1:5" x14ac:dyDescent="0.25">
      <c r="A1074" s="11" t="str">
        <f t="shared" si="47"/>
        <v>Тверская область</v>
      </c>
      <c r="B1074">
        <v>2020</v>
      </c>
      <c r="C1074">
        <f t="shared" si="46"/>
        <v>4</v>
      </c>
      <c r="D1074">
        <f t="shared" si="48"/>
        <v>12</v>
      </c>
      <c r="E1074">
        <v>11799</v>
      </c>
    </row>
    <row r="1075" spans="1:5" x14ac:dyDescent="0.25">
      <c r="A1075" s="11" t="str">
        <f t="shared" si="47"/>
        <v>Тульская область</v>
      </c>
      <c r="B1075">
        <v>2020</v>
      </c>
      <c r="C1075">
        <f t="shared" si="46"/>
        <v>4</v>
      </c>
      <c r="D1075">
        <f t="shared" si="48"/>
        <v>12</v>
      </c>
      <c r="E1075">
        <v>14477</v>
      </c>
    </row>
    <row r="1076" spans="1:5" x14ac:dyDescent="0.25">
      <c r="A1076" s="11" t="str">
        <f t="shared" si="47"/>
        <v>Ярославская область</v>
      </c>
      <c r="B1076">
        <v>2020</v>
      </c>
      <c r="C1076">
        <f t="shared" si="46"/>
        <v>4</v>
      </c>
      <c r="D1076">
        <f t="shared" si="48"/>
        <v>12</v>
      </c>
      <c r="E1076">
        <v>11169</v>
      </c>
    </row>
    <row r="1077" spans="1:5" x14ac:dyDescent="0.25">
      <c r="A1077" s="11" t="str">
        <f t="shared" si="47"/>
        <v>г. Москва</v>
      </c>
      <c r="B1077">
        <v>2020</v>
      </c>
      <c r="C1077">
        <f t="shared" si="46"/>
        <v>4</v>
      </c>
      <c r="D1077">
        <f t="shared" si="48"/>
        <v>12</v>
      </c>
      <c r="E1077">
        <v>248415</v>
      </c>
    </row>
    <row r="1078" spans="1:5" x14ac:dyDescent="0.25">
      <c r="A1078" s="11" t="str">
        <f t="shared" si="47"/>
        <v>СЕВЕРО-ЗАПАДНЫЙ ФЕДЕРАЛЬНЫЙ ОКРУГ</v>
      </c>
      <c r="B1078">
        <v>2020</v>
      </c>
      <c r="C1078">
        <f t="shared" si="46"/>
        <v>4</v>
      </c>
      <c r="D1078">
        <f t="shared" si="48"/>
        <v>12</v>
      </c>
      <c r="E1078">
        <v>205314</v>
      </c>
    </row>
    <row r="1079" spans="1:5" x14ac:dyDescent="0.25">
      <c r="A1079" s="11" t="str">
        <f t="shared" si="47"/>
        <v>Республика Карелия</v>
      </c>
      <c r="B1079">
        <v>2020</v>
      </c>
      <c r="C1079">
        <f t="shared" si="46"/>
        <v>4</v>
      </c>
      <c r="D1079">
        <f t="shared" si="48"/>
        <v>12</v>
      </c>
      <c r="E1079">
        <v>7112</v>
      </c>
    </row>
    <row r="1080" spans="1:5" x14ac:dyDescent="0.25">
      <c r="A1080" s="11" t="str">
        <f t="shared" si="47"/>
        <v>Республика Коми</v>
      </c>
      <c r="B1080">
        <v>2020</v>
      </c>
      <c r="C1080">
        <f t="shared" si="46"/>
        <v>4</v>
      </c>
      <c r="D1080">
        <f t="shared" si="48"/>
        <v>12</v>
      </c>
      <c r="E1080">
        <v>10809</v>
      </c>
    </row>
    <row r="1081" spans="1:5" x14ac:dyDescent="0.25">
      <c r="A1081" s="11" t="str">
        <f t="shared" si="47"/>
        <v>Архангельская область</v>
      </c>
      <c r="B1081">
        <v>2020</v>
      </c>
      <c r="C1081">
        <f t="shared" si="46"/>
        <v>4</v>
      </c>
      <c r="D1081">
        <f t="shared" si="48"/>
        <v>12</v>
      </c>
      <c r="E1081">
        <v>14588</v>
      </c>
    </row>
    <row r="1082" spans="1:5" x14ac:dyDescent="0.25">
      <c r="A1082" s="11" t="str">
        <f t="shared" si="47"/>
        <v>Ненецкий автономный округ</v>
      </c>
      <c r="B1082">
        <v>2020</v>
      </c>
      <c r="C1082">
        <f t="shared" si="46"/>
        <v>4</v>
      </c>
      <c r="D1082">
        <f t="shared" si="48"/>
        <v>12</v>
      </c>
      <c r="E1082">
        <v>604</v>
      </c>
    </row>
    <row r="1083" spans="1:5" x14ac:dyDescent="0.25">
      <c r="A1083" s="11" t="str">
        <f t="shared" si="47"/>
        <v xml:space="preserve"> Архангельская область без данных по Ненецкому автономному округу</v>
      </c>
      <c r="B1083">
        <v>2020</v>
      </c>
      <c r="C1083">
        <f t="shared" si="46"/>
        <v>4</v>
      </c>
      <c r="D1083">
        <f t="shared" si="48"/>
        <v>12</v>
      </c>
      <c r="E1083">
        <v>13983</v>
      </c>
    </row>
    <row r="1084" spans="1:5" x14ac:dyDescent="0.25">
      <c r="A1084" s="11" t="str">
        <f t="shared" si="47"/>
        <v>Вологодская область</v>
      </c>
      <c r="B1084">
        <v>2020</v>
      </c>
      <c r="C1084">
        <f t="shared" si="46"/>
        <v>4</v>
      </c>
      <c r="D1084">
        <f t="shared" si="48"/>
        <v>12</v>
      </c>
      <c r="E1084">
        <v>12298</v>
      </c>
    </row>
    <row r="1085" spans="1:5" x14ac:dyDescent="0.25">
      <c r="A1085" s="11" t="str">
        <f t="shared" si="47"/>
        <v>Калининградская область</v>
      </c>
      <c r="B1085">
        <v>2020</v>
      </c>
      <c r="C1085">
        <f t="shared" si="46"/>
        <v>4</v>
      </c>
      <c r="D1085">
        <f t="shared" si="48"/>
        <v>12</v>
      </c>
      <c r="E1085">
        <v>11868</v>
      </c>
    </row>
    <row r="1086" spans="1:5" x14ac:dyDescent="0.25">
      <c r="A1086" s="11" t="str">
        <f t="shared" si="47"/>
        <v>Ленинградская область</v>
      </c>
      <c r="B1086">
        <v>2020</v>
      </c>
      <c r="C1086">
        <f t="shared" si="46"/>
        <v>4</v>
      </c>
      <c r="D1086">
        <f t="shared" si="48"/>
        <v>12</v>
      </c>
      <c r="E1086">
        <v>25481</v>
      </c>
    </row>
    <row r="1087" spans="1:5" x14ac:dyDescent="0.25">
      <c r="A1087" s="11" t="str">
        <f t="shared" si="47"/>
        <v>Мурманская область</v>
      </c>
      <c r="B1087">
        <v>2020</v>
      </c>
      <c r="C1087">
        <f t="shared" si="46"/>
        <v>4</v>
      </c>
      <c r="D1087">
        <f t="shared" si="48"/>
        <v>12</v>
      </c>
      <c r="E1087">
        <v>10927</v>
      </c>
    </row>
    <row r="1088" spans="1:5" x14ac:dyDescent="0.25">
      <c r="A1088" s="11" t="str">
        <f t="shared" si="47"/>
        <v>Новгородская область</v>
      </c>
      <c r="B1088">
        <v>2020</v>
      </c>
      <c r="C1088">
        <f t="shared" si="46"/>
        <v>4</v>
      </c>
      <c r="D1088">
        <f t="shared" si="48"/>
        <v>12</v>
      </c>
      <c r="E1088">
        <v>5411</v>
      </c>
    </row>
    <row r="1089" spans="1:5" x14ac:dyDescent="0.25">
      <c r="A1089" s="11" t="str">
        <f t="shared" si="47"/>
        <v>Псковская область</v>
      </c>
      <c r="B1089">
        <v>2020</v>
      </c>
      <c r="C1089">
        <f t="shared" si="46"/>
        <v>4</v>
      </c>
      <c r="D1089">
        <f t="shared" si="48"/>
        <v>12</v>
      </c>
      <c r="E1089">
        <v>5315</v>
      </c>
    </row>
    <row r="1090" spans="1:5" x14ac:dyDescent="0.25">
      <c r="A1090" s="11" t="str">
        <f t="shared" si="47"/>
        <v>г. Санкт-Петербург</v>
      </c>
      <c r="B1090">
        <v>2020</v>
      </c>
      <c r="C1090">
        <f t="shared" si="46"/>
        <v>4</v>
      </c>
      <c r="D1090">
        <f t="shared" si="48"/>
        <v>12</v>
      </c>
      <c r="E1090">
        <v>101505</v>
      </c>
    </row>
    <row r="1091" spans="1:5" x14ac:dyDescent="0.25">
      <c r="A1091" s="11" t="str">
        <f t="shared" si="47"/>
        <v>ЮЖНЫЙ ФЕДЕРАЛЬНЫЙ ОКРУГ</v>
      </c>
      <c r="B1091">
        <v>2020</v>
      </c>
      <c r="C1091">
        <f t="shared" ref="C1091:C1154" si="49">IF(OR(D1091=1,D1091=2,D1091=3),1,IF(OR(D1091=4,D1091=5,D1091=6),2,IF(OR(D1091=7,D1091=8,D1091=9),3,4)))</f>
        <v>4</v>
      </c>
      <c r="D1091">
        <f t="shared" si="48"/>
        <v>12</v>
      </c>
      <c r="E1091">
        <v>142065</v>
      </c>
    </row>
    <row r="1092" spans="1:5" x14ac:dyDescent="0.25">
      <c r="A1092" s="11" t="str">
        <f t="shared" si="47"/>
        <v>Республика Адыгея (Адыгея)</v>
      </c>
      <c r="B1092">
        <v>2020</v>
      </c>
      <c r="C1092">
        <f t="shared" si="49"/>
        <v>4</v>
      </c>
      <c r="D1092">
        <f t="shared" si="48"/>
        <v>12</v>
      </c>
      <c r="E1092">
        <v>3607</v>
      </c>
    </row>
    <row r="1093" spans="1:5" x14ac:dyDescent="0.25">
      <c r="A1093" s="11" t="str">
        <f t="shared" si="47"/>
        <v>Республика Калмыкия</v>
      </c>
      <c r="B1093">
        <v>2020</v>
      </c>
      <c r="C1093">
        <f t="shared" si="49"/>
        <v>4</v>
      </c>
      <c r="D1093">
        <f t="shared" si="48"/>
        <v>12</v>
      </c>
      <c r="E1093">
        <v>2947</v>
      </c>
    </row>
    <row r="1094" spans="1:5" x14ac:dyDescent="0.25">
      <c r="A1094" s="11" t="str">
        <f t="shared" si="47"/>
        <v>Республика Крым</v>
      </c>
      <c r="B1094">
        <v>2020</v>
      </c>
      <c r="C1094">
        <f t="shared" si="49"/>
        <v>4</v>
      </c>
      <c r="D1094">
        <f t="shared" si="48"/>
        <v>12</v>
      </c>
      <c r="E1094">
        <v>6735</v>
      </c>
    </row>
    <row r="1095" spans="1:5" x14ac:dyDescent="0.25">
      <c r="A1095" s="11" t="str">
        <f t="shared" si="47"/>
        <v>Краснодарский край</v>
      </c>
      <c r="B1095">
        <v>2020</v>
      </c>
      <c r="C1095">
        <f t="shared" si="49"/>
        <v>4</v>
      </c>
      <c r="D1095">
        <f t="shared" si="48"/>
        <v>12</v>
      </c>
      <c r="E1095">
        <v>58560</v>
      </c>
    </row>
    <row r="1096" spans="1:5" x14ac:dyDescent="0.25">
      <c r="A1096" s="11" t="str">
        <f t="shared" si="47"/>
        <v>Астраханская область</v>
      </c>
      <c r="B1096">
        <v>2020</v>
      </c>
      <c r="C1096">
        <f t="shared" si="49"/>
        <v>4</v>
      </c>
      <c r="D1096">
        <f t="shared" si="48"/>
        <v>12</v>
      </c>
      <c r="E1096">
        <v>8782</v>
      </c>
    </row>
    <row r="1097" spans="1:5" x14ac:dyDescent="0.25">
      <c r="A1097" s="11" t="str">
        <f t="shared" si="47"/>
        <v>Волгоградская область</v>
      </c>
      <c r="B1097">
        <v>2020</v>
      </c>
      <c r="C1097">
        <f t="shared" si="49"/>
        <v>4</v>
      </c>
      <c r="D1097">
        <f t="shared" si="48"/>
        <v>12</v>
      </c>
      <c r="E1097">
        <v>20999</v>
      </c>
    </row>
    <row r="1098" spans="1:5" x14ac:dyDescent="0.25">
      <c r="A1098" s="11" t="str">
        <f t="shared" si="47"/>
        <v>Ростовская область</v>
      </c>
      <c r="B1098">
        <v>2020</v>
      </c>
      <c r="C1098">
        <f t="shared" si="49"/>
        <v>4</v>
      </c>
      <c r="D1098">
        <f t="shared" si="48"/>
        <v>12</v>
      </c>
      <c r="E1098">
        <v>38303</v>
      </c>
    </row>
    <row r="1099" spans="1:5" x14ac:dyDescent="0.25">
      <c r="A1099" s="11" t="str">
        <f t="shared" si="47"/>
        <v>г. Севастополь</v>
      </c>
      <c r="B1099">
        <v>2020</v>
      </c>
      <c r="C1099">
        <f t="shared" si="49"/>
        <v>4</v>
      </c>
      <c r="D1099">
        <f t="shared" si="48"/>
        <v>12</v>
      </c>
      <c r="E1099">
        <v>2132</v>
      </c>
    </row>
    <row r="1100" spans="1:5" x14ac:dyDescent="0.25">
      <c r="A1100" s="11" t="str">
        <f t="shared" si="47"/>
        <v>СЕВЕРО-КАВКАЗСКИЙ ФЕДЕРАЛЬНЫЙ ОКРУГ</v>
      </c>
      <c r="B1100">
        <v>2020</v>
      </c>
      <c r="C1100">
        <f t="shared" si="49"/>
        <v>4</v>
      </c>
      <c r="D1100">
        <f t="shared" si="48"/>
        <v>12</v>
      </c>
      <c r="E1100">
        <v>43950</v>
      </c>
    </row>
    <row r="1101" spans="1:5" x14ac:dyDescent="0.25">
      <c r="A1101" s="11" t="str">
        <f t="shared" si="47"/>
        <v>Республика Дагестан</v>
      </c>
      <c r="B1101">
        <v>2020</v>
      </c>
      <c r="C1101">
        <f t="shared" si="49"/>
        <v>4</v>
      </c>
      <c r="D1101">
        <f t="shared" si="48"/>
        <v>12</v>
      </c>
      <c r="E1101">
        <v>7493</v>
      </c>
    </row>
    <row r="1102" spans="1:5" x14ac:dyDescent="0.25">
      <c r="A1102" s="11" t="str">
        <f t="shared" si="47"/>
        <v>Республика Ингушетия</v>
      </c>
      <c r="B1102">
        <v>2020</v>
      </c>
      <c r="C1102">
        <f t="shared" si="49"/>
        <v>4</v>
      </c>
      <c r="D1102">
        <f t="shared" si="48"/>
        <v>12</v>
      </c>
      <c r="E1102">
        <v>684</v>
      </c>
    </row>
    <row r="1103" spans="1:5" x14ac:dyDescent="0.25">
      <c r="A1103" s="11" t="str">
        <f t="shared" si="47"/>
        <v>Кабардино-Балкарская Республика</v>
      </c>
      <c r="B1103">
        <v>2020</v>
      </c>
      <c r="C1103">
        <f t="shared" si="49"/>
        <v>4</v>
      </c>
      <c r="D1103">
        <f t="shared" si="48"/>
        <v>12</v>
      </c>
      <c r="E1103">
        <v>3706</v>
      </c>
    </row>
    <row r="1104" spans="1:5" x14ac:dyDescent="0.25">
      <c r="A1104" s="11" t="str">
        <f t="shared" si="47"/>
        <v>Карачаево-Черкесская Республика</v>
      </c>
      <c r="B1104">
        <v>2020</v>
      </c>
      <c r="C1104">
        <f t="shared" si="49"/>
        <v>4</v>
      </c>
      <c r="D1104">
        <f t="shared" si="48"/>
        <v>12</v>
      </c>
      <c r="E1104">
        <v>2741</v>
      </c>
    </row>
    <row r="1105" spans="1:5" x14ac:dyDescent="0.25">
      <c r="A1105" s="11" t="str">
        <f t="shared" si="47"/>
        <v>Республика Северная Осетия - Алания</v>
      </c>
      <c r="B1105">
        <v>2020</v>
      </c>
      <c r="C1105">
        <f t="shared" si="49"/>
        <v>4</v>
      </c>
      <c r="D1105">
        <f t="shared" si="48"/>
        <v>12</v>
      </c>
      <c r="E1105">
        <v>4471</v>
      </c>
    </row>
    <row r="1106" spans="1:5" x14ac:dyDescent="0.25">
      <c r="A1106" s="11" t="str">
        <f t="shared" si="47"/>
        <v>Чеченская Республика</v>
      </c>
      <c r="B1106">
        <v>2020</v>
      </c>
      <c r="C1106">
        <f t="shared" si="49"/>
        <v>4</v>
      </c>
      <c r="D1106">
        <f t="shared" si="48"/>
        <v>12</v>
      </c>
      <c r="E1106">
        <v>3655</v>
      </c>
    </row>
    <row r="1107" spans="1:5" x14ac:dyDescent="0.25">
      <c r="A1107" s="11" t="str">
        <f t="shared" si="47"/>
        <v>Ставропольский край</v>
      </c>
      <c r="B1107">
        <v>2020</v>
      </c>
      <c r="C1107">
        <f t="shared" si="49"/>
        <v>4</v>
      </c>
      <c r="D1107">
        <f t="shared" si="48"/>
        <v>12</v>
      </c>
      <c r="E1107">
        <v>21200</v>
      </c>
    </row>
    <row r="1108" spans="1:5" x14ac:dyDescent="0.25">
      <c r="A1108" s="11" t="str">
        <f t="shared" si="47"/>
        <v>ПРИВОЛЖСКИЙ ФЕДЕРАЛЬНЫЙ ОКРУГ</v>
      </c>
      <c r="B1108">
        <v>2020</v>
      </c>
      <c r="C1108">
        <f t="shared" si="49"/>
        <v>4</v>
      </c>
      <c r="D1108">
        <f t="shared" si="48"/>
        <v>12</v>
      </c>
      <c r="E1108">
        <v>304527</v>
      </c>
    </row>
    <row r="1109" spans="1:5" x14ac:dyDescent="0.25">
      <c r="A1109" s="11" t="str">
        <f t="shared" si="47"/>
        <v>Республика Башкортостан</v>
      </c>
      <c r="B1109">
        <v>2020</v>
      </c>
      <c r="C1109">
        <f t="shared" si="49"/>
        <v>4</v>
      </c>
      <c r="D1109">
        <f t="shared" si="48"/>
        <v>12</v>
      </c>
      <c r="E1109">
        <v>43899</v>
      </c>
    </row>
    <row r="1110" spans="1:5" x14ac:dyDescent="0.25">
      <c r="A1110" s="11" t="str">
        <f t="shared" si="47"/>
        <v>Республика Марий Эл</v>
      </c>
      <c r="B1110">
        <v>2020</v>
      </c>
      <c r="C1110">
        <f t="shared" si="49"/>
        <v>4</v>
      </c>
      <c r="D1110">
        <f t="shared" si="48"/>
        <v>12</v>
      </c>
      <c r="E1110">
        <v>5885</v>
      </c>
    </row>
    <row r="1111" spans="1:5" x14ac:dyDescent="0.25">
      <c r="A1111" s="11" t="str">
        <f t="shared" si="47"/>
        <v>Республика Мордовия</v>
      </c>
      <c r="B1111">
        <v>2020</v>
      </c>
      <c r="C1111">
        <f t="shared" si="49"/>
        <v>4</v>
      </c>
      <c r="D1111">
        <f t="shared" si="48"/>
        <v>12</v>
      </c>
      <c r="E1111">
        <v>6002</v>
      </c>
    </row>
    <row r="1112" spans="1:5" x14ac:dyDescent="0.25">
      <c r="A1112" s="11" t="str">
        <f t="shared" si="47"/>
        <v>Республика Татарстан (Татарстан)</v>
      </c>
      <c r="B1112">
        <v>2020</v>
      </c>
      <c r="C1112">
        <f t="shared" si="49"/>
        <v>4</v>
      </c>
      <c r="D1112">
        <f t="shared" si="48"/>
        <v>12</v>
      </c>
      <c r="E1112">
        <v>48694</v>
      </c>
    </row>
    <row r="1113" spans="1:5" x14ac:dyDescent="0.25">
      <c r="A1113" s="11" t="str">
        <f t="shared" si="47"/>
        <v>Удмуртская Республика</v>
      </c>
      <c r="B1113">
        <v>2020</v>
      </c>
      <c r="C1113">
        <f t="shared" si="49"/>
        <v>4</v>
      </c>
      <c r="D1113">
        <f t="shared" si="48"/>
        <v>12</v>
      </c>
      <c r="E1113">
        <v>16823</v>
      </c>
    </row>
    <row r="1114" spans="1:5" x14ac:dyDescent="0.25">
      <c r="A1114" s="11" t="str">
        <f t="shared" si="47"/>
        <v>Чувашская Республика - Чувашия</v>
      </c>
      <c r="B1114">
        <v>2020</v>
      </c>
      <c r="C1114">
        <f t="shared" si="49"/>
        <v>4</v>
      </c>
      <c r="D1114">
        <f t="shared" si="48"/>
        <v>12</v>
      </c>
      <c r="E1114">
        <v>12523</v>
      </c>
    </row>
    <row r="1115" spans="1:5" x14ac:dyDescent="0.25">
      <c r="A1115" s="11" t="str">
        <f t="shared" si="47"/>
        <v>Пермский край</v>
      </c>
      <c r="B1115">
        <v>2020</v>
      </c>
      <c r="C1115">
        <f t="shared" si="49"/>
        <v>4</v>
      </c>
      <c r="D1115">
        <f t="shared" si="48"/>
        <v>12</v>
      </c>
      <c r="E1115">
        <v>29859</v>
      </c>
    </row>
    <row r="1116" spans="1:5" x14ac:dyDescent="0.25">
      <c r="A1116" s="11" t="str">
        <f t="shared" si="47"/>
        <v>Кировская область</v>
      </c>
      <c r="B1116">
        <v>2020</v>
      </c>
      <c r="C1116">
        <f t="shared" si="49"/>
        <v>4</v>
      </c>
      <c r="D1116">
        <f t="shared" si="48"/>
        <v>12</v>
      </c>
      <c r="E1116">
        <v>11664</v>
      </c>
    </row>
    <row r="1117" spans="1:5" x14ac:dyDescent="0.25">
      <c r="A1117" s="11" t="str">
        <f t="shared" si="47"/>
        <v>Нижегородская область</v>
      </c>
      <c r="B1117">
        <v>2020</v>
      </c>
      <c r="C1117">
        <f t="shared" si="49"/>
        <v>4</v>
      </c>
      <c r="D1117">
        <f t="shared" si="48"/>
        <v>12</v>
      </c>
      <c r="E1117">
        <v>30970</v>
      </c>
    </row>
    <row r="1118" spans="1:5" x14ac:dyDescent="0.25">
      <c r="A1118" s="11" t="str">
        <f t="shared" si="47"/>
        <v>Оренбургская область</v>
      </c>
      <c r="B1118">
        <v>2020</v>
      </c>
      <c r="C1118">
        <f t="shared" si="49"/>
        <v>4</v>
      </c>
      <c r="D1118">
        <f t="shared" si="48"/>
        <v>12</v>
      </c>
      <c r="E1118">
        <v>20941</v>
      </c>
    </row>
    <row r="1119" spans="1:5" x14ac:dyDescent="0.25">
      <c r="A1119" s="11" t="str">
        <f t="shared" si="47"/>
        <v>Пензенская область</v>
      </c>
      <c r="B1119">
        <v>2020</v>
      </c>
      <c r="C1119">
        <f t="shared" si="49"/>
        <v>4</v>
      </c>
      <c r="D1119">
        <f t="shared" si="48"/>
        <v>12</v>
      </c>
      <c r="E1119">
        <v>11771</v>
      </c>
    </row>
    <row r="1120" spans="1:5" x14ac:dyDescent="0.25">
      <c r="A1120" s="11" t="str">
        <f t="shared" si="47"/>
        <v>Самарская область</v>
      </c>
      <c r="B1120">
        <v>2020</v>
      </c>
      <c r="C1120">
        <f t="shared" si="49"/>
        <v>4</v>
      </c>
      <c r="D1120">
        <f t="shared" si="48"/>
        <v>12</v>
      </c>
      <c r="E1120">
        <v>33383</v>
      </c>
    </row>
    <row r="1121" spans="1:5" x14ac:dyDescent="0.25">
      <c r="A1121" s="11" t="str">
        <f t="shared" si="47"/>
        <v>Саратовская область</v>
      </c>
      <c r="B1121">
        <v>2020</v>
      </c>
      <c r="C1121">
        <f t="shared" si="49"/>
        <v>4</v>
      </c>
      <c r="D1121">
        <f t="shared" si="48"/>
        <v>12</v>
      </c>
      <c r="E1121">
        <v>21238</v>
      </c>
    </row>
    <row r="1122" spans="1:5" x14ac:dyDescent="0.25">
      <c r="A1122" s="11" t="str">
        <f t="shared" si="47"/>
        <v>Ульяновская область</v>
      </c>
      <c r="B1122">
        <v>2020</v>
      </c>
      <c r="C1122">
        <f t="shared" si="49"/>
        <v>4</v>
      </c>
      <c r="D1122">
        <f t="shared" si="48"/>
        <v>12</v>
      </c>
      <c r="E1122">
        <v>10874</v>
      </c>
    </row>
    <row r="1123" spans="1:5" x14ac:dyDescent="0.25">
      <c r="A1123" s="11" t="str">
        <f t="shared" ref="A1123:A1186" si="50">A1027</f>
        <v>УРАЛЬСКИЙ ФЕДЕРАЛЬНЫЙ ОКРУГ</v>
      </c>
      <c r="B1123">
        <v>2020</v>
      </c>
      <c r="C1123">
        <f t="shared" si="49"/>
        <v>4</v>
      </c>
      <c r="D1123">
        <f t="shared" ref="D1123:D1138" si="51">D1027+1</f>
        <v>12</v>
      </c>
      <c r="E1123">
        <v>167021</v>
      </c>
    </row>
    <row r="1124" spans="1:5" x14ac:dyDescent="0.25">
      <c r="A1124" s="11" t="str">
        <f t="shared" si="50"/>
        <v>Курганская область</v>
      </c>
      <c r="B1124">
        <v>2020</v>
      </c>
      <c r="C1124">
        <f t="shared" si="49"/>
        <v>4</v>
      </c>
      <c r="D1124">
        <f t="shared" si="51"/>
        <v>12</v>
      </c>
      <c r="E1124">
        <v>7248</v>
      </c>
    </row>
    <row r="1125" spans="1:5" x14ac:dyDescent="0.25">
      <c r="A1125" s="11" t="str">
        <f t="shared" si="50"/>
        <v>Свердловская область</v>
      </c>
      <c r="B1125">
        <v>2020</v>
      </c>
      <c r="C1125">
        <f t="shared" si="49"/>
        <v>4</v>
      </c>
      <c r="D1125">
        <f t="shared" si="51"/>
        <v>12</v>
      </c>
      <c r="E1125">
        <v>54525</v>
      </c>
    </row>
    <row r="1126" spans="1:5" x14ac:dyDescent="0.25">
      <c r="A1126" s="11" t="str">
        <f t="shared" si="50"/>
        <v>Тюменская область</v>
      </c>
      <c r="B1126">
        <v>2020</v>
      </c>
      <c r="C1126">
        <f t="shared" si="49"/>
        <v>4</v>
      </c>
      <c r="D1126">
        <f t="shared" si="51"/>
        <v>12</v>
      </c>
      <c r="E1126">
        <v>68885</v>
      </c>
    </row>
    <row r="1127" spans="1:5" x14ac:dyDescent="0.25">
      <c r="A1127" s="11" t="str">
        <f t="shared" si="50"/>
        <v>Ханты-Мансийский автономный округ - Югра</v>
      </c>
      <c r="B1127">
        <v>2020</v>
      </c>
      <c r="C1127">
        <f t="shared" si="49"/>
        <v>4</v>
      </c>
      <c r="D1127">
        <f t="shared" si="51"/>
        <v>12</v>
      </c>
      <c r="E1127">
        <v>32628</v>
      </c>
    </row>
    <row r="1128" spans="1:5" x14ac:dyDescent="0.25">
      <c r="A1128" s="11" t="str">
        <f t="shared" si="50"/>
        <v>Ямало-Ненецкий автономный округ</v>
      </c>
      <c r="B1128">
        <v>2020</v>
      </c>
      <c r="C1128">
        <f t="shared" si="49"/>
        <v>4</v>
      </c>
      <c r="D1128">
        <f t="shared" si="51"/>
        <v>12</v>
      </c>
      <c r="E1128">
        <v>11982</v>
      </c>
    </row>
    <row r="1129" spans="1:5" x14ac:dyDescent="0.25">
      <c r="A1129" s="11" t="str">
        <f t="shared" si="50"/>
        <v xml:space="preserve"> Тюменская область без данных по Ханты-Мансийскому автономному округу - Югре и Ямало-Ненецкому автономному округу</v>
      </c>
      <c r="B1129">
        <v>2020</v>
      </c>
      <c r="C1129">
        <f t="shared" si="49"/>
        <v>4</v>
      </c>
      <c r="D1129">
        <f t="shared" si="51"/>
        <v>12</v>
      </c>
      <c r="E1129">
        <v>24275</v>
      </c>
    </row>
    <row r="1130" spans="1:5" x14ac:dyDescent="0.25">
      <c r="A1130" s="11" t="str">
        <f t="shared" si="50"/>
        <v>Челябинская область</v>
      </c>
      <c r="B1130">
        <v>2020</v>
      </c>
      <c r="C1130">
        <f t="shared" si="49"/>
        <v>4</v>
      </c>
      <c r="D1130">
        <f t="shared" si="51"/>
        <v>12</v>
      </c>
      <c r="E1130">
        <v>36362</v>
      </c>
    </row>
    <row r="1131" spans="1:5" x14ac:dyDescent="0.25">
      <c r="A1131" s="11" t="str">
        <f t="shared" si="50"/>
        <v>СИБИРСКИЙ ФЕДЕРАЛЬНЫЙ ОКРУГ</v>
      </c>
      <c r="B1131">
        <v>2020</v>
      </c>
      <c r="C1131">
        <f t="shared" si="49"/>
        <v>4</v>
      </c>
      <c r="D1131">
        <f t="shared" si="51"/>
        <v>12</v>
      </c>
      <c r="E1131">
        <v>193418</v>
      </c>
    </row>
    <row r="1132" spans="1:5" x14ac:dyDescent="0.25">
      <c r="A1132" s="11" t="str">
        <f t="shared" si="50"/>
        <v>Республика Алтай</v>
      </c>
      <c r="B1132">
        <v>2020</v>
      </c>
      <c r="C1132">
        <f t="shared" si="49"/>
        <v>4</v>
      </c>
      <c r="D1132">
        <f t="shared" si="51"/>
        <v>12</v>
      </c>
      <c r="E1132">
        <v>1859</v>
      </c>
    </row>
    <row r="1133" spans="1:5" x14ac:dyDescent="0.25">
      <c r="A1133" s="11" t="str">
        <f t="shared" si="50"/>
        <v>Республика Тыва</v>
      </c>
      <c r="B1133">
        <v>2020</v>
      </c>
      <c r="C1133">
        <f t="shared" si="49"/>
        <v>4</v>
      </c>
      <c r="D1133">
        <f t="shared" si="51"/>
        <v>12</v>
      </c>
      <c r="E1133">
        <v>3060</v>
      </c>
    </row>
    <row r="1134" spans="1:5" x14ac:dyDescent="0.25">
      <c r="A1134" s="11" t="str">
        <f t="shared" si="50"/>
        <v>Республика Хакасия</v>
      </c>
      <c r="B1134">
        <v>2020</v>
      </c>
      <c r="C1134">
        <f t="shared" si="49"/>
        <v>4</v>
      </c>
      <c r="D1134">
        <f t="shared" si="51"/>
        <v>12</v>
      </c>
      <c r="E1134">
        <v>5205</v>
      </c>
    </row>
    <row r="1135" spans="1:5" x14ac:dyDescent="0.25">
      <c r="A1135" s="11" t="str">
        <f t="shared" si="50"/>
        <v>Алтайский край</v>
      </c>
      <c r="B1135">
        <v>2020</v>
      </c>
      <c r="C1135">
        <f t="shared" si="49"/>
        <v>4</v>
      </c>
      <c r="D1135">
        <f t="shared" si="51"/>
        <v>12</v>
      </c>
      <c r="E1135">
        <v>20694</v>
      </c>
    </row>
    <row r="1136" spans="1:5" x14ac:dyDescent="0.25">
      <c r="A1136" s="11" t="str">
        <f t="shared" si="50"/>
        <v>Красноярский край</v>
      </c>
      <c r="B1136">
        <v>2020</v>
      </c>
      <c r="C1136">
        <f t="shared" si="49"/>
        <v>4</v>
      </c>
      <c r="D1136">
        <f t="shared" si="51"/>
        <v>12</v>
      </c>
      <c r="E1136">
        <v>35154</v>
      </c>
    </row>
    <row r="1137" spans="1:5" x14ac:dyDescent="0.25">
      <c r="A1137" s="11" t="str">
        <f t="shared" si="50"/>
        <v>Иркутская область</v>
      </c>
      <c r="B1137">
        <v>2020</v>
      </c>
      <c r="C1137">
        <f t="shared" si="49"/>
        <v>4</v>
      </c>
      <c r="D1137">
        <f t="shared" si="51"/>
        <v>12</v>
      </c>
      <c r="E1137">
        <v>28950</v>
      </c>
    </row>
    <row r="1138" spans="1:5" x14ac:dyDescent="0.25">
      <c r="A1138" s="11" t="str">
        <f t="shared" si="50"/>
        <v>Кемеровская область - Кузбасс</v>
      </c>
      <c r="B1138">
        <v>2020</v>
      </c>
      <c r="C1138">
        <f t="shared" si="49"/>
        <v>4</v>
      </c>
      <c r="D1138">
        <f t="shared" si="51"/>
        <v>12</v>
      </c>
      <c r="E1138">
        <v>26947</v>
      </c>
    </row>
    <row r="1139" spans="1:5" x14ac:dyDescent="0.25">
      <c r="A1139" s="11" t="str">
        <f t="shared" si="50"/>
        <v>Новосибирская область</v>
      </c>
      <c r="B1139">
        <v>2020</v>
      </c>
      <c r="C1139">
        <f t="shared" si="49"/>
        <v>4</v>
      </c>
      <c r="D1139">
        <f>D1043+1</f>
        <v>12</v>
      </c>
      <c r="E1139">
        <v>38781</v>
      </c>
    </row>
    <row r="1140" spans="1:5" x14ac:dyDescent="0.25">
      <c r="A1140" s="11" t="str">
        <f t="shared" si="50"/>
        <v>Омская область</v>
      </c>
      <c r="B1140">
        <v>2020</v>
      </c>
      <c r="C1140">
        <f t="shared" si="49"/>
        <v>4</v>
      </c>
      <c r="D1140">
        <f t="shared" ref="D1140:D1153" si="52">D1044+1</f>
        <v>12</v>
      </c>
      <c r="E1140">
        <v>20701</v>
      </c>
    </row>
    <row r="1141" spans="1:5" x14ac:dyDescent="0.25">
      <c r="A1141" s="11" t="str">
        <f t="shared" si="50"/>
        <v>Томская область</v>
      </c>
      <c r="B1141">
        <v>2020</v>
      </c>
      <c r="C1141">
        <f t="shared" si="49"/>
        <v>4</v>
      </c>
      <c r="D1141">
        <f t="shared" si="52"/>
        <v>12</v>
      </c>
      <c r="E1141">
        <v>12066</v>
      </c>
    </row>
    <row r="1142" spans="1:5" x14ac:dyDescent="0.25">
      <c r="A1142" s="11" t="str">
        <f t="shared" si="50"/>
        <v>ДАЛЬНЕВОСТОЧНЫЙ ФЕДЕРАЛЬНЫЙ ОКРУГ</v>
      </c>
      <c r="B1142">
        <v>2020</v>
      </c>
      <c r="C1142">
        <f t="shared" si="49"/>
        <v>4</v>
      </c>
      <c r="D1142">
        <f t="shared" si="52"/>
        <v>12</v>
      </c>
      <c r="E1142">
        <v>102268</v>
      </c>
    </row>
    <row r="1143" spans="1:5" x14ac:dyDescent="0.25">
      <c r="A1143" s="11" t="str">
        <f t="shared" si="50"/>
        <v>Республика Бурятия</v>
      </c>
      <c r="B1143">
        <v>2020</v>
      </c>
      <c r="C1143">
        <f t="shared" si="49"/>
        <v>4</v>
      </c>
      <c r="D1143">
        <f t="shared" si="52"/>
        <v>12</v>
      </c>
      <c r="E1143">
        <v>9146</v>
      </c>
    </row>
    <row r="1144" spans="1:5" x14ac:dyDescent="0.25">
      <c r="A1144" s="11" t="str">
        <f t="shared" si="50"/>
        <v>Республика Саха (Якутия)</v>
      </c>
      <c r="B1144">
        <v>2020</v>
      </c>
      <c r="C1144">
        <f t="shared" si="49"/>
        <v>4</v>
      </c>
      <c r="D1144">
        <f t="shared" si="52"/>
        <v>12</v>
      </c>
      <c r="E1144">
        <v>13957</v>
      </c>
    </row>
    <row r="1145" spans="1:5" x14ac:dyDescent="0.25">
      <c r="A1145" s="11" t="str">
        <f t="shared" si="50"/>
        <v>Забайкальский край</v>
      </c>
      <c r="B1145">
        <v>2020</v>
      </c>
      <c r="C1145">
        <f t="shared" si="49"/>
        <v>4</v>
      </c>
      <c r="D1145">
        <f t="shared" si="52"/>
        <v>12</v>
      </c>
      <c r="E1145">
        <v>9897</v>
      </c>
    </row>
    <row r="1146" spans="1:5" x14ac:dyDescent="0.25">
      <c r="A1146" s="11" t="str">
        <f t="shared" si="50"/>
        <v>Камчатский край</v>
      </c>
      <c r="B1146">
        <v>2020</v>
      </c>
      <c r="C1146">
        <f t="shared" si="49"/>
        <v>4</v>
      </c>
      <c r="D1146">
        <f t="shared" si="52"/>
        <v>12</v>
      </c>
      <c r="E1146">
        <v>5139</v>
      </c>
    </row>
    <row r="1147" spans="1:5" x14ac:dyDescent="0.25">
      <c r="A1147" s="11" t="str">
        <f t="shared" si="50"/>
        <v>Приморский край</v>
      </c>
      <c r="B1147">
        <v>2020</v>
      </c>
      <c r="C1147">
        <f t="shared" si="49"/>
        <v>4</v>
      </c>
      <c r="D1147">
        <f t="shared" si="52"/>
        <v>12</v>
      </c>
      <c r="E1147">
        <v>23986</v>
      </c>
    </row>
    <row r="1148" spans="1:5" x14ac:dyDescent="0.25">
      <c r="A1148" s="11" t="str">
        <f t="shared" si="50"/>
        <v>Хабаровский край</v>
      </c>
      <c r="B1148">
        <v>2020</v>
      </c>
      <c r="C1148">
        <f t="shared" si="49"/>
        <v>4</v>
      </c>
      <c r="D1148">
        <f t="shared" si="52"/>
        <v>12</v>
      </c>
      <c r="E1148">
        <v>17472</v>
      </c>
    </row>
    <row r="1149" spans="1:5" x14ac:dyDescent="0.25">
      <c r="A1149" s="11" t="str">
        <f t="shared" si="50"/>
        <v>Амурская область</v>
      </c>
      <c r="B1149">
        <v>2020</v>
      </c>
      <c r="C1149">
        <f t="shared" si="49"/>
        <v>4</v>
      </c>
      <c r="D1149">
        <f t="shared" si="52"/>
        <v>12</v>
      </c>
      <c r="E1149">
        <v>9628</v>
      </c>
    </row>
    <row r="1150" spans="1:5" x14ac:dyDescent="0.25">
      <c r="A1150" s="11" t="str">
        <f t="shared" si="50"/>
        <v>Магаданская область</v>
      </c>
      <c r="B1150">
        <v>2020</v>
      </c>
      <c r="C1150">
        <f t="shared" si="49"/>
        <v>4</v>
      </c>
      <c r="D1150">
        <f t="shared" si="52"/>
        <v>12</v>
      </c>
      <c r="E1150">
        <v>3052</v>
      </c>
    </row>
    <row r="1151" spans="1:5" x14ac:dyDescent="0.25">
      <c r="A1151" s="11" t="str">
        <f t="shared" si="50"/>
        <v>Сахалинская область</v>
      </c>
      <c r="B1151">
        <v>2020</v>
      </c>
      <c r="C1151">
        <f t="shared" si="49"/>
        <v>4</v>
      </c>
      <c r="D1151">
        <f t="shared" si="52"/>
        <v>12</v>
      </c>
      <c r="E1151">
        <v>7836</v>
      </c>
    </row>
    <row r="1152" spans="1:5" x14ac:dyDescent="0.25">
      <c r="A1152" s="11" t="str">
        <f t="shared" si="50"/>
        <v>Еврейская автономная область</v>
      </c>
      <c r="B1152">
        <v>2020</v>
      </c>
      <c r="C1152">
        <f t="shared" si="49"/>
        <v>4</v>
      </c>
      <c r="D1152">
        <f t="shared" si="52"/>
        <v>12</v>
      </c>
      <c r="E1152">
        <v>1353</v>
      </c>
    </row>
    <row r="1153" spans="1:5" x14ac:dyDescent="0.25">
      <c r="A1153" s="11" t="str">
        <f t="shared" si="50"/>
        <v>Чукотский автономный округ</v>
      </c>
      <c r="B1153">
        <v>2020</v>
      </c>
      <c r="C1153">
        <f t="shared" si="49"/>
        <v>4</v>
      </c>
      <c r="D1153">
        <f t="shared" si="52"/>
        <v>12</v>
      </c>
      <c r="E1153">
        <v>803</v>
      </c>
    </row>
    <row r="1154" spans="1:5" x14ac:dyDescent="0.25">
      <c r="A1154" s="11" t="str">
        <f t="shared" si="50"/>
        <v>РОССИЙСКАЯ ФЕДЕРАЦИЯ</v>
      </c>
      <c r="B1154">
        <v>2021</v>
      </c>
      <c r="C1154">
        <f t="shared" si="49"/>
        <v>1</v>
      </c>
      <c r="D1154">
        <v>1</v>
      </c>
      <c r="E1154">
        <v>1171575</v>
      </c>
    </row>
    <row r="1155" spans="1:5" x14ac:dyDescent="0.25">
      <c r="A1155" s="11" t="str">
        <f t="shared" si="50"/>
        <v>ЦЕНТРАЛЬНЫЙ ФЕДЕРАЛЬНЫЙ ОКРУГ</v>
      </c>
      <c r="B1155">
        <v>2021</v>
      </c>
      <c r="C1155">
        <f t="shared" ref="C1155:C1218" si="53">IF(OR(D1155=1,D1155=2,D1155=3),1,IF(OR(D1155=4,D1155=5,D1155=6),2,IF(OR(D1155=7,D1155=8,D1155=9),3,4)))</f>
        <v>1</v>
      </c>
      <c r="D1155">
        <v>1</v>
      </c>
      <c r="E1155">
        <v>380603</v>
      </c>
    </row>
    <row r="1156" spans="1:5" x14ac:dyDescent="0.25">
      <c r="A1156" s="11" t="str">
        <f t="shared" si="50"/>
        <v>Белгородская область</v>
      </c>
      <c r="B1156">
        <v>2021</v>
      </c>
      <c r="C1156">
        <f t="shared" si="53"/>
        <v>1</v>
      </c>
      <c r="D1156">
        <v>1</v>
      </c>
      <c r="E1156">
        <v>10303</v>
      </c>
    </row>
    <row r="1157" spans="1:5" x14ac:dyDescent="0.25">
      <c r="A1157" s="11" t="str">
        <f t="shared" si="50"/>
        <v>Брянская область</v>
      </c>
      <c r="B1157">
        <v>2021</v>
      </c>
      <c r="C1157">
        <f t="shared" si="53"/>
        <v>1</v>
      </c>
      <c r="D1157">
        <v>1</v>
      </c>
      <c r="E1157">
        <v>6265</v>
      </c>
    </row>
    <row r="1158" spans="1:5" x14ac:dyDescent="0.25">
      <c r="A1158" s="11" t="str">
        <f t="shared" si="50"/>
        <v>Владимирская область</v>
      </c>
      <c r="B1158">
        <v>2021</v>
      </c>
      <c r="C1158">
        <f t="shared" si="53"/>
        <v>1</v>
      </c>
      <c r="D1158">
        <v>1</v>
      </c>
      <c r="E1158">
        <v>7978</v>
      </c>
    </row>
    <row r="1159" spans="1:5" x14ac:dyDescent="0.25">
      <c r="A1159" s="11" t="str">
        <f t="shared" si="50"/>
        <v>Воронежская область</v>
      </c>
      <c r="B1159">
        <v>2021</v>
      </c>
      <c r="C1159">
        <f t="shared" si="53"/>
        <v>1</v>
      </c>
      <c r="D1159">
        <v>1</v>
      </c>
      <c r="E1159">
        <v>14750</v>
      </c>
    </row>
    <row r="1160" spans="1:5" x14ac:dyDescent="0.25">
      <c r="A1160" s="11" t="str">
        <f t="shared" si="50"/>
        <v>Ивановская область</v>
      </c>
      <c r="B1160">
        <v>2021</v>
      </c>
      <c r="C1160">
        <f t="shared" si="53"/>
        <v>1</v>
      </c>
      <c r="D1160">
        <v>1</v>
      </c>
      <c r="E1160">
        <v>5013</v>
      </c>
    </row>
    <row r="1161" spans="1:5" x14ac:dyDescent="0.25">
      <c r="A1161" s="11" t="str">
        <f t="shared" si="50"/>
        <v>Калужская область</v>
      </c>
      <c r="B1161">
        <v>2021</v>
      </c>
      <c r="C1161">
        <f t="shared" si="53"/>
        <v>1</v>
      </c>
      <c r="D1161">
        <v>1</v>
      </c>
      <c r="E1161">
        <v>7991</v>
      </c>
    </row>
    <row r="1162" spans="1:5" x14ac:dyDescent="0.25">
      <c r="A1162" s="11" t="str">
        <f t="shared" si="50"/>
        <v>Костромская область</v>
      </c>
      <c r="B1162">
        <v>2021</v>
      </c>
      <c r="C1162">
        <f t="shared" si="53"/>
        <v>1</v>
      </c>
      <c r="D1162">
        <v>1</v>
      </c>
      <c r="E1162">
        <v>3547</v>
      </c>
    </row>
    <row r="1163" spans="1:5" x14ac:dyDescent="0.25">
      <c r="A1163" s="11" t="str">
        <f t="shared" si="50"/>
        <v>Курская область</v>
      </c>
      <c r="B1163">
        <v>2021</v>
      </c>
      <c r="C1163">
        <f t="shared" si="53"/>
        <v>1</v>
      </c>
      <c r="D1163">
        <v>1</v>
      </c>
      <c r="E1163">
        <v>6727</v>
      </c>
    </row>
    <row r="1164" spans="1:5" x14ac:dyDescent="0.25">
      <c r="A1164" s="11" t="str">
        <f t="shared" si="50"/>
        <v>Липецкая область</v>
      </c>
      <c r="B1164">
        <v>2021</v>
      </c>
      <c r="C1164">
        <f t="shared" si="53"/>
        <v>1</v>
      </c>
      <c r="D1164">
        <v>1</v>
      </c>
      <c r="E1164">
        <v>7075</v>
      </c>
    </row>
    <row r="1165" spans="1:5" x14ac:dyDescent="0.25">
      <c r="A1165" s="11" t="str">
        <f t="shared" si="50"/>
        <v>Московская область</v>
      </c>
      <c r="B1165">
        <v>2021</v>
      </c>
      <c r="C1165">
        <f t="shared" si="53"/>
        <v>1</v>
      </c>
      <c r="D1165">
        <v>1</v>
      </c>
      <c r="E1165">
        <v>95554</v>
      </c>
    </row>
    <row r="1166" spans="1:5" x14ac:dyDescent="0.25">
      <c r="A1166" s="11" t="str">
        <f t="shared" si="50"/>
        <v>Орловская область</v>
      </c>
      <c r="B1166">
        <v>2021</v>
      </c>
      <c r="C1166">
        <f t="shared" si="53"/>
        <v>1</v>
      </c>
      <c r="D1166">
        <v>1</v>
      </c>
      <c r="E1166">
        <v>4840</v>
      </c>
    </row>
    <row r="1167" spans="1:5" x14ac:dyDescent="0.25">
      <c r="A1167" s="11" t="str">
        <f t="shared" si="50"/>
        <v>Рязанская область</v>
      </c>
      <c r="B1167">
        <v>2021</v>
      </c>
      <c r="C1167">
        <f t="shared" si="53"/>
        <v>1</v>
      </c>
      <c r="D1167">
        <v>1</v>
      </c>
      <c r="E1167">
        <v>7081</v>
      </c>
    </row>
    <row r="1168" spans="1:5" x14ac:dyDescent="0.25">
      <c r="A1168" s="11" t="str">
        <f t="shared" si="50"/>
        <v>Смоленская область</v>
      </c>
      <c r="B1168">
        <v>2021</v>
      </c>
      <c r="C1168">
        <f t="shared" si="53"/>
        <v>1</v>
      </c>
      <c r="D1168">
        <v>1</v>
      </c>
      <c r="E1168">
        <v>5744</v>
      </c>
    </row>
    <row r="1169" spans="1:5" x14ac:dyDescent="0.25">
      <c r="A1169" s="11" t="str">
        <f t="shared" si="50"/>
        <v>Тамбовская область</v>
      </c>
      <c r="B1169">
        <v>2021</v>
      </c>
      <c r="C1169">
        <f t="shared" si="53"/>
        <v>1</v>
      </c>
      <c r="D1169">
        <v>1</v>
      </c>
      <c r="E1169">
        <v>5516</v>
      </c>
    </row>
    <row r="1170" spans="1:5" x14ac:dyDescent="0.25">
      <c r="A1170" s="11" t="str">
        <f t="shared" si="50"/>
        <v>Тверская область</v>
      </c>
      <c r="B1170">
        <v>2021</v>
      </c>
      <c r="C1170">
        <f t="shared" si="53"/>
        <v>1</v>
      </c>
      <c r="D1170">
        <v>1</v>
      </c>
      <c r="E1170">
        <v>8519</v>
      </c>
    </row>
    <row r="1171" spans="1:5" x14ac:dyDescent="0.25">
      <c r="A1171" s="11" t="str">
        <f t="shared" si="50"/>
        <v>Тульская область</v>
      </c>
      <c r="B1171">
        <v>2021</v>
      </c>
      <c r="C1171">
        <f t="shared" si="53"/>
        <v>1</v>
      </c>
      <c r="D1171">
        <v>1</v>
      </c>
      <c r="E1171">
        <v>10308</v>
      </c>
    </row>
    <row r="1172" spans="1:5" x14ac:dyDescent="0.25">
      <c r="A1172" s="11" t="str">
        <f t="shared" si="50"/>
        <v>Ярославская область</v>
      </c>
      <c r="B1172">
        <v>2021</v>
      </c>
      <c r="C1172">
        <f t="shared" si="53"/>
        <v>1</v>
      </c>
      <c r="D1172">
        <v>1</v>
      </c>
      <c r="E1172">
        <v>7888</v>
      </c>
    </row>
    <row r="1173" spans="1:5" x14ac:dyDescent="0.25">
      <c r="A1173" s="11" t="str">
        <f t="shared" si="50"/>
        <v>г. Москва</v>
      </c>
      <c r="B1173">
        <v>2021</v>
      </c>
      <c r="C1173">
        <f t="shared" si="53"/>
        <v>1</v>
      </c>
      <c r="D1173">
        <v>1</v>
      </c>
      <c r="E1173">
        <v>165503</v>
      </c>
    </row>
    <row r="1174" spans="1:5" x14ac:dyDescent="0.25">
      <c r="A1174" s="11" t="str">
        <f t="shared" si="50"/>
        <v>СЕВЕРО-ЗАПАДНЫЙ ФЕДЕРАЛЬНЫЙ ОКРУГ</v>
      </c>
      <c r="B1174">
        <v>2021</v>
      </c>
      <c r="C1174">
        <f t="shared" si="53"/>
        <v>1</v>
      </c>
      <c r="D1174">
        <v>1</v>
      </c>
      <c r="E1174">
        <v>142224</v>
      </c>
    </row>
    <row r="1175" spans="1:5" x14ac:dyDescent="0.25">
      <c r="A1175" s="11" t="str">
        <f t="shared" si="50"/>
        <v>Республика Карелия</v>
      </c>
      <c r="B1175">
        <v>2021</v>
      </c>
      <c r="C1175">
        <f t="shared" si="53"/>
        <v>1</v>
      </c>
      <c r="D1175">
        <v>1</v>
      </c>
      <c r="E1175">
        <v>4915</v>
      </c>
    </row>
    <row r="1176" spans="1:5" x14ac:dyDescent="0.25">
      <c r="A1176" s="11" t="str">
        <f t="shared" si="50"/>
        <v>Республика Коми</v>
      </c>
      <c r="B1176">
        <v>2021</v>
      </c>
      <c r="C1176">
        <f t="shared" si="53"/>
        <v>1</v>
      </c>
      <c r="D1176">
        <v>1</v>
      </c>
      <c r="E1176">
        <v>7157</v>
      </c>
    </row>
    <row r="1177" spans="1:5" x14ac:dyDescent="0.25">
      <c r="A1177" s="11" t="str">
        <f t="shared" si="50"/>
        <v>Архангельская область</v>
      </c>
      <c r="B1177">
        <v>2021</v>
      </c>
      <c r="C1177">
        <f t="shared" si="53"/>
        <v>1</v>
      </c>
      <c r="D1177">
        <v>1</v>
      </c>
      <c r="E1177">
        <v>9521</v>
      </c>
    </row>
    <row r="1178" spans="1:5" x14ac:dyDescent="0.25">
      <c r="A1178" s="11" t="str">
        <f t="shared" si="50"/>
        <v>Ненецкий автономный округ</v>
      </c>
      <c r="B1178">
        <v>2021</v>
      </c>
      <c r="C1178">
        <f t="shared" si="53"/>
        <v>1</v>
      </c>
      <c r="D1178">
        <v>1</v>
      </c>
      <c r="E1178">
        <v>445</v>
      </c>
    </row>
    <row r="1179" spans="1:5" x14ac:dyDescent="0.25">
      <c r="A1179" s="11" t="str">
        <f t="shared" si="50"/>
        <v xml:space="preserve"> Архангельская область без данных по Ненецкому автономному округу</v>
      </c>
      <c r="B1179">
        <v>2021</v>
      </c>
      <c r="C1179">
        <f t="shared" si="53"/>
        <v>1</v>
      </c>
      <c r="D1179">
        <v>1</v>
      </c>
      <c r="E1179">
        <v>9076</v>
      </c>
    </row>
    <row r="1180" spans="1:5" x14ac:dyDescent="0.25">
      <c r="A1180" s="11" t="str">
        <f t="shared" si="50"/>
        <v>Вологодская область</v>
      </c>
      <c r="B1180">
        <v>2021</v>
      </c>
      <c r="C1180">
        <f t="shared" si="53"/>
        <v>1</v>
      </c>
      <c r="D1180">
        <v>1</v>
      </c>
      <c r="E1180">
        <v>8372</v>
      </c>
    </row>
    <row r="1181" spans="1:5" x14ac:dyDescent="0.25">
      <c r="A1181" s="11" t="str">
        <f t="shared" si="50"/>
        <v>Калининградская область</v>
      </c>
      <c r="B1181">
        <v>2021</v>
      </c>
      <c r="C1181">
        <f t="shared" si="53"/>
        <v>1</v>
      </c>
      <c r="D1181">
        <v>1</v>
      </c>
      <c r="E1181">
        <v>8292</v>
      </c>
    </row>
    <row r="1182" spans="1:5" x14ac:dyDescent="0.25">
      <c r="A1182" s="11" t="str">
        <f t="shared" si="50"/>
        <v>Ленинградская область</v>
      </c>
      <c r="B1182">
        <v>2021</v>
      </c>
      <c r="C1182">
        <f t="shared" si="53"/>
        <v>1</v>
      </c>
      <c r="D1182">
        <v>1</v>
      </c>
      <c r="E1182">
        <v>18082</v>
      </c>
    </row>
    <row r="1183" spans="1:5" x14ac:dyDescent="0.25">
      <c r="A1183" s="11" t="str">
        <f t="shared" si="50"/>
        <v>Мурманская область</v>
      </c>
      <c r="B1183">
        <v>2021</v>
      </c>
      <c r="C1183">
        <f t="shared" si="53"/>
        <v>1</v>
      </c>
      <c r="D1183">
        <v>1</v>
      </c>
      <c r="E1183">
        <v>8175</v>
      </c>
    </row>
    <row r="1184" spans="1:5" x14ac:dyDescent="0.25">
      <c r="A1184" s="11" t="str">
        <f t="shared" si="50"/>
        <v>Новгородская область</v>
      </c>
      <c r="B1184">
        <v>2021</v>
      </c>
      <c r="C1184">
        <f t="shared" si="53"/>
        <v>1</v>
      </c>
      <c r="D1184">
        <v>1</v>
      </c>
      <c r="E1184">
        <v>3713</v>
      </c>
    </row>
    <row r="1185" spans="1:5" x14ac:dyDescent="0.25">
      <c r="A1185" s="11" t="str">
        <f t="shared" si="50"/>
        <v>Псковская область</v>
      </c>
      <c r="B1185">
        <v>2021</v>
      </c>
      <c r="C1185">
        <f t="shared" si="53"/>
        <v>1</v>
      </c>
      <c r="D1185">
        <v>1</v>
      </c>
      <c r="E1185">
        <v>3881</v>
      </c>
    </row>
    <row r="1186" spans="1:5" x14ac:dyDescent="0.25">
      <c r="A1186" s="11" t="str">
        <f t="shared" si="50"/>
        <v>г. Санкт-Петербург</v>
      </c>
      <c r="B1186">
        <v>2021</v>
      </c>
      <c r="C1186">
        <f t="shared" si="53"/>
        <v>1</v>
      </c>
      <c r="D1186">
        <v>1</v>
      </c>
      <c r="E1186">
        <v>70116</v>
      </c>
    </row>
    <row r="1187" spans="1:5" x14ac:dyDescent="0.25">
      <c r="A1187" s="11" t="str">
        <f t="shared" ref="A1187:A1250" si="54">A1091</f>
        <v>ЮЖНЫЙ ФЕДЕРАЛЬНЫЙ ОКРУГ</v>
      </c>
      <c r="B1187">
        <v>2021</v>
      </c>
      <c r="C1187">
        <f t="shared" si="53"/>
        <v>1</v>
      </c>
      <c r="D1187">
        <v>1</v>
      </c>
      <c r="E1187">
        <v>99677</v>
      </c>
    </row>
    <row r="1188" spans="1:5" x14ac:dyDescent="0.25">
      <c r="A1188" s="11" t="str">
        <f t="shared" si="54"/>
        <v>Республика Адыгея (Адыгея)</v>
      </c>
      <c r="B1188">
        <v>2021</v>
      </c>
      <c r="C1188">
        <f t="shared" si="53"/>
        <v>1</v>
      </c>
      <c r="D1188">
        <v>1</v>
      </c>
      <c r="E1188">
        <v>2705</v>
      </c>
    </row>
    <row r="1189" spans="1:5" x14ac:dyDescent="0.25">
      <c r="A1189" s="11" t="str">
        <f t="shared" si="54"/>
        <v>Республика Калмыкия</v>
      </c>
      <c r="B1189">
        <v>2021</v>
      </c>
      <c r="C1189">
        <f t="shared" si="53"/>
        <v>1</v>
      </c>
      <c r="D1189">
        <v>1</v>
      </c>
      <c r="E1189">
        <v>2006</v>
      </c>
    </row>
    <row r="1190" spans="1:5" x14ac:dyDescent="0.25">
      <c r="A1190" s="11" t="str">
        <f t="shared" si="54"/>
        <v>Республика Крым</v>
      </c>
      <c r="B1190">
        <v>2021</v>
      </c>
      <c r="C1190">
        <f t="shared" si="53"/>
        <v>1</v>
      </c>
      <c r="D1190">
        <v>1</v>
      </c>
      <c r="E1190">
        <v>4444</v>
      </c>
    </row>
    <row r="1191" spans="1:5" x14ac:dyDescent="0.25">
      <c r="A1191" s="11" t="str">
        <f t="shared" si="54"/>
        <v>Краснодарский край</v>
      </c>
      <c r="B1191">
        <v>2021</v>
      </c>
      <c r="C1191">
        <f t="shared" si="53"/>
        <v>1</v>
      </c>
      <c r="D1191">
        <v>1</v>
      </c>
      <c r="E1191">
        <v>41496</v>
      </c>
    </row>
    <row r="1192" spans="1:5" x14ac:dyDescent="0.25">
      <c r="A1192" s="11" t="str">
        <f t="shared" si="54"/>
        <v>Астраханская область</v>
      </c>
      <c r="B1192">
        <v>2021</v>
      </c>
      <c r="C1192">
        <f t="shared" si="53"/>
        <v>1</v>
      </c>
      <c r="D1192">
        <v>1</v>
      </c>
      <c r="E1192">
        <v>6047</v>
      </c>
    </row>
    <row r="1193" spans="1:5" x14ac:dyDescent="0.25">
      <c r="A1193" s="11" t="str">
        <f t="shared" si="54"/>
        <v>Волгоградская область</v>
      </c>
      <c r="B1193">
        <v>2021</v>
      </c>
      <c r="C1193">
        <f t="shared" si="53"/>
        <v>1</v>
      </c>
      <c r="D1193">
        <v>1</v>
      </c>
      <c r="E1193">
        <v>14448</v>
      </c>
    </row>
    <row r="1194" spans="1:5" x14ac:dyDescent="0.25">
      <c r="A1194" s="11" t="str">
        <f t="shared" si="54"/>
        <v>Ростовская область</v>
      </c>
      <c r="B1194">
        <v>2021</v>
      </c>
      <c r="C1194">
        <f t="shared" si="53"/>
        <v>1</v>
      </c>
      <c r="D1194">
        <v>1</v>
      </c>
      <c r="E1194">
        <v>27088</v>
      </c>
    </row>
    <row r="1195" spans="1:5" x14ac:dyDescent="0.25">
      <c r="A1195" s="11" t="str">
        <f t="shared" si="54"/>
        <v>г. Севастополь</v>
      </c>
      <c r="B1195">
        <v>2021</v>
      </c>
      <c r="C1195">
        <f t="shared" si="53"/>
        <v>1</v>
      </c>
      <c r="D1195">
        <v>1</v>
      </c>
      <c r="E1195">
        <v>1442</v>
      </c>
    </row>
    <row r="1196" spans="1:5" x14ac:dyDescent="0.25">
      <c r="A1196" s="11" t="str">
        <f t="shared" si="54"/>
        <v>СЕВЕРО-КАВКАЗСКИЙ ФЕДЕРАЛЬНЫЙ ОКРУГ</v>
      </c>
      <c r="B1196">
        <v>2021</v>
      </c>
      <c r="C1196">
        <f t="shared" si="53"/>
        <v>1</v>
      </c>
      <c r="D1196">
        <v>1</v>
      </c>
      <c r="E1196">
        <v>31793</v>
      </c>
    </row>
    <row r="1197" spans="1:5" x14ac:dyDescent="0.25">
      <c r="A1197" s="11" t="str">
        <f t="shared" si="54"/>
        <v>Республика Дагестан</v>
      </c>
      <c r="B1197">
        <v>2021</v>
      </c>
      <c r="C1197">
        <f t="shared" si="53"/>
        <v>1</v>
      </c>
      <c r="D1197">
        <v>1</v>
      </c>
      <c r="E1197">
        <v>5197</v>
      </c>
    </row>
    <row r="1198" spans="1:5" x14ac:dyDescent="0.25">
      <c r="A1198" s="11" t="str">
        <f t="shared" si="54"/>
        <v>Республика Ингушетия</v>
      </c>
      <c r="B1198">
        <v>2021</v>
      </c>
      <c r="C1198">
        <f t="shared" si="53"/>
        <v>1</v>
      </c>
      <c r="D1198">
        <v>1</v>
      </c>
      <c r="E1198">
        <v>470</v>
      </c>
    </row>
    <row r="1199" spans="1:5" x14ac:dyDescent="0.25">
      <c r="A1199" s="11" t="str">
        <f t="shared" si="54"/>
        <v>Кабардино-Балкарская Республика</v>
      </c>
      <c r="B1199">
        <v>2021</v>
      </c>
      <c r="C1199">
        <f t="shared" si="53"/>
        <v>1</v>
      </c>
      <c r="D1199">
        <v>1</v>
      </c>
      <c r="E1199">
        <v>2724</v>
      </c>
    </row>
    <row r="1200" spans="1:5" x14ac:dyDescent="0.25">
      <c r="A1200" s="11" t="str">
        <f t="shared" si="54"/>
        <v>Карачаево-Черкесская Республика</v>
      </c>
      <c r="B1200">
        <v>2021</v>
      </c>
      <c r="C1200">
        <f t="shared" si="53"/>
        <v>1</v>
      </c>
      <c r="D1200">
        <v>1</v>
      </c>
      <c r="E1200">
        <v>1893</v>
      </c>
    </row>
    <row r="1201" spans="1:5" x14ac:dyDescent="0.25">
      <c r="A1201" s="11" t="str">
        <f t="shared" si="54"/>
        <v>Республика Северная Осетия - Алания</v>
      </c>
      <c r="B1201">
        <v>2021</v>
      </c>
      <c r="C1201">
        <f t="shared" si="53"/>
        <v>1</v>
      </c>
      <c r="D1201">
        <v>1</v>
      </c>
      <c r="E1201">
        <v>3396</v>
      </c>
    </row>
    <row r="1202" spans="1:5" x14ac:dyDescent="0.25">
      <c r="A1202" s="11" t="str">
        <f t="shared" si="54"/>
        <v>Чеченская Республика</v>
      </c>
      <c r="B1202">
        <v>2021</v>
      </c>
      <c r="C1202">
        <f t="shared" si="53"/>
        <v>1</v>
      </c>
      <c r="D1202">
        <v>1</v>
      </c>
      <c r="E1202">
        <v>2432</v>
      </c>
    </row>
    <row r="1203" spans="1:5" x14ac:dyDescent="0.25">
      <c r="A1203" s="11" t="str">
        <f t="shared" si="54"/>
        <v>Ставропольский край</v>
      </c>
      <c r="B1203">
        <v>2021</v>
      </c>
      <c r="C1203">
        <f t="shared" si="53"/>
        <v>1</v>
      </c>
      <c r="D1203">
        <v>1</v>
      </c>
      <c r="E1203">
        <v>15680</v>
      </c>
    </row>
    <row r="1204" spans="1:5" x14ac:dyDescent="0.25">
      <c r="A1204" s="11" t="str">
        <f t="shared" si="54"/>
        <v>ПРИВОЛЖСКИЙ ФЕДЕРАЛЬНЫЙ ОКРУГ</v>
      </c>
      <c r="B1204">
        <v>2021</v>
      </c>
      <c r="C1204">
        <f t="shared" si="53"/>
        <v>1</v>
      </c>
      <c r="D1204">
        <v>1</v>
      </c>
      <c r="E1204">
        <v>201986</v>
      </c>
    </row>
    <row r="1205" spans="1:5" x14ac:dyDescent="0.25">
      <c r="A1205" s="11" t="str">
        <f t="shared" si="54"/>
        <v>Республика Башкортостан</v>
      </c>
      <c r="B1205">
        <v>2021</v>
      </c>
      <c r="C1205">
        <f t="shared" si="53"/>
        <v>1</v>
      </c>
      <c r="D1205">
        <v>1</v>
      </c>
      <c r="E1205">
        <v>29535</v>
      </c>
    </row>
    <row r="1206" spans="1:5" x14ac:dyDescent="0.25">
      <c r="A1206" s="11" t="str">
        <f t="shared" si="54"/>
        <v>Республика Марий Эл</v>
      </c>
      <c r="B1206">
        <v>2021</v>
      </c>
      <c r="C1206">
        <f t="shared" si="53"/>
        <v>1</v>
      </c>
      <c r="D1206">
        <v>1</v>
      </c>
      <c r="E1206">
        <v>3850</v>
      </c>
    </row>
    <row r="1207" spans="1:5" x14ac:dyDescent="0.25">
      <c r="A1207" s="11" t="str">
        <f t="shared" si="54"/>
        <v>Республика Мордовия</v>
      </c>
      <c r="B1207">
        <v>2021</v>
      </c>
      <c r="C1207">
        <f t="shared" si="53"/>
        <v>1</v>
      </c>
      <c r="D1207">
        <v>1</v>
      </c>
      <c r="E1207">
        <v>4135</v>
      </c>
    </row>
    <row r="1208" spans="1:5" x14ac:dyDescent="0.25">
      <c r="A1208" s="11" t="str">
        <f t="shared" si="54"/>
        <v>Республика Татарстан (Татарстан)</v>
      </c>
      <c r="B1208">
        <v>2021</v>
      </c>
      <c r="C1208">
        <f t="shared" si="53"/>
        <v>1</v>
      </c>
      <c r="D1208">
        <v>1</v>
      </c>
      <c r="E1208">
        <v>31324</v>
      </c>
    </row>
    <row r="1209" spans="1:5" x14ac:dyDescent="0.25">
      <c r="A1209" s="11" t="str">
        <f t="shared" si="54"/>
        <v>Удмуртская Республика</v>
      </c>
      <c r="B1209">
        <v>2021</v>
      </c>
      <c r="C1209">
        <f t="shared" si="53"/>
        <v>1</v>
      </c>
      <c r="D1209">
        <v>1</v>
      </c>
      <c r="E1209">
        <v>11170</v>
      </c>
    </row>
    <row r="1210" spans="1:5" x14ac:dyDescent="0.25">
      <c r="A1210" s="11" t="str">
        <f t="shared" si="54"/>
        <v>Чувашская Республика - Чувашия</v>
      </c>
      <c r="B1210">
        <v>2021</v>
      </c>
      <c r="C1210">
        <f t="shared" si="53"/>
        <v>1</v>
      </c>
      <c r="D1210">
        <v>1</v>
      </c>
      <c r="E1210">
        <v>7977</v>
      </c>
    </row>
    <row r="1211" spans="1:5" x14ac:dyDescent="0.25">
      <c r="A1211" s="11" t="str">
        <f t="shared" si="54"/>
        <v>Пермский край</v>
      </c>
      <c r="B1211">
        <v>2021</v>
      </c>
      <c r="C1211">
        <f t="shared" si="53"/>
        <v>1</v>
      </c>
      <c r="D1211">
        <v>1</v>
      </c>
      <c r="E1211">
        <v>19919</v>
      </c>
    </row>
    <row r="1212" spans="1:5" x14ac:dyDescent="0.25">
      <c r="A1212" s="11" t="str">
        <f t="shared" si="54"/>
        <v>Кировская область</v>
      </c>
      <c r="B1212">
        <v>2021</v>
      </c>
      <c r="C1212">
        <f t="shared" si="53"/>
        <v>1</v>
      </c>
      <c r="D1212">
        <v>1</v>
      </c>
      <c r="E1212">
        <v>7823</v>
      </c>
    </row>
    <row r="1213" spans="1:5" x14ac:dyDescent="0.25">
      <c r="A1213" s="11" t="str">
        <f t="shared" si="54"/>
        <v>Нижегородская область</v>
      </c>
      <c r="B1213">
        <v>2021</v>
      </c>
      <c r="C1213">
        <f t="shared" si="53"/>
        <v>1</v>
      </c>
      <c r="D1213">
        <v>1</v>
      </c>
      <c r="E1213">
        <v>20865</v>
      </c>
    </row>
    <row r="1214" spans="1:5" x14ac:dyDescent="0.25">
      <c r="A1214" s="11" t="str">
        <f t="shared" si="54"/>
        <v>Оренбургская область</v>
      </c>
      <c r="B1214">
        <v>2021</v>
      </c>
      <c r="C1214">
        <f t="shared" si="53"/>
        <v>1</v>
      </c>
      <c r="D1214">
        <v>1</v>
      </c>
      <c r="E1214">
        <v>13697</v>
      </c>
    </row>
    <row r="1215" spans="1:5" x14ac:dyDescent="0.25">
      <c r="A1215" s="11" t="str">
        <f t="shared" si="54"/>
        <v>Пензенская область</v>
      </c>
      <c r="B1215">
        <v>2021</v>
      </c>
      <c r="C1215">
        <f t="shared" si="53"/>
        <v>1</v>
      </c>
      <c r="D1215">
        <v>1</v>
      </c>
      <c r="E1215">
        <v>7501</v>
      </c>
    </row>
    <row r="1216" spans="1:5" x14ac:dyDescent="0.25">
      <c r="A1216" s="11" t="str">
        <f t="shared" si="54"/>
        <v>Самарская область</v>
      </c>
      <c r="B1216">
        <v>2021</v>
      </c>
      <c r="C1216">
        <f t="shared" si="53"/>
        <v>1</v>
      </c>
      <c r="D1216">
        <v>1</v>
      </c>
      <c r="E1216">
        <v>22530</v>
      </c>
    </row>
    <row r="1217" spans="1:5" x14ac:dyDescent="0.25">
      <c r="A1217" s="11" t="str">
        <f t="shared" si="54"/>
        <v>Саратовская область</v>
      </c>
      <c r="B1217">
        <v>2021</v>
      </c>
      <c r="C1217">
        <f t="shared" si="53"/>
        <v>1</v>
      </c>
      <c r="D1217">
        <v>1</v>
      </c>
      <c r="E1217">
        <v>14111</v>
      </c>
    </row>
    <row r="1218" spans="1:5" x14ac:dyDescent="0.25">
      <c r="A1218" s="11" t="str">
        <f t="shared" si="54"/>
        <v>Ульяновская область</v>
      </c>
      <c r="B1218">
        <v>2021</v>
      </c>
      <c r="C1218">
        <f t="shared" si="53"/>
        <v>1</v>
      </c>
      <c r="D1218">
        <v>1</v>
      </c>
      <c r="E1218">
        <v>7550</v>
      </c>
    </row>
    <row r="1219" spans="1:5" x14ac:dyDescent="0.25">
      <c r="A1219" s="11" t="str">
        <f t="shared" si="54"/>
        <v>УРАЛЬСКИЙ ФЕДЕРАЛЬНЫЙ ОКРУГ</v>
      </c>
      <c r="B1219">
        <v>2021</v>
      </c>
      <c r="C1219">
        <f t="shared" ref="C1219:C1282" si="55">IF(OR(D1219=1,D1219=2,D1219=3),1,IF(OR(D1219=4,D1219=5,D1219=6),2,IF(OR(D1219=7,D1219=8,D1219=9),3,4)))</f>
        <v>1</v>
      </c>
      <c r="D1219">
        <v>1</v>
      </c>
      <c r="E1219">
        <v>112641</v>
      </c>
    </row>
    <row r="1220" spans="1:5" x14ac:dyDescent="0.25">
      <c r="A1220" s="11" t="str">
        <f t="shared" si="54"/>
        <v>Курганская область</v>
      </c>
      <c r="B1220">
        <v>2021</v>
      </c>
      <c r="C1220">
        <f t="shared" si="55"/>
        <v>1</v>
      </c>
      <c r="D1220">
        <v>1</v>
      </c>
      <c r="E1220">
        <v>5049</v>
      </c>
    </row>
    <row r="1221" spans="1:5" x14ac:dyDescent="0.25">
      <c r="A1221" s="11" t="str">
        <f t="shared" si="54"/>
        <v>Свердловская область</v>
      </c>
      <c r="B1221">
        <v>2021</v>
      </c>
      <c r="C1221">
        <f t="shared" si="55"/>
        <v>1</v>
      </c>
      <c r="D1221">
        <v>1</v>
      </c>
      <c r="E1221">
        <v>36438</v>
      </c>
    </row>
    <row r="1222" spans="1:5" x14ac:dyDescent="0.25">
      <c r="A1222" s="11" t="str">
        <f t="shared" si="54"/>
        <v>Тюменская область</v>
      </c>
      <c r="B1222">
        <v>2021</v>
      </c>
      <c r="C1222">
        <f t="shared" si="55"/>
        <v>1</v>
      </c>
      <c r="D1222">
        <v>1</v>
      </c>
      <c r="E1222">
        <v>45942</v>
      </c>
    </row>
    <row r="1223" spans="1:5" x14ac:dyDescent="0.25">
      <c r="A1223" s="11" t="str">
        <f t="shared" si="54"/>
        <v>Ханты-Мансийский автономный округ - Югра</v>
      </c>
      <c r="B1223">
        <v>2021</v>
      </c>
      <c r="C1223">
        <f t="shared" si="55"/>
        <v>1</v>
      </c>
      <c r="D1223">
        <v>1</v>
      </c>
      <c r="E1223">
        <v>21242</v>
      </c>
    </row>
    <row r="1224" spans="1:5" x14ac:dyDescent="0.25">
      <c r="A1224" s="11" t="str">
        <f t="shared" si="54"/>
        <v>Ямало-Ненецкий автономный округ</v>
      </c>
      <c r="B1224">
        <v>2021</v>
      </c>
      <c r="C1224">
        <f t="shared" si="55"/>
        <v>1</v>
      </c>
      <c r="D1224">
        <v>1</v>
      </c>
      <c r="E1224">
        <v>7573</v>
      </c>
    </row>
    <row r="1225" spans="1:5" x14ac:dyDescent="0.25">
      <c r="A1225" s="11" t="str">
        <f t="shared" si="54"/>
        <v xml:space="preserve"> Тюменская область без данных по Ханты-Мансийскому автономному округу - Югре и Ямало-Ненецкому автономному округу</v>
      </c>
      <c r="B1225">
        <v>2021</v>
      </c>
      <c r="C1225">
        <f t="shared" si="55"/>
        <v>1</v>
      </c>
      <c r="D1225">
        <v>1</v>
      </c>
      <c r="E1225">
        <v>17127</v>
      </c>
    </row>
    <row r="1226" spans="1:5" x14ac:dyDescent="0.25">
      <c r="A1226" s="11" t="str">
        <f t="shared" si="54"/>
        <v>Челябинская область</v>
      </c>
      <c r="B1226">
        <v>2021</v>
      </c>
      <c r="C1226">
        <f t="shared" si="55"/>
        <v>1</v>
      </c>
      <c r="D1226">
        <v>1</v>
      </c>
      <c r="E1226">
        <v>25212</v>
      </c>
    </row>
    <row r="1227" spans="1:5" x14ac:dyDescent="0.25">
      <c r="A1227" s="11" t="str">
        <f t="shared" si="54"/>
        <v>СИБИРСКИЙ ФЕДЕРАЛЬНЫЙ ОКРУГ</v>
      </c>
      <c r="B1227">
        <v>2021</v>
      </c>
      <c r="C1227">
        <f t="shared" si="55"/>
        <v>1</v>
      </c>
      <c r="D1227">
        <v>1</v>
      </c>
      <c r="E1227">
        <v>131529</v>
      </c>
    </row>
    <row r="1228" spans="1:5" x14ac:dyDescent="0.25">
      <c r="A1228" s="11" t="str">
        <f t="shared" si="54"/>
        <v>Республика Алтай</v>
      </c>
      <c r="B1228">
        <v>2021</v>
      </c>
      <c r="C1228">
        <f t="shared" si="55"/>
        <v>1</v>
      </c>
      <c r="D1228">
        <v>1</v>
      </c>
      <c r="E1228">
        <v>1336</v>
      </c>
    </row>
    <row r="1229" spans="1:5" x14ac:dyDescent="0.25">
      <c r="A1229" s="11" t="str">
        <f t="shared" si="54"/>
        <v>Республика Тыва</v>
      </c>
      <c r="B1229">
        <v>2021</v>
      </c>
      <c r="C1229">
        <f t="shared" si="55"/>
        <v>1</v>
      </c>
      <c r="D1229">
        <v>1</v>
      </c>
      <c r="E1229">
        <v>2142</v>
      </c>
    </row>
    <row r="1230" spans="1:5" x14ac:dyDescent="0.25">
      <c r="A1230" s="11" t="str">
        <f t="shared" si="54"/>
        <v>Республика Хакасия</v>
      </c>
      <c r="B1230">
        <v>2021</v>
      </c>
      <c r="C1230">
        <f t="shared" si="55"/>
        <v>1</v>
      </c>
      <c r="D1230">
        <v>1</v>
      </c>
      <c r="E1230">
        <v>3657</v>
      </c>
    </row>
    <row r="1231" spans="1:5" x14ac:dyDescent="0.25">
      <c r="A1231" s="11" t="str">
        <f t="shared" si="54"/>
        <v>Алтайский край</v>
      </c>
      <c r="B1231">
        <v>2021</v>
      </c>
      <c r="C1231">
        <f t="shared" si="55"/>
        <v>1</v>
      </c>
      <c r="D1231">
        <v>1</v>
      </c>
      <c r="E1231">
        <v>14054</v>
      </c>
    </row>
    <row r="1232" spans="1:5" x14ac:dyDescent="0.25">
      <c r="A1232" s="11" t="str">
        <f t="shared" si="54"/>
        <v>Красноярский край</v>
      </c>
      <c r="B1232">
        <v>2021</v>
      </c>
      <c r="C1232">
        <f t="shared" si="55"/>
        <v>1</v>
      </c>
      <c r="D1232">
        <v>1</v>
      </c>
      <c r="E1232">
        <v>24149</v>
      </c>
    </row>
    <row r="1233" spans="1:5" x14ac:dyDescent="0.25">
      <c r="A1233" s="11" t="str">
        <f t="shared" si="54"/>
        <v>Иркутская область</v>
      </c>
      <c r="B1233">
        <v>2021</v>
      </c>
      <c r="C1233">
        <f t="shared" si="55"/>
        <v>1</v>
      </c>
      <c r="D1233">
        <v>1</v>
      </c>
      <c r="E1233">
        <v>19868</v>
      </c>
    </row>
    <row r="1234" spans="1:5" x14ac:dyDescent="0.25">
      <c r="A1234" s="11" t="str">
        <f t="shared" si="54"/>
        <v>Кемеровская область - Кузбасс</v>
      </c>
      <c r="B1234">
        <v>2021</v>
      </c>
      <c r="C1234">
        <f t="shared" si="55"/>
        <v>1</v>
      </c>
      <c r="D1234">
        <v>1</v>
      </c>
      <c r="E1234">
        <v>18883</v>
      </c>
    </row>
    <row r="1235" spans="1:5" x14ac:dyDescent="0.25">
      <c r="A1235" s="11" t="str">
        <f t="shared" si="54"/>
        <v>Новосибирская область</v>
      </c>
      <c r="B1235">
        <v>2021</v>
      </c>
      <c r="C1235">
        <f t="shared" si="55"/>
        <v>1</v>
      </c>
      <c r="D1235">
        <v>1</v>
      </c>
      <c r="E1235">
        <v>25911</v>
      </c>
    </row>
    <row r="1236" spans="1:5" x14ac:dyDescent="0.25">
      <c r="A1236" s="11" t="str">
        <f t="shared" si="54"/>
        <v>Омская область</v>
      </c>
      <c r="B1236">
        <v>2021</v>
      </c>
      <c r="C1236">
        <f t="shared" si="55"/>
        <v>1</v>
      </c>
      <c r="D1236">
        <v>1</v>
      </c>
      <c r="E1236">
        <v>13729</v>
      </c>
    </row>
    <row r="1237" spans="1:5" x14ac:dyDescent="0.25">
      <c r="A1237" s="11" t="str">
        <f t="shared" si="54"/>
        <v>Томская область</v>
      </c>
      <c r="B1237">
        <v>2021</v>
      </c>
      <c r="C1237">
        <f t="shared" si="55"/>
        <v>1</v>
      </c>
      <c r="D1237">
        <v>1</v>
      </c>
      <c r="E1237">
        <v>7800</v>
      </c>
    </row>
    <row r="1238" spans="1:5" x14ac:dyDescent="0.25">
      <c r="A1238" s="11" t="str">
        <f t="shared" si="54"/>
        <v>ДАЛЬНЕВОСТОЧНЫЙ ФЕДЕРАЛЬНЫЙ ОКРУГ</v>
      </c>
      <c r="B1238">
        <v>2021</v>
      </c>
      <c r="C1238">
        <f t="shared" si="55"/>
        <v>1</v>
      </c>
      <c r="D1238">
        <v>1</v>
      </c>
      <c r="E1238">
        <v>71122</v>
      </c>
    </row>
    <row r="1239" spans="1:5" x14ac:dyDescent="0.25">
      <c r="A1239" s="11" t="str">
        <f t="shared" si="54"/>
        <v>Республика Бурятия</v>
      </c>
      <c r="B1239">
        <v>2021</v>
      </c>
      <c r="C1239">
        <f t="shared" si="55"/>
        <v>1</v>
      </c>
      <c r="D1239">
        <v>1</v>
      </c>
      <c r="E1239">
        <v>6574</v>
      </c>
    </row>
    <row r="1240" spans="1:5" x14ac:dyDescent="0.25">
      <c r="A1240" s="11" t="str">
        <f t="shared" si="54"/>
        <v>Республика Саха (Якутия)</v>
      </c>
      <c r="B1240">
        <v>2021</v>
      </c>
      <c r="C1240">
        <f t="shared" si="55"/>
        <v>1</v>
      </c>
      <c r="D1240">
        <v>1</v>
      </c>
      <c r="E1240">
        <v>9012</v>
      </c>
    </row>
    <row r="1241" spans="1:5" x14ac:dyDescent="0.25">
      <c r="A1241" s="11" t="str">
        <f t="shared" si="54"/>
        <v>Забайкальский край</v>
      </c>
      <c r="B1241">
        <v>2021</v>
      </c>
      <c r="C1241">
        <f t="shared" si="55"/>
        <v>1</v>
      </c>
      <c r="D1241">
        <v>1</v>
      </c>
      <c r="E1241">
        <v>7131</v>
      </c>
    </row>
    <row r="1242" spans="1:5" x14ac:dyDescent="0.25">
      <c r="A1242" s="11" t="str">
        <f t="shared" si="54"/>
        <v>Камчатский край</v>
      </c>
      <c r="B1242">
        <v>2021</v>
      </c>
      <c r="C1242">
        <f t="shared" si="55"/>
        <v>1</v>
      </c>
      <c r="D1242">
        <v>1</v>
      </c>
      <c r="E1242">
        <v>3711</v>
      </c>
    </row>
    <row r="1243" spans="1:5" x14ac:dyDescent="0.25">
      <c r="A1243" s="11" t="str">
        <f t="shared" si="54"/>
        <v>Приморский край</v>
      </c>
      <c r="B1243">
        <v>2021</v>
      </c>
      <c r="C1243">
        <f t="shared" si="55"/>
        <v>1</v>
      </c>
      <c r="D1243">
        <v>1</v>
      </c>
      <c r="E1243">
        <v>16524</v>
      </c>
    </row>
    <row r="1244" spans="1:5" x14ac:dyDescent="0.25">
      <c r="A1244" s="11" t="str">
        <f t="shared" si="54"/>
        <v>Хабаровский край</v>
      </c>
      <c r="B1244">
        <v>2021</v>
      </c>
      <c r="C1244">
        <f t="shared" si="55"/>
        <v>1</v>
      </c>
      <c r="D1244">
        <v>1</v>
      </c>
      <c r="E1244">
        <v>12352</v>
      </c>
    </row>
    <row r="1245" spans="1:5" x14ac:dyDescent="0.25">
      <c r="A1245" s="11" t="str">
        <f t="shared" si="54"/>
        <v>Амурская область</v>
      </c>
      <c r="B1245">
        <v>2021</v>
      </c>
      <c r="C1245">
        <f t="shared" si="55"/>
        <v>1</v>
      </c>
      <c r="D1245">
        <v>1</v>
      </c>
      <c r="E1245">
        <v>6394</v>
      </c>
    </row>
    <row r="1246" spans="1:5" x14ac:dyDescent="0.25">
      <c r="A1246" s="11" t="str">
        <f t="shared" si="54"/>
        <v>Магаданская область</v>
      </c>
      <c r="B1246">
        <v>2021</v>
      </c>
      <c r="C1246">
        <f t="shared" si="55"/>
        <v>1</v>
      </c>
      <c r="D1246">
        <v>1</v>
      </c>
      <c r="E1246">
        <v>2179</v>
      </c>
    </row>
    <row r="1247" spans="1:5" x14ac:dyDescent="0.25">
      <c r="A1247" s="11" t="str">
        <f t="shared" si="54"/>
        <v>Сахалинская область</v>
      </c>
      <c r="B1247">
        <v>2021</v>
      </c>
      <c r="C1247">
        <f t="shared" si="55"/>
        <v>1</v>
      </c>
      <c r="D1247">
        <v>1</v>
      </c>
      <c r="E1247">
        <v>5598</v>
      </c>
    </row>
    <row r="1248" spans="1:5" x14ac:dyDescent="0.25">
      <c r="A1248" s="11" t="str">
        <f t="shared" si="54"/>
        <v>Еврейская автономная область</v>
      </c>
      <c r="B1248">
        <v>2021</v>
      </c>
      <c r="C1248">
        <f t="shared" si="55"/>
        <v>1</v>
      </c>
      <c r="D1248">
        <v>1</v>
      </c>
      <c r="E1248">
        <v>1051</v>
      </c>
    </row>
    <row r="1249" spans="1:5" x14ac:dyDescent="0.25">
      <c r="A1249" s="11" t="str">
        <f t="shared" si="54"/>
        <v>Чукотский автономный округ</v>
      </c>
      <c r="B1249">
        <v>2021</v>
      </c>
      <c r="C1249">
        <f t="shared" si="55"/>
        <v>1</v>
      </c>
      <c r="D1249">
        <v>1</v>
      </c>
      <c r="E1249">
        <v>596</v>
      </c>
    </row>
    <row r="1250" spans="1:5" ht="15.6" x14ac:dyDescent="0.25">
      <c r="A1250" s="11" t="str">
        <f t="shared" si="54"/>
        <v>РОССИЙСКАЯ ФЕДЕРАЦИЯ</v>
      </c>
      <c r="B1250">
        <v>2021</v>
      </c>
      <c r="C1250">
        <f t="shared" si="55"/>
        <v>1</v>
      </c>
      <c r="D1250">
        <v>2</v>
      </c>
      <c r="E1250" s="5">
        <v>1404144</v>
      </c>
    </row>
    <row r="1251" spans="1:5" ht="15.6" x14ac:dyDescent="0.25">
      <c r="A1251" s="11" t="str">
        <f t="shared" ref="A1251:A1314" si="56">A1155</f>
        <v>ЦЕНТРАЛЬНЫЙ ФЕДЕРАЛЬНЫЙ ОКРУГ</v>
      </c>
      <c r="B1251">
        <v>2021</v>
      </c>
      <c r="C1251">
        <f t="shared" si="55"/>
        <v>1</v>
      </c>
      <c r="D1251">
        <v>2</v>
      </c>
      <c r="E1251" s="7">
        <v>454318</v>
      </c>
    </row>
    <row r="1252" spans="1:5" ht="15.6" x14ac:dyDescent="0.25">
      <c r="A1252" s="11" t="str">
        <f t="shared" si="56"/>
        <v>Белгородская область</v>
      </c>
      <c r="B1252">
        <v>2021</v>
      </c>
      <c r="C1252">
        <f t="shared" si="55"/>
        <v>1</v>
      </c>
      <c r="D1252">
        <v>2</v>
      </c>
      <c r="E1252" s="9">
        <v>12044</v>
      </c>
    </row>
    <row r="1253" spans="1:5" ht="15.6" x14ac:dyDescent="0.25">
      <c r="A1253" s="11" t="str">
        <f t="shared" si="56"/>
        <v>Брянская область</v>
      </c>
      <c r="B1253">
        <v>2021</v>
      </c>
      <c r="C1253">
        <f t="shared" si="55"/>
        <v>1</v>
      </c>
      <c r="D1253">
        <v>2</v>
      </c>
      <c r="E1253" s="10">
        <v>7468</v>
      </c>
    </row>
    <row r="1254" spans="1:5" ht="15.6" x14ac:dyDescent="0.25">
      <c r="A1254" s="11" t="str">
        <f t="shared" si="56"/>
        <v>Владимирская область</v>
      </c>
      <c r="B1254">
        <v>2021</v>
      </c>
      <c r="C1254">
        <f t="shared" si="55"/>
        <v>1</v>
      </c>
      <c r="D1254">
        <v>2</v>
      </c>
      <c r="E1254" s="9">
        <v>9708</v>
      </c>
    </row>
    <row r="1255" spans="1:5" ht="15.6" x14ac:dyDescent="0.25">
      <c r="A1255" s="11" t="str">
        <f t="shared" si="56"/>
        <v>Воронежская область</v>
      </c>
      <c r="B1255">
        <v>2021</v>
      </c>
      <c r="C1255">
        <f t="shared" si="55"/>
        <v>1</v>
      </c>
      <c r="D1255">
        <v>2</v>
      </c>
      <c r="E1255" s="10">
        <v>17339</v>
      </c>
    </row>
    <row r="1256" spans="1:5" ht="15.6" x14ac:dyDescent="0.25">
      <c r="A1256" s="11" t="str">
        <f t="shared" si="56"/>
        <v>Ивановская область</v>
      </c>
      <c r="B1256">
        <v>2021</v>
      </c>
      <c r="C1256">
        <f t="shared" si="55"/>
        <v>1</v>
      </c>
      <c r="D1256">
        <v>2</v>
      </c>
      <c r="E1256" s="9">
        <v>6040</v>
      </c>
    </row>
    <row r="1257" spans="1:5" ht="15.6" x14ac:dyDescent="0.25">
      <c r="A1257" s="11" t="str">
        <f t="shared" si="56"/>
        <v>Калужская область</v>
      </c>
      <c r="B1257">
        <v>2021</v>
      </c>
      <c r="C1257">
        <f t="shared" si="55"/>
        <v>1</v>
      </c>
      <c r="D1257">
        <v>2</v>
      </c>
      <c r="E1257" s="10">
        <v>9341</v>
      </c>
    </row>
    <row r="1258" spans="1:5" ht="15.6" x14ac:dyDescent="0.25">
      <c r="A1258" s="11" t="str">
        <f t="shared" si="56"/>
        <v>Костромская область</v>
      </c>
      <c r="B1258">
        <v>2021</v>
      </c>
      <c r="C1258">
        <f t="shared" si="55"/>
        <v>1</v>
      </c>
      <c r="D1258">
        <v>2</v>
      </c>
      <c r="E1258" s="9">
        <v>4196</v>
      </c>
    </row>
    <row r="1259" spans="1:5" ht="15.6" x14ac:dyDescent="0.25">
      <c r="A1259" s="11" t="str">
        <f t="shared" si="56"/>
        <v>Курская область</v>
      </c>
      <c r="B1259">
        <v>2021</v>
      </c>
      <c r="C1259">
        <f t="shared" si="55"/>
        <v>1</v>
      </c>
      <c r="D1259">
        <v>2</v>
      </c>
      <c r="E1259" s="10">
        <v>7720</v>
      </c>
    </row>
    <row r="1260" spans="1:5" ht="15.6" x14ac:dyDescent="0.25">
      <c r="A1260" s="11" t="str">
        <f t="shared" si="56"/>
        <v>Липецкая область</v>
      </c>
      <c r="B1260">
        <v>2021</v>
      </c>
      <c r="C1260">
        <f t="shared" si="55"/>
        <v>1</v>
      </c>
      <c r="D1260">
        <v>2</v>
      </c>
      <c r="E1260" s="9">
        <v>8499</v>
      </c>
    </row>
    <row r="1261" spans="1:5" ht="15.6" x14ac:dyDescent="0.25">
      <c r="A1261" s="11" t="str">
        <f t="shared" si="56"/>
        <v>Московская область</v>
      </c>
      <c r="B1261">
        <v>2021</v>
      </c>
      <c r="C1261">
        <f t="shared" si="55"/>
        <v>1</v>
      </c>
      <c r="D1261">
        <v>2</v>
      </c>
      <c r="E1261" s="10">
        <v>112397</v>
      </c>
    </row>
    <row r="1262" spans="1:5" ht="15.6" x14ac:dyDescent="0.25">
      <c r="A1262" s="11" t="str">
        <f t="shared" si="56"/>
        <v>Орловская область</v>
      </c>
      <c r="B1262">
        <v>2021</v>
      </c>
      <c r="C1262">
        <f t="shared" si="55"/>
        <v>1</v>
      </c>
      <c r="D1262">
        <v>2</v>
      </c>
      <c r="E1262" s="9">
        <v>5541</v>
      </c>
    </row>
    <row r="1263" spans="1:5" ht="15.6" x14ac:dyDescent="0.25">
      <c r="A1263" s="11" t="str">
        <f t="shared" si="56"/>
        <v>Рязанская область</v>
      </c>
      <c r="B1263">
        <v>2021</v>
      </c>
      <c r="C1263">
        <f t="shared" si="55"/>
        <v>1</v>
      </c>
      <c r="D1263">
        <v>2</v>
      </c>
      <c r="E1263" s="10">
        <v>8517</v>
      </c>
    </row>
    <row r="1264" spans="1:5" ht="15.6" x14ac:dyDescent="0.25">
      <c r="A1264" s="11" t="str">
        <f t="shared" si="56"/>
        <v>Смоленская область</v>
      </c>
      <c r="B1264">
        <v>2021</v>
      </c>
      <c r="C1264">
        <f t="shared" si="55"/>
        <v>1</v>
      </c>
      <c r="D1264">
        <v>2</v>
      </c>
      <c r="E1264" s="9">
        <v>6860</v>
      </c>
    </row>
    <row r="1265" spans="1:5" ht="15.6" x14ac:dyDescent="0.25">
      <c r="A1265" s="11" t="str">
        <f t="shared" si="56"/>
        <v>Тамбовская область</v>
      </c>
      <c r="B1265">
        <v>2021</v>
      </c>
      <c r="C1265">
        <f t="shared" si="55"/>
        <v>1</v>
      </c>
      <c r="D1265">
        <v>2</v>
      </c>
      <c r="E1265" s="10">
        <v>6468</v>
      </c>
    </row>
    <row r="1266" spans="1:5" ht="15.6" x14ac:dyDescent="0.25">
      <c r="A1266" s="11" t="str">
        <f t="shared" si="56"/>
        <v>Тверская область</v>
      </c>
      <c r="B1266">
        <v>2021</v>
      </c>
      <c r="C1266">
        <f t="shared" si="55"/>
        <v>1</v>
      </c>
      <c r="D1266">
        <v>2</v>
      </c>
      <c r="E1266" s="9">
        <v>10448</v>
      </c>
    </row>
    <row r="1267" spans="1:5" ht="15.6" x14ac:dyDescent="0.25">
      <c r="A1267" s="11" t="str">
        <f t="shared" si="56"/>
        <v>Тульская область</v>
      </c>
      <c r="B1267">
        <v>2021</v>
      </c>
      <c r="C1267">
        <f t="shared" si="55"/>
        <v>1</v>
      </c>
      <c r="D1267">
        <v>2</v>
      </c>
      <c r="E1267" s="10">
        <v>12067</v>
      </c>
    </row>
    <row r="1268" spans="1:5" ht="15.6" x14ac:dyDescent="0.25">
      <c r="A1268" s="11" t="str">
        <f t="shared" si="56"/>
        <v>Ярославская область</v>
      </c>
      <c r="B1268">
        <v>2021</v>
      </c>
      <c r="C1268">
        <f t="shared" si="55"/>
        <v>1</v>
      </c>
      <c r="D1268">
        <v>2</v>
      </c>
      <c r="E1268" s="9">
        <v>9295</v>
      </c>
    </row>
    <row r="1269" spans="1:5" ht="15.6" x14ac:dyDescent="0.25">
      <c r="A1269" s="11" t="str">
        <f t="shared" si="56"/>
        <v>г. Москва</v>
      </c>
      <c r="B1269">
        <v>2021</v>
      </c>
      <c r="C1269">
        <f t="shared" si="55"/>
        <v>1</v>
      </c>
      <c r="D1269">
        <v>2</v>
      </c>
      <c r="E1269" s="10">
        <v>200371</v>
      </c>
    </row>
    <row r="1270" spans="1:5" ht="15.6" x14ac:dyDescent="0.25">
      <c r="A1270" s="11" t="str">
        <f t="shared" si="56"/>
        <v>СЕВЕРО-ЗАПАДНЫЙ ФЕДЕРАЛЬНЫЙ ОКРУГ</v>
      </c>
      <c r="B1270">
        <v>2021</v>
      </c>
      <c r="C1270">
        <f t="shared" si="55"/>
        <v>1</v>
      </c>
      <c r="D1270">
        <v>2</v>
      </c>
      <c r="E1270" s="7">
        <v>170447</v>
      </c>
    </row>
    <row r="1271" spans="1:5" ht="15.6" x14ac:dyDescent="0.25">
      <c r="A1271" s="11" t="str">
        <f t="shared" si="56"/>
        <v>Республика Карелия</v>
      </c>
      <c r="B1271">
        <v>2021</v>
      </c>
      <c r="C1271">
        <f t="shared" si="55"/>
        <v>1</v>
      </c>
      <c r="D1271">
        <v>2</v>
      </c>
      <c r="E1271" s="9">
        <v>5837</v>
      </c>
    </row>
    <row r="1272" spans="1:5" ht="15.6" x14ac:dyDescent="0.25">
      <c r="A1272" s="11" t="str">
        <f t="shared" si="56"/>
        <v>Республика Коми</v>
      </c>
      <c r="B1272">
        <v>2021</v>
      </c>
      <c r="C1272">
        <f t="shared" si="55"/>
        <v>1</v>
      </c>
      <c r="D1272">
        <v>2</v>
      </c>
      <c r="E1272" s="10">
        <v>8443</v>
      </c>
    </row>
    <row r="1273" spans="1:5" ht="15.6" x14ac:dyDescent="0.25">
      <c r="A1273" s="11" t="str">
        <f t="shared" si="56"/>
        <v>Архангельская область</v>
      </c>
      <c r="B1273">
        <v>2021</v>
      </c>
      <c r="C1273">
        <f t="shared" si="55"/>
        <v>1</v>
      </c>
      <c r="D1273">
        <v>2</v>
      </c>
      <c r="E1273" s="9">
        <v>11604</v>
      </c>
    </row>
    <row r="1274" spans="1:5" ht="15.6" x14ac:dyDescent="0.25">
      <c r="A1274" s="11" t="str">
        <f t="shared" si="56"/>
        <v>Ненецкий автономный округ</v>
      </c>
      <c r="B1274">
        <v>2021</v>
      </c>
      <c r="C1274">
        <f t="shared" si="55"/>
        <v>1</v>
      </c>
      <c r="D1274">
        <v>2</v>
      </c>
      <c r="E1274" s="10">
        <v>564</v>
      </c>
    </row>
    <row r="1275" spans="1:5" ht="15.6" x14ac:dyDescent="0.25">
      <c r="A1275" s="11" t="str">
        <f t="shared" si="56"/>
        <v xml:space="preserve"> Архангельская область без данных по Ненецкому автономному округу</v>
      </c>
      <c r="B1275">
        <v>2021</v>
      </c>
      <c r="C1275">
        <f t="shared" si="55"/>
        <v>1</v>
      </c>
      <c r="D1275">
        <v>2</v>
      </c>
      <c r="E1275" s="9">
        <v>11040</v>
      </c>
    </row>
    <row r="1276" spans="1:5" ht="15.6" x14ac:dyDescent="0.25">
      <c r="A1276" s="11" t="str">
        <f t="shared" si="56"/>
        <v>Вологодская область</v>
      </c>
      <c r="B1276">
        <v>2021</v>
      </c>
      <c r="C1276">
        <f t="shared" si="55"/>
        <v>1</v>
      </c>
      <c r="D1276">
        <v>2</v>
      </c>
      <c r="E1276" s="10">
        <v>10266</v>
      </c>
    </row>
    <row r="1277" spans="1:5" ht="15.6" x14ac:dyDescent="0.25">
      <c r="A1277" s="11" t="str">
        <f t="shared" si="56"/>
        <v>Калининградская область</v>
      </c>
      <c r="B1277">
        <v>2021</v>
      </c>
      <c r="C1277">
        <f t="shared" si="55"/>
        <v>1</v>
      </c>
      <c r="D1277">
        <v>2</v>
      </c>
      <c r="E1277" s="9">
        <v>10246</v>
      </c>
    </row>
    <row r="1278" spans="1:5" ht="15.6" x14ac:dyDescent="0.25">
      <c r="A1278" s="11" t="str">
        <f t="shared" si="56"/>
        <v>Ленинградская область</v>
      </c>
      <c r="B1278">
        <v>2021</v>
      </c>
      <c r="C1278">
        <f t="shared" si="55"/>
        <v>1</v>
      </c>
      <c r="D1278">
        <v>2</v>
      </c>
      <c r="E1278" s="10">
        <v>21760</v>
      </c>
    </row>
    <row r="1279" spans="1:5" ht="15.6" x14ac:dyDescent="0.25">
      <c r="A1279" s="11" t="str">
        <f t="shared" si="56"/>
        <v>Мурманская область</v>
      </c>
      <c r="B1279">
        <v>2021</v>
      </c>
      <c r="C1279">
        <f t="shared" si="55"/>
        <v>1</v>
      </c>
      <c r="D1279">
        <v>2</v>
      </c>
      <c r="E1279" s="9">
        <v>9009</v>
      </c>
    </row>
    <row r="1280" spans="1:5" ht="15.6" x14ac:dyDescent="0.25">
      <c r="A1280" s="11" t="str">
        <f t="shared" si="56"/>
        <v>Новгородская область</v>
      </c>
      <c r="B1280">
        <v>2021</v>
      </c>
      <c r="C1280">
        <f t="shared" si="55"/>
        <v>1</v>
      </c>
      <c r="D1280">
        <v>2</v>
      </c>
      <c r="E1280" s="10">
        <v>4468</v>
      </c>
    </row>
    <row r="1281" spans="1:5" ht="15.6" x14ac:dyDescent="0.25">
      <c r="A1281" s="11" t="str">
        <f t="shared" si="56"/>
        <v>Псковская область</v>
      </c>
      <c r="B1281">
        <v>2021</v>
      </c>
      <c r="C1281">
        <f t="shared" si="55"/>
        <v>1</v>
      </c>
      <c r="D1281">
        <v>2</v>
      </c>
      <c r="E1281" s="9">
        <v>4455</v>
      </c>
    </row>
    <row r="1282" spans="1:5" ht="15.6" x14ac:dyDescent="0.25">
      <c r="A1282" s="11" t="str">
        <f t="shared" si="56"/>
        <v>г. Санкт-Петербург</v>
      </c>
      <c r="B1282">
        <v>2021</v>
      </c>
      <c r="C1282">
        <f t="shared" si="55"/>
        <v>1</v>
      </c>
      <c r="D1282">
        <v>2</v>
      </c>
      <c r="E1282" s="10">
        <v>84359</v>
      </c>
    </row>
    <row r="1283" spans="1:5" ht="15.6" x14ac:dyDescent="0.25">
      <c r="A1283" s="11" t="str">
        <f t="shared" si="56"/>
        <v>ЮЖНЫЙ ФЕДЕРАЛЬНЫЙ ОКРУГ</v>
      </c>
      <c r="B1283">
        <v>2021</v>
      </c>
      <c r="C1283">
        <f t="shared" ref="C1283:C1346" si="57">IF(OR(D1283=1,D1283=2,D1283=3),1,IF(OR(D1283=4,D1283=5,D1283=6),2,IF(OR(D1283=7,D1283=8,D1283=9),3,4)))</f>
        <v>1</v>
      </c>
      <c r="D1283">
        <v>2</v>
      </c>
      <c r="E1283" s="7">
        <v>117587</v>
      </c>
    </row>
    <row r="1284" spans="1:5" ht="15.6" x14ac:dyDescent="0.25">
      <c r="A1284" s="11" t="str">
        <f t="shared" si="56"/>
        <v>Республика Адыгея (Адыгея)</v>
      </c>
      <c r="B1284">
        <v>2021</v>
      </c>
      <c r="C1284">
        <f t="shared" si="57"/>
        <v>1</v>
      </c>
      <c r="D1284">
        <v>2</v>
      </c>
      <c r="E1284" s="9">
        <v>2945</v>
      </c>
    </row>
    <row r="1285" spans="1:5" ht="15.6" x14ac:dyDescent="0.25">
      <c r="A1285" s="11" t="str">
        <f t="shared" si="56"/>
        <v>Республика Калмыкия</v>
      </c>
      <c r="B1285">
        <v>2021</v>
      </c>
      <c r="C1285">
        <f t="shared" si="57"/>
        <v>1</v>
      </c>
      <c r="D1285">
        <v>2</v>
      </c>
      <c r="E1285" s="10">
        <v>2249</v>
      </c>
    </row>
    <row r="1286" spans="1:5" ht="15.6" x14ac:dyDescent="0.25">
      <c r="A1286" s="11" t="str">
        <f t="shared" si="56"/>
        <v>Республика Крым</v>
      </c>
      <c r="B1286">
        <v>2021</v>
      </c>
      <c r="C1286">
        <f t="shared" si="57"/>
        <v>1</v>
      </c>
      <c r="D1286">
        <v>2</v>
      </c>
      <c r="E1286" s="9">
        <v>5591</v>
      </c>
    </row>
    <row r="1287" spans="1:5" ht="15.6" x14ac:dyDescent="0.25">
      <c r="A1287" s="11" t="str">
        <f t="shared" si="56"/>
        <v>Краснодарский край</v>
      </c>
      <c r="B1287">
        <v>2021</v>
      </c>
      <c r="C1287">
        <f t="shared" si="57"/>
        <v>1</v>
      </c>
      <c r="D1287">
        <v>2</v>
      </c>
      <c r="E1287" s="10">
        <v>48409</v>
      </c>
    </row>
    <row r="1288" spans="1:5" ht="15.6" x14ac:dyDescent="0.25">
      <c r="A1288" s="11" t="str">
        <f t="shared" si="56"/>
        <v>Астраханская область</v>
      </c>
      <c r="B1288">
        <v>2021</v>
      </c>
      <c r="C1288">
        <f t="shared" si="57"/>
        <v>1</v>
      </c>
      <c r="D1288">
        <v>2</v>
      </c>
      <c r="E1288" s="9">
        <v>6980</v>
      </c>
    </row>
    <row r="1289" spans="1:5" ht="15.6" x14ac:dyDescent="0.25">
      <c r="A1289" s="11" t="str">
        <f t="shared" si="56"/>
        <v>Волгоградская область</v>
      </c>
      <c r="B1289">
        <v>2021</v>
      </c>
      <c r="C1289">
        <f t="shared" si="57"/>
        <v>1</v>
      </c>
      <c r="D1289">
        <v>2</v>
      </c>
      <c r="E1289" s="10">
        <v>17609</v>
      </c>
    </row>
    <row r="1290" spans="1:5" ht="15.6" x14ac:dyDescent="0.25">
      <c r="A1290" s="11" t="str">
        <f t="shared" si="56"/>
        <v>Ростовская область</v>
      </c>
      <c r="B1290">
        <v>2021</v>
      </c>
      <c r="C1290">
        <f t="shared" si="57"/>
        <v>1</v>
      </c>
      <c r="D1290">
        <v>2</v>
      </c>
      <c r="E1290" s="9">
        <v>31945</v>
      </c>
    </row>
    <row r="1291" spans="1:5" ht="15.6" x14ac:dyDescent="0.25">
      <c r="A1291" s="11" t="str">
        <f t="shared" si="56"/>
        <v>г. Севастополь</v>
      </c>
      <c r="B1291">
        <v>2021</v>
      </c>
      <c r="C1291">
        <f t="shared" si="57"/>
        <v>1</v>
      </c>
      <c r="D1291">
        <v>2</v>
      </c>
      <c r="E1291" s="10">
        <v>1859</v>
      </c>
    </row>
    <row r="1292" spans="1:5" ht="15.6" x14ac:dyDescent="0.25">
      <c r="A1292" s="11" t="str">
        <f t="shared" si="56"/>
        <v>СЕВЕРО-КАВКАЗСКИЙ ФЕДЕРАЛЬНЫЙ ОКРУГ</v>
      </c>
      <c r="B1292">
        <v>2021</v>
      </c>
      <c r="C1292">
        <f t="shared" si="57"/>
        <v>1</v>
      </c>
      <c r="D1292">
        <v>2</v>
      </c>
      <c r="E1292" s="7">
        <v>36300</v>
      </c>
    </row>
    <row r="1293" spans="1:5" ht="15.6" x14ac:dyDescent="0.25">
      <c r="A1293" s="11" t="str">
        <f t="shared" si="56"/>
        <v>Республика Дагестан</v>
      </c>
      <c r="B1293">
        <v>2021</v>
      </c>
      <c r="C1293">
        <f t="shared" si="57"/>
        <v>1</v>
      </c>
      <c r="D1293">
        <v>2</v>
      </c>
      <c r="E1293" s="9">
        <v>6097</v>
      </c>
    </row>
    <row r="1294" spans="1:5" ht="15.6" x14ac:dyDescent="0.25">
      <c r="A1294" s="11" t="str">
        <f t="shared" si="56"/>
        <v>Республика Ингушетия</v>
      </c>
      <c r="B1294">
        <v>2021</v>
      </c>
      <c r="C1294">
        <f t="shared" si="57"/>
        <v>1</v>
      </c>
      <c r="D1294">
        <v>2</v>
      </c>
      <c r="E1294" s="10">
        <v>444</v>
      </c>
    </row>
    <row r="1295" spans="1:5" ht="15.6" x14ac:dyDescent="0.25">
      <c r="A1295" s="11" t="str">
        <f t="shared" si="56"/>
        <v>Кабардино-Балкарская Республика</v>
      </c>
      <c r="B1295">
        <v>2021</v>
      </c>
      <c r="C1295">
        <f t="shared" si="57"/>
        <v>1</v>
      </c>
      <c r="D1295">
        <v>2</v>
      </c>
      <c r="E1295" s="9">
        <v>3136</v>
      </c>
    </row>
    <row r="1296" spans="1:5" ht="15.6" x14ac:dyDescent="0.25">
      <c r="A1296" s="11" t="str">
        <f t="shared" si="56"/>
        <v>Карачаево-Черкесская Республика</v>
      </c>
      <c r="B1296">
        <v>2021</v>
      </c>
      <c r="C1296">
        <f t="shared" si="57"/>
        <v>1</v>
      </c>
      <c r="D1296">
        <v>2</v>
      </c>
      <c r="E1296" s="10">
        <v>2117</v>
      </c>
    </row>
    <row r="1297" spans="1:5" ht="15.6" x14ac:dyDescent="0.25">
      <c r="A1297" s="11" t="str">
        <f t="shared" si="56"/>
        <v>Республика Северная Осетия - Алания</v>
      </c>
      <c r="B1297">
        <v>2021</v>
      </c>
      <c r="C1297">
        <f t="shared" si="57"/>
        <v>1</v>
      </c>
      <c r="D1297">
        <v>2</v>
      </c>
      <c r="E1297" s="9">
        <v>3922</v>
      </c>
    </row>
    <row r="1298" spans="1:5" ht="15.6" x14ac:dyDescent="0.25">
      <c r="A1298" s="11" t="str">
        <f t="shared" si="56"/>
        <v>Чеченская Республика</v>
      </c>
      <c r="B1298">
        <v>2021</v>
      </c>
      <c r="C1298">
        <f t="shared" si="57"/>
        <v>1</v>
      </c>
      <c r="D1298">
        <v>2</v>
      </c>
      <c r="E1298" s="10">
        <v>2714</v>
      </c>
    </row>
    <row r="1299" spans="1:5" ht="15.6" x14ac:dyDescent="0.25">
      <c r="A1299" s="11" t="str">
        <f t="shared" si="56"/>
        <v>Ставропольский край</v>
      </c>
      <c r="B1299">
        <v>2021</v>
      </c>
      <c r="C1299">
        <f t="shared" si="57"/>
        <v>1</v>
      </c>
      <c r="D1299">
        <v>2</v>
      </c>
      <c r="E1299" s="9">
        <v>17869</v>
      </c>
    </row>
    <row r="1300" spans="1:5" ht="15.6" x14ac:dyDescent="0.25">
      <c r="A1300" s="11" t="str">
        <f t="shared" si="56"/>
        <v>ПРИВОЛЖСКИЙ ФЕДЕРАЛЬНЫЙ ОКРУГ</v>
      </c>
      <c r="B1300">
        <v>2021</v>
      </c>
      <c r="C1300">
        <f t="shared" si="57"/>
        <v>1</v>
      </c>
      <c r="D1300">
        <v>2</v>
      </c>
      <c r="E1300" s="7">
        <v>244609</v>
      </c>
    </row>
    <row r="1301" spans="1:5" ht="15.6" x14ac:dyDescent="0.25">
      <c r="A1301" s="11" t="str">
        <f t="shared" si="56"/>
        <v>Республика Башкортостан</v>
      </c>
      <c r="B1301">
        <v>2021</v>
      </c>
      <c r="C1301">
        <f t="shared" si="57"/>
        <v>1</v>
      </c>
      <c r="D1301">
        <v>2</v>
      </c>
      <c r="E1301" s="10">
        <v>36291</v>
      </c>
    </row>
    <row r="1302" spans="1:5" ht="15.6" x14ac:dyDescent="0.25">
      <c r="A1302" s="11" t="str">
        <f t="shared" si="56"/>
        <v>Республика Марий Эл</v>
      </c>
      <c r="B1302">
        <v>2021</v>
      </c>
      <c r="C1302">
        <f t="shared" si="57"/>
        <v>1</v>
      </c>
      <c r="D1302">
        <v>2</v>
      </c>
      <c r="E1302" s="9">
        <v>4737</v>
      </c>
    </row>
    <row r="1303" spans="1:5" ht="15.6" x14ac:dyDescent="0.25">
      <c r="A1303" s="11" t="str">
        <f t="shared" si="56"/>
        <v>Республика Мордовия</v>
      </c>
      <c r="B1303">
        <v>2021</v>
      </c>
      <c r="C1303">
        <f t="shared" si="57"/>
        <v>1</v>
      </c>
      <c r="D1303">
        <v>2</v>
      </c>
      <c r="E1303" s="10">
        <v>5115</v>
      </c>
    </row>
    <row r="1304" spans="1:5" ht="15.6" x14ac:dyDescent="0.25">
      <c r="A1304" s="11" t="str">
        <f t="shared" si="56"/>
        <v>Республика Татарстан (Татарстан)</v>
      </c>
      <c r="B1304">
        <v>2021</v>
      </c>
      <c r="C1304">
        <f t="shared" si="57"/>
        <v>1</v>
      </c>
      <c r="D1304">
        <v>2</v>
      </c>
      <c r="E1304" s="9">
        <v>38582</v>
      </c>
    </row>
    <row r="1305" spans="1:5" ht="15.6" x14ac:dyDescent="0.25">
      <c r="A1305" s="11" t="str">
        <f t="shared" si="56"/>
        <v>Удмуртская Республика</v>
      </c>
      <c r="B1305">
        <v>2021</v>
      </c>
      <c r="C1305">
        <f t="shared" si="57"/>
        <v>1</v>
      </c>
      <c r="D1305">
        <v>2</v>
      </c>
      <c r="E1305" s="10">
        <v>13510</v>
      </c>
    </row>
    <row r="1306" spans="1:5" ht="15.6" x14ac:dyDescent="0.25">
      <c r="A1306" s="11" t="str">
        <f t="shared" si="56"/>
        <v>Чувашская Республика - Чувашия</v>
      </c>
      <c r="B1306">
        <v>2021</v>
      </c>
      <c r="C1306">
        <f t="shared" si="57"/>
        <v>1</v>
      </c>
      <c r="D1306">
        <v>2</v>
      </c>
      <c r="E1306" s="9">
        <v>9926</v>
      </c>
    </row>
    <row r="1307" spans="1:5" ht="15.6" x14ac:dyDescent="0.25">
      <c r="A1307" s="11" t="str">
        <f t="shared" si="56"/>
        <v>Пермский край</v>
      </c>
      <c r="B1307">
        <v>2021</v>
      </c>
      <c r="C1307">
        <f t="shared" si="57"/>
        <v>1</v>
      </c>
      <c r="D1307">
        <v>2</v>
      </c>
      <c r="E1307" s="10">
        <v>24129</v>
      </c>
    </row>
    <row r="1308" spans="1:5" ht="15.6" x14ac:dyDescent="0.25">
      <c r="A1308" s="11" t="str">
        <f t="shared" si="56"/>
        <v>Кировская область</v>
      </c>
      <c r="B1308">
        <v>2021</v>
      </c>
      <c r="C1308">
        <f t="shared" si="57"/>
        <v>1</v>
      </c>
      <c r="D1308">
        <v>2</v>
      </c>
      <c r="E1308" s="9">
        <v>9254</v>
      </c>
    </row>
    <row r="1309" spans="1:5" ht="15.6" x14ac:dyDescent="0.25">
      <c r="A1309" s="11" t="str">
        <f t="shared" si="56"/>
        <v>Нижегородская область</v>
      </c>
      <c r="B1309">
        <v>2021</v>
      </c>
      <c r="C1309">
        <f t="shared" si="57"/>
        <v>1</v>
      </c>
      <c r="D1309">
        <v>2</v>
      </c>
      <c r="E1309" s="10">
        <v>25162</v>
      </c>
    </row>
    <row r="1310" spans="1:5" ht="15.6" x14ac:dyDescent="0.25">
      <c r="A1310" s="11" t="str">
        <f t="shared" si="56"/>
        <v>Оренбургская область</v>
      </c>
      <c r="B1310">
        <v>2021</v>
      </c>
      <c r="C1310">
        <f t="shared" si="57"/>
        <v>1</v>
      </c>
      <c r="D1310">
        <v>2</v>
      </c>
      <c r="E1310" s="9">
        <v>16230</v>
      </c>
    </row>
    <row r="1311" spans="1:5" ht="15.6" x14ac:dyDescent="0.25">
      <c r="A1311" s="11" t="str">
        <f t="shared" si="56"/>
        <v>Пензенская область</v>
      </c>
      <c r="B1311">
        <v>2021</v>
      </c>
      <c r="C1311">
        <f t="shared" si="57"/>
        <v>1</v>
      </c>
      <c r="D1311">
        <v>2</v>
      </c>
      <c r="E1311" s="10">
        <v>8826</v>
      </c>
    </row>
    <row r="1312" spans="1:5" ht="15.6" x14ac:dyDescent="0.25">
      <c r="A1312" s="11" t="str">
        <f t="shared" si="56"/>
        <v>Самарская область</v>
      </c>
      <c r="B1312">
        <v>2021</v>
      </c>
      <c r="C1312">
        <f t="shared" si="57"/>
        <v>1</v>
      </c>
      <c r="D1312">
        <v>2</v>
      </c>
      <c r="E1312" s="9">
        <v>26682</v>
      </c>
    </row>
    <row r="1313" spans="1:5" ht="15.6" x14ac:dyDescent="0.25">
      <c r="A1313" s="11" t="str">
        <f t="shared" si="56"/>
        <v>Саратовская область</v>
      </c>
      <c r="B1313">
        <v>2021</v>
      </c>
      <c r="C1313">
        <f t="shared" si="57"/>
        <v>1</v>
      </c>
      <c r="D1313">
        <v>2</v>
      </c>
      <c r="E1313" s="10">
        <v>17001</v>
      </c>
    </row>
    <row r="1314" spans="1:5" ht="15.6" x14ac:dyDescent="0.25">
      <c r="A1314" s="11" t="str">
        <f t="shared" si="56"/>
        <v>Ульяновская область</v>
      </c>
      <c r="B1314">
        <v>2021</v>
      </c>
      <c r="C1314">
        <f t="shared" si="57"/>
        <v>1</v>
      </c>
      <c r="D1314">
        <v>2</v>
      </c>
      <c r="E1314" s="9">
        <v>9165</v>
      </c>
    </row>
    <row r="1315" spans="1:5" ht="15.6" x14ac:dyDescent="0.25">
      <c r="A1315" s="11" t="str">
        <f t="shared" ref="A1315:A1378" si="58">A1219</f>
        <v>УРАЛЬСКИЙ ФЕДЕРАЛЬНЫЙ ОКРУГ</v>
      </c>
      <c r="B1315">
        <v>2021</v>
      </c>
      <c r="C1315">
        <f t="shared" si="57"/>
        <v>1</v>
      </c>
      <c r="D1315">
        <v>2</v>
      </c>
      <c r="E1315" s="7">
        <v>135930</v>
      </c>
    </row>
    <row r="1316" spans="1:5" ht="15.6" x14ac:dyDescent="0.25">
      <c r="A1316" s="11" t="str">
        <f t="shared" si="58"/>
        <v>Курганская область</v>
      </c>
      <c r="B1316">
        <v>2021</v>
      </c>
      <c r="C1316">
        <f t="shared" si="57"/>
        <v>1</v>
      </c>
      <c r="D1316">
        <v>2</v>
      </c>
      <c r="E1316" s="10">
        <v>6039</v>
      </c>
    </row>
    <row r="1317" spans="1:5" ht="15.6" x14ac:dyDescent="0.25">
      <c r="A1317" s="11" t="str">
        <f t="shared" si="58"/>
        <v>Свердловская область</v>
      </c>
      <c r="B1317">
        <v>2021</v>
      </c>
      <c r="C1317">
        <f t="shared" si="57"/>
        <v>1</v>
      </c>
      <c r="D1317">
        <v>2</v>
      </c>
      <c r="E1317" s="9">
        <v>44399</v>
      </c>
    </row>
    <row r="1318" spans="1:5" ht="15.6" x14ac:dyDescent="0.25">
      <c r="A1318" s="11" t="str">
        <f t="shared" si="58"/>
        <v>Тюменская область</v>
      </c>
      <c r="B1318">
        <v>2021</v>
      </c>
      <c r="C1318">
        <f t="shared" si="57"/>
        <v>1</v>
      </c>
      <c r="D1318">
        <v>2</v>
      </c>
      <c r="E1318" s="10">
        <v>55933</v>
      </c>
    </row>
    <row r="1319" spans="1:5" ht="15.6" x14ac:dyDescent="0.25">
      <c r="A1319" s="11" t="str">
        <f t="shared" si="58"/>
        <v>Ханты-Мансийский автономный округ - Югра</v>
      </c>
      <c r="B1319">
        <v>2021</v>
      </c>
      <c r="C1319">
        <f t="shared" si="57"/>
        <v>1</v>
      </c>
      <c r="D1319">
        <v>2</v>
      </c>
      <c r="E1319" s="9">
        <v>26327</v>
      </c>
    </row>
    <row r="1320" spans="1:5" ht="15.6" x14ac:dyDescent="0.25">
      <c r="A1320" s="11" t="str">
        <f t="shared" si="58"/>
        <v>Ямало-Ненецкий автономный округ</v>
      </c>
      <c r="B1320">
        <v>2021</v>
      </c>
      <c r="C1320">
        <f t="shared" si="57"/>
        <v>1</v>
      </c>
      <c r="D1320">
        <v>2</v>
      </c>
      <c r="E1320" s="10">
        <v>9721</v>
      </c>
    </row>
    <row r="1321" spans="1:5" ht="15.6" x14ac:dyDescent="0.25">
      <c r="A1321" s="11" t="str">
        <f t="shared" si="58"/>
        <v xml:space="preserve"> Тюменская область без данных по Ханты-Мансийскому автономному округу - Югре и Ямало-Ненецкому автономному округу</v>
      </c>
      <c r="B1321">
        <v>2021</v>
      </c>
      <c r="C1321">
        <f t="shared" si="57"/>
        <v>1</v>
      </c>
      <c r="D1321">
        <v>2</v>
      </c>
      <c r="E1321" s="9">
        <v>19885</v>
      </c>
    </row>
    <row r="1322" spans="1:5" ht="15.6" x14ac:dyDescent="0.25">
      <c r="A1322" s="11" t="str">
        <f t="shared" si="58"/>
        <v>Челябинская область</v>
      </c>
      <c r="B1322">
        <v>2021</v>
      </c>
      <c r="C1322">
        <f t="shared" si="57"/>
        <v>1</v>
      </c>
      <c r="D1322">
        <v>2</v>
      </c>
      <c r="E1322" s="10">
        <v>29558</v>
      </c>
    </row>
    <row r="1323" spans="1:5" ht="15.6" x14ac:dyDescent="0.25">
      <c r="A1323" s="11" t="str">
        <f t="shared" si="58"/>
        <v>СИБИРСКИЙ ФЕДЕРАЛЬНЫЙ ОКРУГ</v>
      </c>
      <c r="B1323">
        <v>2021</v>
      </c>
      <c r="C1323">
        <f t="shared" si="57"/>
        <v>1</v>
      </c>
      <c r="D1323">
        <v>2</v>
      </c>
      <c r="E1323" s="7">
        <v>158841</v>
      </c>
    </row>
    <row r="1324" spans="1:5" ht="15.6" x14ac:dyDescent="0.25">
      <c r="A1324" s="11" t="str">
        <f t="shared" si="58"/>
        <v>Республика Алтай</v>
      </c>
      <c r="B1324">
        <v>2021</v>
      </c>
      <c r="C1324">
        <f t="shared" si="57"/>
        <v>1</v>
      </c>
      <c r="D1324">
        <v>2</v>
      </c>
      <c r="E1324" s="9">
        <v>1516</v>
      </c>
    </row>
    <row r="1325" spans="1:5" ht="15.6" x14ac:dyDescent="0.25">
      <c r="A1325" s="11" t="str">
        <f t="shared" si="58"/>
        <v>Республика Тыва</v>
      </c>
      <c r="B1325">
        <v>2021</v>
      </c>
      <c r="C1325">
        <f t="shared" si="57"/>
        <v>1</v>
      </c>
      <c r="D1325">
        <v>2</v>
      </c>
      <c r="E1325" s="10">
        <v>2477</v>
      </c>
    </row>
    <row r="1326" spans="1:5" ht="15.6" x14ac:dyDescent="0.25">
      <c r="A1326" s="11" t="str">
        <f t="shared" si="58"/>
        <v>Республика Хакасия</v>
      </c>
      <c r="B1326">
        <v>2021</v>
      </c>
      <c r="C1326">
        <f t="shared" si="57"/>
        <v>1</v>
      </c>
      <c r="D1326">
        <v>2</v>
      </c>
      <c r="E1326" s="9">
        <v>4554</v>
      </c>
    </row>
    <row r="1327" spans="1:5" ht="15.6" x14ac:dyDescent="0.25">
      <c r="A1327" s="11" t="str">
        <f t="shared" si="58"/>
        <v>Алтайский край</v>
      </c>
      <c r="B1327">
        <v>2021</v>
      </c>
      <c r="C1327">
        <f t="shared" si="57"/>
        <v>1</v>
      </c>
      <c r="D1327">
        <v>2</v>
      </c>
      <c r="E1327" s="10">
        <v>17290</v>
      </c>
    </row>
    <row r="1328" spans="1:5" ht="15.6" x14ac:dyDescent="0.25">
      <c r="A1328" s="11" t="str">
        <f t="shared" si="58"/>
        <v>Красноярский край</v>
      </c>
      <c r="B1328">
        <v>2021</v>
      </c>
      <c r="C1328">
        <f t="shared" si="57"/>
        <v>1</v>
      </c>
      <c r="D1328">
        <v>2</v>
      </c>
      <c r="E1328" s="9">
        <v>29069</v>
      </c>
    </row>
    <row r="1329" spans="1:5" ht="15.6" x14ac:dyDescent="0.25">
      <c r="A1329" s="11" t="str">
        <f t="shared" si="58"/>
        <v>Иркутская область</v>
      </c>
      <c r="B1329">
        <v>2021</v>
      </c>
      <c r="C1329">
        <f t="shared" si="57"/>
        <v>1</v>
      </c>
      <c r="D1329">
        <v>2</v>
      </c>
      <c r="E1329" s="10">
        <v>23822</v>
      </c>
    </row>
    <row r="1330" spans="1:5" ht="15.6" x14ac:dyDescent="0.25">
      <c r="A1330" s="11" t="str">
        <f t="shared" si="58"/>
        <v>Кемеровская область - Кузбасс</v>
      </c>
      <c r="B1330">
        <v>2021</v>
      </c>
      <c r="C1330">
        <f t="shared" si="57"/>
        <v>1</v>
      </c>
      <c r="D1330">
        <v>2</v>
      </c>
      <c r="E1330" s="9">
        <v>22366</v>
      </c>
    </row>
    <row r="1331" spans="1:5" ht="15.6" x14ac:dyDescent="0.25">
      <c r="A1331" s="11" t="str">
        <f t="shared" si="58"/>
        <v>Новосибирская область</v>
      </c>
      <c r="B1331">
        <v>2021</v>
      </c>
      <c r="C1331">
        <f t="shared" si="57"/>
        <v>1</v>
      </c>
      <c r="D1331">
        <v>2</v>
      </c>
      <c r="E1331" s="10">
        <v>31306</v>
      </c>
    </row>
    <row r="1332" spans="1:5" ht="15.6" x14ac:dyDescent="0.25">
      <c r="A1332" s="11" t="str">
        <f t="shared" si="58"/>
        <v>Омская область</v>
      </c>
      <c r="B1332">
        <v>2021</v>
      </c>
      <c r="C1332">
        <f t="shared" si="57"/>
        <v>1</v>
      </c>
      <c r="D1332">
        <v>2</v>
      </c>
      <c r="E1332" s="9">
        <v>16626</v>
      </c>
    </row>
    <row r="1333" spans="1:5" ht="15.6" x14ac:dyDescent="0.25">
      <c r="A1333" s="11" t="str">
        <f t="shared" si="58"/>
        <v>Томская область</v>
      </c>
      <c r="B1333">
        <v>2021</v>
      </c>
      <c r="C1333">
        <f t="shared" si="57"/>
        <v>1</v>
      </c>
      <c r="D1333">
        <v>2</v>
      </c>
      <c r="E1333" s="10">
        <v>9814</v>
      </c>
    </row>
    <row r="1334" spans="1:5" ht="15.6" x14ac:dyDescent="0.25">
      <c r="A1334" s="11" t="str">
        <f t="shared" si="58"/>
        <v>ДАЛЬНЕВОСТОЧНЫЙ ФЕДЕРАЛЬНЫЙ ОКРУГ</v>
      </c>
      <c r="B1334">
        <v>2021</v>
      </c>
      <c r="C1334">
        <f t="shared" si="57"/>
        <v>1</v>
      </c>
      <c r="D1334">
        <v>2</v>
      </c>
      <c r="E1334" s="7">
        <v>86112</v>
      </c>
    </row>
    <row r="1335" spans="1:5" ht="15.6" x14ac:dyDescent="0.25">
      <c r="A1335" s="11" t="str">
        <f t="shared" si="58"/>
        <v>Республика Бурятия</v>
      </c>
      <c r="B1335">
        <v>2021</v>
      </c>
      <c r="C1335">
        <f t="shared" si="57"/>
        <v>1</v>
      </c>
      <c r="D1335">
        <v>2</v>
      </c>
      <c r="E1335" s="9">
        <v>7806</v>
      </c>
    </row>
    <row r="1336" spans="1:5" ht="15.6" x14ac:dyDescent="0.25">
      <c r="A1336" s="11" t="str">
        <f t="shared" si="58"/>
        <v>Республика Саха (Якутия)</v>
      </c>
      <c r="B1336">
        <v>2021</v>
      </c>
      <c r="C1336">
        <f t="shared" si="57"/>
        <v>1</v>
      </c>
      <c r="D1336">
        <v>2</v>
      </c>
      <c r="E1336" s="10">
        <v>11760</v>
      </c>
    </row>
    <row r="1337" spans="1:5" ht="15.6" x14ac:dyDescent="0.25">
      <c r="A1337" s="11" t="str">
        <f t="shared" si="58"/>
        <v>Забайкальский край</v>
      </c>
      <c r="B1337">
        <v>2021</v>
      </c>
      <c r="C1337">
        <f t="shared" si="57"/>
        <v>1</v>
      </c>
      <c r="D1337">
        <v>2</v>
      </c>
      <c r="E1337" s="9">
        <v>8273</v>
      </c>
    </row>
    <row r="1338" spans="1:5" ht="15.6" x14ac:dyDescent="0.25">
      <c r="A1338" s="11" t="str">
        <f t="shared" si="58"/>
        <v>Камчатский край</v>
      </c>
      <c r="B1338">
        <v>2021</v>
      </c>
      <c r="C1338">
        <f t="shared" si="57"/>
        <v>1</v>
      </c>
      <c r="D1338">
        <v>2</v>
      </c>
      <c r="E1338" s="10">
        <v>4328</v>
      </c>
    </row>
    <row r="1339" spans="1:5" ht="15.6" x14ac:dyDescent="0.25">
      <c r="A1339" s="11" t="str">
        <f t="shared" si="58"/>
        <v>Приморский край</v>
      </c>
      <c r="B1339">
        <v>2021</v>
      </c>
      <c r="C1339">
        <f t="shared" si="57"/>
        <v>1</v>
      </c>
      <c r="D1339">
        <v>2</v>
      </c>
      <c r="E1339" s="9">
        <v>20322</v>
      </c>
    </row>
    <row r="1340" spans="1:5" ht="15.6" x14ac:dyDescent="0.25">
      <c r="A1340" s="11" t="str">
        <f t="shared" si="58"/>
        <v>Хабаровский край</v>
      </c>
      <c r="B1340">
        <v>2021</v>
      </c>
      <c r="C1340">
        <f t="shared" si="57"/>
        <v>1</v>
      </c>
      <c r="D1340">
        <v>2</v>
      </c>
      <c r="E1340" s="10">
        <v>14391</v>
      </c>
    </row>
    <row r="1341" spans="1:5" ht="15.6" x14ac:dyDescent="0.25">
      <c r="A1341" s="11" t="str">
        <f t="shared" si="58"/>
        <v>Амурская область</v>
      </c>
      <c r="B1341">
        <v>2021</v>
      </c>
      <c r="C1341">
        <f t="shared" si="57"/>
        <v>1</v>
      </c>
      <c r="D1341">
        <v>2</v>
      </c>
      <c r="E1341" s="9">
        <v>7951</v>
      </c>
    </row>
    <row r="1342" spans="1:5" ht="15.6" x14ac:dyDescent="0.25">
      <c r="A1342" s="11" t="str">
        <f t="shared" si="58"/>
        <v>Магаданская область</v>
      </c>
      <c r="B1342">
        <v>2021</v>
      </c>
      <c r="C1342">
        <f t="shared" si="57"/>
        <v>1</v>
      </c>
      <c r="D1342">
        <v>2</v>
      </c>
      <c r="E1342" s="10">
        <v>2533</v>
      </c>
    </row>
    <row r="1343" spans="1:5" ht="15.6" x14ac:dyDescent="0.25">
      <c r="A1343" s="11" t="str">
        <f t="shared" si="58"/>
        <v>Сахалинская область</v>
      </c>
      <c r="B1343">
        <v>2021</v>
      </c>
      <c r="C1343">
        <f t="shared" si="57"/>
        <v>1</v>
      </c>
      <c r="D1343">
        <v>2</v>
      </c>
      <c r="E1343" s="9">
        <v>6850</v>
      </c>
    </row>
    <row r="1344" spans="1:5" ht="15.6" x14ac:dyDescent="0.25">
      <c r="A1344" s="11" t="str">
        <f t="shared" si="58"/>
        <v>Еврейская автономная область</v>
      </c>
      <c r="B1344">
        <v>2021</v>
      </c>
      <c r="C1344">
        <f t="shared" si="57"/>
        <v>1</v>
      </c>
      <c r="D1344">
        <v>2</v>
      </c>
      <c r="E1344" s="10">
        <v>1267</v>
      </c>
    </row>
    <row r="1345" spans="1:5" ht="15.6" x14ac:dyDescent="0.25">
      <c r="A1345" s="11" t="str">
        <f t="shared" si="58"/>
        <v>Чукотский автономный округ</v>
      </c>
      <c r="B1345">
        <v>2021</v>
      </c>
      <c r="C1345">
        <f t="shared" si="57"/>
        <v>1</v>
      </c>
      <c r="D1345">
        <v>2</v>
      </c>
      <c r="E1345" s="9">
        <v>632</v>
      </c>
    </row>
    <row r="1346" spans="1:5" x14ac:dyDescent="0.25">
      <c r="A1346" s="11" t="str">
        <f t="shared" si="58"/>
        <v>РОССИЙСКАЯ ФЕДЕРАЦИЯ</v>
      </c>
      <c r="B1346">
        <v>2021</v>
      </c>
      <c r="C1346">
        <f t="shared" si="57"/>
        <v>1</v>
      </c>
      <c r="D1346">
        <v>3</v>
      </c>
      <c r="E1346">
        <v>1756246</v>
      </c>
    </row>
    <row r="1347" spans="1:5" x14ac:dyDescent="0.25">
      <c r="A1347" s="11" t="str">
        <f t="shared" si="58"/>
        <v>ЦЕНТРАЛЬНЫЙ ФЕДЕРАЛЬНЫЙ ОКРУГ</v>
      </c>
      <c r="B1347">
        <v>2021</v>
      </c>
      <c r="C1347">
        <f t="shared" ref="C1347:C1410" si="59">IF(OR(D1347=1,D1347=2,D1347=3),1,IF(OR(D1347=4,D1347=5,D1347=6),2,IF(OR(D1347=7,D1347=8,D1347=9),3,4)))</f>
        <v>1</v>
      </c>
      <c r="D1347">
        <v>3</v>
      </c>
      <c r="E1347">
        <v>570684</v>
      </c>
    </row>
    <row r="1348" spans="1:5" x14ac:dyDescent="0.25">
      <c r="A1348" s="11" t="str">
        <f t="shared" si="58"/>
        <v>Белгородская область</v>
      </c>
      <c r="B1348">
        <v>2021</v>
      </c>
      <c r="C1348">
        <f t="shared" si="59"/>
        <v>1</v>
      </c>
      <c r="D1348">
        <v>3</v>
      </c>
      <c r="E1348">
        <v>15016</v>
      </c>
    </row>
    <row r="1349" spans="1:5" x14ac:dyDescent="0.25">
      <c r="A1349" s="11" t="str">
        <f t="shared" si="58"/>
        <v>Брянская область</v>
      </c>
      <c r="B1349">
        <v>2021</v>
      </c>
      <c r="C1349">
        <f t="shared" si="59"/>
        <v>1</v>
      </c>
      <c r="D1349">
        <v>3</v>
      </c>
      <c r="E1349">
        <v>9758</v>
      </c>
    </row>
    <row r="1350" spans="1:5" x14ac:dyDescent="0.25">
      <c r="A1350" s="11" t="str">
        <f t="shared" si="58"/>
        <v>Владимирская область</v>
      </c>
      <c r="B1350">
        <v>2021</v>
      </c>
      <c r="C1350">
        <f t="shared" si="59"/>
        <v>1</v>
      </c>
      <c r="D1350">
        <v>3</v>
      </c>
      <c r="E1350">
        <v>12026</v>
      </c>
    </row>
    <row r="1351" spans="1:5" x14ac:dyDescent="0.25">
      <c r="A1351" s="11" t="str">
        <f t="shared" si="58"/>
        <v>Воронежская область</v>
      </c>
      <c r="B1351">
        <v>2021</v>
      </c>
      <c r="C1351">
        <f t="shared" si="59"/>
        <v>1</v>
      </c>
      <c r="D1351">
        <v>3</v>
      </c>
      <c r="E1351">
        <v>21610</v>
      </c>
    </row>
    <row r="1352" spans="1:5" x14ac:dyDescent="0.25">
      <c r="A1352" s="11" t="str">
        <f t="shared" si="58"/>
        <v>Ивановская область</v>
      </c>
      <c r="B1352">
        <v>2021</v>
      </c>
      <c r="C1352">
        <f t="shared" si="59"/>
        <v>1</v>
      </c>
      <c r="D1352">
        <v>3</v>
      </c>
      <c r="E1352">
        <v>7336</v>
      </c>
    </row>
    <row r="1353" spans="1:5" x14ac:dyDescent="0.25">
      <c r="A1353" s="11" t="str">
        <f t="shared" si="58"/>
        <v>Калужская область</v>
      </c>
      <c r="B1353">
        <v>2021</v>
      </c>
      <c r="C1353">
        <f t="shared" si="59"/>
        <v>1</v>
      </c>
      <c r="D1353">
        <v>3</v>
      </c>
      <c r="E1353">
        <v>12001</v>
      </c>
    </row>
    <row r="1354" spans="1:5" x14ac:dyDescent="0.25">
      <c r="A1354" s="11" t="str">
        <f t="shared" si="58"/>
        <v>Костромская область</v>
      </c>
      <c r="B1354">
        <v>2021</v>
      </c>
      <c r="C1354">
        <f t="shared" si="59"/>
        <v>1</v>
      </c>
      <c r="D1354">
        <v>3</v>
      </c>
      <c r="E1354">
        <v>5004</v>
      </c>
    </row>
    <row r="1355" spans="1:5" x14ac:dyDescent="0.25">
      <c r="A1355" s="11" t="str">
        <f t="shared" si="58"/>
        <v>Курская область</v>
      </c>
      <c r="B1355">
        <v>2021</v>
      </c>
      <c r="C1355">
        <f t="shared" si="59"/>
        <v>1</v>
      </c>
      <c r="D1355">
        <v>3</v>
      </c>
      <c r="E1355">
        <v>9889</v>
      </c>
    </row>
    <row r="1356" spans="1:5" x14ac:dyDescent="0.25">
      <c r="A1356" s="11" t="str">
        <f t="shared" si="58"/>
        <v>Липецкая область</v>
      </c>
      <c r="B1356">
        <v>2021</v>
      </c>
      <c r="C1356">
        <f t="shared" si="59"/>
        <v>1</v>
      </c>
      <c r="D1356">
        <v>3</v>
      </c>
      <c r="E1356">
        <v>10808</v>
      </c>
    </row>
    <row r="1357" spans="1:5" x14ac:dyDescent="0.25">
      <c r="A1357" s="11" t="str">
        <f t="shared" si="58"/>
        <v>Московская область</v>
      </c>
      <c r="B1357">
        <v>2021</v>
      </c>
      <c r="C1357">
        <f t="shared" si="59"/>
        <v>1</v>
      </c>
      <c r="D1357">
        <v>3</v>
      </c>
      <c r="E1357">
        <v>140614</v>
      </c>
    </row>
    <row r="1358" spans="1:5" x14ac:dyDescent="0.25">
      <c r="A1358" s="11" t="str">
        <f t="shared" si="58"/>
        <v>Орловская область</v>
      </c>
      <c r="B1358">
        <v>2021</v>
      </c>
      <c r="C1358">
        <f t="shared" si="59"/>
        <v>1</v>
      </c>
      <c r="D1358">
        <v>3</v>
      </c>
      <c r="E1358">
        <v>6734</v>
      </c>
    </row>
    <row r="1359" spans="1:5" x14ac:dyDescent="0.25">
      <c r="A1359" s="11" t="str">
        <f t="shared" si="58"/>
        <v>Рязанская область</v>
      </c>
      <c r="B1359">
        <v>2021</v>
      </c>
      <c r="C1359">
        <f t="shared" si="59"/>
        <v>1</v>
      </c>
      <c r="D1359">
        <v>3</v>
      </c>
      <c r="E1359">
        <v>10667</v>
      </c>
    </row>
    <row r="1360" spans="1:5" x14ac:dyDescent="0.25">
      <c r="A1360" s="11" t="str">
        <f t="shared" si="58"/>
        <v>Смоленская область</v>
      </c>
      <c r="B1360">
        <v>2021</v>
      </c>
      <c r="C1360">
        <f t="shared" si="59"/>
        <v>1</v>
      </c>
      <c r="D1360">
        <v>3</v>
      </c>
      <c r="E1360">
        <v>8601</v>
      </c>
    </row>
    <row r="1361" spans="1:5" x14ac:dyDescent="0.25">
      <c r="A1361" s="11" t="str">
        <f t="shared" si="58"/>
        <v>Тамбовская область</v>
      </c>
      <c r="B1361">
        <v>2021</v>
      </c>
      <c r="C1361">
        <f t="shared" si="59"/>
        <v>1</v>
      </c>
      <c r="D1361">
        <v>3</v>
      </c>
      <c r="E1361">
        <v>8177</v>
      </c>
    </row>
    <row r="1362" spans="1:5" x14ac:dyDescent="0.25">
      <c r="A1362" s="11" t="str">
        <f t="shared" si="58"/>
        <v>Тверская область</v>
      </c>
      <c r="B1362">
        <v>2021</v>
      </c>
      <c r="C1362">
        <f t="shared" si="59"/>
        <v>1</v>
      </c>
      <c r="D1362">
        <v>3</v>
      </c>
      <c r="E1362">
        <v>12819</v>
      </c>
    </row>
    <row r="1363" spans="1:5" x14ac:dyDescent="0.25">
      <c r="A1363" s="11" t="str">
        <f t="shared" si="58"/>
        <v>Тульская область</v>
      </c>
      <c r="B1363">
        <v>2021</v>
      </c>
      <c r="C1363">
        <f t="shared" si="59"/>
        <v>1</v>
      </c>
      <c r="D1363">
        <v>3</v>
      </c>
      <c r="E1363">
        <v>15556</v>
      </c>
    </row>
    <row r="1364" spans="1:5" x14ac:dyDescent="0.25">
      <c r="A1364" s="11" t="str">
        <f t="shared" si="58"/>
        <v>Ярославская область</v>
      </c>
      <c r="B1364">
        <v>2021</v>
      </c>
      <c r="C1364">
        <f t="shared" si="59"/>
        <v>1</v>
      </c>
      <c r="D1364">
        <v>3</v>
      </c>
      <c r="E1364">
        <v>11544</v>
      </c>
    </row>
    <row r="1365" spans="1:5" x14ac:dyDescent="0.25">
      <c r="A1365" s="11" t="str">
        <f t="shared" si="58"/>
        <v>г. Москва</v>
      </c>
      <c r="B1365">
        <v>2021</v>
      </c>
      <c r="C1365">
        <f t="shared" si="59"/>
        <v>1</v>
      </c>
      <c r="D1365">
        <v>3</v>
      </c>
      <c r="E1365">
        <v>252525</v>
      </c>
    </row>
    <row r="1366" spans="1:5" x14ac:dyDescent="0.25">
      <c r="A1366" s="11" t="str">
        <f t="shared" si="58"/>
        <v>СЕВЕРО-ЗАПАДНЫЙ ФЕДЕРАЛЬНЫЙ ОКРУГ</v>
      </c>
      <c r="B1366">
        <v>2021</v>
      </c>
      <c r="C1366">
        <f t="shared" si="59"/>
        <v>1</v>
      </c>
      <c r="D1366">
        <v>3</v>
      </c>
      <c r="E1366">
        <v>209890</v>
      </c>
    </row>
    <row r="1367" spans="1:5" x14ac:dyDescent="0.25">
      <c r="A1367" s="11" t="str">
        <f t="shared" si="58"/>
        <v>Республика Карелия</v>
      </c>
      <c r="B1367">
        <v>2021</v>
      </c>
      <c r="C1367">
        <f t="shared" si="59"/>
        <v>1</v>
      </c>
      <c r="D1367">
        <v>3</v>
      </c>
      <c r="E1367">
        <v>7477</v>
      </c>
    </row>
    <row r="1368" spans="1:5" x14ac:dyDescent="0.25">
      <c r="A1368" s="11" t="str">
        <f t="shared" si="58"/>
        <v>Республика Коми</v>
      </c>
      <c r="B1368">
        <v>2021</v>
      </c>
      <c r="C1368">
        <f t="shared" si="59"/>
        <v>1</v>
      </c>
      <c r="D1368">
        <v>3</v>
      </c>
      <c r="E1368">
        <v>10871</v>
      </c>
    </row>
    <row r="1369" spans="1:5" x14ac:dyDescent="0.25">
      <c r="A1369" s="11" t="str">
        <f t="shared" si="58"/>
        <v>Архангельская область</v>
      </c>
      <c r="B1369">
        <v>2021</v>
      </c>
      <c r="C1369">
        <f t="shared" si="59"/>
        <v>1</v>
      </c>
      <c r="D1369">
        <v>3</v>
      </c>
      <c r="E1369">
        <v>14221</v>
      </c>
    </row>
    <row r="1370" spans="1:5" x14ac:dyDescent="0.25">
      <c r="A1370" s="11" t="str">
        <f t="shared" si="58"/>
        <v>Ненецкий автономный округ</v>
      </c>
      <c r="B1370">
        <v>2021</v>
      </c>
      <c r="C1370">
        <f t="shared" si="59"/>
        <v>1</v>
      </c>
      <c r="D1370">
        <v>3</v>
      </c>
      <c r="E1370">
        <v>646</v>
      </c>
    </row>
    <row r="1371" spans="1:5" x14ac:dyDescent="0.25">
      <c r="A1371" s="11" t="str">
        <f t="shared" si="58"/>
        <v xml:space="preserve"> Архангельская область без данных по Ненецкому автономному округу</v>
      </c>
      <c r="B1371">
        <v>2021</v>
      </c>
      <c r="C1371">
        <f t="shared" si="59"/>
        <v>1</v>
      </c>
      <c r="D1371">
        <v>3</v>
      </c>
      <c r="E1371">
        <v>13575</v>
      </c>
    </row>
    <row r="1372" spans="1:5" x14ac:dyDescent="0.25">
      <c r="A1372" s="11" t="str">
        <f t="shared" si="58"/>
        <v>Вологодская область</v>
      </c>
      <c r="B1372">
        <v>2021</v>
      </c>
      <c r="C1372">
        <f t="shared" si="59"/>
        <v>1</v>
      </c>
      <c r="D1372">
        <v>3</v>
      </c>
      <c r="E1372">
        <v>12321</v>
      </c>
    </row>
    <row r="1373" spans="1:5" x14ac:dyDescent="0.25">
      <c r="A1373" s="11" t="str">
        <f t="shared" si="58"/>
        <v>Калининградская область</v>
      </c>
      <c r="B1373">
        <v>2021</v>
      </c>
      <c r="C1373">
        <f t="shared" si="59"/>
        <v>1</v>
      </c>
      <c r="D1373">
        <v>3</v>
      </c>
      <c r="E1373">
        <v>12657</v>
      </c>
    </row>
    <row r="1374" spans="1:5" x14ac:dyDescent="0.25">
      <c r="A1374" s="11" t="str">
        <f t="shared" si="58"/>
        <v>Ленинградская область</v>
      </c>
      <c r="B1374">
        <v>2021</v>
      </c>
      <c r="C1374">
        <f t="shared" si="59"/>
        <v>1</v>
      </c>
      <c r="D1374">
        <v>3</v>
      </c>
      <c r="E1374">
        <v>26660</v>
      </c>
    </row>
    <row r="1375" spans="1:5" x14ac:dyDescent="0.25">
      <c r="A1375" s="11" t="str">
        <f t="shared" si="58"/>
        <v>Мурманская область</v>
      </c>
      <c r="B1375">
        <v>2021</v>
      </c>
      <c r="C1375">
        <f t="shared" si="59"/>
        <v>1</v>
      </c>
      <c r="D1375">
        <v>3</v>
      </c>
      <c r="E1375">
        <v>11238</v>
      </c>
    </row>
    <row r="1376" spans="1:5" x14ac:dyDescent="0.25">
      <c r="A1376" s="11" t="str">
        <f t="shared" si="58"/>
        <v>Новгородская область</v>
      </c>
      <c r="B1376">
        <v>2021</v>
      </c>
      <c r="C1376">
        <f t="shared" si="59"/>
        <v>1</v>
      </c>
      <c r="D1376">
        <v>3</v>
      </c>
      <c r="E1376">
        <v>5673</v>
      </c>
    </row>
    <row r="1377" spans="1:5" x14ac:dyDescent="0.25">
      <c r="A1377" s="11" t="str">
        <f t="shared" si="58"/>
        <v>Псковская область</v>
      </c>
      <c r="B1377">
        <v>2021</v>
      </c>
      <c r="C1377">
        <f t="shared" si="59"/>
        <v>1</v>
      </c>
      <c r="D1377">
        <v>3</v>
      </c>
      <c r="E1377">
        <v>5525</v>
      </c>
    </row>
    <row r="1378" spans="1:5" x14ac:dyDescent="0.25">
      <c r="A1378" s="11" t="str">
        <f t="shared" si="58"/>
        <v>г. Санкт-Петербург</v>
      </c>
      <c r="B1378">
        <v>2021</v>
      </c>
      <c r="C1378">
        <f t="shared" si="59"/>
        <v>1</v>
      </c>
      <c r="D1378">
        <v>3</v>
      </c>
      <c r="E1378">
        <v>103248</v>
      </c>
    </row>
    <row r="1379" spans="1:5" x14ac:dyDescent="0.25">
      <c r="A1379" s="11" t="str">
        <f t="shared" ref="A1379:A1442" si="60">A1283</f>
        <v>ЮЖНЫЙ ФЕДЕРАЛЬНЫЙ ОКРУГ</v>
      </c>
      <c r="B1379">
        <v>2021</v>
      </c>
      <c r="C1379">
        <f t="shared" si="59"/>
        <v>1</v>
      </c>
      <c r="D1379">
        <v>3</v>
      </c>
      <c r="E1379">
        <v>147337</v>
      </c>
    </row>
    <row r="1380" spans="1:5" x14ac:dyDescent="0.25">
      <c r="A1380" s="11" t="str">
        <f t="shared" si="60"/>
        <v>Республика Адыгея (Адыгея)</v>
      </c>
      <c r="B1380">
        <v>2021</v>
      </c>
      <c r="C1380">
        <f t="shared" si="59"/>
        <v>1</v>
      </c>
      <c r="D1380">
        <v>3</v>
      </c>
      <c r="E1380">
        <v>3753</v>
      </c>
    </row>
    <row r="1381" spans="1:5" x14ac:dyDescent="0.25">
      <c r="A1381" s="11" t="str">
        <f t="shared" si="60"/>
        <v>Республика Калмыкия</v>
      </c>
      <c r="B1381">
        <v>2021</v>
      </c>
      <c r="C1381">
        <f t="shared" si="59"/>
        <v>1</v>
      </c>
      <c r="D1381">
        <v>3</v>
      </c>
      <c r="E1381">
        <v>2844</v>
      </c>
    </row>
    <row r="1382" spans="1:5" x14ac:dyDescent="0.25">
      <c r="A1382" s="11" t="str">
        <f t="shared" si="60"/>
        <v>Республика Крым</v>
      </c>
      <c r="B1382">
        <v>2021</v>
      </c>
      <c r="C1382">
        <f t="shared" si="59"/>
        <v>1</v>
      </c>
      <c r="D1382">
        <v>3</v>
      </c>
      <c r="E1382">
        <v>7041</v>
      </c>
    </row>
    <row r="1383" spans="1:5" x14ac:dyDescent="0.25">
      <c r="A1383" s="11" t="str">
        <f t="shared" si="60"/>
        <v>Краснодарский край</v>
      </c>
      <c r="B1383">
        <v>2021</v>
      </c>
      <c r="C1383">
        <f t="shared" si="59"/>
        <v>1</v>
      </c>
      <c r="D1383">
        <v>3</v>
      </c>
      <c r="E1383">
        <v>60998</v>
      </c>
    </row>
    <row r="1384" spans="1:5" x14ac:dyDescent="0.25">
      <c r="A1384" s="11" t="str">
        <f t="shared" si="60"/>
        <v>Астраханская область</v>
      </c>
      <c r="B1384">
        <v>2021</v>
      </c>
      <c r="C1384">
        <f t="shared" si="59"/>
        <v>1</v>
      </c>
      <c r="D1384">
        <v>3</v>
      </c>
      <c r="E1384">
        <v>8983</v>
      </c>
    </row>
    <row r="1385" spans="1:5" x14ac:dyDescent="0.25">
      <c r="A1385" s="11" t="str">
        <f t="shared" si="60"/>
        <v>Волгоградская область</v>
      </c>
      <c r="B1385">
        <v>2021</v>
      </c>
      <c r="C1385">
        <f t="shared" si="59"/>
        <v>1</v>
      </c>
      <c r="D1385">
        <v>3</v>
      </c>
      <c r="E1385">
        <v>21600</v>
      </c>
    </row>
    <row r="1386" spans="1:5" x14ac:dyDescent="0.25">
      <c r="A1386" s="11" t="str">
        <f t="shared" si="60"/>
        <v>Ростовская область</v>
      </c>
      <c r="B1386">
        <v>2021</v>
      </c>
      <c r="C1386">
        <f t="shared" si="59"/>
        <v>1</v>
      </c>
      <c r="D1386">
        <v>3</v>
      </c>
      <c r="E1386">
        <v>39934</v>
      </c>
    </row>
    <row r="1387" spans="1:5" x14ac:dyDescent="0.25">
      <c r="A1387" s="11" t="str">
        <f t="shared" si="60"/>
        <v>г. Севастополь</v>
      </c>
      <c r="B1387">
        <v>2021</v>
      </c>
      <c r="C1387">
        <f t="shared" si="59"/>
        <v>1</v>
      </c>
      <c r="D1387">
        <v>3</v>
      </c>
      <c r="E1387">
        <v>2184</v>
      </c>
    </row>
    <row r="1388" spans="1:5" x14ac:dyDescent="0.25">
      <c r="A1388" s="11" t="str">
        <f t="shared" si="60"/>
        <v>СЕВЕРО-КАВКАЗСКИЙ ФЕДЕРАЛЬНЫЙ ОКРУГ</v>
      </c>
      <c r="B1388">
        <v>2021</v>
      </c>
      <c r="C1388">
        <f t="shared" si="59"/>
        <v>1</v>
      </c>
      <c r="D1388">
        <v>3</v>
      </c>
      <c r="E1388">
        <v>44711</v>
      </c>
    </row>
    <row r="1389" spans="1:5" x14ac:dyDescent="0.25">
      <c r="A1389" s="11" t="str">
        <f t="shared" si="60"/>
        <v>Республика Дагестан</v>
      </c>
      <c r="B1389">
        <v>2021</v>
      </c>
      <c r="C1389">
        <f t="shared" si="59"/>
        <v>1</v>
      </c>
      <c r="D1389">
        <v>3</v>
      </c>
      <c r="E1389">
        <v>7164</v>
      </c>
    </row>
    <row r="1390" spans="1:5" x14ac:dyDescent="0.25">
      <c r="A1390" s="11" t="str">
        <f t="shared" si="60"/>
        <v>Республика Ингушетия</v>
      </c>
      <c r="B1390">
        <v>2021</v>
      </c>
      <c r="C1390">
        <f t="shared" si="59"/>
        <v>1</v>
      </c>
      <c r="D1390">
        <v>3</v>
      </c>
      <c r="E1390">
        <v>661</v>
      </c>
    </row>
    <row r="1391" spans="1:5" x14ac:dyDescent="0.25">
      <c r="A1391" s="11" t="str">
        <f t="shared" si="60"/>
        <v>Кабардино-Балкарская Республика</v>
      </c>
      <c r="B1391">
        <v>2021</v>
      </c>
      <c r="C1391">
        <f t="shared" si="59"/>
        <v>1</v>
      </c>
      <c r="D1391">
        <v>3</v>
      </c>
      <c r="E1391">
        <v>3928</v>
      </c>
    </row>
    <row r="1392" spans="1:5" x14ac:dyDescent="0.25">
      <c r="A1392" s="11" t="str">
        <f t="shared" si="60"/>
        <v>Карачаево-Черкесская Республика</v>
      </c>
      <c r="B1392">
        <v>2021</v>
      </c>
      <c r="C1392">
        <f t="shared" si="59"/>
        <v>1</v>
      </c>
      <c r="D1392">
        <v>3</v>
      </c>
      <c r="E1392">
        <v>2926</v>
      </c>
    </row>
    <row r="1393" spans="1:5" x14ac:dyDescent="0.25">
      <c r="A1393" s="11" t="str">
        <f t="shared" si="60"/>
        <v>Республика Северная Осетия - Алания</v>
      </c>
      <c r="B1393">
        <v>2021</v>
      </c>
      <c r="C1393">
        <f t="shared" si="59"/>
        <v>1</v>
      </c>
      <c r="D1393">
        <v>3</v>
      </c>
      <c r="E1393">
        <v>4552</v>
      </c>
    </row>
    <row r="1394" spans="1:5" x14ac:dyDescent="0.25">
      <c r="A1394" s="11" t="str">
        <f t="shared" si="60"/>
        <v>Чеченская Республика</v>
      </c>
      <c r="B1394">
        <v>2021</v>
      </c>
      <c r="C1394">
        <f t="shared" si="59"/>
        <v>1</v>
      </c>
      <c r="D1394">
        <v>3</v>
      </c>
      <c r="E1394">
        <v>3321</v>
      </c>
    </row>
    <row r="1395" spans="1:5" x14ac:dyDescent="0.25">
      <c r="A1395" s="11" t="str">
        <f t="shared" si="60"/>
        <v>Ставропольский край</v>
      </c>
      <c r="B1395">
        <v>2021</v>
      </c>
      <c r="C1395">
        <f t="shared" si="59"/>
        <v>1</v>
      </c>
      <c r="D1395">
        <v>3</v>
      </c>
      <c r="E1395">
        <v>22159</v>
      </c>
    </row>
    <row r="1396" spans="1:5" x14ac:dyDescent="0.25">
      <c r="A1396" s="11" t="str">
        <f t="shared" si="60"/>
        <v>ПРИВОЛЖСКИЙ ФЕДЕРАЛЬНЫЙ ОКРУГ</v>
      </c>
      <c r="B1396">
        <v>2021</v>
      </c>
      <c r="C1396">
        <f t="shared" si="59"/>
        <v>1</v>
      </c>
      <c r="D1396">
        <v>3</v>
      </c>
      <c r="E1396">
        <v>307906</v>
      </c>
    </row>
    <row r="1397" spans="1:5" x14ac:dyDescent="0.25">
      <c r="A1397" s="11" t="str">
        <f t="shared" si="60"/>
        <v>Республика Башкортостан</v>
      </c>
      <c r="B1397">
        <v>2021</v>
      </c>
      <c r="C1397">
        <f t="shared" si="59"/>
        <v>1</v>
      </c>
      <c r="D1397">
        <v>3</v>
      </c>
      <c r="E1397">
        <v>45417</v>
      </c>
    </row>
    <row r="1398" spans="1:5" x14ac:dyDescent="0.25">
      <c r="A1398" s="11" t="str">
        <f t="shared" si="60"/>
        <v>Республика Марий Эл</v>
      </c>
      <c r="B1398">
        <v>2021</v>
      </c>
      <c r="C1398">
        <f t="shared" si="59"/>
        <v>1</v>
      </c>
      <c r="D1398">
        <v>3</v>
      </c>
      <c r="E1398">
        <v>5824</v>
      </c>
    </row>
    <row r="1399" spans="1:5" x14ac:dyDescent="0.25">
      <c r="A1399" s="11" t="str">
        <f t="shared" si="60"/>
        <v>Республика Мордовия</v>
      </c>
      <c r="B1399">
        <v>2021</v>
      </c>
      <c r="C1399">
        <f t="shared" si="59"/>
        <v>1</v>
      </c>
      <c r="D1399">
        <v>3</v>
      </c>
      <c r="E1399">
        <v>6049</v>
      </c>
    </row>
    <row r="1400" spans="1:5" x14ac:dyDescent="0.25">
      <c r="A1400" s="11" t="str">
        <f t="shared" si="60"/>
        <v>Республика Татарстан (Татарстан)</v>
      </c>
      <c r="B1400">
        <v>2021</v>
      </c>
      <c r="C1400">
        <f t="shared" si="59"/>
        <v>1</v>
      </c>
      <c r="D1400">
        <v>3</v>
      </c>
      <c r="E1400">
        <v>50315</v>
      </c>
    </row>
    <row r="1401" spans="1:5" x14ac:dyDescent="0.25">
      <c r="A1401" s="11" t="str">
        <f t="shared" si="60"/>
        <v>Удмуртская Республика</v>
      </c>
      <c r="B1401">
        <v>2021</v>
      </c>
      <c r="C1401">
        <f t="shared" si="59"/>
        <v>1</v>
      </c>
      <c r="D1401">
        <v>3</v>
      </c>
      <c r="E1401">
        <v>16874</v>
      </c>
    </row>
    <row r="1402" spans="1:5" x14ac:dyDescent="0.25">
      <c r="A1402" s="11" t="str">
        <f t="shared" si="60"/>
        <v>Чувашская Республика - Чувашия</v>
      </c>
      <c r="B1402">
        <v>2021</v>
      </c>
      <c r="C1402">
        <f t="shared" si="59"/>
        <v>1</v>
      </c>
      <c r="D1402">
        <v>3</v>
      </c>
      <c r="E1402">
        <v>12066</v>
      </c>
    </row>
    <row r="1403" spans="1:5" x14ac:dyDescent="0.25">
      <c r="A1403" s="11" t="str">
        <f t="shared" si="60"/>
        <v>Пермский край</v>
      </c>
      <c r="B1403">
        <v>2021</v>
      </c>
      <c r="C1403">
        <f t="shared" si="59"/>
        <v>1</v>
      </c>
      <c r="D1403">
        <v>3</v>
      </c>
      <c r="E1403">
        <v>30749</v>
      </c>
    </row>
    <row r="1404" spans="1:5" x14ac:dyDescent="0.25">
      <c r="A1404" s="11" t="str">
        <f t="shared" si="60"/>
        <v>Кировская область</v>
      </c>
      <c r="B1404">
        <v>2021</v>
      </c>
      <c r="C1404">
        <f t="shared" si="59"/>
        <v>1</v>
      </c>
      <c r="D1404">
        <v>3</v>
      </c>
      <c r="E1404">
        <v>11646</v>
      </c>
    </row>
    <row r="1405" spans="1:5" x14ac:dyDescent="0.25">
      <c r="A1405" s="11" t="str">
        <f t="shared" si="60"/>
        <v>Нижегородская область</v>
      </c>
      <c r="B1405">
        <v>2021</v>
      </c>
      <c r="C1405">
        <f t="shared" si="59"/>
        <v>1</v>
      </c>
      <c r="D1405">
        <v>3</v>
      </c>
      <c r="E1405">
        <v>31014</v>
      </c>
    </row>
    <row r="1406" spans="1:5" x14ac:dyDescent="0.25">
      <c r="A1406" s="11" t="str">
        <f t="shared" si="60"/>
        <v>Оренбургская область</v>
      </c>
      <c r="B1406">
        <v>2021</v>
      </c>
      <c r="C1406">
        <f t="shared" si="59"/>
        <v>1</v>
      </c>
      <c r="D1406">
        <v>3</v>
      </c>
      <c r="E1406">
        <v>20405</v>
      </c>
    </row>
    <row r="1407" spans="1:5" x14ac:dyDescent="0.25">
      <c r="A1407" s="11" t="str">
        <f t="shared" si="60"/>
        <v>Пензенская область</v>
      </c>
      <c r="B1407">
        <v>2021</v>
      </c>
      <c r="C1407">
        <f t="shared" si="59"/>
        <v>1</v>
      </c>
      <c r="D1407">
        <v>3</v>
      </c>
      <c r="E1407">
        <v>11261</v>
      </c>
    </row>
    <row r="1408" spans="1:5" x14ac:dyDescent="0.25">
      <c r="A1408" s="11" t="str">
        <f t="shared" si="60"/>
        <v>Самарская область</v>
      </c>
      <c r="B1408">
        <v>2021</v>
      </c>
      <c r="C1408">
        <f t="shared" si="59"/>
        <v>1</v>
      </c>
      <c r="D1408">
        <v>3</v>
      </c>
      <c r="E1408">
        <v>33070</v>
      </c>
    </row>
    <row r="1409" spans="1:5" x14ac:dyDescent="0.25">
      <c r="A1409" s="11" t="str">
        <f t="shared" si="60"/>
        <v>Саратовская область</v>
      </c>
      <c r="B1409">
        <v>2021</v>
      </c>
      <c r="C1409">
        <f t="shared" si="59"/>
        <v>1</v>
      </c>
      <c r="D1409">
        <v>3</v>
      </c>
      <c r="E1409">
        <v>21809</v>
      </c>
    </row>
    <row r="1410" spans="1:5" x14ac:dyDescent="0.25">
      <c r="A1410" s="11" t="str">
        <f t="shared" si="60"/>
        <v>Ульяновская область</v>
      </c>
      <c r="B1410">
        <v>2021</v>
      </c>
      <c r="C1410">
        <f t="shared" si="59"/>
        <v>1</v>
      </c>
      <c r="D1410">
        <v>3</v>
      </c>
      <c r="E1410">
        <v>11406</v>
      </c>
    </row>
    <row r="1411" spans="1:5" x14ac:dyDescent="0.25">
      <c r="A1411" s="11" t="str">
        <f t="shared" si="60"/>
        <v>УРАЛЬСКИЙ ФЕДЕРАЛЬНЫЙ ОКРУГ</v>
      </c>
      <c r="B1411">
        <v>2021</v>
      </c>
      <c r="C1411">
        <f t="shared" ref="C1411:C1474" si="61">IF(OR(D1411=1,D1411=2,D1411=3),1,IF(OR(D1411=4,D1411=5,D1411=6),2,IF(OR(D1411=7,D1411=8,D1411=9),3,4)))</f>
        <v>1</v>
      </c>
      <c r="D1411">
        <v>3</v>
      </c>
      <c r="E1411">
        <v>170715</v>
      </c>
    </row>
    <row r="1412" spans="1:5" x14ac:dyDescent="0.25">
      <c r="A1412" s="11" t="str">
        <f t="shared" si="60"/>
        <v>Курганская область</v>
      </c>
      <c r="B1412">
        <v>2021</v>
      </c>
      <c r="C1412">
        <f t="shared" si="61"/>
        <v>1</v>
      </c>
      <c r="D1412">
        <v>3</v>
      </c>
      <c r="E1412">
        <v>7863</v>
      </c>
    </row>
    <row r="1413" spans="1:5" x14ac:dyDescent="0.25">
      <c r="A1413" s="11" t="str">
        <f t="shared" si="60"/>
        <v>Свердловская область</v>
      </c>
      <c r="B1413">
        <v>2021</v>
      </c>
      <c r="C1413">
        <f t="shared" si="61"/>
        <v>1</v>
      </c>
      <c r="D1413">
        <v>3</v>
      </c>
      <c r="E1413">
        <v>54944</v>
      </c>
    </row>
    <row r="1414" spans="1:5" x14ac:dyDescent="0.25">
      <c r="A1414" s="11" t="str">
        <f t="shared" si="60"/>
        <v>Тюменская область</v>
      </c>
      <c r="B1414">
        <v>2021</v>
      </c>
      <c r="C1414">
        <f t="shared" si="61"/>
        <v>1</v>
      </c>
      <c r="D1414">
        <v>3</v>
      </c>
      <c r="E1414">
        <v>71284</v>
      </c>
    </row>
    <row r="1415" spans="1:5" x14ac:dyDescent="0.25">
      <c r="A1415" s="11" t="str">
        <f t="shared" si="60"/>
        <v>Ханты-Мансийский автономный округ - Югра</v>
      </c>
      <c r="B1415">
        <v>2021</v>
      </c>
      <c r="C1415">
        <f t="shared" si="61"/>
        <v>1</v>
      </c>
      <c r="D1415">
        <v>3</v>
      </c>
      <c r="E1415">
        <v>33105</v>
      </c>
    </row>
    <row r="1416" spans="1:5" x14ac:dyDescent="0.25">
      <c r="A1416" s="11" t="str">
        <f t="shared" si="60"/>
        <v>Ямало-Ненецкий автономный округ</v>
      </c>
      <c r="B1416">
        <v>2021</v>
      </c>
      <c r="C1416">
        <f t="shared" si="61"/>
        <v>1</v>
      </c>
      <c r="D1416">
        <v>3</v>
      </c>
      <c r="E1416">
        <v>11882</v>
      </c>
    </row>
    <row r="1417" spans="1:5" x14ac:dyDescent="0.25">
      <c r="A1417" s="11" t="str">
        <f t="shared" si="60"/>
        <v xml:space="preserve"> Тюменская область без данных по Ханты-Мансийскому автономному округу - Югре и Ямало-Ненецкому автономному округу</v>
      </c>
      <c r="B1417">
        <v>2021</v>
      </c>
      <c r="C1417">
        <f t="shared" si="61"/>
        <v>1</v>
      </c>
      <c r="D1417">
        <v>3</v>
      </c>
      <c r="E1417">
        <v>26297</v>
      </c>
    </row>
    <row r="1418" spans="1:5" x14ac:dyDescent="0.25">
      <c r="A1418" s="11" t="str">
        <f t="shared" si="60"/>
        <v>Челябинская область</v>
      </c>
      <c r="B1418">
        <v>2021</v>
      </c>
      <c r="C1418">
        <f t="shared" si="61"/>
        <v>1</v>
      </c>
      <c r="D1418">
        <v>3</v>
      </c>
      <c r="E1418">
        <v>36624</v>
      </c>
    </row>
    <row r="1419" spans="1:5" x14ac:dyDescent="0.25">
      <c r="A1419" s="11" t="str">
        <f t="shared" si="60"/>
        <v>СИБИРСКИЙ ФЕДЕРАЛЬНЫЙ ОКРУГ</v>
      </c>
      <c r="B1419">
        <v>2021</v>
      </c>
      <c r="C1419">
        <f t="shared" si="61"/>
        <v>1</v>
      </c>
      <c r="D1419">
        <v>3</v>
      </c>
      <c r="E1419">
        <v>198936</v>
      </c>
    </row>
    <row r="1420" spans="1:5" x14ac:dyDescent="0.25">
      <c r="A1420" s="11" t="str">
        <f t="shared" si="60"/>
        <v>Республика Алтай</v>
      </c>
      <c r="B1420">
        <v>2021</v>
      </c>
      <c r="C1420">
        <f t="shared" si="61"/>
        <v>1</v>
      </c>
      <c r="D1420">
        <v>3</v>
      </c>
      <c r="E1420">
        <v>2054</v>
      </c>
    </row>
    <row r="1421" spans="1:5" x14ac:dyDescent="0.25">
      <c r="A1421" s="11" t="str">
        <f t="shared" si="60"/>
        <v>Республика Тыва</v>
      </c>
      <c r="B1421">
        <v>2021</v>
      </c>
      <c r="C1421">
        <f t="shared" si="61"/>
        <v>1</v>
      </c>
      <c r="D1421">
        <v>3</v>
      </c>
      <c r="E1421">
        <v>3371</v>
      </c>
    </row>
    <row r="1422" spans="1:5" x14ac:dyDescent="0.25">
      <c r="A1422" s="11" t="str">
        <f t="shared" si="60"/>
        <v>Республика Хакасия</v>
      </c>
      <c r="B1422">
        <v>2021</v>
      </c>
      <c r="C1422">
        <f t="shared" si="61"/>
        <v>1</v>
      </c>
      <c r="D1422">
        <v>3</v>
      </c>
      <c r="E1422">
        <v>5731</v>
      </c>
    </row>
    <row r="1423" spans="1:5" x14ac:dyDescent="0.25">
      <c r="A1423" s="11" t="str">
        <f t="shared" si="60"/>
        <v>Алтайский край</v>
      </c>
      <c r="B1423">
        <v>2021</v>
      </c>
      <c r="C1423">
        <f t="shared" si="61"/>
        <v>1</v>
      </c>
      <c r="D1423">
        <v>3</v>
      </c>
      <c r="E1423">
        <v>21191</v>
      </c>
    </row>
    <row r="1424" spans="1:5" x14ac:dyDescent="0.25">
      <c r="A1424" s="11" t="str">
        <f t="shared" si="60"/>
        <v>Красноярский край</v>
      </c>
      <c r="B1424">
        <v>2021</v>
      </c>
      <c r="C1424">
        <f t="shared" si="61"/>
        <v>1</v>
      </c>
      <c r="D1424">
        <v>3</v>
      </c>
      <c r="E1424">
        <v>37405</v>
      </c>
    </row>
    <row r="1425" spans="1:5" x14ac:dyDescent="0.25">
      <c r="A1425" s="11" t="str">
        <f t="shared" si="60"/>
        <v>Иркутская область</v>
      </c>
      <c r="B1425">
        <v>2021</v>
      </c>
      <c r="C1425">
        <f t="shared" si="61"/>
        <v>1</v>
      </c>
      <c r="D1425">
        <v>3</v>
      </c>
      <c r="E1425">
        <v>29903</v>
      </c>
    </row>
    <row r="1426" spans="1:5" x14ac:dyDescent="0.25">
      <c r="A1426" s="11" t="str">
        <f t="shared" si="60"/>
        <v>Кемеровская область - Кузбасс</v>
      </c>
      <c r="B1426">
        <v>2021</v>
      </c>
      <c r="C1426">
        <f t="shared" si="61"/>
        <v>1</v>
      </c>
      <c r="D1426">
        <v>3</v>
      </c>
      <c r="E1426">
        <v>28185</v>
      </c>
    </row>
    <row r="1427" spans="1:5" x14ac:dyDescent="0.25">
      <c r="A1427" s="11" t="str">
        <f t="shared" si="60"/>
        <v>Новосибирская область</v>
      </c>
      <c r="B1427">
        <v>2021</v>
      </c>
      <c r="C1427">
        <f t="shared" si="61"/>
        <v>1</v>
      </c>
      <c r="D1427">
        <v>3</v>
      </c>
      <c r="E1427">
        <v>39101</v>
      </c>
    </row>
    <row r="1428" spans="1:5" x14ac:dyDescent="0.25">
      <c r="A1428" s="11" t="str">
        <f t="shared" si="60"/>
        <v>Омская область</v>
      </c>
      <c r="B1428">
        <v>2021</v>
      </c>
      <c r="C1428">
        <f t="shared" si="61"/>
        <v>1</v>
      </c>
      <c r="D1428">
        <v>3</v>
      </c>
      <c r="E1428">
        <v>20240</v>
      </c>
    </row>
    <row r="1429" spans="1:5" x14ac:dyDescent="0.25">
      <c r="A1429" s="11" t="str">
        <f t="shared" si="60"/>
        <v>Томская область</v>
      </c>
      <c r="B1429">
        <v>2021</v>
      </c>
      <c r="C1429">
        <f t="shared" si="61"/>
        <v>1</v>
      </c>
      <c r="D1429">
        <v>3</v>
      </c>
      <c r="E1429">
        <v>11757</v>
      </c>
    </row>
    <row r="1430" spans="1:5" x14ac:dyDescent="0.25">
      <c r="A1430" s="11" t="str">
        <f t="shared" si="60"/>
        <v>ДАЛЬНЕВОСТОЧНЫЙ ФЕДЕРАЛЬНЫЙ ОКРУГ</v>
      </c>
      <c r="B1430">
        <v>2021</v>
      </c>
      <c r="C1430">
        <f t="shared" si="61"/>
        <v>1</v>
      </c>
      <c r="D1430">
        <v>3</v>
      </c>
      <c r="E1430">
        <v>106068</v>
      </c>
    </row>
    <row r="1431" spans="1:5" x14ac:dyDescent="0.25">
      <c r="A1431" s="11" t="str">
        <f t="shared" si="60"/>
        <v>Республика Бурятия</v>
      </c>
      <c r="B1431">
        <v>2021</v>
      </c>
      <c r="C1431">
        <f t="shared" si="61"/>
        <v>1</v>
      </c>
      <c r="D1431">
        <v>3</v>
      </c>
      <c r="E1431">
        <v>10023</v>
      </c>
    </row>
    <row r="1432" spans="1:5" x14ac:dyDescent="0.25">
      <c r="A1432" s="11" t="str">
        <f t="shared" si="60"/>
        <v>Республика Саха (Якутия)</v>
      </c>
      <c r="B1432">
        <v>2021</v>
      </c>
      <c r="C1432">
        <f t="shared" si="61"/>
        <v>1</v>
      </c>
      <c r="D1432">
        <v>3</v>
      </c>
      <c r="E1432">
        <v>14772</v>
      </c>
    </row>
    <row r="1433" spans="1:5" x14ac:dyDescent="0.25">
      <c r="A1433" s="11" t="str">
        <f t="shared" si="60"/>
        <v>Забайкальский край</v>
      </c>
      <c r="B1433">
        <v>2021</v>
      </c>
      <c r="C1433">
        <f t="shared" si="61"/>
        <v>1</v>
      </c>
      <c r="D1433">
        <v>3</v>
      </c>
      <c r="E1433">
        <v>10698</v>
      </c>
    </row>
    <row r="1434" spans="1:5" x14ac:dyDescent="0.25">
      <c r="A1434" s="11" t="str">
        <f t="shared" si="60"/>
        <v>Камчатский край</v>
      </c>
      <c r="B1434">
        <v>2021</v>
      </c>
      <c r="C1434">
        <f t="shared" si="61"/>
        <v>1</v>
      </c>
      <c r="D1434">
        <v>3</v>
      </c>
      <c r="E1434">
        <v>5028</v>
      </c>
    </row>
    <row r="1435" spans="1:5" x14ac:dyDescent="0.25">
      <c r="A1435" s="11" t="str">
        <f t="shared" si="60"/>
        <v>Приморский край</v>
      </c>
      <c r="B1435">
        <v>2021</v>
      </c>
      <c r="C1435">
        <f t="shared" si="61"/>
        <v>1</v>
      </c>
      <c r="D1435">
        <v>3</v>
      </c>
      <c r="E1435">
        <v>25309</v>
      </c>
    </row>
    <row r="1436" spans="1:5" x14ac:dyDescent="0.25">
      <c r="A1436" s="11" t="str">
        <f t="shared" si="60"/>
        <v>Хабаровский край</v>
      </c>
      <c r="B1436">
        <v>2021</v>
      </c>
      <c r="C1436">
        <f t="shared" si="61"/>
        <v>1</v>
      </c>
      <c r="D1436">
        <v>3</v>
      </c>
      <c r="E1436">
        <v>17401</v>
      </c>
    </row>
    <row r="1437" spans="1:5" x14ac:dyDescent="0.25">
      <c r="A1437" s="11" t="str">
        <f t="shared" si="60"/>
        <v>Амурская область</v>
      </c>
      <c r="B1437">
        <v>2021</v>
      </c>
      <c r="C1437">
        <f t="shared" si="61"/>
        <v>1</v>
      </c>
      <c r="D1437">
        <v>3</v>
      </c>
      <c r="E1437">
        <v>9538</v>
      </c>
    </row>
    <row r="1438" spans="1:5" x14ac:dyDescent="0.25">
      <c r="A1438" s="11" t="str">
        <f t="shared" si="60"/>
        <v>Магаданская область</v>
      </c>
      <c r="B1438">
        <v>2021</v>
      </c>
      <c r="C1438">
        <f t="shared" si="61"/>
        <v>1</v>
      </c>
      <c r="D1438">
        <v>3</v>
      </c>
      <c r="E1438">
        <v>2765</v>
      </c>
    </row>
    <row r="1439" spans="1:5" x14ac:dyDescent="0.25">
      <c r="A1439" s="11" t="str">
        <f t="shared" si="60"/>
        <v>Сахалинская область</v>
      </c>
      <c r="B1439">
        <v>2021</v>
      </c>
      <c r="C1439">
        <f t="shared" si="61"/>
        <v>1</v>
      </c>
      <c r="D1439">
        <v>3</v>
      </c>
      <c r="E1439">
        <v>8285</v>
      </c>
    </row>
    <row r="1440" spans="1:5" x14ac:dyDescent="0.25">
      <c r="A1440" s="11" t="str">
        <f t="shared" si="60"/>
        <v>Еврейская автономная область</v>
      </c>
      <c r="B1440">
        <v>2021</v>
      </c>
      <c r="C1440">
        <f t="shared" si="61"/>
        <v>1</v>
      </c>
      <c r="D1440">
        <v>3</v>
      </c>
      <c r="E1440">
        <v>1470</v>
      </c>
    </row>
    <row r="1441" spans="1:5" x14ac:dyDescent="0.25">
      <c r="A1441" s="11" t="str">
        <f t="shared" si="60"/>
        <v>Чукотский автономный округ</v>
      </c>
      <c r="B1441">
        <v>2021</v>
      </c>
      <c r="C1441">
        <f t="shared" si="61"/>
        <v>1</v>
      </c>
      <c r="D1441">
        <v>3</v>
      </c>
      <c r="E1441">
        <v>780</v>
      </c>
    </row>
    <row r="1442" spans="1:5" x14ac:dyDescent="0.25">
      <c r="A1442" s="11" t="str">
        <f t="shared" si="60"/>
        <v>РОССИЙСКАЯ ФЕДЕРАЦИЯ</v>
      </c>
      <c r="B1442">
        <v>2021</v>
      </c>
      <c r="C1442">
        <f t="shared" si="61"/>
        <v>2</v>
      </c>
      <c r="D1442">
        <v>4</v>
      </c>
      <c r="E1442">
        <v>1843216</v>
      </c>
    </row>
    <row r="1443" spans="1:5" x14ac:dyDescent="0.25">
      <c r="A1443" s="11" t="str">
        <f t="shared" ref="A1443:A1506" si="62">A1347</f>
        <v>ЦЕНТРАЛЬНЫЙ ФЕДЕРАЛЬНЫЙ ОКРУГ</v>
      </c>
      <c r="B1443">
        <v>2021</v>
      </c>
      <c r="C1443">
        <f t="shared" si="61"/>
        <v>2</v>
      </c>
      <c r="D1443">
        <v>4</v>
      </c>
      <c r="E1443">
        <v>595306</v>
      </c>
    </row>
    <row r="1444" spans="1:5" x14ac:dyDescent="0.25">
      <c r="A1444" s="11" t="str">
        <f t="shared" si="62"/>
        <v>Белгородская область</v>
      </c>
      <c r="B1444">
        <v>2021</v>
      </c>
      <c r="C1444">
        <f t="shared" si="61"/>
        <v>2</v>
      </c>
      <c r="D1444">
        <v>4</v>
      </c>
      <c r="E1444">
        <v>15434</v>
      </c>
    </row>
    <row r="1445" spans="1:5" x14ac:dyDescent="0.25">
      <c r="A1445" s="11" t="str">
        <f t="shared" si="62"/>
        <v>Брянская область</v>
      </c>
      <c r="B1445">
        <v>2021</v>
      </c>
      <c r="C1445">
        <f t="shared" si="61"/>
        <v>2</v>
      </c>
      <c r="D1445">
        <v>4</v>
      </c>
      <c r="E1445">
        <v>10474</v>
      </c>
    </row>
    <row r="1446" spans="1:5" x14ac:dyDescent="0.25">
      <c r="A1446" s="11" t="str">
        <f t="shared" si="62"/>
        <v>Владимирская область</v>
      </c>
      <c r="B1446">
        <v>2021</v>
      </c>
      <c r="C1446">
        <f t="shared" si="61"/>
        <v>2</v>
      </c>
      <c r="D1446">
        <v>4</v>
      </c>
      <c r="E1446">
        <v>13028</v>
      </c>
    </row>
    <row r="1447" spans="1:5" x14ac:dyDescent="0.25">
      <c r="A1447" s="11" t="str">
        <f t="shared" si="62"/>
        <v>Воронежская область</v>
      </c>
      <c r="B1447">
        <v>2021</v>
      </c>
      <c r="C1447">
        <f t="shared" si="61"/>
        <v>2</v>
      </c>
      <c r="D1447">
        <v>4</v>
      </c>
      <c r="E1447">
        <v>23004</v>
      </c>
    </row>
    <row r="1448" spans="1:5" x14ac:dyDescent="0.25">
      <c r="A1448" s="11" t="str">
        <f t="shared" si="62"/>
        <v>Ивановская область</v>
      </c>
      <c r="B1448">
        <v>2021</v>
      </c>
      <c r="C1448">
        <f t="shared" si="61"/>
        <v>2</v>
      </c>
      <c r="D1448">
        <v>4</v>
      </c>
      <c r="E1448">
        <v>8008</v>
      </c>
    </row>
    <row r="1449" spans="1:5" x14ac:dyDescent="0.25">
      <c r="A1449" s="11" t="str">
        <f t="shared" si="62"/>
        <v>Калужская область</v>
      </c>
      <c r="B1449">
        <v>2021</v>
      </c>
      <c r="C1449">
        <f t="shared" si="61"/>
        <v>2</v>
      </c>
      <c r="D1449">
        <v>4</v>
      </c>
      <c r="E1449">
        <v>12525</v>
      </c>
    </row>
    <row r="1450" spans="1:5" x14ac:dyDescent="0.25">
      <c r="A1450" s="11" t="str">
        <f t="shared" si="62"/>
        <v>Костромская область</v>
      </c>
      <c r="B1450">
        <v>2021</v>
      </c>
      <c r="C1450">
        <f t="shared" si="61"/>
        <v>2</v>
      </c>
      <c r="D1450">
        <v>4</v>
      </c>
      <c r="E1450">
        <v>5613</v>
      </c>
    </row>
    <row r="1451" spans="1:5" x14ac:dyDescent="0.25">
      <c r="A1451" s="11" t="str">
        <f t="shared" si="62"/>
        <v>Курская область</v>
      </c>
      <c r="B1451">
        <v>2021</v>
      </c>
      <c r="C1451">
        <f t="shared" si="61"/>
        <v>2</v>
      </c>
      <c r="D1451">
        <v>4</v>
      </c>
      <c r="E1451">
        <v>10228</v>
      </c>
    </row>
    <row r="1452" spans="1:5" x14ac:dyDescent="0.25">
      <c r="A1452" s="11" t="str">
        <f t="shared" si="62"/>
        <v>Липецкая область</v>
      </c>
      <c r="B1452">
        <v>2021</v>
      </c>
      <c r="C1452">
        <f t="shared" si="61"/>
        <v>2</v>
      </c>
      <c r="D1452">
        <v>4</v>
      </c>
      <c r="E1452">
        <v>11198</v>
      </c>
    </row>
    <row r="1453" spans="1:5" x14ac:dyDescent="0.25">
      <c r="A1453" s="11" t="str">
        <f t="shared" si="62"/>
        <v>Московская область</v>
      </c>
      <c r="B1453">
        <v>2021</v>
      </c>
      <c r="C1453">
        <f t="shared" si="61"/>
        <v>2</v>
      </c>
      <c r="D1453">
        <v>4</v>
      </c>
      <c r="E1453">
        <v>148661</v>
      </c>
    </row>
    <row r="1454" spans="1:5" x14ac:dyDescent="0.25">
      <c r="A1454" s="11" t="str">
        <f t="shared" si="62"/>
        <v>Орловская область</v>
      </c>
      <c r="B1454">
        <v>2021</v>
      </c>
      <c r="C1454">
        <f t="shared" si="61"/>
        <v>2</v>
      </c>
      <c r="D1454">
        <v>4</v>
      </c>
      <c r="E1454">
        <v>7267</v>
      </c>
    </row>
    <row r="1455" spans="1:5" x14ac:dyDescent="0.25">
      <c r="A1455" s="11" t="str">
        <f t="shared" si="62"/>
        <v>Рязанская область</v>
      </c>
      <c r="B1455">
        <v>2021</v>
      </c>
      <c r="C1455">
        <f t="shared" si="61"/>
        <v>2</v>
      </c>
      <c r="D1455">
        <v>4</v>
      </c>
      <c r="E1455">
        <v>11092</v>
      </c>
    </row>
    <row r="1456" spans="1:5" x14ac:dyDescent="0.25">
      <c r="A1456" s="11" t="str">
        <f t="shared" si="62"/>
        <v>Смоленская область</v>
      </c>
      <c r="B1456">
        <v>2021</v>
      </c>
      <c r="C1456">
        <f t="shared" si="61"/>
        <v>2</v>
      </c>
      <c r="D1456">
        <v>4</v>
      </c>
      <c r="E1456">
        <v>8813</v>
      </c>
    </row>
    <row r="1457" spans="1:5" x14ac:dyDescent="0.25">
      <c r="A1457" s="11" t="str">
        <f t="shared" si="62"/>
        <v>Тамбовская область</v>
      </c>
      <c r="B1457">
        <v>2021</v>
      </c>
      <c r="C1457">
        <f t="shared" si="61"/>
        <v>2</v>
      </c>
      <c r="D1457">
        <v>4</v>
      </c>
      <c r="E1457">
        <v>8539</v>
      </c>
    </row>
    <row r="1458" spans="1:5" x14ac:dyDescent="0.25">
      <c r="A1458" s="11" t="str">
        <f t="shared" si="62"/>
        <v>Тверская область</v>
      </c>
      <c r="B1458">
        <v>2021</v>
      </c>
      <c r="C1458">
        <f t="shared" si="61"/>
        <v>2</v>
      </c>
      <c r="D1458">
        <v>4</v>
      </c>
      <c r="E1458">
        <v>13399</v>
      </c>
    </row>
    <row r="1459" spans="1:5" x14ac:dyDescent="0.25">
      <c r="A1459" s="11" t="str">
        <f t="shared" si="62"/>
        <v>Тульская область</v>
      </c>
      <c r="B1459">
        <v>2021</v>
      </c>
      <c r="C1459">
        <f t="shared" si="61"/>
        <v>2</v>
      </c>
      <c r="D1459">
        <v>4</v>
      </c>
      <c r="E1459">
        <v>16314</v>
      </c>
    </row>
    <row r="1460" spans="1:5" x14ac:dyDescent="0.25">
      <c r="A1460" s="11" t="str">
        <f t="shared" si="62"/>
        <v>Ярославская область</v>
      </c>
      <c r="B1460">
        <v>2021</v>
      </c>
      <c r="C1460">
        <f t="shared" si="61"/>
        <v>2</v>
      </c>
      <c r="D1460">
        <v>4</v>
      </c>
      <c r="E1460">
        <v>12537</v>
      </c>
    </row>
    <row r="1461" spans="1:5" x14ac:dyDescent="0.25">
      <c r="A1461" s="11" t="str">
        <f t="shared" si="62"/>
        <v>г. Москва</v>
      </c>
      <c r="B1461">
        <v>2021</v>
      </c>
      <c r="C1461">
        <f t="shared" si="61"/>
        <v>2</v>
      </c>
      <c r="D1461">
        <v>4</v>
      </c>
      <c r="E1461">
        <v>259171</v>
      </c>
    </row>
    <row r="1462" spans="1:5" x14ac:dyDescent="0.25">
      <c r="A1462" s="11" t="str">
        <f t="shared" si="62"/>
        <v>СЕВЕРО-ЗАПАДНЫЙ ФЕДЕРАЛЬНЫЙ ОКРУГ</v>
      </c>
      <c r="B1462">
        <v>2021</v>
      </c>
      <c r="C1462">
        <f t="shared" si="61"/>
        <v>2</v>
      </c>
      <c r="D1462">
        <v>4</v>
      </c>
      <c r="E1462">
        <v>219846</v>
      </c>
    </row>
    <row r="1463" spans="1:5" x14ac:dyDescent="0.25">
      <c r="A1463" s="11" t="str">
        <f t="shared" si="62"/>
        <v>Республика Карелия</v>
      </c>
      <c r="B1463">
        <v>2021</v>
      </c>
      <c r="C1463">
        <f t="shared" si="61"/>
        <v>2</v>
      </c>
      <c r="D1463">
        <v>4</v>
      </c>
      <c r="E1463">
        <v>7975</v>
      </c>
    </row>
    <row r="1464" spans="1:5" x14ac:dyDescent="0.25">
      <c r="A1464" s="11" t="str">
        <f t="shared" si="62"/>
        <v>Республика Коми</v>
      </c>
      <c r="B1464">
        <v>2021</v>
      </c>
      <c r="C1464">
        <f t="shared" si="61"/>
        <v>2</v>
      </c>
      <c r="D1464">
        <v>4</v>
      </c>
      <c r="E1464">
        <v>11329</v>
      </c>
    </row>
    <row r="1465" spans="1:5" x14ac:dyDescent="0.25">
      <c r="A1465" s="11" t="str">
        <f t="shared" si="62"/>
        <v>Архангельская область</v>
      </c>
      <c r="B1465">
        <v>2021</v>
      </c>
      <c r="C1465">
        <f t="shared" si="61"/>
        <v>2</v>
      </c>
      <c r="D1465">
        <v>4</v>
      </c>
      <c r="E1465">
        <v>15056</v>
      </c>
    </row>
    <row r="1466" spans="1:5" x14ac:dyDescent="0.25">
      <c r="A1466" s="11" t="str">
        <f t="shared" si="62"/>
        <v>Ненецкий автономный округ</v>
      </c>
      <c r="B1466">
        <v>2021</v>
      </c>
      <c r="C1466">
        <f t="shared" si="61"/>
        <v>2</v>
      </c>
      <c r="D1466">
        <v>4</v>
      </c>
      <c r="E1466">
        <v>603</v>
      </c>
    </row>
    <row r="1467" spans="1:5" x14ac:dyDescent="0.25">
      <c r="A1467" s="11" t="str">
        <f t="shared" si="62"/>
        <v xml:space="preserve"> Архангельская область без данных по Ненецкому автономному округу</v>
      </c>
      <c r="B1467">
        <v>2021</v>
      </c>
      <c r="C1467">
        <f t="shared" si="61"/>
        <v>2</v>
      </c>
      <c r="D1467">
        <v>4</v>
      </c>
      <c r="E1467">
        <v>14453</v>
      </c>
    </row>
    <row r="1468" spans="1:5" x14ac:dyDescent="0.25">
      <c r="A1468" s="11" t="str">
        <f t="shared" si="62"/>
        <v>Вологодская область</v>
      </c>
      <c r="B1468">
        <v>2021</v>
      </c>
      <c r="C1468">
        <f t="shared" si="61"/>
        <v>2</v>
      </c>
      <c r="D1468">
        <v>4</v>
      </c>
      <c r="E1468">
        <v>13536</v>
      </c>
    </row>
    <row r="1469" spans="1:5" x14ac:dyDescent="0.25">
      <c r="A1469" s="11" t="str">
        <f t="shared" si="62"/>
        <v>Калининградская область</v>
      </c>
      <c r="B1469">
        <v>2021</v>
      </c>
      <c r="C1469">
        <f t="shared" si="61"/>
        <v>2</v>
      </c>
      <c r="D1469">
        <v>4</v>
      </c>
      <c r="E1469">
        <v>13359</v>
      </c>
    </row>
    <row r="1470" spans="1:5" x14ac:dyDescent="0.25">
      <c r="A1470" s="11" t="str">
        <f t="shared" si="62"/>
        <v>Ленинградская область</v>
      </c>
      <c r="B1470">
        <v>2021</v>
      </c>
      <c r="C1470">
        <f t="shared" si="61"/>
        <v>2</v>
      </c>
      <c r="D1470">
        <v>4</v>
      </c>
      <c r="E1470">
        <v>28176</v>
      </c>
    </row>
    <row r="1471" spans="1:5" x14ac:dyDescent="0.25">
      <c r="A1471" s="11" t="str">
        <f t="shared" si="62"/>
        <v>Мурманская область</v>
      </c>
      <c r="B1471">
        <v>2021</v>
      </c>
      <c r="C1471">
        <f t="shared" si="61"/>
        <v>2</v>
      </c>
      <c r="D1471">
        <v>4</v>
      </c>
      <c r="E1471">
        <v>11718</v>
      </c>
    </row>
    <row r="1472" spans="1:5" x14ac:dyDescent="0.25">
      <c r="A1472" s="11" t="str">
        <f t="shared" si="62"/>
        <v>Новгородская область</v>
      </c>
      <c r="B1472">
        <v>2021</v>
      </c>
      <c r="C1472">
        <f t="shared" si="61"/>
        <v>2</v>
      </c>
      <c r="D1472">
        <v>4</v>
      </c>
      <c r="E1472">
        <v>5948</v>
      </c>
    </row>
    <row r="1473" spans="1:5" x14ac:dyDescent="0.25">
      <c r="A1473" s="11" t="str">
        <f t="shared" si="62"/>
        <v>Псковская область</v>
      </c>
      <c r="B1473">
        <v>2021</v>
      </c>
      <c r="C1473">
        <f t="shared" si="61"/>
        <v>2</v>
      </c>
      <c r="D1473">
        <v>4</v>
      </c>
      <c r="E1473">
        <v>5495</v>
      </c>
    </row>
    <row r="1474" spans="1:5" x14ac:dyDescent="0.25">
      <c r="A1474" s="11" t="str">
        <f t="shared" si="62"/>
        <v>г. Санкт-Петербург</v>
      </c>
      <c r="B1474">
        <v>2021</v>
      </c>
      <c r="C1474">
        <f t="shared" si="61"/>
        <v>2</v>
      </c>
      <c r="D1474">
        <v>4</v>
      </c>
      <c r="E1474">
        <v>107255</v>
      </c>
    </row>
    <row r="1475" spans="1:5" x14ac:dyDescent="0.25">
      <c r="A1475" s="11" t="str">
        <f t="shared" si="62"/>
        <v>ЮЖНЫЙ ФЕДЕРАЛЬНЫЙ ОКРУГ</v>
      </c>
      <c r="B1475">
        <v>2021</v>
      </c>
      <c r="C1475">
        <f t="shared" ref="C1475:C1538" si="63">IF(OR(D1475=1,D1475=2,D1475=3),1,IF(OR(D1475=4,D1475=5,D1475=6),2,IF(OR(D1475=7,D1475=8,D1475=9),3,4)))</f>
        <v>2</v>
      </c>
      <c r="D1475">
        <v>4</v>
      </c>
      <c r="E1475">
        <v>153024</v>
      </c>
    </row>
    <row r="1476" spans="1:5" x14ac:dyDescent="0.25">
      <c r="A1476" s="11" t="str">
        <f t="shared" si="62"/>
        <v>Республика Адыгея (Адыгея)</v>
      </c>
      <c r="B1476">
        <v>2021</v>
      </c>
      <c r="C1476">
        <f t="shared" si="63"/>
        <v>2</v>
      </c>
      <c r="D1476">
        <v>4</v>
      </c>
      <c r="E1476">
        <v>3879</v>
      </c>
    </row>
    <row r="1477" spans="1:5" x14ac:dyDescent="0.25">
      <c r="A1477" s="11" t="str">
        <f t="shared" si="62"/>
        <v>Республика Калмыкия</v>
      </c>
      <c r="B1477">
        <v>2021</v>
      </c>
      <c r="C1477">
        <f t="shared" si="63"/>
        <v>2</v>
      </c>
      <c r="D1477">
        <v>4</v>
      </c>
      <c r="E1477">
        <v>3042</v>
      </c>
    </row>
    <row r="1478" spans="1:5" x14ac:dyDescent="0.25">
      <c r="A1478" s="11" t="str">
        <f t="shared" si="62"/>
        <v>Республика Крым</v>
      </c>
      <c r="B1478">
        <v>2021</v>
      </c>
      <c r="C1478">
        <f t="shared" si="63"/>
        <v>2</v>
      </c>
      <c r="D1478">
        <v>4</v>
      </c>
      <c r="E1478">
        <v>7532</v>
      </c>
    </row>
    <row r="1479" spans="1:5" x14ac:dyDescent="0.25">
      <c r="A1479" s="11" t="str">
        <f t="shared" si="62"/>
        <v>Краснодарский край</v>
      </c>
      <c r="B1479">
        <v>2021</v>
      </c>
      <c r="C1479">
        <f t="shared" si="63"/>
        <v>2</v>
      </c>
      <c r="D1479">
        <v>4</v>
      </c>
      <c r="E1479">
        <v>63730</v>
      </c>
    </row>
    <row r="1480" spans="1:5" x14ac:dyDescent="0.25">
      <c r="A1480" s="11" t="str">
        <f t="shared" si="62"/>
        <v>Астраханская область</v>
      </c>
      <c r="B1480">
        <v>2021</v>
      </c>
      <c r="C1480">
        <f t="shared" si="63"/>
        <v>2</v>
      </c>
      <c r="D1480">
        <v>4</v>
      </c>
      <c r="E1480">
        <v>8964</v>
      </c>
    </row>
    <row r="1481" spans="1:5" x14ac:dyDescent="0.25">
      <c r="A1481" s="11" t="str">
        <f t="shared" si="62"/>
        <v>Волгоградская область</v>
      </c>
      <c r="B1481">
        <v>2021</v>
      </c>
      <c r="C1481">
        <f t="shared" si="63"/>
        <v>2</v>
      </c>
      <c r="D1481">
        <v>4</v>
      </c>
      <c r="E1481">
        <v>22602</v>
      </c>
    </row>
    <row r="1482" spans="1:5" x14ac:dyDescent="0.25">
      <c r="A1482" s="11" t="str">
        <f t="shared" si="62"/>
        <v>Ростовская область</v>
      </c>
      <c r="B1482">
        <v>2021</v>
      </c>
      <c r="C1482">
        <f t="shared" si="63"/>
        <v>2</v>
      </c>
      <c r="D1482">
        <v>4</v>
      </c>
      <c r="E1482">
        <v>40754</v>
      </c>
    </row>
    <row r="1483" spans="1:5" x14ac:dyDescent="0.25">
      <c r="A1483" s="11" t="str">
        <f t="shared" si="62"/>
        <v>г. Севастополь</v>
      </c>
      <c r="B1483">
        <v>2021</v>
      </c>
      <c r="C1483">
        <f t="shared" si="63"/>
        <v>2</v>
      </c>
      <c r="D1483">
        <v>4</v>
      </c>
      <c r="E1483">
        <v>2521</v>
      </c>
    </row>
    <row r="1484" spans="1:5" x14ac:dyDescent="0.25">
      <c r="A1484" s="11" t="str">
        <f t="shared" si="62"/>
        <v>СЕВЕРО-КАВКАЗСКИЙ ФЕДЕРАЛЬНЫЙ ОКРУГ</v>
      </c>
      <c r="B1484">
        <v>2021</v>
      </c>
      <c r="C1484">
        <f t="shared" si="63"/>
        <v>2</v>
      </c>
      <c r="D1484">
        <v>4</v>
      </c>
      <c r="E1484">
        <v>47242</v>
      </c>
    </row>
    <row r="1485" spans="1:5" x14ac:dyDescent="0.25">
      <c r="A1485" s="11" t="str">
        <f t="shared" si="62"/>
        <v>Республика Дагестан</v>
      </c>
      <c r="B1485">
        <v>2021</v>
      </c>
      <c r="C1485">
        <f t="shared" si="63"/>
        <v>2</v>
      </c>
      <c r="D1485">
        <v>4</v>
      </c>
      <c r="E1485">
        <v>7355</v>
      </c>
    </row>
    <row r="1486" spans="1:5" x14ac:dyDescent="0.25">
      <c r="A1486" s="11" t="str">
        <f t="shared" si="62"/>
        <v>Республика Ингушетия</v>
      </c>
      <c r="B1486">
        <v>2021</v>
      </c>
      <c r="C1486">
        <f t="shared" si="63"/>
        <v>2</v>
      </c>
      <c r="D1486">
        <v>4</v>
      </c>
      <c r="E1486">
        <v>710</v>
      </c>
    </row>
    <row r="1487" spans="1:5" x14ac:dyDescent="0.25">
      <c r="A1487" s="11" t="str">
        <f t="shared" si="62"/>
        <v>Кабардино-Балкарская Республика</v>
      </c>
      <c r="B1487">
        <v>2021</v>
      </c>
      <c r="C1487">
        <f t="shared" si="63"/>
        <v>2</v>
      </c>
      <c r="D1487">
        <v>4</v>
      </c>
      <c r="E1487">
        <v>4141</v>
      </c>
    </row>
    <row r="1488" spans="1:5" x14ac:dyDescent="0.25">
      <c r="A1488" s="11" t="str">
        <f t="shared" si="62"/>
        <v>Карачаево-Черкесская Республика</v>
      </c>
      <c r="B1488">
        <v>2021</v>
      </c>
      <c r="C1488">
        <f t="shared" si="63"/>
        <v>2</v>
      </c>
      <c r="D1488">
        <v>4</v>
      </c>
      <c r="E1488">
        <v>3235</v>
      </c>
    </row>
    <row r="1489" spans="1:5" x14ac:dyDescent="0.25">
      <c r="A1489" s="11" t="str">
        <f t="shared" si="62"/>
        <v>Республика Северная Осетия - Алания</v>
      </c>
      <c r="B1489">
        <v>2021</v>
      </c>
      <c r="C1489">
        <f t="shared" si="63"/>
        <v>2</v>
      </c>
      <c r="D1489">
        <v>4</v>
      </c>
      <c r="E1489">
        <v>4480</v>
      </c>
    </row>
    <row r="1490" spans="1:5" x14ac:dyDescent="0.25">
      <c r="A1490" s="11" t="str">
        <f t="shared" si="62"/>
        <v>Чеченская Республика</v>
      </c>
      <c r="B1490">
        <v>2021</v>
      </c>
      <c r="C1490">
        <f t="shared" si="63"/>
        <v>2</v>
      </c>
      <c r="D1490">
        <v>4</v>
      </c>
      <c r="E1490">
        <v>3876</v>
      </c>
    </row>
    <row r="1491" spans="1:5" x14ac:dyDescent="0.25">
      <c r="A1491" s="11" t="str">
        <f t="shared" si="62"/>
        <v>Ставропольский край</v>
      </c>
      <c r="B1491">
        <v>2021</v>
      </c>
      <c r="C1491">
        <f t="shared" si="63"/>
        <v>2</v>
      </c>
      <c r="D1491">
        <v>4</v>
      </c>
      <c r="E1491">
        <v>23444</v>
      </c>
    </row>
    <row r="1492" spans="1:5" x14ac:dyDescent="0.25">
      <c r="A1492" s="11" t="str">
        <f t="shared" si="62"/>
        <v>ПРИВОЛЖСКИЙ ФЕДЕРАЛЬНЫЙ ОКРУГ</v>
      </c>
      <c r="B1492">
        <v>2021</v>
      </c>
      <c r="C1492">
        <f t="shared" si="63"/>
        <v>2</v>
      </c>
      <c r="D1492">
        <v>4</v>
      </c>
      <c r="E1492">
        <v>328639</v>
      </c>
    </row>
    <row r="1493" spans="1:5" x14ac:dyDescent="0.25">
      <c r="A1493" s="11" t="str">
        <f t="shared" si="62"/>
        <v>Республика Башкортостан</v>
      </c>
      <c r="B1493">
        <v>2021</v>
      </c>
      <c r="C1493">
        <f t="shared" si="63"/>
        <v>2</v>
      </c>
      <c r="D1493">
        <v>4</v>
      </c>
      <c r="E1493">
        <v>49199</v>
      </c>
    </row>
    <row r="1494" spans="1:5" x14ac:dyDescent="0.25">
      <c r="A1494" s="11" t="str">
        <f t="shared" si="62"/>
        <v>Республика Марий Эл</v>
      </c>
      <c r="B1494">
        <v>2021</v>
      </c>
      <c r="C1494">
        <f t="shared" si="63"/>
        <v>2</v>
      </c>
      <c r="D1494">
        <v>4</v>
      </c>
      <c r="E1494">
        <v>6146</v>
      </c>
    </row>
    <row r="1495" spans="1:5" x14ac:dyDescent="0.25">
      <c r="A1495" s="11" t="str">
        <f t="shared" si="62"/>
        <v>Республика Мордовия</v>
      </c>
      <c r="B1495">
        <v>2021</v>
      </c>
      <c r="C1495">
        <f t="shared" si="63"/>
        <v>2</v>
      </c>
      <c r="D1495">
        <v>4</v>
      </c>
      <c r="E1495">
        <v>6400</v>
      </c>
    </row>
    <row r="1496" spans="1:5" x14ac:dyDescent="0.25">
      <c r="A1496" s="11" t="str">
        <f t="shared" si="62"/>
        <v>Республика Татарстан (Татарстан)</v>
      </c>
      <c r="B1496">
        <v>2021</v>
      </c>
      <c r="C1496">
        <f t="shared" si="63"/>
        <v>2</v>
      </c>
      <c r="D1496">
        <v>4</v>
      </c>
      <c r="E1496">
        <v>54849</v>
      </c>
    </row>
    <row r="1497" spans="1:5" x14ac:dyDescent="0.25">
      <c r="A1497" s="11" t="str">
        <f t="shared" si="62"/>
        <v>Удмуртская Республика</v>
      </c>
      <c r="B1497">
        <v>2021</v>
      </c>
      <c r="C1497">
        <f t="shared" si="63"/>
        <v>2</v>
      </c>
      <c r="D1497">
        <v>4</v>
      </c>
      <c r="E1497">
        <v>17677</v>
      </c>
    </row>
    <row r="1498" spans="1:5" x14ac:dyDescent="0.25">
      <c r="A1498" s="11" t="str">
        <f t="shared" si="62"/>
        <v>Чувашская Республика - Чувашия</v>
      </c>
      <c r="B1498">
        <v>2021</v>
      </c>
      <c r="C1498">
        <f t="shared" si="63"/>
        <v>2</v>
      </c>
      <c r="D1498">
        <v>4</v>
      </c>
      <c r="E1498">
        <v>12728</v>
      </c>
    </row>
    <row r="1499" spans="1:5" x14ac:dyDescent="0.25">
      <c r="A1499" s="11" t="str">
        <f t="shared" si="62"/>
        <v>Пермский край</v>
      </c>
      <c r="B1499">
        <v>2021</v>
      </c>
      <c r="C1499">
        <f t="shared" si="63"/>
        <v>2</v>
      </c>
      <c r="D1499">
        <v>4</v>
      </c>
      <c r="E1499">
        <v>32336</v>
      </c>
    </row>
    <row r="1500" spans="1:5" x14ac:dyDescent="0.25">
      <c r="A1500" s="11" t="str">
        <f t="shared" si="62"/>
        <v>Кировская область</v>
      </c>
      <c r="B1500">
        <v>2021</v>
      </c>
      <c r="C1500">
        <f t="shared" si="63"/>
        <v>2</v>
      </c>
      <c r="D1500">
        <v>4</v>
      </c>
      <c r="E1500">
        <v>12475</v>
      </c>
    </row>
    <row r="1501" spans="1:5" x14ac:dyDescent="0.25">
      <c r="A1501" s="11" t="str">
        <f t="shared" si="62"/>
        <v>Нижегородская область</v>
      </c>
      <c r="B1501">
        <v>2021</v>
      </c>
      <c r="C1501">
        <f t="shared" si="63"/>
        <v>2</v>
      </c>
      <c r="D1501">
        <v>4</v>
      </c>
      <c r="E1501">
        <v>33077</v>
      </c>
    </row>
    <row r="1502" spans="1:5" x14ac:dyDescent="0.25">
      <c r="A1502" s="11" t="str">
        <f t="shared" si="62"/>
        <v>Оренбургская область</v>
      </c>
      <c r="B1502">
        <v>2021</v>
      </c>
      <c r="C1502">
        <f t="shared" si="63"/>
        <v>2</v>
      </c>
      <c r="D1502">
        <v>4</v>
      </c>
      <c r="E1502">
        <v>21889</v>
      </c>
    </row>
    <row r="1503" spans="1:5" x14ac:dyDescent="0.25">
      <c r="A1503" s="11" t="str">
        <f t="shared" si="62"/>
        <v>Пензенская область</v>
      </c>
      <c r="B1503">
        <v>2021</v>
      </c>
      <c r="C1503">
        <f t="shared" si="63"/>
        <v>2</v>
      </c>
      <c r="D1503">
        <v>4</v>
      </c>
      <c r="E1503">
        <v>12071</v>
      </c>
    </row>
    <row r="1504" spans="1:5" x14ac:dyDescent="0.25">
      <c r="A1504" s="11" t="str">
        <f t="shared" si="62"/>
        <v>Самарская область</v>
      </c>
      <c r="B1504">
        <v>2021</v>
      </c>
      <c r="C1504">
        <f t="shared" si="63"/>
        <v>2</v>
      </c>
      <c r="D1504">
        <v>4</v>
      </c>
      <c r="E1504">
        <v>34964</v>
      </c>
    </row>
    <row r="1505" spans="1:5" x14ac:dyDescent="0.25">
      <c r="A1505" s="11" t="str">
        <f t="shared" si="62"/>
        <v>Саратовская область</v>
      </c>
      <c r="B1505">
        <v>2021</v>
      </c>
      <c r="C1505">
        <f t="shared" si="63"/>
        <v>2</v>
      </c>
      <c r="D1505">
        <v>4</v>
      </c>
      <c r="E1505">
        <v>22923</v>
      </c>
    </row>
    <row r="1506" spans="1:5" x14ac:dyDescent="0.25">
      <c r="A1506" s="11" t="str">
        <f t="shared" si="62"/>
        <v>Ульяновская область</v>
      </c>
      <c r="B1506">
        <v>2021</v>
      </c>
      <c r="C1506">
        <f t="shared" si="63"/>
        <v>2</v>
      </c>
      <c r="D1506">
        <v>4</v>
      </c>
      <c r="E1506">
        <v>11903</v>
      </c>
    </row>
    <row r="1507" spans="1:5" x14ac:dyDescent="0.25">
      <c r="A1507" s="11" t="str">
        <f t="shared" ref="A1507:A1570" si="64">A1411</f>
        <v>УРАЛЬСКИЙ ФЕДЕРАЛЬНЫЙ ОКРУГ</v>
      </c>
      <c r="B1507">
        <v>2021</v>
      </c>
      <c r="C1507">
        <f t="shared" si="63"/>
        <v>2</v>
      </c>
      <c r="D1507">
        <v>4</v>
      </c>
      <c r="E1507">
        <v>178985</v>
      </c>
    </row>
    <row r="1508" spans="1:5" x14ac:dyDescent="0.25">
      <c r="A1508" s="11" t="str">
        <f t="shared" si="64"/>
        <v>Курганская область</v>
      </c>
      <c r="B1508">
        <v>2021</v>
      </c>
      <c r="C1508">
        <f t="shared" si="63"/>
        <v>2</v>
      </c>
      <c r="D1508">
        <v>4</v>
      </c>
      <c r="E1508">
        <v>8095</v>
      </c>
    </row>
    <row r="1509" spans="1:5" x14ac:dyDescent="0.25">
      <c r="A1509" s="11" t="str">
        <f t="shared" si="64"/>
        <v>Свердловская область</v>
      </c>
      <c r="B1509">
        <v>2021</v>
      </c>
      <c r="C1509">
        <f t="shared" si="63"/>
        <v>2</v>
      </c>
      <c r="D1509">
        <v>4</v>
      </c>
      <c r="E1509">
        <v>58804</v>
      </c>
    </row>
    <row r="1510" spans="1:5" x14ac:dyDescent="0.25">
      <c r="A1510" s="11" t="str">
        <f t="shared" si="64"/>
        <v>Тюменская область</v>
      </c>
      <c r="B1510">
        <v>2021</v>
      </c>
      <c r="C1510">
        <f t="shared" si="63"/>
        <v>2</v>
      </c>
      <c r="D1510">
        <v>4</v>
      </c>
      <c r="E1510">
        <v>72867</v>
      </c>
    </row>
    <row r="1511" spans="1:5" x14ac:dyDescent="0.25">
      <c r="A1511" s="11" t="str">
        <f t="shared" si="64"/>
        <v>Ханты-Мансийский автономный округ - Югра</v>
      </c>
      <c r="B1511">
        <v>2021</v>
      </c>
      <c r="C1511">
        <f t="shared" si="63"/>
        <v>2</v>
      </c>
      <c r="D1511">
        <v>4</v>
      </c>
      <c r="E1511">
        <v>33853</v>
      </c>
    </row>
    <row r="1512" spans="1:5" x14ac:dyDescent="0.25">
      <c r="A1512" s="11" t="str">
        <f t="shared" si="64"/>
        <v>Ямало-Ненецкий автономный округ</v>
      </c>
      <c r="B1512">
        <v>2021</v>
      </c>
      <c r="C1512">
        <f t="shared" si="63"/>
        <v>2</v>
      </c>
      <c r="D1512">
        <v>4</v>
      </c>
      <c r="E1512">
        <v>13255</v>
      </c>
    </row>
    <row r="1513" spans="1:5" x14ac:dyDescent="0.25">
      <c r="A1513" s="11" t="str">
        <f t="shared" si="64"/>
        <v xml:space="preserve"> Тюменская область без данных по Ханты-Мансийскому автономному округу - Югре и Ямало-Ненецкому автономному округу</v>
      </c>
      <c r="B1513">
        <v>2021</v>
      </c>
      <c r="C1513">
        <f t="shared" si="63"/>
        <v>2</v>
      </c>
      <c r="D1513">
        <v>4</v>
      </c>
      <c r="E1513">
        <v>25759</v>
      </c>
    </row>
    <row r="1514" spans="1:5" x14ac:dyDescent="0.25">
      <c r="A1514" s="11" t="str">
        <f t="shared" si="64"/>
        <v>Челябинская область</v>
      </c>
      <c r="B1514">
        <v>2021</v>
      </c>
      <c r="C1514">
        <f t="shared" si="63"/>
        <v>2</v>
      </c>
      <c r="D1514">
        <v>4</v>
      </c>
      <c r="E1514">
        <v>39219</v>
      </c>
    </row>
    <row r="1515" spans="1:5" x14ac:dyDescent="0.25">
      <c r="A1515" s="11" t="str">
        <f t="shared" si="64"/>
        <v>СИБИРСКИЙ ФЕДЕРАЛЬНЫЙ ОКРУГ</v>
      </c>
      <c r="B1515">
        <v>2021</v>
      </c>
      <c r="C1515">
        <f t="shared" si="63"/>
        <v>2</v>
      </c>
      <c r="D1515">
        <v>4</v>
      </c>
      <c r="E1515">
        <v>209826</v>
      </c>
    </row>
    <row r="1516" spans="1:5" x14ac:dyDescent="0.25">
      <c r="A1516" s="11" t="str">
        <f t="shared" si="64"/>
        <v>Республика Алтай</v>
      </c>
      <c r="B1516">
        <v>2021</v>
      </c>
      <c r="C1516">
        <f t="shared" si="63"/>
        <v>2</v>
      </c>
      <c r="D1516">
        <v>4</v>
      </c>
      <c r="E1516">
        <v>2228</v>
      </c>
    </row>
    <row r="1517" spans="1:5" x14ac:dyDescent="0.25">
      <c r="A1517" s="11" t="str">
        <f t="shared" si="64"/>
        <v>Республика Тыва</v>
      </c>
      <c r="B1517">
        <v>2021</v>
      </c>
      <c r="C1517">
        <f t="shared" si="63"/>
        <v>2</v>
      </c>
      <c r="D1517">
        <v>4</v>
      </c>
      <c r="E1517">
        <v>3507</v>
      </c>
    </row>
    <row r="1518" spans="1:5" x14ac:dyDescent="0.25">
      <c r="A1518" s="11" t="str">
        <f t="shared" si="64"/>
        <v>Республика Хакасия</v>
      </c>
      <c r="B1518">
        <v>2021</v>
      </c>
      <c r="C1518">
        <f t="shared" si="63"/>
        <v>2</v>
      </c>
      <c r="D1518">
        <v>4</v>
      </c>
      <c r="E1518">
        <v>5988</v>
      </c>
    </row>
    <row r="1519" spans="1:5" x14ac:dyDescent="0.25">
      <c r="A1519" s="11" t="str">
        <f t="shared" si="64"/>
        <v>Алтайский край</v>
      </c>
      <c r="B1519">
        <v>2021</v>
      </c>
      <c r="C1519">
        <f t="shared" si="63"/>
        <v>2</v>
      </c>
      <c r="D1519">
        <v>4</v>
      </c>
      <c r="E1519">
        <v>22256</v>
      </c>
    </row>
    <row r="1520" spans="1:5" x14ac:dyDescent="0.25">
      <c r="A1520" s="11" t="str">
        <f t="shared" si="64"/>
        <v>Красноярский край</v>
      </c>
      <c r="B1520">
        <v>2021</v>
      </c>
      <c r="C1520">
        <f t="shared" si="63"/>
        <v>2</v>
      </c>
      <c r="D1520">
        <v>4</v>
      </c>
      <c r="E1520">
        <v>39625</v>
      </c>
    </row>
    <row r="1521" spans="1:5" x14ac:dyDescent="0.25">
      <c r="A1521" s="11" t="str">
        <f t="shared" si="64"/>
        <v>Иркутская область</v>
      </c>
      <c r="B1521">
        <v>2021</v>
      </c>
      <c r="C1521">
        <f t="shared" si="63"/>
        <v>2</v>
      </c>
      <c r="D1521">
        <v>4</v>
      </c>
      <c r="E1521">
        <v>32082</v>
      </c>
    </row>
    <row r="1522" spans="1:5" x14ac:dyDescent="0.25">
      <c r="A1522" s="11" t="str">
        <f t="shared" si="64"/>
        <v>Кемеровская область - Кузбасс</v>
      </c>
      <c r="B1522">
        <v>2021</v>
      </c>
      <c r="C1522">
        <f t="shared" si="63"/>
        <v>2</v>
      </c>
      <c r="D1522">
        <v>4</v>
      </c>
      <c r="E1522">
        <v>29095</v>
      </c>
    </row>
    <row r="1523" spans="1:5" x14ac:dyDescent="0.25">
      <c r="A1523" s="11" t="str">
        <f t="shared" si="64"/>
        <v>Новосибирская область</v>
      </c>
      <c r="B1523">
        <v>2021</v>
      </c>
      <c r="C1523">
        <f t="shared" si="63"/>
        <v>2</v>
      </c>
      <c r="D1523">
        <v>4</v>
      </c>
      <c r="E1523">
        <v>40887</v>
      </c>
    </row>
    <row r="1524" spans="1:5" x14ac:dyDescent="0.25">
      <c r="A1524" s="11" t="str">
        <f t="shared" si="64"/>
        <v>Омская область</v>
      </c>
      <c r="B1524">
        <v>2021</v>
      </c>
      <c r="C1524">
        <f t="shared" si="63"/>
        <v>2</v>
      </c>
      <c r="D1524">
        <v>4</v>
      </c>
      <c r="E1524">
        <v>21709</v>
      </c>
    </row>
    <row r="1525" spans="1:5" x14ac:dyDescent="0.25">
      <c r="A1525" s="11" t="str">
        <f t="shared" si="64"/>
        <v>Томская область</v>
      </c>
      <c r="B1525">
        <v>2021</v>
      </c>
      <c r="C1525">
        <f t="shared" si="63"/>
        <v>2</v>
      </c>
      <c r="D1525">
        <v>4</v>
      </c>
      <c r="E1525">
        <v>12449</v>
      </c>
    </row>
    <row r="1526" spans="1:5" x14ac:dyDescent="0.25">
      <c r="A1526" s="11" t="str">
        <f t="shared" si="64"/>
        <v>ДАЛЬНЕВОСТОЧНЫЙ ФЕДЕРАЛЬНЫЙ ОКРУГ</v>
      </c>
      <c r="B1526">
        <v>2021</v>
      </c>
      <c r="C1526">
        <f t="shared" si="63"/>
        <v>2</v>
      </c>
      <c r="D1526">
        <v>4</v>
      </c>
      <c r="E1526">
        <v>110349</v>
      </c>
    </row>
    <row r="1527" spans="1:5" x14ac:dyDescent="0.25">
      <c r="A1527" s="11" t="str">
        <f t="shared" si="64"/>
        <v>Республика Бурятия</v>
      </c>
      <c r="B1527">
        <v>2021</v>
      </c>
      <c r="C1527">
        <f t="shared" si="63"/>
        <v>2</v>
      </c>
      <c r="D1527">
        <v>4</v>
      </c>
      <c r="E1527">
        <v>11217</v>
      </c>
    </row>
    <row r="1528" spans="1:5" x14ac:dyDescent="0.25">
      <c r="A1528" s="11" t="str">
        <f t="shared" si="64"/>
        <v>Республика Саха (Якутия)</v>
      </c>
      <c r="B1528">
        <v>2021</v>
      </c>
      <c r="C1528">
        <f t="shared" si="63"/>
        <v>2</v>
      </c>
      <c r="D1528">
        <v>4</v>
      </c>
      <c r="E1528">
        <v>14744</v>
      </c>
    </row>
    <row r="1529" spans="1:5" x14ac:dyDescent="0.25">
      <c r="A1529" s="11" t="str">
        <f t="shared" si="64"/>
        <v>Забайкальский край</v>
      </c>
      <c r="B1529">
        <v>2021</v>
      </c>
      <c r="C1529">
        <f t="shared" si="63"/>
        <v>2</v>
      </c>
      <c r="D1529">
        <v>4</v>
      </c>
      <c r="E1529">
        <v>11306</v>
      </c>
    </row>
    <row r="1530" spans="1:5" x14ac:dyDescent="0.25">
      <c r="A1530" s="11" t="str">
        <f t="shared" si="64"/>
        <v>Камчатский край</v>
      </c>
      <c r="B1530">
        <v>2021</v>
      </c>
      <c r="C1530">
        <f t="shared" si="63"/>
        <v>2</v>
      </c>
      <c r="D1530">
        <v>4</v>
      </c>
      <c r="E1530">
        <v>5212</v>
      </c>
    </row>
    <row r="1531" spans="1:5" x14ac:dyDescent="0.25">
      <c r="A1531" s="11" t="str">
        <f t="shared" si="64"/>
        <v>Приморский край</v>
      </c>
      <c r="B1531">
        <v>2021</v>
      </c>
      <c r="C1531">
        <f t="shared" si="63"/>
        <v>2</v>
      </c>
      <c r="D1531">
        <v>4</v>
      </c>
      <c r="E1531">
        <v>25913</v>
      </c>
    </row>
    <row r="1532" spans="1:5" x14ac:dyDescent="0.25">
      <c r="A1532" s="11" t="str">
        <f t="shared" si="64"/>
        <v>Хабаровский край</v>
      </c>
      <c r="B1532">
        <v>2021</v>
      </c>
      <c r="C1532">
        <f t="shared" si="63"/>
        <v>2</v>
      </c>
      <c r="D1532">
        <v>4</v>
      </c>
      <c r="E1532">
        <v>18207</v>
      </c>
    </row>
    <row r="1533" spans="1:5" x14ac:dyDescent="0.25">
      <c r="A1533" s="11" t="str">
        <f t="shared" si="64"/>
        <v>Амурская область</v>
      </c>
      <c r="B1533">
        <v>2021</v>
      </c>
      <c r="C1533">
        <f t="shared" si="63"/>
        <v>2</v>
      </c>
      <c r="D1533">
        <v>4</v>
      </c>
      <c r="E1533">
        <v>9645</v>
      </c>
    </row>
    <row r="1534" spans="1:5" x14ac:dyDescent="0.25">
      <c r="A1534" s="11" t="str">
        <f t="shared" si="64"/>
        <v>Магаданская область</v>
      </c>
      <c r="B1534">
        <v>2021</v>
      </c>
      <c r="C1534">
        <f t="shared" si="63"/>
        <v>2</v>
      </c>
      <c r="D1534">
        <v>4</v>
      </c>
      <c r="E1534">
        <v>2931</v>
      </c>
    </row>
    <row r="1535" spans="1:5" x14ac:dyDescent="0.25">
      <c r="A1535" s="11" t="str">
        <f t="shared" si="64"/>
        <v>Сахалинская область</v>
      </c>
      <c r="B1535">
        <v>2021</v>
      </c>
      <c r="C1535">
        <f t="shared" si="63"/>
        <v>2</v>
      </c>
      <c r="D1535">
        <v>4</v>
      </c>
      <c r="E1535">
        <v>8842</v>
      </c>
    </row>
    <row r="1536" spans="1:5" x14ac:dyDescent="0.25">
      <c r="A1536" s="11" t="str">
        <f t="shared" si="64"/>
        <v>Еврейская автономная область</v>
      </c>
      <c r="B1536">
        <v>2021</v>
      </c>
      <c r="C1536">
        <f t="shared" si="63"/>
        <v>2</v>
      </c>
      <c r="D1536">
        <v>4</v>
      </c>
      <c r="E1536">
        <v>1457</v>
      </c>
    </row>
    <row r="1537" spans="1:5" x14ac:dyDescent="0.25">
      <c r="A1537" s="11" t="str">
        <f t="shared" si="64"/>
        <v>Чукотский автономный округ</v>
      </c>
      <c r="B1537">
        <v>2021</v>
      </c>
      <c r="C1537">
        <f t="shared" si="63"/>
        <v>2</v>
      </c>
      <c r="D1537">
        <v>4</v>
      </c>
      <c r="E1537">
        <v>875</v>
      </c>
    </row>
    <row r="1538" spans="1:5" x14ac:dyDescent="0.25">
      <c r="A1538" s="11" t="str">
        <f t="shared" si="64"/>
        <v>РОССИЙСКАЯ ФЕДЕРАЦИЯ</v>
      </c>
      <c r="B1538">
        <v>2021</v>
      </c>
      <c r="C1538">
        <f t="shared" si="63"/>
        <v>2</v>
      </c>
      <c r="D1538">
        <v>5</v>
      </c>
      <c r="E1538">
        <v>1688035</v>
      </c>
    </row>
    <row r="1539" spans="1:5" x14ac:dyDescent="0.25">
      <c r="A1539" s="11" t="str">
        <f t="shared" si="64"/>
        <v>ЦЕНТРАЛЬНЫЙ ФЕДЕРАЛЬНЫЙ ОКРУГ</v>
      </c>
      <c r="B1539">
        <v>2021</v>
      </c>
      <c r="C1539">
        <f t="shared" ref="C1539:C1602" si="65">IF(OR(D1539=1,D1539=2,D1539=3),1,IF(OR(D1539=4,D1539=5,D1539=6),2,IF(OR(D1539=7,D1539=8,D1539=9),3,4)))</f>
        <v>2</v>
      </c>
      <c r="D1539">
        <v>5</v>
      </c>
      <c r="E1539">
        <v>534607</v>
      </c>
    </row>
    <row r="1540" spans="1:5" x14ac:dyDescent="0.25">
      <c r="A1540" s="11" t="str">
        <f t="shared" si="64"/>
        <v>Белгородская область</v>
      </c>
      <c r="B1540">
        <v>2021</v>
      </c>
      <c r="C1540">
        <f t="shared" si="65"/>
        <v>2</v>
      </c>
      <c r="D1540">
        <v>5</v>
      </c>
      <c r="E1540">
        <v>13937</v>
      </c>
    </row>
    <row r="1541" spans="1:5" x14ac:dyDescent="0.25">
      <c r="A1541" s="11" t="str">
        <f t="shared" si="64"/>
        <v>Брянская область</v>
      </c>
      <c r="B1541">
        <v>2021</v>
      </c>
      <c r="C1541">
        <f t="shared" si="65"/>
        <v>2</v>
      </c>
      <c r="D1541">
        <v>5</v>
      </c>
      <c r="E1541">
        <v>9002</v>
      </c>
    </row>
    <row r="1542" spans="1:5" x14ac:dyDescent="0.25">
      <c r="A1542" s="11" t="str">
        <f t="shared" si="64"/>
        <v>Владимирская область</v>
      </c>
      <c r="B1542">
        <v>2021</v>
      </c>
      <c r="C1542">
        <f t="shared" si="65"/>
        <v>2</v>
      </c>
      <c r="D1542">
        <v>5</v>
      </c>
      <c r="E1542">
        <v>11777</v>
      </c>
    </row>
    <row r="1543" spans="1:5" x14ac:dyDescent="0.25">
      <c r="A1543" s="11" t="str">
        <f t="shared" si="64"/>
        <v>Воронежская область</v>
      </c>
      <c r="B1543">
        <v>2021</v>
      </c>
      <c r="C1543">
        <f t="shared" si="65"/>
        <v>2</v>
      </c>
      <c r="D1543">
        <v>5</v>
      </c>
      <c r="E1543">
        <v>20983</v>
      </c>
    </row>
    <row r="1544" spans="1:5" x14ac:dyDescent="0.25">
      <c r="A1544" s="11" t="str">
        <f t="shared" si="64"/>
        <v>Ивановская область</v>
      </c>
      <c r="B1544">
        <v>2021</v>
      </c>
      <c r="C1544">
        <f t="shared" si="65"/>
        <v>2</v>
      </c>
      <c r="D1544">
        <v>5</v>
      </c>
      <c r="E1544">
        <v>7207</v>
      </c>
    </row>
    <row r="1545" spans="1:5" x14ac:dyDescent="0.25">
      <c r="A1545" s="11" t="str">
        <f t="shared" si="64"/>
        <v>Калужская область</v>
      </c>
      <c r="B1545">
        <v>2021</v>
      </c>
      <c r="C1545">
        <f t="shared" si="65"/>
        <v>2</v>
      </c>
      <c r="D1545">
        <v>5</v>
      </c>
      <c r="E1545">
        <v>11629</v>
      </c>
    </row>
    <row r="1546" spans="1:5" x14ac:dyDescent="0.25">
      <c r="A1546" s="11" t="str">
        <f t="shared" si="64"/>
        <v>Костромская область</v>
      </c>
      <c r="B1546">
        <v>2021</v>
      </c>
      <c r="C1546">
        <f t="shared" si="65"/>
        <v>2</v>
      </c>
      <c r="D1546">
        <v>5</v>
      </c>
      <c r="E1546">
        <v>5098</v>
      </c>
    </row>
    <row r="1547" spans="1:5" x14ac:dyDescent="0.25">
      <c r="A1547" s="11" t="str">
        <f t="shared" si="64"/>
        <v>Курская область</v>
      </c>
      <c r="B1547">
        <v>2021</v>
      </c>
      <c r="C1547">
        <f t="shared" si="65"/>
        <v>2</v>
      </c>
      <c r="D1547">
        <v>5</v>
      </c>
      <c r="E1547">
        <v>9530</v>
      </c>
    </row>
    <row r="1548" spans="1:5" x14ac:dyDescent="0.25">
      <c r="A1548" s="11" t="str">
        <f t="shared" si="64"/>
        <v>Липецкая область</v>
      </c>
      <c r="B1548">
        <v>2021</v>
      </c>
      <c r="C1548">
        <f t="shared" si="65"/>
        <v>2</v>
      </c>
      <c r="D1548">
        <v>5</v>
      </c>
      <c r="E1548">
        <v>9760</v>
      </c>
    </row>
    <row r="1549" spans="1:5" x14ac:dyDescent="0.25">
      <c r="A1549" s="11" t="str">
        <f t="shared" si="64"/>
        <v>Московская область</v>
      </c>
      <c r="B1549">
        <v>2021</v>
      </c>
      <c r="C1549">
        <f t="shared" si="65"/>
        <v>2</v>
      </c>
      <c r="D1549">
        <v>5</v>
      </c>
      <c r="E1549">
        <v>135404</v>
      </c>
    </row>
    <row r="1550" spans="1:5" x14ac:dyDescent="0.25">
      <c r="A1550" s="11" t="str">
        <f t="shared" si="64"/>
        <v>Орловская область</v>
      </c>
      <c r="B1550">
        <v>2021</v>
      </c>
      <c r="C1550">
        <f t="shared" si="65"/>
        <v>2</v>
      </c>
      <c r="D1550">
        <v>5</v>
      </c>
      <c r="E1550">
        <v>6282</v>
      </c>
    </row>
    <row r="1551" spans="1:5" x14ac:dyDescent="0.25">
      <c r="A1551" s="11" t="str">
        <f t="shared" si="64"/>
        <v>Рязанская область</v>
      </c>
      <c r="B1551">
        <v>2021</v>
      </c>
      <c r="C1551">
        <f t="shared" si="65"/>
        <v>2</v>
      </c>
      <c r="D1551">
        <v>5</v>
      </c>
      <c r="E1551">
        <v>9845</v>
      </c>
    </row>
    <row r="1552" spans="1:5" x14ac:dyDescent="0.25">
      <c r="A1552" s="11" t="str">
        <f t="shared" si="64"/>
        <v>Смоленская область</v>
      </c>
      <c r="B1552">
        <v>2021</v>
      </c>
      <c r="C1552">
        <f t="shared" si="65"/>
        <v>2</v>
      </c>
      <c r="D1552">
        <v>5</v>
      </c>
      <c r="E1552">
        <v>8062</v>
      </c>
    </row>
    <row r="1553" spans="1:5" x14ac:dyDescent="0.25">
      <c r="A1553" s="11" t="str">
        <f t="shared" si="64"/>
        <v>Тамбовская область</v>
      </c>
      <c r="B1553">
        <v>2021</v>
      </c>
      <c r="C1553">
        <f t="shared" si="65"/>
        <v>2</v>
      </c>
      <c r="D1553">
        <v>5</v>
      </c>
      <c r="E1553">
        <v>7569</v>
      </c>
    </row>
    <row r="1554" spans="1:5" x14ac:dyDescent="0.25">
      <c r="A1554" s="11" t="str">
        <f t="shared" si="64"/>
        <v>Тверская область</v>
      </c>
      <c r="B1554">
        <v>2021</v>
      </c>
      <c r="C1554">
        <f t="shared" si="65"/>
        <v>2</v>
      </c>
      <c r="D1554">
        <v>5</v>
      </c>
      <c r="E1554">
        <v>11975</v>
      </c>
    </row>
    <row r="1555" spans="1:5" x14ac:dyDescent="0.25">
      <c r="A1555" s="11" t="str">
        <f t="shared" si="64"/>
        <v>Тульская область</v>
      </c>
      <c r="B1555">
        <v>2021</v>
      </c>
      <c r="C1555">
        <f t="shared" si="65"/>
        <v>2</v>
      </c>
      <c r="D1555">
        <v>5</v>
      </c>
      <c r="E1555">
        <v>14376</v>
      </c>
    </row>
    <row r="1556" spans="1:5" x14ac:dyDescent="0.25">
      <c r="A1556" s="11" t="str">
        <f t="shared" si="64"/>
        <v>Ярославская область</v>
      </c>
      <c r="B1556">
        <v>2021</v>
      </c>
      <c r="C1556">
        <f t="shared" si="65"/>
        <v>2</v>
      </c>
      <c r="D1556">
        <v>5</v>
      </c>
      <c r="E1556">
        <v>11079</v>
      </c>
    </row>
    <row r="1557" spans="1:5" x14ac:dyDescent="0.25">
      <c r="A1557" s="11" t="str">
        <f t="shared" si="64"/>
        <v>г. Москва</v>
      </c>
      <c r="B1557">
        <v>2021</v>
      </c>
      <c r="C1557">
        <f t="shared" si="65"/>
        <v>2</v>
      </c>
      <c r="D1557">
        <v>5</v>
      </c>
      <c r="E1557">
        <v>231092</v>
      </c>
    </row>
    <row r="1558" spans="1:5" x14ac:dyDescent="0.25">
      <c r="A1558" s="11" t="str">
        <f t="shared" si="64"/>
        <v>СЕВЕРО-ЗАПАДНЫЙ ФЕДЕРАЛЬНЫЙ ОКРУГ</v>
      </c>
      <c r="B1558">
        <v>2021</v>
      </c>
      <c r="C1558">
        <f t="shared" si="65"/>
        <v>2</v>
      </c>
      <c r="D1558">
        <v>5</v>
      </c>
      <c r="E1558">
        <v>203327</v>
      </c>
    </row>
    <row r="1559" spans="1:5" x14ac:dyDescent="0.25">
      <c r="A1559" s="11" t="str">
        <f t="shared" si="64"/>
        <v>Республика Карелия</v>
      </c>
      <c r="B1559">
        <v>2021</v>
      </c>
      <c r="C1559">
        <f t="shared" si="65"/>
        <v>2</v>
      </c>
      <c r="D1559">
        <v>5</v>
      </c>
      <c r="E1559">
        <v>7271</v>
      </c>
    </row>
    <row r="1560" spans="1:5" x14ac:dyDescent="0.25">
      <c r="A1560" s="11" t="str">
        <f t="shared" si="64"/>
        <v>Республика Коми</v>
      </c>
      <c r="B1560">
        <v>2021</v>
      </c>
      <c r="C1560">
        <f t="shared" si="65"/>
        <v>2</v>
      </c>
      <c r="D1560">
        <v>5</v>
      </c>
      <c r="E1560">
        <v>10079</v>
      </c>
    </row>
    <row r="1561" spans="1:5" x14ac:dyDescent="0.25">
      <c r="A1561" s="11" t="str">
        <f t="shared" si="64"/>
        <v>Архангельская область</v>
      </c>
      <c r="B1561">
        <v>2021</v>
      </c>
      <c r="C1561">
        <f t="shared" si="65"/>
        <v>2</v>
      </c>
      <c r="D1561">
        <v>5</v>
      </c>
      <c r="E1561">
        <v>13961</v>
      </c>
    </row>
    <row r="1562" spans="1:5" x14ac:dyDescent="0.25">
      <c r="A1562" s="11" t="str">
        <f t="shared" si="64"/>
        <v>Ненецкий автономный округ</v>
      </c>
      <c r="B1562">
        <v>2021</v>
      </c>
      <c r="C1562">
        <f t="shared" si="65"/>
        <v>2</v>
      </c>
      <c r="D1562">
        <v>5</v>
      </c>
      <c r="E1562">
        <v>579</v>
      </c>
    </row>
    <row r="1563" spans="1:5" x14ac:dyDescent="0.25">
      <c r="A1563" s="11" t="str">
        <f t="shared" si="64"/>
        <v xml:space="preserve"> Архангельская область без данных по Ненецкому автономному округу</v>
      </c>
      <c r="B1563">
        <v>2021</v>
      </c>
      <c r="C1563">
        <f t="shared" si="65"/>
        <v>2</v>
      </c>
      <c r="D1563">
        <v>5</v>
      </c>
      <c r="E1563">
        <v>13381</v>
      </c>
    </row>
    <row r="1564" spans="1:5" x14ac:dyDescent="0.25">
      <c r="A1564" s="11" t="str">
        <f t="shared" si="64"/>
        <v>Вологодская область</v>
      </c>
      <c r="B1564">
        <v>2021</v>
      </c>
      <c r="C1564">
        <f t="shared" si="65"/>
        <v>2</v>
      </c>
      <c r="D1564">
        <v>5</v>
      </c>
      <c r="E1564">
        <v>12222</v>
      </c>
    </row>
    <row r="1565" spans="1:5" x14ac:dyDescent="0.25">
      <c r="A1565" s="11" t="str">
        <f t="shared" si="64"/>
        <v>Калининградская область</v>
      </c>
      <c r="B1565">
        <v>2021</v>
      </c>
      <c r="C1565">
        <f t="shared" si="65"/>
        <v>2</v>
      </c>
      <c r="D1565">
        <v>5</v>
      </c>
      <c r="E1565">
        <v>12622</v>
      </c>
    </row>
    <row r="1566" spans="1:5" x14ac:dyDescent="0.25">
      <c r="A1566" s="11" t="str">
        <f t="shared" si="64"/>
        <v>Ленинградская область</v>
      </c>
      <c r="B1566">
        <v>2021</v>
      </c>
      <c r="C1566">
        <f t="shared" si="65"/>
        <v>2</v>
      </c>
      <c r="D1566">
        <v>5</v>
      </c>
      <c r="E1566">
        <v>25852</v>
      </c>
    </row>
    <row r="1567" spans="1:5" x14ac:dyDescent="0.25">
      <c r="A1567" s="11" t="str">
        <f t="shared" si="64"/>
        <v>Мурманская область</v>
      </c>
      <c r="B1567">
        <v>2021</v>
      </c>
      <c r="C1567">
        <f t="shared" si="65"/>
        <v>2</v>
      </c>
      <c r="D1567">
        <v>5</v>
      </c>
      <c r="E1567">
        <v>11470</v>
      </c>
    </row>
    <row r="1568" spans="1:5" x14ac:dyDescent="0.25">
      <c r="A1568" s="11" t="str">
        <f t="shared" si="64"/>
        <v>Новгородская область</v>
      </c>
      <c r="B1568">
        <v>2021</v>
      </c>
      <c r="C1568">
        <f t="shared" si="65"/>
        <v>2</v>
      </c>
      <c r="D1568">
        <v>5</v>
      </c>
      <c r="E1568">
        <v>5495</v>
      </c>
    </row>
    <row r="1569" spans="1:5" x14ac:dyDescent="0.25">
      <c r="A1569" s="11" t="str">
        <f t="shared" si="64"/>
        <v>Псковская область</v>
      </c>
      <c r="B1569">
        <v>2021</v>
      </c>
      <c r="C1569">
        <f t="shared" si="65"/>
        <v>2</v>
      </c>
      <c r="D1569">
        <v>5</v>
      </c>
      <c r="E1569">
        <v>5241</v>
      </c>
    </row>
    <row r="1570" spans="1:5" x14ac:dyDescent="0.25">
      <c r="A1570" s="11" t="str">
        <f t="shared" si="64"/>
        <v>г. Санкт-Петербург</v>
      </c>
      <c r="B1570">
        <v>2021</v>
      </c>
      <c r="C1570">
        <f t="shared" si="65"/>
        <v>2</v>
      </c>
      <c r="D1570">
        <v>5</v>
      </c>
      <c r="E1570">
        <v>99115</v>
      </c>
    </row>
    <row r="1571" spans="1:5" x14ac:dyDescent="0.25">
      <c r="A1571" s="11" t="str">
        <f t="shared" ref="A1571:A1634" si="66">A1475</f>
        <v>ЮЖНЫЙ ФЕДЕРАЛЬНЫЙ ОКРУГ</v>
      </c>
      <c r="B1571">
        <v>2021</v>
      </c>
      <c r="C1571">
        <f t="shared" si="65"/>
        <v>2</v>
      </c>
      <c r="D1571">
        <v>5</v>
      </c>
      <c r="E1571">
        <v>143987</v>
      </c>
    </row>
    <row r="1572" spans="1:5" x14ac:dyDescent="0.25">
      <c r="A1572" s="11" t="str">
        <f t="shared" si="66"/>
        <v>Республика Адыгея (Адыгея)</v>
      </c>
      <c r="B1572">
        <v>2021</v>
      </c>
      <c r="C1572">
        <f t="shared" si="65"/>
        <v>2</v>
      </c>
      <c r="D1572">
        <v>5</v>
      </c>
      <c r="E1572">
        <v>3691</v>
      </c>
    </row>
    <row r="1573" spans="1:5" x14ac:dyDescent="0.25">
      <c r="A1573" s="11" t="str">
        <f t="shared" si="66"/>
        <v>Республика Калмыкия</v>
      </c>
      <c r="B1573">
        <v>2021</v>
      </c>
      <c r="C1573">
        <f t="shared" si="65"/>
        <v>2</v>
      </c>
      <c r="D1573">
        <v>5</v>
      </c>
      <c r="E1573">
        <v>2926</v>
      </c>
    </row>
    <row r="1574" spans="1:5" x14ac:dyDescent="0.25">
      <c r="A1574" s="11" t="str">
        <f t="shared" si="66"/>
        <v>Республика Крым</v>
      </c>
      <c r="B1574">
        <v>2021</v>
      </c>
      <c r="C1574">
        <f t="shared" si="65"/>
        <v>2</v>
      </c>
      <c r="D1574">
        <v>5</v>
      </c>
      <c r="E1574">
        <v>7019</v>
      </c>
    </row>
    <row r="1575" spans="1:5" x14ac:dyDescent="0.25">
      <c r="A1575" s="11" t="str">
        <f t="shared" si="66"/>
        <v>Краснодарский край</v>
      </c>
      <c r="B1575">
        <v>2021</v>
      </c>
      <c r="C1575">
        <f t="shared" si="65"/>
        <v>2</v>
      </c>
      <c r="D1575">
        <v>5</v>
      </c>
      <c r="E1575">
        <v>60860</v>
      </c>
    </row>
    <row r="1576" spans="1:5" x14ac:dyDescent="0.25">
      <c r="A1576" s="11" t="str">
        <f t="shared" si="66"/>
        <v>Астраханская область</v>
      </c>
      <c r="B1576">
        <v>2021</v>
      </c>
      <c r="C1576">
        <f t="shared" si="65"/>
        <v>2</v>
      </c>
      <c r="D1576">
        <v>5</v>
      </c>
      <c r="E1576">
        <v>8454</v>
      </c>
    </row>
    <row r="1577" spans="1:5" x14ac:dyDescent="0.25">
      <c r="A1577" s="11" t="str">
        <f t="shared" si="66"/>
        <v>Волгоградская область</v>
      </c>
      <c r="B1577">
        <v>2021</v>
      </c>
      <c r="C1577">
        <f t="shared" si="65"/>
        <v>2</v>
      </c>
      <c r="D1577">
        <v>5</v>
      </c>
      <c r="E1577">
        <v>20785</v>
      </c>
    </row>
    <row r="1578" spans="1:5" x14ac:dyDescent="0.25">
      <c r="A1578" s="11" t="str">
        <f t="shared" si="66"/>
        <v>Ростовская область</v>
      </c>
      <c r="B1578">
        <v>2021</v>
      </c>
      <c r="C1578">
        <f t="shared" si="65"/>
        <v>2</v>
      </c>
      <c r="D1578">
        <v>5</v>
      </c>
      <c r="E1578">
        <v>37873</v>
      </c>
    </row>
    <row r="1579" spans="1:5" x14ac:dyDescent="0.25">
      <c r="A1579" s="11" t="str">
        <f t="shared" si="66"/>
        <v>г. Севастополь</v>
      </c>
      <c r="B1579">
        <v>2021</v>
      </c>
      <c r="C1579">
        <f t="shared" si="65"/>
        <v>2</v>
      </c>
      <c r="D1579">
        <v>5</v>
      </c>
      <c r="E1579">
        <v>2379</v>
      </c>
    </row>
    <row r="1580" spans="1:5" x14ac:dyDescent="0.25">
      <c r="A1580" s="11" t="str">
        <f t="shared" si="66"/>
        <v>СЕВЕРО-КАВКАЗСКИЙ ФЕДЕРАЛЬНЫЙ ОКРУГ</v>
      </c>
      <c r="B1580">
        <v>2021</v>
      </c>
      <c r="C1580">
        <f t="shared" si="65"/>
        <v>2</v>
      </c>
      <c r="D1580">
        <v>5</v>
      </c>
      <c r="E1580">
        <v>43236</v>
      </c>
    </row>
    <row r="1581" spans="1:5" x14ac:dyDescent="0.25">
      <c r="A1581" s="11" t="str">
        <f t="shared" si="66"/>
        <v>Республика Дагестан</v>
      </c>
      <c r="B1581">
        <v>2021</v>
      </c>
      <c r="C1581">
        <f t="shared" si="65"/>
        <v>2</v>
      </c>
      <c r="D1581">
        <v>5</v>
      </c>
      <c r="E1581">
        <v>6698</v>
      </c>
    </row>
    <row r="1582" spans="1:5" x14ac:dyDescent="0.25">
      <c r="A1582" s="11" t="str">
        <f t="shared" si="66"/>
        <v>Республика Ингушетия</v>
      </c>
      <c r="B1582">
        <v>2021</v>
      </c>
      <c r="C1582">
        <f t="shared" si="65"/>
        <v>2</v>
      </c>
      <c r="D1582">
        <v>5</v>
      </c>
      <c r="E1582">
        <v>599</v>
      </c>
    </row>
    <row r="1583" spans="1:5" x14ac:dyDescent="0.25">
      <c r="A1583" s="11" t="str">
        <f t="shared" si="66"/>
        <v>Кабардино-Балкарская Республика</v>
      </c>
      <c r="B1583">
        <v>2021</v>
      </c>
      <c r="C1583">
        <f t="shared" si="65"/>
        <v>2</v>
      </c>
      <c r="D1583">
        <v>5</v>
      </c>
      <c r="E1583">
        <v>3614</v>
      </c>
    </row>
    <row r="1584" spans="1:5" x14ac:dyDescent="0.25">
      <c r="A1584" s="11" t="str">
        <f t="shared" si="66"/>
        <v>Карачаево-Черкесская Республика</v>
      </c>
      <c r="B1584">
        <v>2021</v>
      </c>
      <c r="C1584">
        <f t="shared" si="65"/>
        <v>2</v>
      </c>
      <c r="D1584">
        <v>5</v>
      </c>
      <c r="E1584">
        <v>2917</v>
      </c>
    </row>
    <row r="1585" spans="1:5" x14ac:dyDescent="0.25">
      <c r="A1585" s="11" t="str">
        <f t="shared" si="66"/>
        <v>Республика Северная Осетия - Алания</v>
      </c>
      <c r="B1585">
        <v>2021</v>
      </c>
      <c r="C1585">
        <f t="shared" si="65"/>
        <v>2</v>
      </c>
      <c r="D1585">
        <v>5</v>
      </c>
      <c r="E1585">
        <v>4298</v>
      </c>
    </row>
    <row r="1586" spans="1:5" x14ac:dyDescent="0.25">
      <c r="A1586" s="11" t="str">
        <f t="shared" si="66"/>
        <v>Чеченская Республика</v>
      </c>
      <c r="B1586">
        <v>2021</v>
      </c>
      <c r="C1586">
        <f t="shared" si="65"/>
        <v>2</v>
      </c>
      <c r="D1586">
        <v>5</v>
      </c>
      <c r="E1586">
        <v>3326</v>
      </c>
    </row>
    <row r="1587" spans="1:5" x14ac:dyDescent="0.25">
      <c r="A1587" s="11" t="str">
        <f t="shared" si="66"/>
        <v>Ставропольский край</v>
      </c>
      <c r="B1587">
        <v>2021</v>
      </c>
      <c r="C1587">
        <f t="shared" si="65"/>
        <v>2</v>
      </c>
      <c r="D1587">
        <v>5</v>
      </c>
      <c r="E1587">
        <v>21784</v>
      </c>
    </row>
    <row r="1588" spans="1:5" x14ac:dyDescent="0.25">
      <c r="A1588" s="11" t="str">
        <f t="shared" si="66"/>
        <v>ПРИВОЛЖСКИЙ ФЕДЕРАЛЬНЫЙ ОКРУГ</v>
      </c>
      <c r="B1588">
        <v>2021</v>
      </c>
      <c r="C1588">
        <f t="shared" si="65"/>
        <v>2</v>
      </c>
      <c r="D1588">
        <v>5</v>
      </c>
      <c r="E1588">
        <v>296031</v>
      </c>
    </row>
    <row r="1589" spans="1:5" x14ac:dyDescent="0.25">
      <c r="A1589" s="11" t="str">
        <f t="shared" si="66"/>
        <v>Республика Башкортостан</v>
      </c>
      <c r="B1589">
        <v>2021</v>
      </c>
      <c r="C1589">
        <f t="shared" si="65"/>
        <v>2</v>
      </c>
      <c r="D1589">
        <v>5</v>
      </c>
      <c r="E1589">
        <v>44553</v>
      </c>
    </row>
    <row r="1590" spans="1:5" x14ac:dyDescent="0.25">
      <c r="A1590" s="11" t="str">
        <f t="shared" si="66"/>
        <v>Республика Марий Эл</v>
      </c>
      <c r="B1590">
        <v>2021</v>
      </c>
      <c r="C1590">
        <f t="shared" si="65"/>
        <v>2</v>
      </c>
      <c r="D1590">
        <v>5</v>
      </c>
      <c r="E1590">
        <v>5488</v>
      </c>
    </row>
    <row r="1591" spans="1:5" x14ac:dyDescent="0.25">
      <c r="A1591" s="11" t="str">
        <f t="shared" si="66"/>
        <v>Республика Мордовия</v>
      </c>
      <c r="B1591">
        <v>2021</v>
      </c>
      <c r="C1591">
        <f t="shared" si="65"/>
        <v>2</v>
      </c>
      <c r="D1591">
        <v>5</v>
      </c>
      <c r="E1591">
        <v>5575</v>
      </c>
    </row>
    <row r="1592" spans="1:5" x14ac:dyDescent="0.25">
      <c r="A1592" s="11" t="str">
        <f t="shared" si="66"/>
        <v>Республика Татарстан (Татарстан)</v>
      </c>
      <c r="B1592">
        <v>2021</v>
      </c>
      <c r="C1592">
        <f t="shared" si="65"/>
        <v>2</v>
      </c>
      <c r="D1592">
        <v>5</v>
      </c>
      <c r="E1592">
        <v>49231</v>
      </c>
    </row>
    <row r="1593" spans="1:5" x14ac:dyDescent="0.25">
      <c r="A1593" s="11" t="str">
        <f t="shared" si="66"/>
        <v>Удмуртская Республика</v>
      </c>
      <c r="B1593">
        <v>2021</v>
      </c>
      <c r="C1593">
        <f t="shared" si="65"/>
        <v>2</v>
      </c>
      <c r="D1593">
        <v>5</v>
      </c>
      <c r="E1593">
        <v>16047</v>
      </c>
    </row>
    <row r="1594" spans="1:5" x14ac:dyDescent="0.25">
      <c r="A1594" s="11" t="str">
        <f t="shared" si="66"/>
        <v>Чувашская Республика - Чувашия</v>
      </c>
      <c r="B1594">
        <v>2021</v>
      </c>
      <c r="C1594">
        <f t="shared" si="65"/>
        <v>2</v>
      </c>
      <c r="D1594">
        <v>5</v>
      </c>
      <c r="E1594">
        <v>11396</v>
      </c>
    </row>
    <row r="1595" spans="1:5" x14ac:dyDescent="0.25">
      <c r="A1595" s="11" t="str">
        <f t="shared" si="66"/>
        <v>Пермский край</v>
      </c>
      <c r="B1595">
        <v>2021</v>
      </c>
      <c r="C1595">
        <f t="shared" si="65"/>
        <v>2</v>
      </c>
      <c r="D1595">
        <v>5</v>
      </c>
      <c r="E1595">
        <v>28659</v>
      </c>
    </row>
    <row r="1596" spans="1:5" x14ac:dyDescent="0.25">
      <c r="A1596" s="11" t="str">
        <f t="shared" si="66"/>
        <v>Кировская область</v>
      </c>
      <c r="B1596">
        <v>2021</v>
      </c>
      <c r="C1596">
        <f t="shared" si="65"/>
        <v>2</v>
      </c>
      <c r="D1596">
        <v>5</v>
      </c>
      <c r="E1596">
        <v>11410</v>
      </c>
    </row>
    <row r="1597" spans="1:5" x14ac:dyDescent="0.25">
      <c r="A1597" s="11" t="str">
        <f t="shared" si="66"/>
        <v>Нижегородская область</v>
      </c>
      <c r="B1597">
        <v>2021</v>
      </c>
      <c r="C1597">
        <f t="shared" si="65"/>
        <v>2</v>
      </c>
      <c r="D1597">
        <v>5</v>
      </c>
      <c r="E1597">
        <v>30102</v>
      </c>
    </row>
    <row r="1598" spans="1:5" x14ac:dyDescent="0.25">
      <c r="A1598" s="11" t="str">
        <f t="shared" si="66"/>
        <v>Оренбургская область</v>
      </c>
      <c r="B1598">
        <v>2021</v>
      </c>
      <c r="C1598">
        <f t="shared" si="65"/>
        <v>2</v>
      </c>
      <c r="D1598">
        <v>5</v>
      </c>
      <c r="E1598">
        <v>19959</v>
      </c>
    </row>
    <row r="1599" spans="1:5" x14ac:dyDescent="0.25">
      <c r="A1599" s="11" t="str">
        <f t="shared" si="66"/>
        <v>Пензенская область</v>
      </c>
      <c r="B1599">
        <v>2021</v>
      </c>
      <c r="C1599">
        <f t="shared" si="65"/>
        <v>2</v>
      </c>
      <c r="D1599">
        <v>5</v>
      </c>
      <c r="E1599">
        <v>10705</v>
      </c>
    </row>
    <row r="1600" spans="1:5" x14ac:dyDescent="0.25">
      <c r="A1600" s="11" t="str">
        <f t="shared" si="66"/>
        <v>Самарская область</v>
      </c>
      <c r="B1600">
        <v>2021</v>
      </c>
      <c r="C1600">
        <f t="shared" si="65"/>
        <v>2</v>
      </c>
      <c r="D1600">
        <v>5</v>
      </c>
      <c r="E1600">
        <v>31603</v>
      </c>
    </row>
    <row r="1601" spans="1:5" x14ac:dyDescent="0.25">
      <c r="A1601" s="11" t="str">
        <f t="shared" si="66"/>
        <v>Саратовская область</v>
      </c>
      <c r="B1601">
        <v>2021</v>
      </c>
      <c r="C1601">
        <f t="shared" si="65"/>
        <v>2</v>
      </c>
      <c r="D1601">
        <v>5</v>
      </c>
      <c r="E1601">
        <v>20444</v>
      </c>
    </row>
    <row r="1602" spans="1:5" x14ac:dyDescent="0.25">
      <c r="A1602" s="11" t="str">
        <f t="shared" si="66"/>
        <v>Ульяновская область</v>
      </c>
      <c r="B1602">
        <v>2021</v>
      </c>
      <c r="C1602">
        <f t="shared" si="65"/>
        <v>2</v>
      </c>
      <c r="D1602">
        <v>5</v>
      </c>
      <c r="E1602">
        <v>10858</v>
      </c>
    </row>
    <row r="1603" spans="1:5" x14ac:dyDescent="0.25">
      <c r="A1603" s="11" t="str">
        <f t="shared" si="66"/>
        <v>УРАЛЬСКИЙ ФЕДЕРАЛЬНЫЙ ОКРУГ</v>
      </c>
      <c r="B1603">
        <v>2021</v>
      </c>
      <c r="C1603">
        <f t="shared" ref="C1603:C1666" si="67">IF(OR(D1603=1,D1603=2,D1603=3),1,IF(OR(D1603=4,D1603=5,D1603=6),2,IF(OR(D1603=7,D1603=8,D1603=9),3,4)))</f>
        <v>2</v>
      </c>
      <c r="D1603">
        <v>5</v>
      </c>
      <c r="E1603">
        <v>166773</v>
      </c>
    </row>
    <row r="1604" spans="1:5" x14ac:dyDescent="0.25">
      <c r="A1604" s="11" t="str">
        <f t="shared" si="66"/>
        <v>Курганская область</v>
      </c>
      <c r="B1604">
        <v>2021</v>
      </c>
      <c r="C1604">
        <f t="shared" si="67"/>
        <v>2</v>
      </c>
      <c r="D1604">
        <v>5</v>
      </c>
      <c r="E1604">
        <v>7529</v>
      </c>
    </row>
    <row r="1605" spans="1:5" x14ac:dyDescent="0.25">
      <c r="A1605" s="11" t="str">
        <f t="shared" si="66"/>
        <v>Свердловская область</v>
      </c>
      <c r="B1605">
        <v>2021</v>
      </c>
      <c r="C1605">
        <f t="shared" si="67"/>
        <v>2</v>
      </c>
      <c r="D1605">
        <v>5</v>
      </c>
      <c r="E1605">
        <v>54478</v>
      </c>
    </row>
    <row r="1606" spans="1:5" x14ac:dyDescent="0.25">
      <c r="A1606" s="11" t="str">
        <f t="shared" si="66"/>
        <v>Тюменская область</v>
      </c>
      <c r="B1606">
        <v>2021</v>
      </c>
      <c r="C1606">
        <f t="shared" si="67"/>
        <v>2</v>
      </c>
      <c r="D1606">
        <v>5</v>
      </c>
      <c r="E1606">
        <v>69180</v>
      </c>
    </row>
    <row r="1607" spans="1:5" x14ac:dyDescent="0.25">
      <c r="A1607" s="11" t="str">
        <f t="shared" si="66"/>
        <v>Ханты-Мансийский автономный округ - Югра</v>
      </c>
      <c r="B1607">
        <v>2021</v>
      </c>
      <c r="C1607">
        <f t="shared" si="67"/>
        <v>2</v>
      </c>
      <c r="D1607">
        <v>5</v>
      </c>
      <c r="E1607">
        <v>32098</v>
      </c>
    </row>
    <row r="1608" spans="1:5" x14ac:dyDescent="0.25">
      <c r="A1608" s="11" t="str">
        <f t="shared" si="66"/>
        <v>Ямало-Ненецкий автономный округ</v>
      </c>
      <c r="B1608">
        <v>2021</v>
      </c>
      <c r="C1608">
        <f t="shared" si="67"/>
        <v>2</v>
      </c>
      <c r="D1608">
        <v>5</v>
      </c>
      <c r="E1608">
        <v>12575</v>
      </c>
    </row>
    <row r="1609" spans="1:5" x14ac:dyDescent="0.25">
      <c r="A1609" s="11" t="str">
        <f t="shared" si="66"/>
        <v xml:space="preserve"> Тюменская область без данных по Ханты-Мансийскому автономному округу - Югре и Ямало-Ненецкому автономному округу</v>
      </c>
      <c r="B1609">
        <v>2021</v>
      </c>
      <c r="C1609">
        <f t="shared" si="67"/>
        <v>2</v>
      </c>
      <c r="D1609">
        <v>5</v>
      </c>
      <c r="E1609">
        <v>24507</v>
      </c>
    </row>
    <row r="1610" spans="1:5" x14ac:dyDescent="0.25">
      <c r="A1610" s="11" t="str">
        <f t="shared" si="66"/>
        <v>Челябинская область</v>
      </c>
      <c r="B1610">
        <v>2021</v>
      </c>
      <c r="C1610">
        <f t="shared" si="67"/>
        <v>2</v>
      </c>
      <c r="D1610">
        <v>5</v>
      </c>
      <c r="E1610">
        <v>35586</v>
      </c>
    </row>
    <row r="1611" spans="1:5" x14ac:dyDescent="0.25">
      <c r="A1611" s="11" t="str">
        <f t="shared" si="66"/>
        <v>СИБИРСКИЙ ФЕДЕРАЛЬНЫЙ ОКРУГ</v>
      </c>
      <c r="B1611">
        <v>2021</v>
      </c>
      <c r="C1611">
        <f t="shared" si="67"/>
        <v>2</v>
      </c>
      <c r="D1611">
        <v>5</v>
      </c>
      <c r="E1611">
        <v>197070</v>
      </c>
    </row>
    <row r="1612" spans="1:5" x14ac:dyDescent="0.25">
      <c r="A1612" s="11" t="str">
        <f t="shared" si="66"/>
        <v>Республика Алтай</v>
      </c>
      <c r="B1612">
        <v>2021</v>
      </c>
      <c r="C1612">
        <f t="shared" si="67"/>
        <v>2</v>
      </c>
      <c r="D1612">
        <v>5</v>
      </c>
      <c r="E1612">
        <v>2068</v>
      </c>
    </row>
    <row r="1613" spans="1:5" x14ac:dyDescent="0.25">
      <c r="A1613" s="11" t="str">
        <f t="shared" si="66"/>
        <v>Республика Тыва</v>
      </c>
      <c r="B1613">
        <v>2021</v>
      </c>
      <c r="C1613">
        <f t="shared" si="67"/>
        <v>2</v>
      </c>
      <c r="D1613">
        <v>5</v>
      </c>
      <c r="E1613">
        <v>3275</v>
      </c>
    </row>
    <row r="1614" spans="1:5" x14ac:dyDescent="0.25">
      <c r="A1614" s="11" t="str">
        <f t="shared" si="66"/>
        <v>Республика Хакасия</v>
      </c>
      <c r="B1614">
        <v>2021</v>
      </c>
      <c r="C1614">
        <f t="shared" si="67"/>
        <v>2</v>
      </c>
      <c r="D1614">
        <v>5</v>
      </c>
      <c r="E1614">
        <v>5762</v>
      </c>
    </row>
    <row r="1615" spans="1:5" x14ac:dyDescent="0.25">
      <c r="A1615" s="11" t="str">
        <f t="shared" si="66"/>
        <v>Алтайский край</v>
      </c>
      <c r="B1615">
        <v>2021</v>
      </c>
      <c r="C1615">
        <f t="shared" si="67"/>
        <v>2</v>
      </c>
      <c r="D1615">
        <v>5</v>
      </c>
      <c r="E1615">
        <v>21073</v>
      </c>
    </row>
    <row r="1616" spans="1:5" x14ac:dyDescent="0.25">
      <c r="A1616" s="11" t="str">
        <f t="shared" si="66"/>
        <v>Красноярский край</v>
      </c>
      <c r="B1616">
        <v>2021</v>
      </c>
      <c r="C1616">
        <f t="shared" si="67"/>
        <v>2</v>
      </c>
      <c r="D1616">
        <v>5</v>
      </c>
      <c r="E1616">
        <v>37671</v>
      </c>
    </row>
    <row r="1617" spans="1:5" x14ac:dyDescent="0.25">
      <c r="A1617" s="11" t="str">
        <f t="shared" si="66"/>
        <v>Иркутская область</v>
      </c>
      <c r="B1617">
        <v>2021</v>
      </c>
      <c r="C1617">
        <f t="shared" si="67"/>
        <v>2</v>
      </c>
      <c r="D1617">
        <v>5</v>
      </c>
      <c r="E1617">
        <v>30943</v>
      </c>
    </row>
    <row r="1618" spans="1:5" x14ac:dyDescent="0.25">
      <c r="A1618" s="11" t="str">
        <f t="shared" si="66"/>
        <v>Кемеровская область - Кузбасс</v>
      </c>
      <c r="B1618">
        <v>2021</v>
      </c>
      <c r="C1618">
        <f t="shared" si="67"/>
        <v>2</v>
      </c>
      <c r="D1618">
        <v>5</v>
      </c>
      <c r="E1618">
        <v>27377</v>
      </c>
    </row>
    <row r="1619" spans="1:5" x14ac:dyDescent="0.25">
      <c r="A1619" s="11" t="str">
        <f t="shared" si="66"/>
        <v>Новосибирская область</v>
      </c>
      <c r="B1619">
        <v>2021</v>
      </c>
      <c r="C1619">
        <f t="shared" si="67"/>
        <v>2</v>
      </c>
      <c r="D1619">
        <v>5</v>
      </c>
      <c r="E1619">
        <v>37088</v>
      </c>
    </row>
    <row r="1620" spans="1:5" x14ac:dyDescent="0.25">
      <c r="A1620" s="11" t="str">
        <f t="shared" si="66"/>
        <v>Омская область</v>
      </c>
      <c r="B1620">
        <v>2021</v>
      </c>
      <c r="C1620">
        <f t="shared" si="67"/>
        <v>2</v>
      </c>
      <c r="D1620">
        <v>5</v>
      </c>
      <c r="E1620">
        <v>19883</v>
      </c>
    </row>
    <row r="1621" spans="1:5" x14ac:dyDescent="0.25">
      <c r="A1621" s="11" t="str">
        <f t="shared" si="66"/>
        <v>Томская область</v>
      </c>
      <c r="B1621">
        <v>2021</v>
      </c>
      <c r="C1621">
        <f t="shared" si="67"/>
        <v>2</v>
      </c>
      <c r="D1621">
        <v>5</v>
      </c>
      <c r="E1621">
        <v>11931</v>
      </c>
    </row>
    <row r="1622" spans="1:5" x14ac:dyDescent="0.25">
      <c r="A1622" s="11" t="str">
        <f t="shared" si="66"/>
        <v>ДАЛЬНЕВОСТОЧНЫЙ ФЕДЕРАЛЬНЫЙ ОКРУГ</v>
      </c>
      <c r="B1622">
        <v>2021</v>
      </c>
      <c r="C1622">
        <f t="shared" si="67"/>
        <v>2</v>
      </c>
      <c r="D1622">
        <v>5</v>
      </c>
      <c r="E1622">
        <v>103005</v>
      </c>
    </row>
    <row r="1623" spans="1:5" x14ac:dyDescent="0.25">
      <c r="A1623" s="11" t="str">
        <f t="shared" si="66"/>
        <v>Республика Бурятия</v>
      </c>
      <c r="B1623">
        <v>2021</v>
      </c>
      <c r="C1623">
        <f t="shared" si="67"/>
        <v>2</v>
      </c>
      <c r="D1623">
        <v>5</v>
      </c>
      <c r="E1623">
        <v>10357</v>
      </c>
    </row>
    <row r="1624" spans="1:5" x14ac:dyDescent="0.25">
      <c r="A1624" s="11" t="str">
        <f t="shared" si="66"/>
        <v>Республика Саха (Якутия)</v>
      </c>
      <c r="B1624">
        <v>2021</v>
      </c>
      <c r="C1624">
        <f t="shared" si="67"/>
        <v>2</v>
      </c>
      <c r="D1624">
        <v>5</v>
      </c>
      <c r="E1624">
        <v>13866</v>
      </c>
    </row>
    <row r="1625" spans="1:5" x14ac:dyDescent="0.25">
      <c r="A1625" s="11" t="str">
        <f t="shared" si="66"/>
        <v>Забайкальский край</v>
      </c>
      <c r="B1625">
        <v>2021</v>
      </c>
      <c r="C1625">
        <f t="shared" si="67"/>
        <v>2</v>
      </c>
      <c r="D1625">
        <v>5</v>
      </c>
      <c r="E1625">
        <v>10507</v>
      </c>
    </row>
    <row r="1626" spans="1:5" x14ac:dyDescent="0.25">
      <c r="A1626" s="11" t="str">
        <f t="shared" si="66"/>
        <v>Камчатский край</v>
      </c>
      <c r="B1626">
        <v>2021</v>
      </c>
      <c r="C1626">
        <f t="shared" si="67"/>
        <v>2</v>
      </c>
      <c r="D1626">
        <v>5</v>
      </c>
      <c r="E1626">
        <v>4941</v>
      </c>
    </row>
    <row r="1627" spans="1:5" x14ac:dyDescent="0.25">
      <c r="A1627" s="11" t="str">
        <f t="shared" si="66"/>
        <v>Приморский край</v>
      </c>
      <c r="B1627">
        <v>2021</v>
      </c>
      <c r="C1627">
        <f t="shared" si="67"/>
        <v>2</v>
      </c>
      <c r="D1627">
        <v>5</v>
      </c>
      <c r="E1627">
        <v>23594</v>
      </c>
    </row>
    <row r="1628" spans="1:5" x14ac:dyDescent="0.25">
      <c r="A1628" s="11" t="str">
        <f t="shared" si="66"/>
        <v>Хабаровский край</v>
      </c>
      <c r="B1628">
        <v>2021</v>
      </c>
      <c r="C1628">
        <f t="shared" si="67"/>
        <v>2</v>
      </c>
      <c r="D1628">
        <v>5</v>
      </c>
      <c r="E1628">
        <v>17191</v>
      </c>
    </row>
    <row r="1629" spans="1:5" x14ac:dyDescent="0.25">
      <c r="A1629" s="11" t="str">
        <f t="shared" si="66"/>
        <v>Амурская область</v>
      </c>
      <c r="B1629">
        <v>2021</v>
      </c>
      <c r="C1629">
        <f t="shared" si="67"/>
        <v>2</v>
      </c>
      <c r="D1629">
        <v>5</v>
      </c>
      <c r="E1629">
        <v>9218</v>
      </c>
    </row>
    <row r="1630" spans="1:5" x14ac:dyDescent="0.25">
      <c r="A1630" s="11" t="str">
        <f t="shared" si="66"/>
        <v>Магаданская область</v>
      </c>
      <c r="B1630">
        <v>2021</v>
      </c>
      <c r="C1630">
        <f t="shared" si="67"/>
        <v>2</v>
      </c>
      <c r="D1630">
        <v>5</v>
      </c>
      <c r="E1630">
        <v>2614</v>
      </c>
    </row>
    <row r="1631" spans="1:5" x14ac:dyDescent="0.25">
      <c r="A1631" s="11" t="str">
        <f t="shared" si="66"/>
        <v>Сахалинская область</v>
      </c>
      <c r="B1631">
        <v>2021</v>
      </c>
      <c r="C1631">
        <f t="shared" si="67"/>
        <v>2</v>
      </c>
      <c r="D1631">
        <v>5</v>
      </c>
      <c r="E1631">
        <v>8443</v>
      </c>
    </row>
    <row r="1632" spans="1:5" x14ac:dyDescent="0.25">
      <c r="A1632" s="11" t="str">
        <f t="shared" si="66"/>
        <v>Еврейская автономная область</v>
      </c>
      <c r="B1632">
        <v>2021</v>
      </c>
      <c r="C1632">
        <f t="shared" si="67"/>
        <v>2</v>
      </c>
      <c r="D1632">
        <v>5</v>
      </c>
      <c r="E1632">
        <v>1405</v>
      </c>
    </row>
    <row r="1633" spans="1:5" x14ac:dyDescent="0.25">
      <c r="A1633" s="11" t="str">
        <f t="shared" si="66"/>
        <v>Чукотский автономный округ</v>
      </c>
      <c r="B1633">
        <v>2021</v>
      </c>
      <c r="C1633">
        <f t="shared" si="67"/>
        <v>2</v>
      </c>
      <c r="D1633">
        <v>5</v>
      </c>
      <c r="E1633">
        <v>870</v>
      </c>
    </row>
    <row r="1634" spans="1:5" x14ac:dyDescent="0.25">
      <c r="A1634" s="11" t="str">
        <f t="shared" si="66"/>
        <v>РОССИЙСКАЯ ФЕДЕРАЦИЯ</v>
      </c>
      <c r="B1634">
        <v>2021</v>
      </c>
      <c r="C1634">
        <f t="shared" si="67"/>
        <v>2</v>
      </c>
      <c r="D1634">
        <v>6</v>
      </c>
      <c r="E1634">
        <v>1871096</v>
      </c>
    </row>
    <row r="1635" spans="1:5" x14ac:dyDescent="0.25">
      <c r="A1635" s="11" t="str">
        <f t="shared" ref="A1635:A1698" si="68">A1539</f>
        <v>ЦЕНТРАЛЬНЫЙ ФЕДЕРАЛЬНЫЙ ОКРУГ</v>
      </c>
      <c r="B1635">
        <v>2021</v>
      </c>
      <c r="C1635">
        <f t="shared" si="67"/>
        <v>2</v>
      </c>
      <c r="D1635">
        <v>6</v>
      </c>
      <c r="E1635">
        <v>595937</v>
      </c>
    </row>
    <row r="1636" spans="1:5" x14ac:dyDescent="0.25">
      <c r="A1636" s="11" t="str">
        <f t="shared" si="68"/>
        <v>Белгородская область</v>
      </c>
      <c r="B1636">
        <v>2021</v>
      </c>
      <c r="C1636">
        <f t="shared" si="67"/>
        <v>2</v>
      </c>
      <c r="D1636">
        <v>6</v>
      </c>
      <c r="E1636">
        <v>15856</v>
      </c>
    </row>
    <row r="1637" spans="1:5" x14ac:dyDescent="0.25">
      <c r="A1637" s="11" t="str">
        <f t="shared" si="68"/>
        <v>Брянская область</v>
      </c>
      <c r="B1637">
        <v>2021</v>
      </c>
      <c r="C1637">
        <f t="shared" si="67"/>
        <v>2</v>
      </c>
      <c r="D1637">
        <v>6</v>
      </c>
      <c r="E1637">
        <v>10325</v>
      </c>
    </row>
    <row r="1638" spans="1:5" x14ac:dyDescent="0.25">
      <c r="A1638" s="11" t="str">
        <f t="shared" si="68"/>
        <v>Владимирская область</v>
      </c>
      <c r="B1638">
        <v>2021</v>
      </c>
      <c r="C1638">
        <f t="shared" si="67"/>
        <v>2</v>
      </c>
      <c r="D1638">
        <v>6</v>
      </c>
      <c r="E1638">
        <v>12837</v>
      </c>
    </row>
    <row r="1639" spans="1:5" x14ac:dyDescent="0.25">
      <c r="A1639" s="11" t="str">
        <f t="shared" si="68"/>
        <v>Воронежская область</v>
      </c>
      <c r="B1639">
        <v>2021</v>
      </c>
      <c r="C1639">
        <f t="shared" si="67"/>
        <v>2</v>
      </c>
      <c r="D1639">
        <v>6</v>
      </c>
      <c r="E1639">
        <v>23073</v>
      </c>
    </row>
    <row r="1640" spans="1:5" x14ac:dyDescent="0.25">
      <c r="A1640" s="11" t="str">
        <f t="shared" si="68"/>
        <v>Ивановская область</v>
      </c>
      <c r="B1640">
        <v>2021</v>
      </c>
      <c r="C1640">
        <f t="shared" si="67"/>
        <v>2</v>
      </c>
      <c r="D1640">
        <v>6</v>
      </c>
      <c r="E1640">
        <v>8523</v>
      </c>
    </row>
    <row r="1641" spans="1:5" x14ac:dyDescent="0.25">
      <c r="A1641" s="11" t="str">
        <f t="shared" si="68"/>
        <v>Калужская область</v>
      </c>
      <c r="B1641">
        <v>2021</v>
      </c>
      <c r="C1641">
        <f t="shared" si="67"/>
        <v>2</v>
      </c>
      <c r="D1641">
        <v>6</v>
      </c>
      <c r="E1641">
        <v>12600</v>
      </c>
    </row>
    <row r="1642" spans="1:5" x14ac:dyDescent="0.25">
      <c r="A1642" s="11" t="str">
        <f t="shared" si="68"/>
        <v>Костромская область</v>
      </c>
      <c r="B1642">
        <v>2021</v>
      </c>
      <c r="C1642">
        <f t="shared" si="67"/>
        <v>2</v>
      </c>
      <c r="D1642">
        <v>6</v>
      </c>
      <c r="E1642">
        <v>5442</v>
      </c>
    </row>
    <row r="1643" spans="1:5" x14ac:dyDescent="0.25">
      <c r="A1643" s="11" t="str">
        <f t="shared" si="68"/>
        <v>Курская область</v>
      </c>
      <c r="B1643">
        <v>2021</v>
      </c>
      <c r="C1643">
        <f t="shared" si="67"/>
        <v>2</v>
      </c>
      <c r="D1643">
        <v>6</v>
      </c>
      <c r="E1643">
        <v>10398</v>
      </c>
    </row>
    <row r="1644" spans="1:5" x14ac:dyDescent="0.25">
      <c r="A1644" s="11" t="str">
        <f t="shared" si="68"/>
        <v>Липецкая область</v>
      </c>
      <c r="B1644">
        <v>2021</v>
      </c>
      <c r="C1644">
        <f t="shared" si="67"/>
        <v>2</v>
      </c>
      <c r="D1644">
        <v>6</v>
      </c>
      <c r="E1644">
        <v>11094</v>
      </c>
    </row>
    <row r="1645" spans="1:5" x14ac:dyDescent="0.25">
      <c r="A1645" s="11" t="str">
        <f t="shared" si="68"/>
        <v>Московская область</v>
      </c>
      <c r="B1645">
        <v>2021</v>
      </c>
      <c r="C1645">
        <f t="shared" si="67"/>
        <v>2</v>
      </c>
      <c r="D1645">
        <v>6</v>
      </c>
      <c r="E1645">
        <v>149388</v>
      </c>
    </row>
    <row r="1646" spans="1:5" x14ac:dyDescent="0.25">
      <c r="A1646" s="11" t="str">
        <f t="shared" si="68"/>
        <v>Орловская область</v>
      </c>
      <c r="B1646">
        <v>2021</v>
      </c>
      <c r="C1646">
        <f t="shared" si="67"/>
        <v>2</v>
      </c>
      <c r="D1646">
        <v>6</v>
      </c>
      <c r="E1646">
        <v>7239</v>
      </c>
    </row>
    <row r="1647" spans="1:5" x14ac:dyDescent="0.25">
      <c r="A1647" s="11" t="str">
        <f t="shared" si="68"/>
        <v>Рязанская область</v>
      </c>
      <c r="B1647">
        <v>2021</v>
      </c>
      <c r="C1647">
        <f t="shared" si="67"/>
        <v>2</v>
      </c>
      <c r="D1647">
        <v>6</v>
      </c>
      <c r="E1647">
        <v>11463</v>
      </c>
    </row>
    <row r="1648" spans="1:5" x14ac:dyDescent="0.25">
      <c r="A1648" s="11" t="str">
        <f t="shared" si="68"/>
        <v>Смоленская область</v>
      </c>
      <c r="B1648">
        <v>2021</v>
      </c>
      <c r="C1648">
        <f t="shared" si="67"/>
        <v>2</v>
      </c>
      <c r="D1648">
        <v>6</v>
      </c>
      <c r="E1648">
        <v>9106</v>
      </c>
    </row>
    <row r="1649" spans="1:5" x14ac:dyDescent="0.25">
      <c r="A1649" s="11" t="str">
        <f t="shared" si="68"/>
        <v>Тамбовская область</v>
      </c>
      <c r="B1649">
        <v>2021</v>
      </c>
      <c r="C1649">
        <f t="shared" si="67"/>
        <v>2</v>
      </c>
      <c r="D1649">
        <v>6</v>
      </c>
      <c r="E1649">
        <v>8243</v>
      </c>
    </row>
    <row r="1650" spans="1:5" x14ac:dyDescent="0.25">
      <c r="A1650" s="11" t="str">
        <f t="shared" si="68"/>
        <v>Тверская область</v>
      </c>
      <c r="B1650">
        <v>2021</v>
      </c>
      <c r="C1650">
        <f t="shared" si="67"/>
        <v>2</v>
      </c>
      <c r="D1650">
        <v>6</v>
      </c>
      <c r="E1650">
        <v>13383</v>
      </c>
    </row>
    <row r="1651" spans="1:5" x14ac:dyDescent="0.25">
      <c r="A1651" s="11" t="str">
        <f t="shared" si="68"/>
        <v>Тульская область</v>
      </c>
      <c r="B1651">
        <v>2021</v>
      </c>
      <c r="C1651">
        <f t="shared" si="67"/>
        <v>2</v>
      </c>
      <c r="D1651">
        <v>6</v>
      </c>
      <c r="E1651">
        <v>16037</v>
      </c>
    </row>
    <row r="1652" spans="1:5" x14ac:dyDescent="0.25">
      <c r="A1652" s="11" t="str">
        <f t="shared" si="68"/>
        <v>Ярославская область</v>
      </c>
      <c r="B1652">
        <v>2021</v>
      </c>
      <c r="C1652">
        <f t="shared" si="67"/>
        <v>2</v>
      </c>
      <c r="D1652">
        <v>6</v>
      </c>
      <c r="E1652">
        <v>12231</v>
      </c>
    </row>
    <row r="1653" spans="1:5" x14ac:dyDescent="0.25">
      <c r="A1653" s="11" t="str">
        <f t="shared" si="68"/>
        <v>г. Москва</v>
      </c>
      <c r="B1653">
        <v>2021</v>
      </c>
      <c r="C1653">
        <f t="shared" si="67"/>
        <v>2</v>
      </c>
      <c r="D1653">
        <v>6</v>
      </c>
      <c r="E1653">
        <v>258699</v>
      </c>
    </row>
    <row r="1654" spans="1:5" x14ac:dyDescent="0.25">
      <c r="A1654" s="11" t="str">
        <f t="shared" si="68"/>
        <v>СЕВЕРО-ЗАПАДНЫЙ ФЕДЕРАЛЬНЫЙ ОКРУГ</v>
      </c>
      <c r="B1654">
        <v>2021</v>
      </c>
      <c r="C1654">
        <f t="shared" si="67"/>
        <v>2</v>
      </c>
      <c r="D1654">
        <v>6</v>
      </c>
      <c r="E1654">
        <v>219191</v>
      </c>
    </row>
    <row r="1655" spans="1:5" x14ac:dyDescent="0.25">
      <c r="A1655" s="11" t="str">
        <f t="shared" si="68"/>
        <v>Республика Карелия</v>
      </c>
      <c r="B1655">
        <v>2021</v>
      </c>
      <c r="C1655">
        <f t="shared" si="67"/>
        <v>2</v>
      </c>
      <c r="D1655">
        <v>6</v>
      </c>
      <c r="E1655">
        <v>7816</v>
      </c>
    </row>
    <row r="1656" spans="1:5" x14ac:dyDescent="0.25">
      <c r="A1656" s="11" t="str">
        <f t="shared" si="68"/>
        <v>Республика Коми</v>
      </c>
      <c r="B1656">
        <v>2021</v>
      </c>
      <c r="C1656">
        <f t="shared" si="67"/>
        <v>2</v>
      </c>
      <c r="D1656">
        <v>6</v>
      </c>
      <c r="E1656">
        <v>11292</v>
      </c>
    </row>
    <row r="1657" spans="1:5" x14ac:dyDescent="0.25">
      <c r="A1657" s="11" t="str">
        <f t="shared" si="68"/>
        <v>Архангельская область</v>
      </c>
      <c r="B1657">
        <v>2021</v>
      </c>
      <c r="C1657">
        <f t="shared" si="67"/>
        <v>2</v>
      </c>
      <c r="D1657">
        <v>6</v>
      </c>
      <c r="E1657">
        <v>15062</v>
      </c>
    </row>
    <row r="1658" spans="1:5" x14ac:dyDescent="0.25">
      <c r="A1658" s="11" t="str">
        <f t="shared" si="68"/>
        <v>Ненецкий автономный округ</v>
      </c>
      <c r="B1658">
        <v>2021</v>
      </c>
      <c r="C1658">
        <f t="shared" si="67"/>
        <v>2</v>
      </c>
      <c r="D1658">
        <v>6</v>
      </c>
      <c r="E1658">
        <v>654</v>
      </c>
    </row>
    <row r="1659" spans="1:5" x14ac:dyDescent="0.25">
      <c r="A1659" s="11" t="str">
        <f t="shared" si="68"/>
        <v xml:space="preserve"> Архангельская область без данных по Ненецкому автономному округу</v>
      </c>
      <c r="B1659">
        <v>2021</v>
      </c>
      <c r="C1659">
        <f t="shared" si="67"/>
        <v>2</v>
      </c>
      <c r="D1659">
        <v>6</v>
      </c>
      <c r="E1659">
        <v>14409</v>
      </c>
    </row>
    <row r="1660" spans="1:5" x14ac:dyDescent="0.25">
      <c r="A1660" s="11" t="str">
        <f t="shared" si="68"/>
        <v>Вологодская область</v>
      </c>
      <c r="B1660">
        <v>2021</v>
      </c>
      <c r="C1660">
        <f t="shared" si="67"/>
        <v>2</v>
      </c>
      <c r="D1660">
        <v>6</v>
      </c>
      <c r="E1660">
        <v>12868</v>
      </c>
    </row>
    <row r="1661" spans="1:5" x14ac:dyDescent="0.25">
      <c r="A1661" s="11" t="str">
        <f t="shared" si="68"/>
        <v>Калининградская область</v>
      </c>
      <c r="B1661">
        <v>2021</v>
      </c>
      <c r="C1661">
        <f t="shared" si="67"/>
        <v>2</v>
      </c>
      <c r="D1661">
        <v>6</v>
      </c>
      <c r="E1661">
        <v>13342</v>
      </c>
    </row>
    <row r="1662" spans="1:5" x14ac:dyDescent="0.25">
      <c r="A1662" s="11" t="str">
        <f t="shared" si="68"/>
        <v>Ленинградская область</v>
      </c>
      <c r="B1662">
        <v>2021</v>
      </c>
      <c r="C1662">
        <f t="shared" si="67"/>
        <v>2</v>
      </c>
      <c r="D1662">
        <v>6</v>
      </c>
      <c r="E1662">
        <v>27884</v>
      </c>
    </row>
    <row r="1663" spans="1:5" x14ac:dyDescent="0.25">
      <c r="A1663" s="11" t="str">
        <f t="shared" si="68"/>
        <v>Мурманская область</v>
      </c>
      <c r="B1663">
        <v>2021</v>
      </c>
      <c r="C1663">
        <f t="shared" si="67"/>
        <v>2</v>
      </c>
      <c r="D1663">
        <v>6</v>
      </c>
      <c r="E1663">
        <v>12424</v>
      </c>
    </row>
    <row r="1664" spans="1:5" x14ac:dyDescent="0.25">
      <c r="A1664" s="11" t="str">
        <f t="shared" si="68"/>
        <v>Новгородская область</v>
      </c>
      <c r="B1664">
        <v>2021</v>
      </c>
      <c r="C1664">
        <f t="shared" si="67"/>
        <v>2</v>
      </c>
      <c r="D1664">
        <v>6</v>
      </c>
      <c r="E1664">
        <v>5910</v>
      </c>
    </row>
    <row r="1665" spans="1:5" x14ac:dyDescent="0.25">
      <c r="A1665" s="11" t="str">
        <f t="shared" si="68"/>
        <v>Псковская область</v>
      </c>
      <c r="B1665">
        <v>2021</v>
      </c>
      <c r="C1665">
        <f t="shared" si="67"/>
        <v>2</v>
      </c>
      <c r="D1665">
        <v>6</v>
      </c>
      <c r="E1665">
        <v>5862</v>
      </c>
    </row>
    <row r="1666" spans="1:5" x14ac:dyDescent="0.25">
      <c r="A1666" s="11" t="str">
        <f t="shared" si="68"/>
        <v>г. Санкт-Петербург</v>
      </c>
      <c r="B1666">
        <v>2021</v>
      </c>
      <c r="C1666">
        <f t="shared" si="67"/>
        <v>2</v>
      </c>
      <c r="D1666">
        <v>6</v>
      </c>
      <c r="E1666">
        <v>106732</v>
      </c>
    </row>
    <row r="1667" spans="1:5" x14ac:dyDescent="0.25">
      <c r="A1667" s="11" t="str">
        <f t="shared" si="68"/>
        <v>ЮЖНЫЙ ФЕДЕРАЛЬНЫЙ ОКРУГ</v>
      </c>
      <c r="B1667">
        <v>2021</v>
      </c>
      <c r="C1667">
        <f t="shared" ref="C1667:C1730" si="69">IF(OR(D1667=1,D1667=2,D1667=3),1,IF(OR(D1667=4,D1667=5,D1667=6),2,IF(OR(D1667=7,D1667=8,D1667=9),3,4)))</f>
        <v>2</v>
      </c>
      <c r="D1667">
        <v>6</v>
      </c>
      <c r="E1667">
        <v>160170</v>
      </c>
    </row>
    <row r="1668" spans="1:5" x14ac:dyDescent="0.25">
      <c r="A1668" s="11" t="str">
        <f t="shared" si="68"/>
        <v>Республика Адыгея (Адыгея)</v>
      </c>
      <c r="B1668">
        <v>2021</v>
      </c>
      <c r="C1668">
        <f t="shared" si="69"/>
        <v>2</v>
      </c>
      <c r="D1668">
        <v>6</v>
      </c>
      <c r="E1668">
        <v>4172</v>
      </c>
    </row>
    <row r="1669" spans="1:5" x14ac:dyDescent="0.25">
      <c r="A1669" s="11" t="str">
        <f t="shared" si="68"/>
        <v>Республика Калмыкия</v>
      </c>
      <c r="B1669">
        <v>2021</v>
      </c>
      <c r="C1669">
        <f t="shared" si="69"/>
        <v>2</v>
      </c>
      <c r="D1669">
        <v>6</v>
      </c>
      <c r="E1669">
        <v>3585</v>
      </c>
    </row>
    <row r="1670" spans="1:5" x14ac:dyDescent="0.25">
      <c r="A1670" s="11" t="str">
        <f t="shared" si="68"/>
        <v>Республика Крым</v>
      </c>
      <c r="B1670">
        <v>2021</v>
      </c>
      <c r="C1670">
        <f t="shared" si="69"/>
        <v>2</v>
      </c>
      <c r="D1670">
        <v>6</v>
      </c>
      <c r="E1670">
        <v>7535</v>
      </c>
    </row>
    <row r="1671" spans="1:5" x14ac:dyDescent="0.25">
      <c r="A1671" s="11" t="str">
        <f t="shared" si="68"/>
        <v>Краснодарский край</v>
      </c>
      <c r="B1671">
        <v>2021</v>
      </c>
      <c r="C1671">
        <f t="shared" si="69"/>
        <v>2</v>
      </c>
      <c r="D1671">
        <v>6</v>
      </c>
      <c r="E1671">
        <v>66860</v>
      </c>
    </row>
    <row r="1672" spans="1:5" x14ac:dyDescent="0.25">
      <c r="A1672" s="11" t="str">
        <f t="shared" si="68"/>
        <v>Астраханская область</v>
      </c>
      <c r="B1672">
        <v>2021</v>
      </c>
      <c r="C1672">
        <f t="shared" si="69"/>
        <v>2</v>
      </c>
      <c r="D1672">
        <v>6</v>
      </c>
      <c r="E1672">
        <v>9458</v>
      </c>
    </row>
    <row r="1673" spans="1:5" x14ac:dyDescent="0.25">
      <c r="A1673" s="11" t="str">
        <f t="shared" si="68"/>
        <v>Волгоградская область</v>
      </c>
      <c r="B1673">
        <v>2021</v>
      </c>
      <c r="C1673">
        <f t="shared" si="69"/>
        <v>2</v>
      </c>
      <c r="D1673">
        <v>6</v>
      </c>
      <c r="E1673">
        <v>23447</v>
      </c>
    </row>
    <row r="1674" spans="1:5" x14ac:dyDescent="0.25">
      <c r="A1674" s="11" t="str">
        <f t="shared" si="68"/>
        <v>Ростовская область</v>
      </c>
      <c r="B1674">
        <v>2021</v>
      </c>
      <c r="C1674">
        <f t="shared" si="69"/>
        <v>2</v>
      </c>
      <c r="D1674">
        <v>6</v>
      </c>
      <c r="E1674">
        <v>42492</v>
      </c>
    </row>
    <row r="1675" spans="1:5" x14ac:dyDescent="0.25">
      <c r="A1675" s="11" t="str">
        <f t="shared" si="68"/>
        <v>г. Севастополь</v>
      </c>
      <c r="B1675">
        <v>2021</v>
      </c>
      <c r="C1675">
        <f t="shared" si="69"/>
        <v>2</v>
      </c>
      <c r="D1675">
        <v>6</v>
      </c>
      <c r="E1675">
        <v>2621</v>
      </c>
    </row>
    <row r="1676" spans="1:5" x14ac:dyDescent="0.25">
      <c r="A1676" s="11" t="str">
        <f t="shared" si="68"/>
        <v>СЕВЕРО-КАВКАЗСКИЙ ФЕДЕРАЛЬНЫЙ ОКРУГ</v>
      </c>
      <c r="B1676">
        <v>2021</v>
      </c>
      <c r="C1676">
        <f t="shared" si="69"/>
        <v>2</v>
      </c>
      <c r="D1676">
        <v>6</v>
      </c>
      <c r="E1676">
        <v>48995</v>
      </c>
    </row>
    <row r="1677" spans="1:5" x14ac:dyDescent="0.25">
      <c r="A1677" s="11" t="str">
        <f t="shared" si="68"/>
        <v>Республика Дагестан</v>
      </c>
      <c r="B1677">
        <v>2021</v>
      </c>
      <c r="C1677">
        <f t="shared" si="69"/>
        <v>2</v>
      </c>
      <c r="D1677">
        <v>6</v>
      </c>
      <c r="E1677">
        <v>7427</v>
      </c>
    </row>
    <row r="1678" spans="1:5" x14ac:dyDescent="0.25">
      <c r="A1678" s="11" t="str">
        <f t="shared" si="68"/>
        <v>Республика Ингушетия</v>
      </c>
      <c r="B1678">
        <v>2021</v>
      </c>
      <c r="C1678">
        <f t="shared" si="69"/>
        <v>2</v>
      </c>
      <c r="D1678">
        <v>6</v>
      </c>
      <c r="E1678">
        <v>689</v>
      </c>
    </row>
    <row r="1679" spans="1:5" x14ac:dyDescent="0.25">
      <c r="A1679" s="11" t="str">
        <f t="shared" si="68"/>
        <v>Кабардино-Балкарская Республика</v>
      </c>
      <c r="B1679">
        <v>2021</v>
      </c>
      <c r="C1679">
        <f t="shared" si="69"/>
        <v>2</v>
      </c>
      <c r="D1679">
        <v>6</v>
      </c>
      <c r="E1679">
        <v>4196</v>
      </c>
    </row>
    <row r="1680" spans="1:5" x14ac:dyDescent="0.25">
      <c r="A1680" s="11" t="str">
        <f t="shared" si="68"/>
        <v>Карачаево-Черкесская Республика</v>
      </c>
      <c r="B1680">
        <v>2021</v>
      </c>
      <c r="C1680">
        <f t="shared" si="69"/>
        <v>2</v>
      </c>
      <c r="D1680">
        <v>6</v>
      </c>
      <c r="E1680">
        <v>3138</v>
      </c>
    </row>
    <row r="1681" spans="1:5" x14ac:dyDescent="0.25">
      <c r="A1681" s="11" t="str">
        <f t="shared" si="68"/>
        <v>Республика Северная Осетия - Алания</v>
      </c>
      <c r="B1681">
        <v>2021</v>
      </c>
      <c r="C1681">
        <f t="shared" si="69"/>
        <v>2</v>
      </c>
      <c r="D1681">
        <v>6</v>
      </c>
      <c r="E1681">
        <v>4878</v>
      </c>
    </row>
    <row r="1682" spans="1:5" x14ac:dyDescent="0.25">
      <c r="A1682" s="11" t="str">
        <f t="shared" si="68"/>
        <v>Чеченская Республика</v>
      </c>
      <c r="B1682">
        <v>2021</v>
      </c>
      <c r="C1682">
        <f t="shared" si="69"/>
        <v>2</v>
      </c>
      <c r="D1682">
        <v>6</v>
      </c>
      <c r="E1682">
        <v>4120</v>
      </c>
    </row>
    <row r="1683" spans="1:5" x14ac:dyDescent="0.25">
      <c r="A1683" s="11" t="str">
        <f t="shared" si="68"/>
        <v>Ставропольский край</v>
      </c>
      <c r="B1683">
        <v>2021</v>
      </c>
      <c r="C1683">
        <f t="shared" si="69"/>
        <v>2</v>
      </c>
      <c r="D1683">
        <v>6</v>
      </c>
      <c r="E1683">
        <v>24546</v>
      </c>
    </row>
    <row r="1684" spans="1:5" x14ac:dyDescent="0.25">
      <c r="A1684" s="11" t="str">
        <f t="shared" si="68"/>
        <v>ПРИВОЛЖСКИЙ ФЕДЕРАЛЬНЫЙ ОКРУГ</v>
      </c>
      <c r="B1684">
        <v>2021</v>
      </c>
      <c r="C1684">
        <f t="shared" si="69"/>
        <v>2</v>
      </c>
      <c r="D1684">
        <v>6</v>
      </c>
      <c r="E1684">
        <v>330821</v>
      </c>
    </row>
    <row r="1685" spans="1:5" x14ac:dyDescent="0.25">
      <c r="A1685" s="11" t="str">
        <f t="shared" si="68"/>
        <v>Республика Башкортостан</v>
      </c>
      <c r="B1685">
        <v>2021</v>
      </c>
      <c r="C1685">
        <f t="shared" si="69"/>
        <v>2</v>
      </c>
      <c r="D1685">
        <v>6</v>
      </c>
      <c r="E1685">
        <v>49730</v>
      </c>
    </row>
    <row r="1686" spans="1:5" x14ac:dyDescent="0.25">
      <c r="A1686" s="11" t="str">
        <f t="shared" si="68"/>
        <v>Республика Марий Эл</v>
      </c>
      <c r="B1686">
        <v>2021</v>
      </c>
      <c r="C1686">
        <f t="shared" si="69"/>
        <v>2</v>
      </c>
      <c r="D1686">
        <v>6</v>
      </c>
      <c r="E1686">
        <v>6118</v>
      </c>
    </row>
    <row r="1687" spans="1:5" x14ac:dyDescent="0.25">
      <c r="A1687" s="11" t="str">
        <f t="shared" si="68"/>
        <v>Республика Мордовия</v>
      </c>
      <c r="B1687">
        <v>2021</v>
      </c>
      <c r="C1687">
        <f t="shared" si="69"/>
        <v>2</v>
      </c>
      <c r="D1687">
        <v>6</v>
      </c>
      <c r="E1687">
        <v>6694</v>
      </c>
    </row>
    <row r="1688" spans="1:5" x14ac:dyDescent="0.25">
      <c r="A1688" s="11" t="str">
        <f t="shared" si="68"/>
        <v>Республика Татарстан (Татарстан)</v>
      </c>
      <c r="B1688">
        <v>2021</v>
      </c>
      <c r="C1688">
        <f t="shared" si="69"/>
        <v>2</v>
      </c>
      <c r="D1688">
        <v>6</v>
      </c>
      <c r="E1688">
        <v>56241</v>
      </c>
    </row>
    <row r="1689" spans="1:5" x14ac:dyDescent="0.25">
      <c r="A1689" s="11" t="str">
        <f t="shared" si="68"/>
        <v>Удмуртская Республика</v>
      </c>
      <c r="B1689">
        <v>2021</v>
      </c>
      <c r="C1689">
        <f t="shared" si="69"/>
        <v>2</v>
      </c>
      <c r="D1689">
        <v>6</v>
      </c>
      <c r="E1689">
        <v>17883</v>
      </c>
    </row>
    <row r="1690" spans="1:5" x14ac:dyDescent="0.25">
      <c r="A1690" s="11" t="str">
        <f t="shared" si="68"/>
        <v>Чувашская Республика - Чувашия</v>
      </c>
      <c r="B1690">
        <v>2021</v>
      </c>
      <c r="C1690">
        <f t="shared" si="69"/>
        <v>2</v>
      </c>
      <c r="D1690">
        <v>6</v>
      </c>
      <c r="E1690">
        <v>12527</v>
      </c>
    </row>
    <row r="1691" spans="1:5" x14ac:dyDescent="0.25">
      <c r="A1691" s="11" t="str">
        <f t="shared" si="68"/>
        <v>Пермский край</v>
      </c>
      <c r="B1691">
        <v>2021</v>
      </c>
      <c r="C1691">
        <f t="shared" si="69"/>
        <v>2</v>
      </c>
      <c r="D1691">
        <v>6</v>
      </c>
      <c r="E1691">
        <v>31818</v>
      </c>
    </row>
    <row r="1692" spans="1:5" x14ac:dyDescent="0.25">
      <c r="A1692" s="11" t="str">
        <f t="shared" si="68"/>
        <v>Кировская область</v>
      </c>
      <c r="B1692">
        <v>2021</v>
      </c>
      <c r="C1692">
        <f t="shared" si="69"/>
        <v>2</v>
      </c>
      <c r="D1692">
        <v>6</v>
      </c>
      <c r="E1692">
        <v>12256</v>
      </c>
    </row>
    <row r="1693" spans="1:5" x14ac:dyDescent="0.25">
      <c r="A1693" s="11" t="str">
        <f t="shared" si="68"/>
        <v>Нижегородская область</v>
      </c>
      <c r="B1693">
        <v>2021</v>
      </c>
      <c r="C1693">
        <f t="shared" si="69"/>
        <v>2</v>
      </c>
      <c r="D1693">
        <v>6</v>
      </c>
      <c r="E1693">
        <v>33197</v>
      </c>
    </row>
    <row r="1694" spans="1:5" x14ac:dyDescent="0.25">
      <c r="A1694" s="11" t="str">
        <f t="shared" si="68"/>
        <v>Оренбургская область</v>
      </c>
      <c r="B1694">
        <v>2021</v>
      </c>
      <c r="C1694">
        <f t="shared" si="69"/>
        <v>2</v>
      </c>
      <c r="D1694">
        <v>6</v>
      </c>
      <c r="E1694">
        <v>21954</v>
      </c>
    </row>
    <row r="1695" spans="1:5" x14ac:dyDescent="0.25">
      <c r="A1695" s="11" t="str">
        <f t="shared" si="68"/>
        <v>Пензенская область</v>
      </c>
      <c r="B1695">
        <v>2021</v>
      </c>
      <c r="C1695">
        <f t="shared" si="69"/>
        <v>2</v>
      </c>
      <c r="D1695">
        <v>6</v>
      </c>
      <c r="E1695">
        <v>12267</v>
      </c>
    </row>
    <row r="1696" spans="1:5" x14ac:dyDescent="0.25">
      <c r="A1696" s="11" t="str">
        <f t="shared" si="68"/>
        <v>Самарская область</v>
      </c>
      <c r="B1696">
        <v>2021</v>
      </c>
      <c r="C1696">
        <f t="shared" si="69"/>
        <v>2</v>
      </c>
      <c r="D1696">
        <v>6</v>
      </c>
      <c r="E1696">
        <v>34959</v>
      </c>
    </row>
    <row r="1697" spans="1:5" x14ac:dyDescent="0.25">
      <c r="A1697" s="11" t="str">
        <f t="shared" si="68"/>
        <v>Саратовская область</v>
      </c>
      <c r="B1697">
        <v>2021</v>
      </c>
      <c r="C1697">
        <f t="shared" si="69"/>
        <v>2</v>
      </c>
      <c r="D1697">
        <v>6</v>
      </c>
      <c r="E1697">
        <v>22940</v>
      </c>
    </row>
    <row r="1698" spans="1:5" x14ac:dyDescent="0.25">
      <c r="A1698" s="11" t="str">
        <f t="shared" si="68"/>
        <v>Ульяновская область</v>
      </c>
      <c r="B1698">
        <v>2021</v>
      </c>
      <c r="C1698">
        <f t="shared" si="69"/>
        <v>2</v>
      </c>
      <c r="D1698">
        <v>6</v>
      </c>
      <c r="E1698">
        <v>12236</v>
      </c>
    </row>
    <row r="1699" spans="1:5" x14ac:dyDescent="0.25">
      <c r="A1699" s="11" t="str">
        <f t="shared" ref="A1699:A1762" si="70">A1603</f>
        <v>УРАЛЬСКИЙ ФЕДЕРАЛЬНЫЙ ОКРУГ</v>
      </c>
      <c r="B1699">
        <v>2021</v>
      </c>
      <c r="C1699">
        <f t="shared" si="69"/>
        <v>2</v>
      </c>
      <c r="D1699">
        <v>6</v>
      </c>
      <c r="E1699">
        <v>184554</v>
      </c>
    </row>
    <row r="1700" spans="1:5" x14ac:dyDescent="0.25">
      <c r="A1700" s="11" t="str">
        <f t="shared" si="70"/>
        <v>Курганская область</v>
      </c>
      <c r="B1700">
        <v>2021</v>
      </c>
      <c r="C1700">
        <f t="shared" si="69"/>
        <v>2</v>
      </c>
      <c r="D1700">
        <v>6</v>
      </c>
      <c r="E1700">
        <v>8127</v>
      </c>
    </row>
    <row r="1701" spans="1:5" x14ac:dyDescent="0.25">
      <c r="A1701" s="11" t="str">
        <f t="shared" si="70"/>
        <v>Свердловская область</v>
      </c>
      <c r="B1701">
        <v>2021</v>
      </c>
      <c r="C1701">
        <f t="shared" si="69"/>
        <v>2</v>
      </c>
      <c r="D1701">
        <v>6</v>
      </c>
      <c r="E1701">
        <v>60071</v>
      </c>
    </row>
    <row r="1702" spans="1:5" x14ac:dyDescent="0.25">
      <c r="A1702" s="11" t="str">
        <f t="shared" si="70"/>
        <v>Тюменская область</v>
      </c>
      <c r="B1702">
        <v>2021</v>
      </c>
      <c r="C1702">
        <f t="shared" si="69"/>
        <v>2</v>
      </c>
      <c r="D1702">
        <v>6</v>
      </c>
      <c r="E1702">
        <v>77197</v>
      </c>
    </row>
    <row r="1703" spans="1:5" x14ac:dyDescent="0.25">
      <c r="A1703" s="11" t="str">
        <f t="shared" si="70"/>
        <v>Ханты-Мансийский автономный округ - Югра</v>
      </c>
      <c r="B1703">
        <v>2021</v>
      </c>
      <c r="C1703">
        <f t="shared" si="69"/>
        <v>2</v>
      </c>
      <c r="D1703">
        <v>6</v>
      </c>
      <c r="E1703">
        <v>35776</v>
      </c>
    </row>
    <row r="1704" spans="1:5" x14ac:dyDescent="0.25">
      <c r="A1704" s="11" t="str">
        <f t="shared" si="70"/>
        <v>Ямало-Ненецкий автономный округ</v>
      </c>
      <c r="B1704">
        <v>2021</v>
      </c>
      <c r="C1704">
        <f t="shared" si="69"/>
        <v>2</v>
      </c>
      <c r="D1704">
        <v>6</v>
      </c>
      <c r="E1704">
        <v>14531</v>
      </c>
    </row>
    <row r="1705" spans="1:5" x14ac:dyDescent="0.25">
      <c r="A1705" s="11" t="str">
        <f t="shared" si="70"/>
        <v xml:space="preserve"> Тюменская область без данных по Ханты-Мансийскому автономному округу - Югре и Ямало-Ненецкому автономному округу</v>
      </c>
      <c r="B1705">
        <v>2021</v>
      </c>
      <c r="C1705">
        <f t="shared" si="69"/>
        <v>2</v>
      </c>
      <c r="D1705">
        <v>6</v>
      </c>
      <c r="E1705">
        <v>26890</v>
      </c>
    </row>
    <row r="1706" spans="1:5" x14ac:dyDescent="0.25">
      <c r="A1706" s="11" t="str">
        <f t="shared" si="70"/>
        <v>Челябинская область</v>
      </c>
      <c r="B1706">
        <v>2021</v>
      </c>
      <c r="C1706">
        <f t="shared" si="69"/>
        <v>2</v>
      </c>
      <c r="D1706">
        <v>6</v>
      </c>
      <c r="E1706">
        <v>39159</v>
      </c>
    </row>
    <row r="1707" spans="1:5" x14ac:dyDescent="0.25">
      <c r="A1707" s="11" t="str">
        <f t="shared" si="70"/>
        <v>СИБИРСКИЙ ФЕДЕРАЛЬНЫЙ ОКРУГ</v>
      </c>
      <c r="B1707">
        <v>2021</v>
      </c>
      <c r="C1707">
        <f t="shared" si="69"/>
        <v>2</v>
      </c>
      <c r="D1707">
        <v>6</v>
      </c>
      <c r="E1707">
        <v>215578</v>
      </c>
    </row>
    <row r="1708" spans="1:5" x14ac:dyDescent="0.25">
      <c r="A1708" s="11" t="str">
        <f t="shared" si="70"/>
        <v>Республика Алтай</v>
      </c>
      <c r="B1708">
        <v>2021</v>
      </c>
      <c r="C1708">
        <f t="shared" si="69"/>
        <v>2</v>
      </c>
      <c r="D1708">
        <v>6</v>
      </c>
      <c r="E1708">
        <v>2195</v>
      </c>
    </row>
    <row r="1709" spans="1:5" x14ac:dyDescent="0.25">
      <c r="A1709" s="11" t="str">
        <f t="shared" si="70"/>
        <v>Республика Тыва</v>
      </c>
      <c r="B1709">
        <v>2021</v>
      </c>
      <c r="C1709">
        <f t="shared" si="69"/>
        <v>2</v>
      </c>
      <c r="D1709">
        <v>6</v>
      </c>
      <c r="E1709">
        <v>3715</v>
      </c>
    </row>
    <row r="1710" spans="1:5" x14ac:dyDescent="0.25">
      <c r="A1710" s="11" t="str">
        <f t="shared" si="70"/>
        <v>Республика Хакасия</v>
      </c>
      <c r="B1710">
        <v>2021</v>
      </c>
      <c r="C1710">
        <f t="shared" si="69"/>
        <v>2</v>
      </c>
      <c r="D1710">
        <v>6</v>
      </c>
      <c r="E1710">
        <v>5999</v>
      </c>
    </row>
    <row r="1711" spans="1:5" x14ac:dyDescent="0.25">
      <c r="A1711" s="11" t="str">
        <f t="shared" si="70"/>
        <v>Алтайский край</v>
      </c>
      <c r="B1711">
        <v>2021</v>
      </c>
      <c r="C1711">
        <f t="shared" si="69"/>
        <v>2</v>
      </c>
      <c r="D1711">
        <v>6</v>
      </c>
      <c r="E1711">
        <v>23608</v>
      </c>
    </row>
    <row r="1712" spans="1:5" x14ac:dyDescent="0.25">
      <c r="A1712" s="11" t="str">
        <f t="shared" si="70"/>
        <v>Красноярский край</v>
      </c>
      <c r="B1712">
        <v>2021</v>
      </c>
      <c r="C1712">
        <f t="shared" si="69"/>
        <v>2</v>
      </c>
      <c r="D1712">
        <v>6</v>
      </c>
      <c r="E1712">
        <v>40611</v>
      </c>
    </row>
    <row r="1713" spans="1:5" x14ac:dyDescent="0.25">
      <c r="A1713" s="11" t="str">
        <f t="shared" si="70"/>
        <v>Иркутская область</v>
      </c>
      <c r="B1713">
        <v>2021</v>
      </c>
      <c r="C1713">
        <f t="shared" si="69"/>
        <v>2</v>
      </c>
      <c r="D1713">
        <v>6</v>
      </c>
      <c r="E1713">
        <v>32221</v>
      </c>
    </row>
    <row r="1714" spans="1:5" x14ac:dyDescent="0.25">
      <c r="A1714" s="11" t="str">
        <f t="shared" si="70"/>
        <v>Кемеровская область - Кузбасс</v>
      </c>
      <c r="B1714">
        <v>2021</v>
      </c>
      <c r="C1714">
        <f t="shared" si="69"/>
        <v>2</v>
      </c>
      <c r="D1714">
        <v>6</v>
      </c>
      <c r="E1714">
        <v>30522</v>
      </c>
    </row>
    <row r="1715" spans="1:5" x14ac:dyDescent="0.25">
      <c r="A1715" s="11" t="str">
        <f t="shared" si="70"/>
        <v>Новосибирская область</v>
      </c>
      <c r="B1715">
        <v>2021</v>
      </c>
      <c r="C1715">
        <f t="shared" si="69"/>
        <v>2</v>
      </c>
      <c r="D1715">
        <v>6</v>
      </c>
      <c r="E1715">
        <v>41155</v>
      </c>
    </row>
    <row r="1716" spans="1:5" x14ac:dyDescent="0.25">
      <c r="A1716" s="11" t="str">
        <f t="shared" si="70"/>
        <v>Омская область</v>
      </c>
      <c r="B1716">
        <v>2021</v>
      </c>
      <c r="C1716">
        <f t="shared" si="69"/>
        <v>2</v>
      </c>
      <c r="D1716">
        <v>6</v>
      </c>
      <c r="E1716">
        <v>22330</v>
      </c>
    </row>
    <row r="1717" spans="1:5" x14ac:dyDescent="0.25">
      <c r="A1717" s="11" t="str">
        <f t="shared" si="70"/>
        <v>Томская область</v>
      </c>
      <c r="B1717">
        <v>2021</v>
      </c>
      <c r="C1717">
        <f t="shared" si="69"/>
        <v>2</v>
      </c>
      <c r="D1717">
        <v>6</v>
      </c>
      <c r="E1717">
        <v>13223</v>
      </c>
    </row>
    <row r="1718" spans="1:5" x14ac:dyDescent="0.25">
      <c r="A1718" s="11" t="str">
        <f t="shared" si="70"/>
        <v>ДАЛЬНЕВОСТОЧНЫЙ ФЕДЕРАЛЬНЫЙ ОКРУГ</v>
      </c>
      <c r="B1718">
        <v>2021</v>
      </c>
      <c r="C1718">
        <f t="shared" si="69"/>
        <v>2</v>
      </c>
      <c r="D1718">
        <v>6</v>
      </c>
      <c r="E1718">
        <v>115851</v>
      </c>
    </row>
    <row r="1719" spans="1:5" x14ac:dyDescent="0.25">
      <c r="A1719" s="11" t="str">
        <f t="shared" si="70"/>
        <v>Республика Бурятия</v>
      </c>
      <c r="B1719">
        <v>2021</v>
      </c>
      <c r="C1719">
        <f t="shared" si="69"/>
        <v>2</v>
      </c>
      <c r="D1719">
        <v>6</v>
      </c>
      <c r="E1719">
        <v>10885</v>
      </c>
    </row>
    <row r="1720" spans="1:5" x14ac:dyDescent="0.25">
      <c r="A1720" s="11" t="str">
        <f t="shared" si="70"/>
        <v>Республика Саха (Якутия)</v>
      </c>
      <c r="B1720">
        <v>2021</v>
      </c>
      <c r="C1720">
        <f t="shared" si="69"/>
        <v>2</v>
      </c>
      <c r="D1720">
        <v>6</v>
      </c>
      <c r="E1720">
        <v>17283</v>
      </c>
    </row>
    <row r="1721" spans="1:5" x14ac:dyDescent="0.25">
      <c r="A1721" s="11" t="str">
        <f t="shared" si="70"/>
        <v>Забайкальский край</v>
      </c>
      <c r="B1721">
        <v>2021</v>
      </c>
      <c r="C1721">
        <f t="shared" si="69"/>
        <v>2</v>
      </c>
      <c r="D1721">
        <v>6</v>
      </c>
      <c r="E1721">
        <v>11237</v>
      </c>
    </row>
    <row r="1722" spans="1:5" x14ac:dyDescent="0.25">
      <c r="A1722" s="11" t="str">
        <f t="shared" si="70"/>
        <v>Камчатский край</v>
      </c>
      <c r="B1722">
        <v>2021</v>
      </c>
      <c r="C1722">
        <f t="shared" si="69"/>
        <v>2</v>
      </c>
      <c r="D1722">
        <v>6</v>
      </c>
      <c r="E1722">
        <v>5346</v>
      </c>
    </row>
    <row r="1723" spans="1:5" x14ac:dyDescent="0.25">
      <c r="A1723" s="11" t="str">
        <f t="shared" si="70"/>
        <v>Приморский край</v>
      </c>
      <c r="B1723">
        <v>2021</v>
      </c>
      <c r="C1723">
        <f t="shared" si="69"/>
        <v>2</v>
      </c>
      <c r="D1723">
        <v>6</v>
      </c>
      <c r="E1723">
        <v>26444</v>
      </c>
    </row>
    <row r="1724" spans="1:5" x14ac:dyDescent="0.25">
      <c r="A1724" s="11" t="str">
        <f t="shared" si="70"/>
        <v>Хабаровский край</v>
      </c>
      <c r="B1724">
        <v>2021</v>
      </c>
      <c r="C1724">
        <f t="shared" si="69"/>
        <v>2</v>
      </c>
      <c r="D1724">
        <v>6</v>
      </c>
      <c r="E1724">
        <v>19282</v>
      </c>
    </row>
    <row r="1725" spans="1:5" x14ac:dyDescent="0.25">
      <c r="A1725" s="11" t="str">
        <f t="shared" si="70"/>
        <v>Амурская область</v>
      </c>
      <c r="B1725">
        <v>2021</v>
      </c>
      <c r="C1725">
        <f t="shared" si="69"/>
        <v>2</v>
      </c>
      <c r="D1725">
        <v>6</v>
      </c>
      <c r="E1725">
        <v>10190</v>
      </c>
    </row>
    <row r="1726" spans="1:5" x14ac:dyDescent="0.25">
      <c r="A1726" s="11" t="str">
        <f t="shared" si="70"/>
        <v>Магаданская область</v>
      </c>
      <c r="B1726">
        <v>2021</v>
      </c>
      <c r="C1726">
        <f t="shared" si="69"/>
        <v>2</v>
      </c>
      <c r="D1726">
        <v>6</v>
      </c>
      <c r="E1726">
        <v>3032</v>
      </c>
    </row>
    <row r="1727" spans="1:5" x14ac:dyDescent="0.25">
      <c r="A1727" s="11" t="str">
        <f t="shared" si="70"/>
        <v>Сахалинская область</v>
      </c>
      <c r="B1727">
        <v>2021</v>
      </c>
      <c r="C1727">
        <f t="shared" si="69"/>
        <v>2</v>
      </c>
      <c r="D1727">
        <v>6</v>
      </c>
      <c r="E1727">
        <v>9458</v>
      </c>
    </row>
    <row r="1728" spans="1:5" x14ac:dyDescent="0.25">
      <c r="A1728" s="11" t="str">
        <f t="shared" si="70"/>
        <v>Еврейская автономная область</v>
      </c>
      <c r="B1728">
        <v>2021</v>
      </c>
      <c r="C1728">
        <f t="shared" si="69"/>
        <v>2</v>
      </c>
      <c r="D1728">
        <v>6</v>
      </c>
      <c r="E1728">
        <v>1564</v>
      </c>
    </row>
    <row r="1729" spans="1:5" x14ac:dyDescent="0.25">
      <c r="A1729" s="11" t="str">
        <f t="shared" si="70"/>
        <v>Чукотский автономный округ</v>
      </c>
      <c r="B1729">
        <v>2021</v>
      </c>
      <c r="C1729">
        <f t="shared" si="69"/>
        <v>2</v>
      </c>
      <c r="D1729">
        <v>6</v>
      </c>
      <c r="E1729">
        <v>1131</v>
      </c>
    </row>
    <row r="1730" spans="1:5" x14ac:dyDescent="0.25">
      <c r="A1730" s="11" t="str">
        <f t="shared" si="70"/>
        <v>РОССИЙСКАЯ ФЕДЕРАЦИЯ</v>
      </c>
      <c r="B1730">
        <v>2021</v>
      </c>
      <c r="C1730">
        <f t="shared" si="69"/>
        <v>3</v>
      </c>
      <c r="D1730">
        <v>7</v>
      </c>
      <c r="E1730">
        <v>1728203</v>
      </c>
    </row>
    <row r="1731" spans="1:5" x14ac:dyDescent="0.25">
      <c r="A1731" s="11" t="str">
        <f t="shared" si="70"/>
        <v>ЦЕНТРАЛЬНЫЙ ФЕДЕРАЛЬНЫЙ ОКРУГ</v>
      </c>
      <c r="B1731">
        <v>2021</v>
      </c>
      <c r="C1731">
        <f t="shared" ref="C1731:C1794" si="71">IF(OR(D1731=1,D1731=2,D1731=3),1,IF(OR(D1731=4,D1731=5,D1731=6),2,IF(OR(D1731=7,D1731=8,D1731=9),3,4)))</f>
        <v>3</v>
      </c>
      <c r="D1731">
        <v>7</v>
      </c>
      <c r="E1731">
        <v>548462</v>
      </c>
    </row>
    <row r="1732" spans="1:5" x14ac:dyDescent="0.25">
      <c r="A1732" s="11" t="str">
        <f t="shared" si="70"/>
        <v>Белгородская область</v>
      </c>
      <c r="B1732">
        <v>2021</v>
      </c>
      <c r="C1732">
        <f t="shared" si="71"/>
        <v>3</v>
      </c>
      <c r="D1732">
        <v>7</v>
      </c>
      <c r="E1732">
        <v>15200</v>
      </c>
    </row>
    <row r="1733" spans="1:5" x14ac:dyDescent="0.25">
      <c r="A1733" s="11" t="str">
        <f t="shared" si="70"/>
        <v>Брянская область</v>
      </c>
      <c r="B1733">
        <v>2021</v>
      </c>
      <c r="C1733">
        <f t="shared" si="71"/>
        <v>3</v>
      </c>
      <c r="D1733">
        <v>7</v>
      </c>
      <c r="E1733">
        <v>9819</v>
      </c>
    </row>
    <row r="1734" spans="1:5" x14ac:dyDescent="0.25">
      <c r="A1734" s="11" t="str">
        <f t="shared" si="70"/>
        <v>Владимирская область</v>
      </c>
      <c r="B1734">
        <v>2021</v>
      </c>
      <c r="C1734">
        <f t="shared" si="71"/>
        <v>3</v>
      </c>
      <c r="D1734">
        <v>7</v>
      </c>
      <c r="E1734">
        <v>11859</v>
      </c>
    </row>
    <row r="1735" spans="1:5" x14ac:dyDescent="0.25">
      <c r="A1735" s="11" t="str">
        <f t="shared" si="70"/>
        <v>Воронежская область</v>
      </c>
      <c r="B1735">
        <v>2021</v>
      </c>
      <c r="C1735">
        <f t="shared" si="71"/>
        <v>3</v>
      </c>
      <c r="D1735">
        <v>7</v>
      </c>
      <c r="E1735">
        <v>21473</v>
      </c>
    </row>
    <row r="1736" spans="1:5" x14ac:dyDescent="0.25">
      <c r="A1736" s="11" t="str">
        <f t="shared" si="70"/>
        <v>Ивановская область</v>
      </c>
      <c r="B1736">
        <v>2021</v>
      </c>
      <c r="C1736">
        <f t="shared" si="71"/>
        <v>3</v>
      </c>
      <c r="D1736">
        <v>7</v>
      </c>
      <c r="E1736">
        <v>8050</v>
      </c>
    </row>
    <row r="1737" spans="1:5" x14ac:dyDescent="0.25">
      <c r="A1737" s="11" t="str">
        <f t="shared" si="70"/>
        <v>Калужская область</v>
      </c>
      <c r="B1737">
        <v>2021</v>
      </c>
      <c r="C1737">
        <f t="shared" si="71"/>
        <v>3</v>
      </c>
      <c r="D1737">
        <v>7</v>
      </c>
      <c r="E1737">
        <v>11940</v>
      </c>
    </row>
    <row r="1738" spans="1:5" x14ac:dyDescent="0.25">
      <c r="A1738" s="11" t="str">
        <f t="shared" si="70"/>
        <v>Костромская область</v>
      </c>
      <c r="B1738">
        <v>2021</v>
      </c>
      <c r="C1738">
        <f t="shared" si="71"/>
        <v>3</v>
      </c>
      <c r="D1738">
        <v>7</v>
      </c>
      <c r="E1738">
        <v>5463</v>
      </c>
    </row>
    <row r="1739" spans="1:5" x14ac:dyDescent="0.25">
      <c r="A1739" s="11" t="str">
        <f t="shared" si="70"/>
        <v>Курская область</v>
      </c>
      <c r="B1739">
        <v>2021</v>
      </c>
      <c r="C1739">
        <f t="shared" si="71"/>
        <v>3</v>
      </c>
      <c r="D1739">
        <v>7</v>
      </c>
      <c r="E1739">
        <v>10028</v>
      </c>
    </row>
    <row r="1740" spans="1:5" x14ac:dyDescent="0.25">
      <c r="A1740" s="11" t="str">
        <f t="shared" si="70"/>
        <v>Липецкая область</v>
      </c>
      <c r="B1740">
        <v>2021</v>
      </c>
      <c r="C1740">
        <f t="shared" si="71"/>
        <v>3</v>
      </c>
      <c r="D1740">
        <v>7</v>
      </c>
      <c r="E1740">
        <v>10707</v>
      </c>
    </row>
    <row r="1741" spans="1:5" x14ac:dyDescent="0.25">
      <c r="A1741" s="11" t="str">
        <f t="shared" si="70"/>
        <v>Московская область</v>
      </c>
      <c r="B1741">
        <v>2021</v>
      </c>
      <c r="C1741">
        <f t="shared" si="71"/>
        <v>3</v>
      </c>
      <c r="D1741">
        <v>7</v>
      </c>
      <c r="E1741">
        <v>137296</v>
      </c>
    </row>
    <row r="1742" spans="1:5" x14ac:dyDescent="0.25">
      <c r="A1742" s="11" t="str">
        <f t="shared" si="70"/>
        <v>Орловская область</v>
      </c>
      <c r="B1742">
        <v>2021</v>
      </c>
      <c r="C1742">
        <f t="shared" si="71"/>
        <v>3</v>
      </c>
      <c r="D1742">
        <v>7</v>
      </c>
      <c r="E1742">
        <v>6802</v>
      </c>
    </row>
    <row r="1743" spans="1:5" x14ac:dyDescent="0.25">
      <c r="A1743" s="11" t="str">
        <f t="shared" si="70"/>
        <v>Рязанская область</v>
      </c>
      <c r="B1743">
        <v>2021</v>
      </c>
      <c r="C1743">
        <f t="shared" si="71"/>
        <v>3</v>
      </c>
      <c r="D1743">
        <v>7</v>
      </c>
      <c r="E1743">
        <v>10428</v>
      </c>
    </row>
    <row r="1744" spans="1:5" x14ac:dyDescent="0.25">
      <c r="A1744" s="11" t="str">
        <f t="shared" si="70"/>
        <v>Смоленская область</v>
      </c>
      <c r="B1744">
        <v>2021</v>
      </c>
      <c r="C1744">
        <f t="shared" si="71"/>
        <v>3</v>
      </c>
      <c r="D1744">
        <v>7</v>
      </c>
      <c r="E1744">
        <v>8436</v>
      </c>
    </row>
    <row r="1745" spans="1:5" x14ac:dyDescent="0.25">
      <c r="A1745" s="11" t="str">
        <f t="shared" si="70"/>
        <v>Тамбовская область</v>
      </c>
      <c r="B1745">
        <v>2021</v>
      </c>
      <c r="C1745">
        <f t="shared" si="71"/>
        <v>3</v>
      </c>
      <c r="D1745">
        <v>7</v>
      </c>
      <c r="E1745">
        <v>7776</v>
      </c>
    </row>
    <row r="1746" spans="1:5" x14ac:dyDescent="0.25">
      <c r="A1746" s="11" t="str">
        <f t="shared" si="70"/>
        <v>Тверская область</v>
      </c>
      <c r="B1746">
        <v>2021</v>
      </c>
      <c r="C1746">
        <f t="shared" si="71"/>
        <v>3</v>
      </c>
      <c r="D1746">
        <v>7</v>
      </c>
      <c r="E1746">
        <v>12526</v>
      </c>
    </row>
    <row r="1747" spans="1:5" x14ac:dyDescent="0.25">
      <c r="A1747" s="11" t="str">
        <f t="shared" si="70"/>
        <v>Тульская область</v>
      </c>
      <c r="B1747">
        <v>2021</v>
      </c>
      <c r="C1747">
        <f t="shared" si="71"/>
        <v>3</v>
      </c>
      <c r="D1747">
        <v>7</v>
      </c>
      <c r="E1747">
        <v>15386</v>
      </c>
    </row>
    <row r="1748" spans="1:5" x14ac:dyDescent="0.25">
      <c r="A1748" s="11" t="str">
        <f t="shared" si="70"/>
        <v>Ярославская область</v>
      </c>
      <c r="B1748">
        <v>2021</v>
      </c>
      <c r="C1748">
        <f t="shared" si="71"/>
        <v>3</v>
      </c>
      <c r="D1748">
        <v>7</v>
      </c>
      <c r="E1748">
        <v>11614</v>
      </c>
    </row>
    <row r="1749" spans="1:5" x14ac:dyDescent="0.25">
      <c r="A1749" s="11" t="str">
        <f t="shared" si="70"/>
        <v>г. Москва</v>
      </c>
      <c r="B1749">
        <v>2021</v>
      </c>
      <c r="C1749">
        <f t="shared" si="71"/>
        <v>3</v>
      </c>
      <c r="D1749">
        <v>7</v>
      </c>
      <c r="E1749">
        <v>233660</v>
      </c>
    </row>
    <row r="1750" spans="1:5" x14ac:dyDescent="0.25">
      <c r="A1750" s="11" t="str">
        <f t="shared" si="70"/>
        <v>СЕВЕРО-ЗАПАДНЫЙ ФЕДЕРАЛЬНЫЙ ОКРУГ</v>
      </c>
      <c r="B1750">
        <v>2021</v>
      </c>
      <c r="C1750">
        <f t="shared" si="71"/>
        <v>3</v>
      </c>
      <c r="D1750">
        <v>7</v>
      </c>
      <c r="E1750">
        <v>199057</v>
      </c>
    </row>
    <row r="1751" spans="1:5" x14ac:dyDescent="0.25">
      <c r="A1751" s="11" t="str">
        <f t="shared" si="70"/>
        <v>Республика Карелия</v>
      </c>
      <c r="B1751">
        <v>2021</v>
      </c>
      <c r="C1751">
        <f t="shared" si="71"/>
        <v>3</v>
      </c>
      <c r="D1751">
        <v>7</v>
      </c>
      <c r="E1751">
        <v>7132</v>
      </c>
    </row>
    <row r="1752" spans="1:5" x14ac:dyDescent="0.25">
      <c r="A1752" s="11" t="str">
        <f t="shared" si="70"/>
        <v>Республика Коми</v>
      </c>
      <c r="B1752">
        <v>2021</v>
      </c>
      <c r="C1752">
        <f t="shared" si="71"/>
        <v>3</v>
      </c>
      <c r="D1752">
        <v>7</v>
      </c>
      <c r="E1752">
        <v>10740</v>
      </c>
    </row>
    <row r="1753" spans="1:5" x14ac:dyDescent="0.25">
      <c r="A1753" s="11" t="str">
        <f t="shared" si="70"/>
        <v>Архангельская область</v>
      </c>
      <c r="B1753">
        <v>2021</v>
      </c>
      <c r="C1753">
        <f t="shared" si="71"/>
        <v>3</v>
      </c>
      <c r="D1753">
        <v>7</v>
      </c>
      <c r="E1753">
        <v>13751</v>
      </c>
    </row>
    <row r="1754" spans="1:5" x14ac:dyDescent="0.25">
      <c r="A1754" s="11" t="str">
        <f t="shared" si="70"/>
        <v>Ненецкий автономный округ</v>
      </c>
      <c r="B1754">
        <v>2021</v>
      </c>
      <c r="C1754">
        <f t="shared" si="71"/>
        <v>3</v>
      </c>
      <c r="D1754">
        <v>7</v>
      </c>
      <c r="E1754">
        <v>672</v>
      </c>
    </row>
    <row r="1755" spans="1:5" x14ac:dyDescent="0.25">
      <c r="A1755" s="11" t="str">
        <f t="shared" si="70"/>
        <v xml:space="preserve"> Архангельская область без данных по Ненецкому автономному округу</v>
      </c>
      <c r="B1755">
        <v>2021</v>
      </c>
      <c r="C1755">
        <f t="shared" si="71"/>
        <v>3</v>
      </c>
      <c r="D1755">
        <v>7</v>
      </c>
      <c r="E1755">
        <v>13079</v>
      </c>
    </row>
    <row r="1756" spans="1:5" x14ac:dyDescent="0.25">
      <c r="A1756" s="11" t="str">
        <f t="shared" si="70"/>
        <v>Вологодская область</v>
      </c>
      <c r="B1756">
        <v>2021</v>
      </c>
      <c r="C1756">
        <f t="shared" si="71"/>
        <v>3</v>
      </c>
      <c r="D1756">
        <v>7</v>
      </c>
      <c r="E1756">
        <v>12337</v>
      </c>
    </row>
    <row r="1757" spans="1:5" x14ac:dyDescent="0.25">
      <c r="A1757" s="11" t="str">
        <f t="shared" si="70"/>
        <v>Калининградская область</v>
      </c>
      <c r="B1757">
        <v>2021</v>
      </c>
      <c r="C1757">
        <f t="shared" si="71"/>
        <v>3</v>
      </c>
      <c r="D1757">
        <v>7</v>
      </c>
      <c r="E1757">
        <v>12273</v>
      </c>
    </row>
    <row r="1758" spans="1:5" x14ac:dyDescent="0.25">
      <c r="A1758" s="11" t="str">
        <f t="shared" si="70"/>
        <v>Ленинградская область</v>
      </c>
      <c r="B1758">
        <v>2021</v>
      </c>
      <c r="C1758">
        <f t="shared" si="71"/>
        <v>3</v>
      </c>
      <c r="D1758">
        <v>7</v>
      </c>
      <c r="E1758">
        <v>25255</v>
      </c>
    </row>
    <row r="1759" spans="1:5" x14ac:dyDescent="0.25">
      <c r="A1759" s="11" t="str">
        <f t="shared" si="70"/>
        <v>Мурманская область</v>
      </c>
      <c r="B1759">
        <v>2021</v>
      </c>
      <c r="C1759">
        <f t="shared" si="71"/>
        <v>3</v>
      </c>
      <c r="D1759">
        <v>7</v>
      </c>
      <c r="E1759">
        <v>11426</v>
      </c>
    </row>
    <row r="1760" spans="1:5" x14ac:dyDescent="0.25">
      <c r="A1760" s="11" t="str">
        <f t="shared" si="70"/>
        <v>Новгородская область</v>
      </c>
      <c r="B1760">
        <v>2021</v>
      </c>
      <c r="C1760">
        <f t="shared" si="71"/>
        <v>3</v>
      </c>
      <c r="D1760">
        <v>7</v>
      </c>
      <c r="E1760">
        <v>5577</v>
      </c>
    </row>
    <row r="1761" spans="1:5" x14ac:dyDescent="0.25">
      <c r="A1761" s="11" t="str">
        <f t="shared" si="70"/>
        <v>Псковская область</v>
      </c>
      <c r="B1761">
        <v>2021</v>
      </c>
      <c r="C1761">
        <f t="shared" si="71"/>
        <v>3</v>
      </c>
      <c r="D1761">
        <v>7</v>
      </c>
      <c r="E1761">
        <v>5454</v>
      </c>
    </row>
    <row r="1762" spans="1:5" x14ac:dyDescent="0.25">
      <c r="A1762" s="11" t="str">
        <f t="shared" si="70"/>
        <v>г. Санкт-Петербург</v>
      </c>
      <c r="B1762">
        <v>2021</v>
      </c>
      <c r="C1762">
        <f t="shared" si="71"/>
        <v>3</v>
      </c>
      <c r="D1762">
        <v>7</v>
      </c>
      <c r="E1762">
        <v>95113</v>
      </c>
    </row>
    <row r="1763" spans="1:5" x14ac:dyDescent="0.25">
      <c r="A1763" s="11" t="str">
        <f t="shared" ref="A1763:A1826" si="72">A1667</f>
        <v>ЮЖНЫЙ ФЕДЕРАЛЬНЫЙ ОКРУГ</v>
      </c>
      <c r="B1763">
        <v>2021</v>
      </c>
      <c r="C1763">
        <f t="shared" si="71"/>
        <v>3</v>
      </c>
      <c r="D1763">
        <v>7</v>
      </c>
      <c r="E1763">
        <v>151463</v>
      </c>
    </row>
    <row r="1764" spans="1:5" x14ac:dyDescent="0.25">
      <c r="A1764" s="11" t="str">
        <f t="shared" si="72"/>
        <v>Республика Адыгея (Адыгея)</v>
      </c>
      <c r="B1764">
        <v>2021</v>
      </c>
      <c r="C1764">
        <f t="shared" si="71"/>
        <v>3</v>
      </c>
      <c r="D1764">
        <v>7</v>
      </c>
      <c r="E1764">
        <v>4090</v>
      </c>
    </row>
    <row r="1765" spans="1:5" x14ac:dyDescent="0.25">
      <c r="A1765" s="11" t="str">
        <f t="shared" si="72"/>
        <v>Республика Калмыкия</v>
      </c>
      <c r="B1765">
        <v>2021</v>
      </c>
      <c r="C1765">
        <f t="shared" si="71"/>
        <v>3</v>
      </c>
      <c r="D1765">
        <v>7</v>
      </c>
      <c r="E1765">
        <v>3147</v>
      </c>
    </row>
    <row r="1766" spans="1:5" x14ac:dyDescent="0.25">
      <c r="A1766" s="11" t="str">
        <f t="shared" si="72"/>
        <v>Республика Крым</v>
      </c>
      <c r="B1766">
        <v>2021</v>
      </c>
      <c r="C1766">
        <f t="shared" si="71"/>
        <v>3</v>
      </c>
      <c r="D1766">
        <v>7</v>
      </c>
      <c r="E1766">
        <v>7316</v>
      </c>
    </row>
    <row r="1767" spans="1:5" x14ac:dyDescent="0.25">
      <c r="A1767" s="11" t="str">
        <f t="shared" si="72"/>
        <v>Краснодарский край</v>
      </c>
      <c r="B1767">
        <v>2021</v>
      </c>
      <c r="C1767">
        <f t="shared" si="71"/>
        <v>3</v>
      </c>
      <c r="D1767">
        <v>7</v>
      </c>
      <c r="E1767">
        <v>62533</v>
      </c>
    </row>
    <row r="1768" spans="1:5" x14ac:dyDescent="0.25">
      <c r="A1768" s="11" t="str">
        <f t="shared" si="72"/>
        <v>Астраханская область</v>
      </c>
      <c r="B1768">
        <v>2021</v>
      </c>
      <c r="C1768">
        <f t="shared" si="71"/>
        <v>3</v>
      </c>
      <c r="D1768">
        <v>7</v>
      </c>
      <c r="E1768">
        <v>9078</v>
      </c>
    </row>
    <row r="1769" spans="1:5" x14ac:dyDescent="0.25">
      <c r="A1769" s="11" t="str">
        <f t="shared" si="72"/>
        <v>Волгоградская область</v>
      </c>
      <c r="B1769">
        <v>2021</v>
      </c>
      <c r="C1769">
        <f t="shared" si="71"/>
        <v>3</v>
      </c>
      <c r="D1769">
        <v>7</v>
      </c>
      <c r="E1769">
        <v>22128</v>
      </c>
    </row>
    <row r="1770" spans="1:5" x14ac:dyDescent="0.25">
      <c r="A1770" s="11" t="str">
        <f t="shared" si="72"/>
        <v>Ростовская область</v>
      </c>
      <c r="B1770">
        <v>2021</v>
      </c>
      <c r="C1770">
        <f t="shared" si="71"/>
        <v>3</v>
      </c>
      <c r="D1770">
        <v>7</v>
      </c>
      <c r="E1770">
        <v>40804</v>
      </c>
    </row>
    <row r="1771" spans="1:5" x14ac:dyDescent="0.25">
      <c r="A1771" s="11" t="str">
        <f t="shared" si="72"/>
        <v>г. Севастополь</v>
      </c>
      <c r="B1771">
        <v>2021</v>
      </c>
      <c r="C1771">
        <f t="shared" si="71"/>
        <v>3</v>
      </c>
      <c r="D1771">
        <v>7</v>
      </c>
      <c r="E1771">
        <v>2366</v>
      </c>
    </row>
    <row r="1772" spans="1:5" x14ac:dyDescent="0.25">
      <c r="A1772" s="11" t="str">
        <f t="shared" si="72"/>
        <v>СЕВЕРО-КАВКАЗСКИЙ ФЕДЕРАЛЬНЫЙ ОКРУГ</v>
      </c>
      <c r="B1772">
        <v>2021</v>
      </c>
      <c r="C1772">
        <f t="shared" si="71"/>
        <v>3</v>
      </c>
      <c r="D1772">
        <v>7</v>
      </c>
      <c r="E1772">
        <v>46668</v>
      </c>
    </row>
    <row r="1773" spans="1:5" x14ac:dyDescent="0.25">
      <c r="A1773" s="11" t="str">
        <f t="shared" si="72"/>
        <v>Республика Дагестан</v>
      </c>
      <c r="B1773">
        <v>2021</v>
      </c>
      <c r="C1773">
        <f t="shared" si="71"/>
        <v>3</v>
      </c>
      <c r="D1773">
        <v>7</v>
      </c>
      <c r="E1773">
        <v>6992</v>
      </c>
    </row>
    <row r="1774" spans="1:5" x14ac:dyDescent="0.25">
      <c r="A1774" s="11" t="str">
        <f t="shared" si="72"/>
        <v>Республика Ингушетия</v>
      </c>
      <c r="B1774">
        <v>2021</v>
      </c>
      <c r="C1774">
        <f t="shared" si="71"/>
        <v>3</v>
      </c>
      <c r="D1774">
        <v>7</v>
      </c>
      <c r="E1774">
        <v>711</v>
      </c>
    </row>
    <row r="1775" spans="1:5" x14ac:dyDescent="0.25">
      <c r="A1775" s="11" t="str">
        <f t="shared" si="72"/>
        <v>Кабардино-Балкарская Республика</v>
      </c>
      <c r="B1775">
        <v>2021</v>
      </c>
      <c r="C1775">
        <f t="shared" si="71"/>
        <v>3</v>
      </c>
      <c r="D1775">
        <v>7</v>
      </c>
      <c r="E1775">
        <v>4048</v>
      </c>
    </row>
    <row r="1776" spans="1:5" x14ac:dyDescent="0.25">
      <c r="A1776" s="11" t="str">
        <f t="shared" si="72"/>
        <v>Карачаево-Черкесская Республика</v>
      </c>
      <c r="B1776">
        <v>2021</v>
      </c>
      <c r="C1776">
        <f t="shared" si="71"/>
        <v>3</v>
      </c>
      <c r="D1776">
        <v>7</v>
      </c>
      <c r="E1776">
        <v>3232</v>
      </c>
    </row>
    <row r="1777" spans="1:5" x14ac:dyDescent="0.25">
      <c r="A1777" s="11" t="str">
        <f t="shared" si="72"/>
        <v>Республика Северная Осетия - Алания</v>
      </c>
      <c r="B1777">
        <v>2021</v>
      </c>
      <c r="C1777">
        <f t="shared" si="71"/>
        <v>3</v>
      </c>
      <c r="D1777">
        <v>7</v>
      </c>
      <c r="E1777">
        <v>4659</v>
      </c>
    </row>
    <row r="1778" spans="1:5" x14ac:dyDescent="0.25">
      <c r="A1778" s="11" t="str">
        <f t="shared" si="72"/>
        <v>Чеченская Республика</v>
      </c>
      <c r="B1778">
        <v>2021</v>
      </c>
      <c r="C1778">
        <f t="shared" si="71"/>
        <v>3</v>
      </c>
      <c r="D1778">
        <v>7</v>
      </c>
      <c r="E1778">
        <v>3620</v>
      </c>
    </row>
    <row r="1779" spans="1:5" x14ac:dyDescent="0.25">
      <c r="A1779" s="11" t="str">
        <f t="shared" si="72"/>
        <v>Ставропольский край</v>
      </c>
      <c r="B1779">
        <v>2021</v>
      </c>
      <c r="C1779">
        <f t="shared" si="71"/>
        <v>3</v>
      </c>
      <c r="D1779">
        <v>7</v>
      </c>
      <c r="E1779">
        <v>23405</v>
      </c>
    </row>
    <row r="1780" spans="1:5" x14ac:dyDescent="0.25">
      <c r="A1780" s="11" t="str">
        <f t="shared" si="72"/>
        <v>ПРИВОЛЖСКИЙ ФЕДЕРАЛЬНЫЙ ОКРУГ</v>
      </c>
      <c r="B1780">
        <v>2021</v>
      </c>
      <c r="C1780">
        <f t="shared" si="71"/>
        <v>3</v>
      </c>
      <c r="D1780">
        <v>7</v>
      </c>
      <c r="E1780">
        <v>305740</v>
      </c>
    </row>
    <row r="1781" spans="1:5" x14ac:dyDescent="0.25">
      <c r="A1781" s="11" t="str">
        <f t="shared" si="72"/>
        <v>Республика Башкортостан</v>
      </c>
      <c r="B1781">
        <v>2021</v>
      </c>
      <c r="C1781">
        <f t="shared" si="71"/>
        <v>3</v>
      </c>
      <c r="D1781">
        <v>7</v>
      </c>
      <c r="E1781">
        <v>45717</v>
      </c>
    </row>
    <row r="1782" spans="1:5" x14ac:dyDescent="0.25">
      <c r="A1782" s="11" t="str">
        <f t="shared" si="72"/>
        <v>Республика Марий Эл</v>
      </c>
      <c r="B1782">
        <v>2021</v>
      </c>
      <c r="C1782">
        <f t="shared" si="71"/>
        <v>3</v>
      </c>
      <c r="D1782">
        <v>7</v>
      </c>
      <c r="E1782">
        <v>5778</v>
      </c>
    </row>
    <row r="1783" spans="1:5" x14ac:dyDescent="0.25">
      <c r="A1783" s="11" t="str">
        <f t="shared" si="72"/>
        <v>Республика Мордовия</v>
      </c>
      <c r="B1783">
        <v>2021</v>
      </c>
      <c r="C1783">
        <f t="shared" si="71"/>
        <v>3</v>
      </c>
      <c r="D1783">
        <v>7</v>
      </c>
      <c r="E1783">
        <v>5779</v>
      </c>
    </row>
    <row r="1784" spans="1:5" x14ac:dyDescent="0.25">
      <c r="A1784" s="11" t="str">
        <f t="shared" si="72"/>
        <v>Республика Татарстан (Татарстан)</v>
      </c>
      <c r="B1784">
        <v>2021</v>
      </c>
      <c r="C1784">
        <f t="shared" si="71"/>
        <v>3</v>
      </c>
      <c r="D1784">
        <v>7</v>
      </c>
      <c r="E1784">
        <v>47231</v>
      </c>
    </row>
    <row r="1785" spans="1:5" x14ac:dyDescent="0.25">
      <c r="A1785" s="11" t="str">
        <f t="shared" si="72"/>
        <v>Удмуртская Республика</v>
      </c>
      <c r="B1785">
        <v>2021</v>
      </c>
      <c r="C1785">
        <f t="shared" si="71"/>
        <v>3</v>
      </c>
      <c r="D1785">
        <v>7</v>
      </c>
      <c r="E1785">
        <v>17214</v>
      </c>
    </row>
    <row r="1786" spans="1:5" x14ac:dyDescent="0.25">
      <c r="A1786" s="11" t="str">
        <f t="shared" si="72"/>
        <v>Чувашская Республика - Чувашия</v>
      </c>
      <c r="B1786">
        <v>2021</v>
      </c>
      <c r="C1786">
        <f t="shared" si="71"/>
        <v>3</v>
      </c>
      <c r="D1786">
        <v>7</v>
      </c>
      <c r="E1786">
        <v>12059</v>
      </c>
    </row>
    <row r="1787" spans="1:5" x14ac:dyDescent="0.25">
      <c r="A1787" s="11" t="str">
        <f t="shared" si="72"/>
        <v>Пермский край</v>
      </c>
      <c r="B1787">
        <v>2021</v>
      </c>
      <c r="C1787">
        <f t="shared" si="71"/>
        <v>3</v>
      </c>
      <c r="D1787">
        <v>7</v>
      </c>
      <c r="E1787">
        <v>29999</v>
      </c>
    </row>
    <row r="1788" spans="1:5" x14ac:dyDescent="0.25">
      <c r="A1788" s="11" t="str">
        <f t="shared" si="72"/>
        <v>Кировская область</v>
      </c>
      <c r="B1788">
        <v>2021</v>
      </c>
      <c r="C1788">
        <f t="shared" si="71"/>
        <v>3</v>
      </c>
      <c r="D1788">
        <v>7</v>
      </c>
      <c r="E1788">
        <v>11451</v>
      </c>
    </row>
    <row r="1789" spans="1:5" x14ac:dyDescent="0.25">
      <c r="A1789" s="11" t="str">
        <f t="shared" si="72"/>
        <v>Нижегородская область</v>
      </c>
      <c r="B1789">
        <v>2021</v>
      </c>
      <c r="C1789">
        <f t="shared" si="71"/>
        <v>3</v>
      </c>
      <c r="D1789">
        <v>7</v>
      </c>
      <c r="E1789">
        <v>31362</v>
      </c>
    </row>
    <row r="1790" spans="1:5" x14ac:dyDescent="0.25">
      <c r="A1790" s="11" t="str">
        <f t="shared" si="72"/>
        <v>Оренбургская область</v>
      </c>
      <c r="B1790">
        <v>2021</v>
      </c>
      <c r="C1790">
        <f t="shared" si="71"/>
        <v>3</v>
      </c>
      <c r="D1790">
        <v>7</v>
      </c>
      <c r="E1790">
        <v>21119</v>
      </c>
    </row>
    <row r="1791" spans="1:5" x14ac:dyDescent="0.25">
      <c r="A1791" s="11" t="str">
        <f t="shared" si="72"/>
        <v>Пензенская область</v>
      </c>
      <c r="B1791">
        <v>2021</v>
      </c>
      <c r="C1791">
        <f t="shared" si="71"/>
        <v>3</v>
      </c>
      <c r="D1791">
        <v>7</v>
      </c>
      <c r="E1791">
        <v>11317</v>
      </c>
    </row>
    <row r="1792" spans="1:5" x14ac:dyDescent="0.25">
      <c r="A1792" s="11" t="str">
        <f t="shared" si="72"/>
        <v>Самарская область</v>
      </c>
      <c r="B1792">
        <v>2021</v>
      </c>
      <c r="C1792">
        <f t="shared" si="71"/>
        <v>3</v>
      </c>
      <c r="D1792">
        <v>7</v>
      </c>
      <c r="E1792">
        <v>33305</v>
      </c>
    </row>
    <row r="1793" spans="1:5" x14ac:dyDescent="0.25">
      <c r="A1793" s="11" t="str">
        <f t="shared" si="72"/>
        <v>Саратовская область</v>
      </c>
      <c r="B1793">
        <v>2021</v>
      </c>
      <c r="C1793">
        <f t="shared" si="71"/>
        <v>3</v>
      </c>
      <c r="D1793">
        <v>7</v>
      </c>
      <c r="E1793">
        <v>21957</v>
      </c>
    </row>
    <row r="1794" spans="1:5" x14ac:dyDescent="0.25">
      <c r="A1794" s="11" t="str">
        <f t="shared" si="72"/>
        <v>Ульяновская область</v>
      </c>
      <c r="B1794">
        <v>2021</v>
      </c>
      <c r="C1794">
        <f t="shared" si="71"/>
        <v>3</v>
      </c>
      <c r="D1794">
        <v>7</v>
      </c>
      <c r="E1794">
        <v>11453</v>
      </c>
    </row>
    <row r="1795" spans="1:5" x14ac:dyDescent="0.25">
      <c r="A1795" s="11" t="str">
        <f t="shared" si="72"/>
        <v>УРАЛЬСКИЙ ФЕДЕРАЛЬНЫЙ ОКРУГ</v>
      </c>
      <c r="B1795">
        <v>2021</v>
      </c>
      <c r="C1795">
        <f t="shared" ref="C1795:C1858" si="73">IF(OR(D1795=1,D1795=2,D1795=3),1,IF(OR(D1795=4,D1795=5,D1795=6),2,IF(OR(D1795=7,D1795=8,D1795=9),3,4)))</f>
        <v>3</v>
      </c>
      <c r="D1795">
        <v>7</v>
      </c>
      <c r="E1795">
        <v>168606</v>
      </c>
    </row>
    <row r="1796" spans="1:5" x14ac:dyDescent="0.25">
      <c r="A1796" s="11" t="str">
        <f t="shared" si="72"/>
        <v>Курганская область</v>
      </c>
      <c r="B1796">
        <v>2021</v>
      </c>
      <c r="C1796">
        <f t="shared" si="73"/>
        <v>3</v>
      </c>
      <c r="D1796">
        <v>7</v>
      </c>
      <c r="E1796">
        <v>7700</v>
      </c>
    </row>
    <row r="1797" spans="1:5" x14ac:dyDescent="0.25">
      <c r="A1797" s="11" t="str">
        <f t="shared" si="72"/>
        <v>Свердловская область</v>
      </c>
      <c r="B1797">
        <v>2021</v>
      </c>
      <c r="C1797">
        <f t="shared" si="73"/>
        <v>3</v>
      </c>
      <c r="D1797">
        <v>7</v>
      </c>
      <c r="E1797">
        <v>53109</v>
      </c>
    </row>
    <row r="1798" spans="1:5" x14ac:dyDescent="0.25">
      <c r="A1798" s="11" t="str">
        <f t="shared" si="72"/>
        <v>Тюменская область</v>
      </c>
      <c r="B1798">
        <v>2021</v>
      </c>
      <c r="C1798">
        <f t="shared" si="73"/>
        <v>3</v>
      </c>
      <c r="D1798">
        <v>7</v>
      </c>
      <c r="E1798">
        <v>70102</v>
      </c>
    </row>
    <row r="1799" spans="1:5" x14ac:dyDescent="0.25">
      <c r="A1799" s="11" t="str">
        <f t="shared" si="72"/>
        <v>Ханты-Мансийский автономный округ - Югра</v>
      </c>
      <c r="B1799">
        <v>2021</v>
      </c>
      <c r="C1799">
        <f t="shared" si="73"/>
        <v>3</v>
      </c>
      <c r="D1799">
        <v>7</v>
      </c>
      <c r="E1799">
        <v>32312</v>
      </c>
    </row>
    <row r="1800" spans="1:5" x14ac:dyDescent="0.25">
      <c r="A1800" s="11" t="str">
        <f t="shared" si="72"/>
        <v>Ямало-Ненецкий автономный округ</v>
      </c>
      <c r="B1800">
        <v>2021</v>
      </c>
      <c r="C1800">
        <f t="shared" si="73"/>
        <v>3</v>
      </c>
      <c r="D1800">
        <v>7</v>
      </c>
      <c r="E1800">
        <v>13209</v>
      </c>
    </row>
    <row r="1801" spans="1:5" x14ac:dyDescent="0.25">
      <c r="A1801" s="11" t="str">
        <f t="shared" si="72"/>
        <v xml:space="preserve"> Тюменская область без данных по Ханты-Мансийскому автономному округу - Югре и Ямало-Ненецкому автономному округу</v>
      </c>
      <c r="B1801">
        <v>2021</v>
      </c>
      <c r="C1801">
        <f t="shared" si="73"/>
        <v>3</v>
      </c>
      <c r="D1801">
        <v>7</v>
      </c>
      <c r="E1801">
        <v>24581</v>
      </c>
    </row>
    <row r="1802" spans="1:5" x14ac:dyDescent="0.25">
      <c r="A1802" s="11" t="str">
        <f t="shared" si="72"/>
        <v>Челябинская область</v>
      </c>
      <c r="B1802">
        <v>2021</v>
      </c>
      <c r="C1802">
        <f t="shared" si="73"/>
        <v>3</v>
      </c>
      <c r="D1802">
        <v>7</v>
      </c>
      <c r="E1802">
        <v>37695</v>
      </c>
    </row>
    <row r="1803" spans="1:5" x14ac:dyDescent="0.25">
      <c r="A1803" s="11" t="str">
        <f t="shared" si="72"/>
        <v>СИБИРСКИЙ ФЕДЕРАЛЬНЫЙ ОКРУГ</v>
      </c>
      <c r="B1803">
        <v>2021</v>
      </c>
      <c r="C1803">
        <f t="shared" si="73"/>
        <v>3</v>
      </c>
      <c r="D1803">
        <v>7</v>
      </c>
      <c r="E1803">
        <v>197770</v>
      </c>
    </row>
    <row r="1804" spans="1:5" x14ac:dyDescent="0.25">
      <c r="A1804" s="11" t="str">
        <f t="shared" si="72"/>
        <v>Республика Алтай</v>
      </c>
      <c r="B1804">
        <v>2021</v>
      </c>
      <c r="C1804">
        <f t="shared" si="73"/>
        <v>3</v>
      </c>
      <c r="D1804">
        <v>7</v>
      </c>
      <c r="E1804">
        <v>2036</v>
      </c>
    </row>
    <row r="1805" spans="1:5" x14ac:dyDescent="0.25">
      <c r="A1805" s="11" t="str">
        <f t="shared" si="72"/>
        <v>Республика Тыва</v>
      </c>
      <c r="B1805">
        <v>2021</v>
      </c>
      <c r="C1805">
        <f t="shared" si="73"/>
        <v>3</v>
      </c>
      <c r="D1805">
        <v>7</v>
      </c>
      <c r="E1805">
        <v>3569</v>
      </c>
    </row>
    <row r="1806" spans="1:5" x14ac:dyDescent="0.25">
      <c r="A1806" s="11" t="str">
        <f t="shared" si="72"/>
        <v>Республика Хакасия</v>
      </c>
      <c r="B1806">
        <v>2021</v>
      </c>
      <c r="C1806">
        <f t="shared" si="73"/>
        <v>3</v>
      </c>
      <c r="D1806">
        <v>7</v>
      </c>
      <c r="E1806">
        <v>5650</v>
      </c>
    </row>
    <row r="1807" spans="1:5" x14ac:dyDescent="0.25">
      <c r="A1807" s="11" t="str">
        <f t="shared" si="72"/>
        <v>Алтайский край</v>
      </c>
      <c r="B1807">
        <v>2021</v>
      </c>
      <c r="C1807">
        <f t="shared" si="73"/>
        <v>3</v>
      </c>
      <c r="D1807">
        <v>7</v>
      </c>
      <c r="E1807">
        <v>21623</v>
      </c>
    </row>
    <row r="1808" spans="1:5" x14ac:dyDescent="0.25">
      <c r="A1808" s="11" t="str">
        <f t="shared" si="72"/>
        <v>Красноярский край</v>
      </c>
      <c r="B1808">
        <v>2021</v>
      </c>
      <c r="C1808">
        <f t="shared" si="73"/>
        <v>3</v>
      </c>
      <c r="D1808">
        <v>7</v>
      </c>
      <c r="E1808">
        <v>36295</v>
      </c>
    </row>
    <row r="1809" spans="1:5" x14ac:dyDescent="0.25">
      <c r="A1809" s="11" t="str">
        <f t="shared" si="72"/>
        <v>Иркутская область</v>
      </c>
      <c r="B1809">
        <v>2021</v>
      </c>
      <c r="C1809">
        <f t="shared" si="73"/>
        <v>3</v>
      </c>
      <c r="D1809">
        <v>7</v>
      </c>
      <c r="E1809">
        <v>30146</v>
      </c>
    </row>
    <row r="1810" spans="1:5" x14ac:dyDescent="0.25">
      <c r="A1810" s="11" t="str">
        <f t="shared" si="72"/>
        <v>Кемеровская область - Кузбасс</v>
      </c>
      <c r="B1810">
        <v>2021</v>
      </c>
      <c r="C1810">
        <f t="shared" si="73"/>
        <v>3</v>
      </c>
      <c r="D1810">
        <v>7</v>
      </c>
      <c r="E1810">
        <v>27623</v>
      </c>
    </row>
    <row r="1811" spans="1:5" x14ac:dyDescent="0.25">
      <c r="A1811" s="11" t="str">
        <f t="shared" si="72"/>
        <v>Новосибирская область</v>
      </c>
      <c r="B1811">
        <v>2021</v>
      </c>
      <c r="C1811">
        <f t="shared" si="73"/>
        <v>3</v>
      </c>
      <c r="D1811">
        <v>7</v>
      </c>
      <c r="E1811">
        <v>37162</v>
      </c>
    </row>
    <row r="1812" spans="1:5" x14ac:dyDescent="0.25">
      <c r="A1812" s="11" t="str">
        <f t="shared" si="72"/>
        <v>Омская область</v>
      </c>
      <c r="B1812">
        <v>2021</v>
      </c>
      <c r="C1812">
        <f t="shared" si="73"/>
        <v>3</v>
      </c>
      <c r="D1812">
        <v>7</v>
      </c>
      <c r="E1812">
        <v>21393</v>
      </c>
    </row>
    <row r="1813" spans="1:5" x14ac:dyDescent="0.25">
      <c r="A1813" s="11" t="str">
        <f t="shared" si="72"/>
        <v>Томская область</v>
      </c>
      <c r="B1813">
        <v>2021</v>
      </c>
      <c r="C1813">
        <f t="shared" si="73"/>
        <v>3</v>
      </c>
      <c r="D1813">
        <v>7</v>
      </c>
      <c r="E1813">
        <v>12271</v>
      </c>
    </row>
    <row r="1814" spans="1:5" x14ac:dyDescent="0.25">
      <c r="A1814" s="11" t="str">
        <f t="shared" si="72"/>
        <v>ДАЛЬНЕВОСТОЧНЫЙ ФЕДЕРАЛЬНЫЙ ОКРУГ</v>
      </c>
      <c r="B1814">
        <v>2021</v>
      </c>
      <c r="C1814">
        <f t="shared" si="73"/>
        <v>3</v>
      </c>
      <c r="D1814">
        <v>7</v>
      </c>
      <c r="E1814">
        <v>110437</v>
      </c>
    </row>
    <row r="1815" spans="1:5" x14ac:dyDescent="0.25">
      <c r="A1815" s="11" t="str">
        <f t="shared" si="72"/>
        <v>Республика Бурятия</v>
      </c>
      <c r="B1815">
        <v>2021</v>
      </c>
      <c r="C1815">
        <f t="shared" si="73"/>
        <v>3</v>
      </c>
      <c r="D1815">
        <v>7</v>
      </c>
      <c r="E1815">
        <v>9869</v>
      </c>
    </row>
    <row r="1816" spans="1:5" x14ac:dyDescent="0.25">
      <c r="A1816" s="11" t="str">
        <f t="shared" si="72"/>
        <v>Республика Саха (Якутия)</v>
      </c>
      <c r="B1816">
        <v>2021</v>
      </c>
      <c r="C1816">
        <f t="shared" si="73"/>
        <v>3</v>
      </c>
      <c r="D1816">
        <v>7</v>
      </c>
      <c r="E1816">
        <v>17636</v>
      </c>
    </row>
    <row r="1817" spans="1:5" x14ac:dyDescent="0.25">
      <c r="A1817" s="11" t="str">
        <f t="shared" si="72"/>
        <v>Забайкальский край</v>
      </c>
      <c r="B1817">
        <v>2021</v>
      </c>
      <c r="C1817">
        <f t="shared" si="73"/>
        <v>3</v>
      </c>
      <c r="D1817">
        <v>7</v>
      </c>
      <c r="E1817">
        <v>10971</v>
      </c>
    </row>
    <row r="1818" spans="1:5" x14ac:dyDescent="0.25">
      <c r="A1818" s="11" t="str">
        <f t="shared" si="72"/>
        <v>Камчатский край</v>
      </c>
      <c r="B1818">
        <v>2021</v>
      </c>
      <c r="C1818">
        <f t="shared" si="73"/>
        <v>3</v>
      </c>
      <c r="D1818">
        <v>7</v>
      </c>
      <c r="E1818">
        <v>4856</v>
      </c>
    </row>
    <row r="1819" spans="1:5" x14ac:dyDescent="0.25">
      <c r="A1819" s="11" t="str">
        <f t="shared" si="72"/>
        <v>Приморский край</v>
      </c>
      <c r="B1819">
        <v>2021</v>
      </c>
      <c r="C1819">
        <f t="shared" si="73"/>
        <v>3</v>
      </c>
      <c r="D1819">
        <v>7</v>
      </c>
      <c r="E1819">
        <v>24564</v>
      </c>
    </row>
    <row r="1820" spans="1:5" x14ac:dyDescent="0.25">
      <c r="A1820" s="11" t="str">
        <f t="shared" si="72"/>
        <v>Хабаровский край</v>
      </c>
      <c r="B1820">
        <v>2021</v>
      </c>
      <c r="C1820">
        <f t="shared" si="73"/>
        <v>3</v>
      </c>
      <c r="D1820">
        <v>7</v>
      </c>
      <c r="E1820">
        <v>18306</v>
      </c>
    </row>
    <row r="1821" spans="1:5" x14ac:dyDescent="0.25">
      <c r="A1821" s="11" t="str">
        <f t="shared" si="72"/>
        <v>Амурская область</v>
      </c>
      <c r="B1821">
        <v>2021</v>
      </c>
      <c r="C1821">
        <f t="shared" si="73"/>
        <v>3</v>
      </c>
      <c r="D1821">
        <v>7</v>
      </c>
      <c r="E1821">
        <v>9624</v>
      </c>
    </row>
    <row r="1822" spans="1:5" x14ac:dyDescent="0.25">
      <c r="A1822" s="11" t="str">
        <f t="shared" si="72"/>
        <v>Магаданская область</v>
      </c>
      <c r="B1822">
        <v>2021</v>
      </c>
      <c r="C1822">
        <f t="shared" si="73"/>
        <v>3</v>
      </c>
      <c r="D1822">
        <v>7</v>
      </c>
      <c r="E1822">
        <v>3017</v>
      </c>
    </row>
    <row r="1823" spans="1:5" x14ac:dyDescent="0.25">
      <c r="A1823" s="11" t="str">
        <f t="shared" si="72"/>
        <v>Сахалинская область</v>
      </c>
      <c r="B1823">
        <v>2021</v>
      </c>
      <c r="C1823">
        <f t="shared" si="73"/>
        <v>3</v>
      </c>
      <c r="D1823">
        <v>7</v>
      </c>
      <c r="E1823">
        <v>8906</v>
      </c>
    </row>
    <row r="1824" spans="1:5" x14ac:dyDescent="0.25">
      <c r="A1824" s="11" t="str">
        <f t="shared" si="72"/>
        <v>Еврейская автономная область</v>
      </c>
      <c r="B1824">
        <v>2021</v>
      </c>
      <c r="C1824">
        <f t="shared" si="73"/>
        <v>3</v>
      </c>
      <c r="D1824">
        <v>7</v>
      </c>
      <c r="E1824">
        <v>1531</v>
      </c>
    </row>
    <row r="1825" spans="1:5" x14ac:dyDescent="0.25">
      <c r="A1825" s="11" t="str">
        <f t="shared" si="72"/>
        <v>Чукотский автономный округ</v>
      </c>
      <c r="B1825">
        <v>2021</v>
      </c>
      <c r="C1825">
        <f t="shared" si="73"/>
        <v>3</v>
      </c>
      <c r="D1825">
        <v>7</v>
      </c>
      <c r="E1825">
        <v>1158</v>
      </c>
    </row>
    <row r="1826" spans="1:5" x14ac:dyDescent="0.25">
      <c r="A1826" s="11" t="str">
        <f t="shared" si="72"/>
        <v>РОССИЙСКАЯ ФЕДЕРАЦИЯ</v>
      </c>
      <c r="B1826">
        <v>2021</v>
      </c>
      <c r="C1826">
        <f t="shared" si="73"/>
        <v>3</v>
      </c>
      <c r="D1826">
        <v>8</v>
      </c>
      <c r="E1826">
        <v>1819084</v>
      </c>
    </row>
    <row r="1827" spans="1:5" x14ac:dyDescent="0.25">
      <c r="A1827" s="11" t="str">
        <f t="shared" ref="A1827:A1890" si="74">A1731</f>
        <v>ЦЕНТРАЛЬНЫЙ ФЕДЕРАЛЬНЫЙ ОКРУГ</v>
      </c>
      <c r="B1827">
        <v>2021</v>
      </c>
      <c r="C1827">
        <f t="shared" si="73"/>
        <v>3</v>
      </c>
      <c r="D1827">
        <v>8</v>
      </c>
      <c r="E1827">
        <v>580339</v>
      </c>
    </row>
    <row r="1828" spans="1:5" x14ac:dyDescent="0.25">
      <c r="A1828" s="11" t="str">
        <f t="shared" si="74"/>
        <v>Белгородская область</v>
      </c>
      <c r="B1828">
        <v>2021</v>
      </c>
      <c r="C1828">
        <f t="shared" si="73"/>
        <v>3</v>
      </c>
      <c r="D1828">
        <v>8</v>
      </c>
      <c r="E1828">
        <v>15917</v>
      </c>
    </row>
    <row r="1829" spans="1:5" x14ac:dyDescent="0.25">
      <c r="A1829" s="11" t="str">
        <f t="shared" si="74"/>
        <v>Брянская область</v>
      </c>
      <c r="B1829">
        <v>2021</v>
      </c>
      <c r="C1829">
        <f t="shared" si="73"/>
        <v>3</v>
      </c>
      <c r="D1829">
        <v>8</v>
      </c>
      <c r="E1829">
        <v>10140</v>
      </c>
    </row>
    <row r="1830" spans="1:5" x14ac:dyDescent="0.25">
      <c r="A1830" s="11" t="str">
        <f t="shared" si="74"/>
        <v>Владимирская область</v>
      </c>
      <c r="B1830">
        <v>2021</v>
      </c>
      <c r="C1830">
        <f t="shared" si="73"/>
        <v>3</v>
      </c>
      <c r="D1830">
        <v>8</v>
      </c>
      <c r="E1830">
        <v>12814</v>
      </c>
    </row>
    <row r="1831" spans="1:5" x14ac:dyDescent="0.25">
      <c r="A1831" s="11" t="str">
        <f t="shared" si="74"/>
        <v>Воронежская область</v>
      </c>
      <c r="B1831">
        <v>2021</v>
      </c>
      <c r="C1831">
        <f t="shared" si="73"/>
        <v>3</v>
      </c>
      <c r="D1831">
        <v>8</v>
      </c>
      <c r="E1831">
        <v>22032</v>
      </c>
    </row>
    <row r="1832" spans="1:5" x14ac:dyDescent="0.25">
      <c r="A1832" s="11" t="str">
        <f t="shared" si="74"/>
        <v>Ивановская область</v>
      </c>
      <c r="B1832">
        <v>2021</v>
      </c>
      <c r="C1832">
        <f t="shared" si="73"/>
        <v>3</v>
      </c>
      <c r="D1832">
        <v>8</v>
      </c>
      <c r="E1832">
        <v>7851</v>
      </c>
    </row>
    <row r="1833" spans="1:5" x14ac:dyDescent="0.25">
      <c r="A1833" s="11" t="str">
        <f t="shared" si="74"/>
        <v>Калужская область</v>
      </c>
      <c r="B1833">
        <v>2021</v>
      </c>
      <c r="C1833">
        <f t="shared" si="73"/>
        <v>3</v>
      </c>
      <c r="D1833">
        <v>8</v>
      </c>
      <c r="E1833">
        <v>12900</v>
      </c>
    </row>
    <row r="1834" spans="1:5" x14ac:dyDescent="0.25">
      <c r="A1834" s="11" t="str">
        <f t="shared" si="74"/>
        <v>Костромская область</v>
      </c>
      <c r="B1834">
        <v>2021</v>
      </c>
      <c r="C1834">
        <f t="shared" si="73"/>
        <v>3</v>
      </c>
      <c r="D1834">
        <v>8</v>
      </c>
      <c r="E1834">
        <v>5692</v>
      </c>
    </row>
    <row r="1835" spans="1:5" x14ac:dyDescent="0.25">
      <c r="A1835" s="11" t="str">
        <f t="shared" si="74"/>
        <v>Курская область</v>
      </c>
      <c r="B1835">
        <v>2021</v>
      </c>
      <c r="C1835">
        <f t="shared" si="73"/>
        <v>3</v>
      </c>
      <c r="D1835">
        <v>8</v>
      </c>
      <c r="E1835">
        <v>10329</v>
      </c>
    </row>
    <row r="1836" spans="1:5" x14ac:dyDescent="0.25">
      <c r="A1836" s="11" t="str">
        <f t="shared" si="74"/>
        <v>Липецкая область</v>
      </c>
      <c r="B1836">
        <v>2021</v>
      </c>
      <c r="C1836">
        <f t="shared" si="73"/>
        <v>3</v>
      </c>
      <c r="D1836">
        <v>8</v>
      </c>
      <c r="E1836">
        <v>11404</v>
      </c>
    </row>
    <row r="1837" spans="1:5" x14ac:dyDescent="0.25">
      <c r="A1837" s="11" t="str">
        <f t="shared" si="74"/>
        <v>Московская область</v>
      </c>
      <c r="B1837">
        <v>2021</v>
      </c>
      <c r="C1837">
        <f t="shared" si="73"/>
        <v>3</v>
      </c>
      <c r="D1837">
        <v>8</v>
      </c>
      <c r="E1837">
        <v>146384</v>
      </c>
    </row>
    <row r="1838" spans="1:5" x14ac:dyDescent="0.25">
      <c r="A1838" s="11" t="str">
        <f t="shared" si="74"/>
        <v>Орловская область</v>
      </c>
      <c r="B1838">
        <v>2021</v>
      </c>
      <c r="C1838">
        <f t="shared" si="73"/>
        <v>3</v>
      </c>
      <c r="D1838">
        <v>8</v>
      </c>
      <c r="E1838">
        <v>7057</v>
      </c>
    </row>
    <row r="1839" spans="1:5" x14ac:dyDescent="0.25">
      <c r="A1839" s="11" t="str">
        <f t="shared" si="74"/>
        <v>Рязанская область</v>
      </c>
      <c r="B1839">
        <v>2021</v>
      </c>
      <c r="C1839">
        <f t="shared" si="73"/>
        <v>3</v>
      </c>
      <c r="D1839">
        <v>8</v>
      </c>
      <c r="E1839">
        <v>10825</v>
      </c>
    </row>
    <row r="1840" spans="1:5" x14ac:dyDescent="0.25">
      <c r="A1840" s="11" t="str">
        <f t="shared" si="74"/>
        <v>Смоленская область</v>
      </c>
      <c r="B1840">
        <v>2021</v>
      </c>
      <c r="C1840">
        <f t="shared" si="73"/>
        <v>3</v>
      </c>
      <c r="D1840">
        <v>8</v>
      </c>
      <c r="E1840">
        <v>9001</v>
      </c>
    </row>
    <row r="1841" spans="1:5" x14ac:dyDescent="0.25">
      <c r="A1841" s="11" t="str">
        <f t="shared" si="74"/>
        <v>Тамбовская область</v>
      </c>
      <c r="B1841">
        <v>2021</v>
      </c>
      <c r="C1841">
        <f t="shared" si="73"/>
        <v>3</v>
      </c>
      <c r="D1841">
        <v>8</v>
      </c>
      <c r="E1841">
        <v>8257</v>
      </c>
    </row>
    <row r="1842" spans="1:5" x14ac:dyDescent="0.25">
      <c r="A1842" s="11" t="str">
        <f t="shared" si="74"/>
        <v>Тверская область</v>
      </c>
      <c r="B1842">
        <v>2021</v>
      </c>
      <c r="C1842">
        <f t="shared" si="73"/>
        <v>3</v>
      </c>
      <c r="D1842">
        <v>8</v>
      </c>
      <c r="E1842">
        <v>12986</v>
      </c>
    </row>
    <row r="1843" spans="1:5" x14ac:dyDescent="0.25">
      <c r="A1843" s="11" t="str">
        <f t="shared" si="74"/>
        <v>Тульская область</v>
      </c>
      <c r="B1843">
        <v>2021</v>
      </c>
      <c r="C1843">
        <f t="shared" si="73"/>
        <v>3</v>
      </c>
      <c r="D1843">
        <v>8</v>
      </c>
      <c r="E1843">
        <v>16166</v>
      </c>
    </row>
    <row r="1844" spans="1:5" x14ac:dyDescent="0.25">
      <c r="A1844" s="11" t="str">
        <f t="shared" si="74"/>
        <v>Ярославская область</v>
      </c>
      <c r="B1844">
        <v>2021</v>
      </c>
      <c r="C1844">
        <f t="shared" si="73"/>
        <v>3</v>
      </c>
      <c r="D1844">
        <v>8</v>
      </c>
      <c r="E1844">
        <v>11839</v>
      </c>
    </row>
    <row r="1845" spans="1:5" x14ac:dyDescent="0.25">
      <c r="A1845" s="11" t="str">
        <f t="shared" si="74"/>
        <v>г. Москва</v>
      </c>
      <c r="B1845">
        <v>2021</v>
      </c>
      <c r="C1845">
        <f t="shared" si="73"/>
        <v>3</v>
      </c>
      <c r="D1845">
        <v>8</v>
      </c>
      <c r="E1845">
        <v>248746</v>
      </c>
    </row>
    <row r="1846" spans="1:5" x14ac:dyDescent="0.25">
      <c r="A1846" s="11" t="str">
        <f t="shared" si="74"/>
        <v>СЕВЕРО-ЗАПАДНЫЙ ФЕДЕРАЛЬНЫЙ ОКРУГ</v>
      </c>
      <c r="B1846">
        <v>2021</v>
      </c>
      <c r="C1846">
        <f t="shared" si="73"/>
        <v>3</v>
      </c>
      <c r="D1846">
        <v>8</v>
      </c>
      <c r="E1846">
        <v>217450</v>
      </c>
    </row>
    <row r="1847" spans="1:5" x14ac:dyDescent="0.25">
      <c r="A1847" s="11" t="str">
        <f t="shared" si="74"/>
        <v>Республика Карелия</v>
      </c>
      <c r="B1847">
        <v>2021</v>
      </c>
      <c r="C1847">
        <f t="shared" si="73"/>
        <v>3</v>
      </c>
      <c r="D1847">
        <v>8</v>
      </c>
      <c r="E1847">
        <v>7593</v>
      </c>
    </row>
    <row r="1848" spans="1:5" x14ac:dyDescent="0.25">
      <c r="A1848" s="11" t="str">
        <f t="shared" si="74"/>
        <v>Республика Коми</v>
      </c>
      <c r="B1848">
        <v>2021</v>
      </c>
      <c r="C1848">
        <f t="shared" si="73"/>
        <v>3</v>
      </c>
      <c r="D1848">
        <v>8</v>
      </c>
      <c r="E1848">
        <v>11300</v>
      </c>
    </row>
    <row r="1849" spans="1:5" x14ac:dyDescent="0.25">
      <c r="A1849" s="11" t="str">
        <f t="shared" si="74"/>
        <v>Архангельская область</v>
      </c>
      <c r="B1849">
        <v>2021</v>
      </c>
      <c r="C1849">
        <f t="shared" si="73"/>
        <v>3</v>
      </c>
      <c r="D1849">
        <v>8</v>
      </c>
      <c r="E1849">
        <v>14429</v>
      </c>
    </row>
    <row r="1850" spans="1:5" x14ac:dyDescent="0.25">
      <c r="A1850" s="11" t="str">
        <f t="shared" si="74"/>
        <v>Ненецкий автономный округ</v>
      </c>
      <c r="B1850">
        <v>2021</v>
      </c>
      <c r="C1850">
        <f t="shared" si="73"/>
        <v>3</v>
      </c>
      <c r="D1850">
        <v>8</v>
      </c>
      <c r="E1850">
        <v>670</v>
      </c>
    </row>
    <row r="1851" spans="1:5" x14ac:dyDescent="0.25">
      <c r="A1851" s="11" t="str">
        <f t="shared" si="74"/>
        <v xml:space="preserve"> Архангельская область без данных по Ненецкому автономному округу</v>
      </c>
      <c r="B1851">
        <v>2021</v>
      </c>
      <c r="C1851">
        <f t="shared" si="73"/>
        <v>3</v>
      </c>
      <c r="D1851">
        <v>8</v>
      </c>
      <c r="E1851">
        <v>13758</v>
      </c>
    </row>
    <row r="1852" spans="1:5" x14ac:dyDescent="0.25">
      <c r="A1852" s="11" t="str">
        <f t="shared" si="74"/>
        <v>Вологодская область</v>
      </c>
      <c r="B1852">
        <v>2021</v>
      </c>
      <c r="C1852">
        <f t="shared" si="73"/>
        <v>3</v>
      </c>
      <c r="D1852">
        <v>8</v>
      </c>
      <c r="E1852">
        <v>13268</v>
      </c>
    </row>
    <row r="1853" spans="1:5" x14ac:dyDescent="0.25">
      <c r="A1853" s="11" t="str">
        <f t="shared" si="74"/>
        <v>Калининградская область</v>
      </c>
      <c r="B1853">
        <v>2021</v>
      </c>
      <c r="C1853">
        <f t="shared" si="73"/>
        <v>3</v>
      </c>
      <c r="D1853">
        <v>8</v>
      </c>
      <c r="E1853">
        <v>13200</v>
      </c>
    </row>
    <row r="1854" spans="1:5" x14ac:dyDescent="0.25">
      <c r="A1854" s="11" t="str">
        <f t="shared" si="74"/>
        <v>Ленинградская область</v>
      </c>
      <c r="B1854">
        <v>2021</v>
      </c>
      <c r="C1854">
        <f t="shared" si="73"/>
        <v>3</v>
      </c>
      <c r="D1854">
        <v>8</v>
      </c>
      <c r="E1854">
        <v>27483</v>
      </c>
    </row>
    <row r="1855" spans="1:5" x14ac:dyDescent="0.25">
      <c r="A1855" s="11" t="str">
        <f t="shared" si="74"/>
        <v>Мурманская область</v>
      </c>
      <c r="B1855">
        <v>2021</v>
      </c>
      <c r="C1855">
        <f t="shared" si="73"/>
        <v>3</v>
      </c>
      <c r="D1855">
        <v>8</v>
      </c>
      <c r="E1855">
        <v>12284</v>
      </c>
    </row>
    <row r="1856" spans="1:5" x14ac:dyDescent="0.25">
      <c r="A1856" s="11" t="str">
        <f t="shared" si="74"/>
        <v>Новгородская область</v>
      </c>
      <c r="B1856">
        <v>2021</v>
      </c>
      <c r="C1856">
        <f t="shared" si="73"/>
        <v>3</v>
      </c>
      <c r="D1856">
        <v>8</v>
      </c>
      <c r="E1856">
        <v>5932</v>
      </c>
    </row>
    <row r="1857" spans="1:5" x14ac:dyDescent="0.25">
      <c r="A1857" s="11" t="str">
        <f t="shared" si="74"/>
        <v>Псковская область</v>
      </c>
      <c r="B1857">
        <v>2021</v>
      </c>
      <c r="C1857">
        <f t="shared" si="73"/>
        <v>3</v>
      </c>
      <c r="D1857">
        <v>8</v>
      </c>
      <c r="E1857">
        <v>5837</v>
      </c>
    </row>
    <row r="1858" spans="1:5" x14ac:dyDescent="0.25">
      <c r="A1858" s="11" t="str">
        <f t="shared" si="74"/>
        <v>г. Санкт-Петербург</v>
      </c>
      <c r="B1858">
        <v>2021</v>
      </c>
      <c r="C1858">
        <f t="shared" si="73"/>
        <v>3</v>
      </c>
      <c r="D1858">
        <v>8</v>
      </c>
      <c r="E1858">
        <v>106124</v>
      </c>
    </row>
    <row r="1859" spans="1:5" x14ac:dyDescent="0.25">
      <c r="A1859" s="11" t="str">
        <f t="shared" si="74"/>
        <v>ЮЖНЫЙ ФЕДЕРАЛЬНЫЙ ОКРУГ</v>
      </c>
      <c r="B1859">
        <v>2021</v>
      </c>
      <c r="C1859">
        <f t="shared" ref="C1859:C1922" si="75">IF(OR(D1859=1,D1859=2,D1859=3),1,IF(OR(D1859=4,D1859=5,D1859=6),2,IF(OR(D1859=7,D1859=8,D1859=9),3,4)))</f>
        <v>3</v>
      </c>
      <c r="D1859">
        <v>8</v>
      </c>
      <c r="E1859">
        <v>156610</v>
      </c>
    </row>
    <row r="1860" spans="1:5" x14ac:dyDescent="0.25">
      <c r="A1860" s="11" t="str">
        <f t="shared" si="74"/>
        <v>Республика Адыгея (Адыгея)</v>
      </c>
      <c r="B1860">
        <v>2021</v>
      </c>
      <c r="C1860">
        <f t="shared" si="75"/>
        <v>3</v>
      </c>
      <c r="D1860">
        <v>8</v>
      </c>
      <c r="E1860">
        <v>4441</v>
      </c>
    </row>
    <row r="1861" spans="1:5" x14ac:dyDescent="0.25">
      <c r="A1861" s="11" t="str">
        <f t="shared" si="74"/>
        <v>Республика Калмыкия</v>
      </c>
      <c r="B1861">
        <v>2021</v>
      </c>
      <c r="C1861">
        <f t="shared" si="75"/>
        <v>3</v>
      </c>
      <c r="D1861">
        <v>8</v>
      </c>
      <c r="E1861">
        <v>3368</v>
      </c>
    </row>
    <row r="1862" spans="1:5" x14ac:dyDescent="0.25">
      <c r="A1862" s="11" t="str">
        <f t="shared" si="74"/>
        <v>Республика Крым</v>
      </c>
      <c r="B1862">
        <v>2021</v>
      </c>
      <c r="C1862">
        <f t="shared" si="75"/>
        <v>3</v>
      </c>
      <c r="D1862">
        <v>8</v>
      </c>
      <c r="E1862">
        <v>7184</v>
      </c>
    </row>
    <row r="1863" spans="1:5" x14ac:dyDescent="0.25">
      <c r="A1863" s="11" t="str">
        <f t="shared" si="74"/>
        <v>Краснодарский край</v>
      </c>
      <c r="B1863">
        <v>2021</v>
      </c>
      <c r="C1863">
        <f t="shared" si="75"/>
        <v>3</v>
      </c>
      <c r="D1863">
        <v>8</v>
      </c>
      <c r="E1863">
        <v>65102</v>
      </c>
    </row>
    <row r="1864" spans="1:5" x14ac:dyDescent="0.25">
      <c r="A1864" s="11" t="str">
        <f t="shared" si="74"/>
        <v>Астраханская область</v>
      </c>
      <c r="B1864">
        <v>2021</v>
      </c>
      <c r="C1864">
        <f t="shared" si="75"/>
        <v>3</v>
      </c>
      <c r="D1864">
        <v>8</v>
      </c>
      <c r="E1864">
        <v>9376</v>
      </c>
    </row>
    <row r="1865" spans="1:5" x14ac:dyDescent="0.25">
      <c r="A1865" s="11" t="str">
        <f t="shared" si="74"/>
        <v>Волгоградская область</v>
      </c>
      <c r="B1865">
        <v>2021</v>
      </c>
      <c r="C1865">
        <f t="shared" si="75"/>
        <v>3</v>
      </c>
      <c r="D1865">
        <v>8</v>
      </c>
      <c r="E1865">
        <v>22954</v>
      </c>
    </row>
    <row r="1866" spans="1:5" x14ac:dyDescent="0.25">
      <c r="A1866" s="11" t="str">
        <f t="shared" si="74"/>
        <v>Ростовская область</v>
      </c>
      <c r="B1866">
        <v>2021</v>
      </c>
      <c r="C1866">
        <f t="shared" si="75"/>
        <v>3</v>
      </c>
      <c r="D1866">
        <v>8</v>
      </c>
      <c r="E1866">
        <v>41840</v>
      </c>
    </row>
    <row r="1867" spans="1:5" x14ac:dyDescent="0.25">
      <c r="A1867" s="11" t="str">
        <f t="shared" si="74"/>
        <v>г. Севастополь</v>
      </c>
      <c r="B1867">
        <v>2021</v>
      </c>
      <c r="C1867">
        <f t="shared" si="75"/>
        <v>3</v>
      </c>
      <c r="D1867">
        <v>8</v>
      </c>
      <c r="E1867">
        <v>2346</v>
      </c>
    </row>
    <row r="1868" spans="1:5" x14ac:dyDescent="0.25">
      <c r="A1868" s="11" t="str">
        <f t="shared" si="74"/>
        <v>СЕВЕРО-КАВКАЗСКИЙ ФЕДЕРАЛЬНЫЙ ОКРУГ</v>
      </c>
      <c r="B1868">
        <v>2021</v>
      </c>
      <c r="C1868">
        <f t="shared" si="75"/>
        <v>3</v>
      </c>
      <c r="D1868">
        <v>8</v>
      </c>
      <c r="E1868">
        <v>49317</v>
      </c>
    </row>
    <row r="1869" spans="1:5" x14ac:dyDescent="0.25">
      <c r="A1869" s="11" t="str">
        <f t="shared" si="74"/>
        <v>Республика Дагестан</v>
      </c>
      <c r="B1869">
        <v>2021</v>
      </c>
      <c r="C1869">
        <f t="shared" si="75"/>
        <v>3</v>
      </c>
      <c r="D1869">
        <v>8</v>
      </c>
      <c r="E1869">
        <v>7287</v>
      </c>
    </row>
    <row r="1870" spans="1:5" x14ac:dyDescent="0.25">
      <c r="A1870" s="11" t="str">
        <f t="shared" si="74"/>
        <v>Республика Ингушетия</v>
      </c>
      <c r="B1870">
        <v>2021</v>
      </c>
      <c r="C1870">
        <f t="shared" si="75"/>
        <v>3</v>
      </c>
      <c r="D1870">
        <v>8</v>
      </c>
      <c r="E1870">
        <v>738</v>
      </c>
    </row>
    <row r="1871" spans="1:5" x14ac:dyDescent="0.25">
      <c r="A1871" s="11" t="str">
        <f t="shared" si="74"/>
        <v>Кабардино-Балкарская Республика</v>
      </c>
      <c r="B1871">
        <v>2021</v>
      </c>
      <c r="C1871">
        <f t="shared" si="75"/>
        <v>3</v>
      </c>
      <c r="D1871">
        <v>8</v>
      </c>
      <c r="E1871">
        <v>4144</v>
      </c>
    </row>
    <row r="1872" spans="1:5" x14ac:dyDescent="0.25">
      <c r="A1872" s="11" t="str">
        <f t="shared" si="74"/>
        <v>Карачаево-Черкесская Республика</v>
      </c>
      <c r="B1872">
        <v>2021</v>
      </c>
      <c r="C1872">
        <f t="shared" si="75"/>
        <v>3</v>
      </c>
      <c r="D1872">
        <v>8</v>
      </c>
      <c r="E1872">
        <v>3390</v>
      </c>
    </row>
    <row r="1873" spans="1:5" x14ac:dyDescent="0.25">
      <c r="A1873" s="11" t="str">
        <f t="shared" si="74"/>
        <v>Республика Северная Осетия - Алания</v>
      </c>
      <c r="B1873">
        <v>2021</v>
      </c>
      <c r="C1873">
        <f t="shared" si="75"/>
        <v>3</v>
      </c>
      <c r="D1873">
        <v>8</v>
      </c>
      <c r="E1873">
        <v>4793</v>
      </c>
    </row>
    <row r="1874" spans="1:5" x14ac:dyDescent="0.25">
      <c r="A1874" s="11" t="str">
        <f t="shared" si="74"/>
        <v>Чеченская Республика</v>
      </c>
      <c r="B1874">
        <v>2021</v>
      </c>
      <c r="C1874">
        <f t="shared" si="75"/>
        <v>3</v>
      </c>
      <c r="D1874">
        <v>8</v>
      </c>
      <c r="E1874">
        <v>4074</v>
      </c>
    </row>
    <row r="1875" spans="1:5" x14ac:dyDescent="0.25">
      <c r="A1875" s="11" t="str">
        <f t="shared" si="74"/>
        <v>Ставропольский край</v>
      </c>
      <c r="B1875">
        <v>2021</v>
      </c>
      <c r="C1875">
        <f t="shared" si="75"/>
        <v>3</v>
      </c>
      <c r="D1875">
        <v>8</v>
      </c>
      <c r="E1875">
        <v>24890</v>
      </c>
    </row>
    <row r="1876" spans="1:5" x14ac:dyDescent="0.25">
      <c r="A1876" s="11" t="str">
        <f t="shared" si="74"/>
        <v>ПРИВОЛЖСКИЙ ФЕДЕРАЛЬНЫЙ ОКРУГ</v>
      </c>
      <c r="B1876">
        <v>2021</v>
      </c>
      <c r="C1876">
        <f t="shared" si="75"/>
        <v>3</v>
      </c>
      <c r="D1876">
        <v>8</v>
      </c>
      <c r="E1876">
        <v>316571</v>
      </c>
    </row>
    <row r="1877" spans="1:5" x14ac:dyDescent="0.25">
      <c r="A1877" s="11" t="str">
        <f t="shared" si="74"/>
        <v>Республика Башкортостан</v>
      </c>
      <c r="B1877">
        <v>2021</v>
      </c>
      <c r="C1877">
        <f t="shared" si="75"/>
        <v>3</v>
      </c>
      <c r="D1877">
        <v>8</v>
      </c>
      <c r="E1877">
        <v>47693</v>
      </c>
    </row>
    <row r="1878" spans="1:5" x14ac:dyDescent="0.25">
      <c r="A1878" s="11" t="str">
        <f t="shared" si="74"/>
        <v>Республика Марий Эл</v>
      </c>
      <c r="B1878">
        <v>2021</v>
      </c>
      <c r="C1878">
        <f t="shared" si="75"/>
        <v>3</v>
      </c>
      <c r="D1878">
        <v>8</v>
      </c>
      <c r="E1878">
        <v>6100</v>
      </c>
    </row>
    <row r="1879" spans="1:5" x14ac:dyDescent="0.25">
      <c r="A1879" s="11" t="str">
        <f t="shared" si="74"/>
        <v>Республика Мордовия</v>
      </c>
      <c r="B1879">
        <v>2021</v>
      </c>
      <c r="C1879">
        <f t="shared" si="75"/>
        <v>3</v>
      </c>
      <c r="D1879">
        <v>8</v>
      </c>
      <c r="E1879">
        <v>6420</v>
      </c>
    </row>
    <row r="1880" spans="1:5" x14ac:dyDescent="0.25">
      <c r="A1880" s="11" t="str">
        <f t="shared" si="74"/>
        <v>Республика Татарстан (Татарстан)</v>
      </c>
      <c r="B1880">
        <v>2021</v>
      </c>
      <c r="C1880">
        <f t="shared" si="75"/>
        <v>3</v>
      </c>
      <c r="D1880">
        <v>8</v>
      </c>
      <c r="E1880">
        <v>48632</v>
      </c>
    </row>
    <row r="1881" spans="1:5" x14ac:dyDescent="0.25">
      <c r="A1881" s="11" t="str">
        <f t="shared" si="74"/>
        <v>Удмуртская Республика</v>
      </c>
      <c r="B1881">
        <v>2021</v>
      </c>
      <c r="C1881">
        <f t="shared" si="75"/>
        <v>3</v>
      </c>
      <c r="D1881">
        <v>8</v>
      </c>
      <c r="E1881">
        <v>17107</v>
      </c>
    </row>
    <row r="1882" spans="1:5" x14ac:dyDescent="0.25">
      <c r="A1882" s="11" t="str">
        <f t="shared" si="74"/>
        <v>Чувашская Республика - Чувашия</v>
      </c>
      <c r="B1882">
        <v>2021</v>
      </c>
      <c r="C1882">
        <f t="shared" si="75"/>
        <v>3</v>
      </c>
      <c r="D1882">
        <v>8</v>
      </c>
      <c r="E1882">
        <v>12366</v>
      </c>
    </row>
    <row r="1883" spans="1:5" x14ac:dyDescent="0.25">
      <c r="A1883" s="11" t="str">
        <f t="shared" si="74"/>
        <v>Пермский край</v>
      </c>
      <c r="B1883">
        <v>2021</v>
      </c>
      <c r="C1883">
        <f t="shared" si="75"/>
        <v>3</v>
      </c>
      <c r="D1883">
        <v>8</v>
      </c>
      <c r="E1883">
        <v>30134</v>
      </c>
    </row>
    <row r="1884" spans="1:5" x14ac:dyDescent="0.25">
      <c r="A1884" s="11" t="str">
        <f t="shared" si="74"/>
        <v>Кировская область</v>
      </c>
      <c r="B1884">
        <v>2021</v>
      </c>
      <c r="C1884">
        <f t="shared" si="75"/>
        <v>3</v>
      </c>
      <c r="D1884">
        <v>8</v>
      </c>
      <c r="E1884">
        <v>11795</v>
      </c>
    </row>
    <row r="1885" spans="1:5" x14ac:dyDescent="0.25">
      <c r="A1885" s="11" t="str">
        <f t="shared" si="74"/>
        <v>Нижегородская область</v>
      </c>
      <c r="B1885">
        <v>2021</v>
      </c>
      <c r="C1885">
        <f t="shared" si="75"/>
        <v>3</v>
      </c>
      <c r="D1885">
        <v>8</v>
      </c>
      <c r="E1885">
        <v>32474</v>
      </c>
    </row>
    <row r="1886" spans="1:5" x14ac:dyDescent="0.25">
      <c r="A1886" s="11" t="str">
        <f t="shared" si="74"/>
        <v>Оренбургская область</v>
      </c>
      <c r="B1886">
        <v>2021</v>
      </c>
      <c r="C1886">
        <f t="shared" si="75"/>
        <v>3</v>
      </c>
      <c r="D1886">
        <v>8</v>
      </c>
      <c r="E1886">
        <v>22093</v>
      </c>
    </row>
    <row r="1887" spans="1:5" x14ac:dyDescent="0.25">
      <c r="A1887" s="11" t="str">
        <f t="shared" si="74"/>
        <v>Пензенская область</v>
      </c>
      <c r="B1887">
        <v>2021</v>
      </c>
      <c r="C1887">
        <f t="shared" si="75"/>
        <v>3</v>
      </c>
      <c r="D1887">
        <v>8</v>
      </c>
      <c r="E1887">
        <v>11852</v>
      </c>
    </row>
    <row r="1888" spans="1:5" x14ac:dyDescent="0.25">
      <c r="A1888" s="11" t="str">
        <f t="shared" si="74"/>
        <v>Самарская область</v>
      </c>
      <c r="B1888">
        <v>2021</v>
      </c>
      <c r="C1888">
        <f t="shared" si="75"/>
        <v>3</v>
      </c>
      <c r="D1888">
        <v>8</v>
      </c>
      <c r="E1888">
        <v>35325</v>
      </c>
    </row>
    <row r="1889" spans="1:5" x14ac:dyDescent="0.25">
      <c r="A1889" s="11" t="str">
        <f t="shared" si="74"/>
        <v>Саратовская область</v>
      </c>
      <c r="B1889">
        <v>2021</v>
      </c>
      <c r="C1889">
        <f t="shared" si="75"/>
        <v>3</v>
      </c>
      <c r="D1889">
        <v>8</v>
      </c>
      <c r="E1889">
        <v>22598</v>
      </c>
    </row>
    <row r="1890" spans="1:5" x14ac:dyDescent="0.25">
      <c r="A1890" s="11" t="str">
        <f t="shared" si="74"/>
        <v>Ульяновская область</v>
      </c>
      <c r="B1890">
        <v>2021</v>
      </c>
      <c r="C1890">
        <f t="shared" si="75"/>
        <v>3</v>
      </c>
      <c r="D1890">
        <v>8</v>
      </c>
      <c r="E1890">
        <v>11981</v>
      </c>
    </row>
    <row r="1891" spans="1:5" x14ac:dyDescent="0.25">
      <c r="A1891" s="11" t="str">
        <f t="shared" ref="A1891:A1954" si="76">A1795</f>
        <v>УРАЛЬСКИЙ ФЕДЕРАЛЬНЫЙ ОКРУГ</v>
      </c>
      <c r="B1891">
        <v>2021</v>
      </c>
      <c r="C1891">
        <f t="shared" si="75"/>
        <v>3</v>
      </c>
      <c r="D1891">
        <v>8</v>
      </c>
      <c r="E1891">
        <v>175164</v>
      </c>
    </row>
    <row r="1892" spans="1:5" x14ac:dyDescent="0.25">
      <c r="A1892" s="11" t="str">
        <f t="shared" si="76"/>
        <v>Курганская область</v>
      </c>
      <c r="B1892">
        <v>2021</v>
      </c>
      <c r="C1892">
        <f t="shared" si="75"/>
        <v>3</v>
      </c>
      <c r="D1892">
        <v>8</v>
      </c>
      <c r="E1892">
        <v>8070</v>
      </c>
    </row>
    <row r="1893" spans="1:5" x14ac:dyDescent="0.25">
      <c r="A1893" s="11" t="str">
        <f t="shared" si="76"/>
        <v>Свердловская область</v>
      </c>
      <c r="B1893">
        <v>2021</v>
      </c>
      <c r="C1893">
        <f t="shared" si="75"/>
        <v>3</v>
      </c>
      <c r="D1893">
        <v>8</v>
      </c>
      <c r="E1893">
        <v>54678</v>
      </c>
    </row>
    <row r="1894" spans="1:5" x14ac:dyDescent="0.25">
      <c r="A1894" s="11" t="str">
        <f t="shared" si="76"/>
        <v>Тюменская область</v>
      </c>
      <c r="B1894">
        <v>2021</v>
      </c>
      <c r="C1894">
        <f t="shared" si="75"/>
        <v>3</v>
      </c>
      <c r="D1894">
        <v>8</v>
      </c>
      <c r="E1894">
        <v>74043</v>
      </c>
    </row>
    <row r="1895" spans="1:5" x14ac:dyDescent="0.25">
      <c r="A1895" s="11" t="str">
        <f t="shared" si="76"/>
        <v>Ханты-Мансийский автономный округ - Югра</v>
      </c>
      <c r="B1895">
        <v>2021</v>
      </c>
      <c r="C1895">
        <f t="shared" si="75"/>
        <v>3</v>
      </c>
      <c r="D1895">
        <v>8</v>
      </c>
      <c r="E1895">
        <v>33694</v>
      </c>
    </row>
    <row r="1896" spans="1:5" x14ac:dyDescent="0.25">
      <c r="A1896" s="11" t="str">
        <f t="shared" si="76"/>
        <v>Ямало-Ненецкий автономный округ</v>
      </c>
      <c r="B1896">
        <v>2021</v>
      </c>
      <c r="C1896">
        <f t="shared" si="75"/>
        <v>3</v>
      </c>
      <c r="D1896">
        <v>8</v>
      </c>
      <c r="E1896">
        <v>13866</v>
      </c>
    </row>
    <row r="1897" spans="1:5" x14ac:dyDescent="0.25">
      <c r="A1897" s="11" t="str">
        <f t="shared" si="76"/>
        <v xml:space="preserve"> Тюменская область без данных по Ханты-Мансийскому автономному округу - Югре и Ямало-Ненецкому автономному округу</v>
      </c>
      <c r="B1897">
        <v>2021</v>
      </c>
      <c r="C1897">
        <f t="shared" si="75"/>
        <v>3</v>
      </c>
      <c r="D1897">
        <v>8</v>
      </c>
      <c r="E1897">
        <v>26484</v>
      </c>
    </row>
    <row r="1898" spans="1:5" x14ac:dyDescent="0.25">
      <c r="A1898" s="11" t="str">
        <f t="shared" si="76"/>
        <v>Челябинская область</v>
      </c>
      <c r="B1898">
        <v>2021</v>
      </c>
      <c r="C1898">
        <f t="shared" si="75"/>
        <v>3</v>
      </c>
      <c r="D1898">
        <v>8</v>
      </c>
      <c r="E1898">
        <v>38373</v>
      </c>
    </row>
    <row r="1899" spans="1:5" x14ac:dyDescent="0.25">
      <c r="A1899" s="11" t="str">
        <f t="shared" si="76"/>
        <v>СИБИРСКИЙ ФЕДЕРАЛЬНЫЙ ОКРУГ</v>
      </c>
      <c r="B1899">
        <v>2021</v>
      </c>
      <c r="C1899">
        <f t="shared" si="75"/>
        <v>3</v>
      </c>
      <c r="D1899">
        <v>8</v>
      </c>
      <c r="E1899">
        <v>210815</v>
      </c>
    </row>
    <row r="1900" spans="1:5" x14ac:dyDescent="0.25">
      <c r="A1900" s="11" t="str">
        <f t="shared" si="76"/>
        <v>Республика Алтай</v>
      </c>
      <c r="B1900">
        <v>2021</v>
      </c>
      <c r="C1900">
        <f t="shared" si="75"/>
        <v>3</v>
      </c>
      <c r="D1900">
        <v>8</v>
      </c>
      <c r="E1900">
        <v>2151</v>
      </c>
    </row>
    <row r="1901" spans="1:5" x14ac:dyDescent="0.25">
      <c r="A1901" s="11" t="str">
        <f t="shared" si="76"/>
        <v>Республика Тыва</v>
      </c>
      <c r="B1901">
        <v>2021</v>
      </c>
      <c r="C1901">
        <f t="shared" si="75"/>
        <v>3</v>
      </c>
      <c r="D1901">
        <v>8</v>
      </c>
      <c r="E1901">
        <v>3841</v>
      </c>
    </row>
    <row r="1902" spans="1:5" x14ac:dyDescent="0.25">
      <c r="A1902" s="11" t="str">
        <f t="shared" si="76"/>
        <v>Республика Хакасия</v>
      </c>
      <c r="B1902">
        <v>2021</v>
      </c>
      <c r="C1902">
        <f t="shared" si="75"/>
        <v>3</v>
      </c>
      <c r="D1902">
        <v>8</v>
      </c>
      <c r="E1902">
        <v>5903</v>
      </c>
    </row>
    <row r="1903" spans="1:5" x14ac:dyDescent="0.25">
      <c r="A1903" s="11" t="str">
        <f t="shared" si="76"/>
        <v>Алтайский край</v>
      </c>
      <c r="B1903">
        <v>2021</v>
      </c>
      <c r="C1903">
        <f t="shared" si="75"/>
        <v>3</v>
      </c>
      <c r="D1903">
        <v>8</v>
      </c>
      <c r="E1903">
        <v>23387</v>
      </c>
    </row>
    <row r="1904" spans="1:5" x14ac:dyDescent="0.25">
      <c r="A1904" s="11" t="str">
        <f t="shared" si="76"/>
        <v>Красноярский край</v>
      </c>
      <c r="B1904">
        <v>2021</v>
      </c>
      <c r="C1904">
        <f t="shared" si="75"/>
        <v>3</v>
      </c>
      <c r="D1904">
        <v>8</v>
      </c>
      <c r="E1904">
        <v>38445</v>
      </c>
    </row>
    <row r="1905" spans="1:5" x14ac:dyDescent="0.25">
      <c r="A1905" s="11" t="str">
        <f t="shared" si="76"/>
        <v>Иркутская область</v>
      </c>
      <c r="B1905">
        <v>2021</v>
      </c>
      <c r="C1905">
        <f t="shared" si="75"/>
        <v>3</v>
      </c>
      <c r="D1905">
        <v>8</v>
      </c>
      <c r="E1905">
        <v>32322</v>
      </c>
    </row>
    <row r="1906" spans="1:5" x14ac:dyDescent="0.25">
      <c r="A1906" s="11" t="str">
        <f t="shared" si="76"/>
        <v>Кемеровская область - Кузбасс</v>
      </c>
      <c r="B1906">
        <v>2021</v>
      </c>
      <c r="C1906">
        <f t="shared" si="75"/>
        <v>3</v>
      </c>
      <c r="D1906">
        <v>8</v>
      </c>
      <c r="E1906">
        <v>29680</v>
      </c>
    </row>
    <row r="1907" spans="1:5" x14ac:dyDescent="0.25">
      <c r="A1907" s="11" t="str">
        <f t="shared" si="76"/>
        <v>Новосибирская область</v>
      </c>
      <c r="B1907">
        <v>2021</v>
      </c>
      <c r="C1907">
        <f t="shared" si="75"/>
        <v>3</v>
      </c>
      <c r="D1907">
        <v>8</v>
      </c>
      <c r="E1907">
        <v>39751</v>
      </c>
    </row>
    <row r="1908" spans="1:5" x14ac:dyDescent="0.25">
      <c r="A1908" s="11" t="str">
        <f t="shared" si="76"/>
        <v>Омская область</v>
      </c>
      <c r="B1908">
        <v>2021</v>
      </c>
      <c r="C1908">
        <f t="shared" si="75"/>
        <v>3</v>
      </c>
      <c r="D1908">
        <v>8</v>
      </c>
      <c r="E1908">
        <v>22603</v>
      </c>
    </row>
    <row r="1909" spans="1:5" x14ac:dyDescent="0.25">
      <c r="A1909" s="11" t="str">
        <f t="shared" si="76"/>
        <v>Томская область</v>
      </c>
      <c r="B1909">
        <v>2021</v>
      </c>
      <c r="C1909">
        <f t="shared" si="75"/>
        <v>3</v>
      </c>
      <c r="D1909">
        <v>8</v>
      </c>
      <c r="E1909">
        <v>12732</v>
      </c>
    </row>
    <row r="1910" spans="1:5" x14ac:dyDescent="0.25">
      <c r="A1910" s="11" t="str">
        <f t="shared" si="76"/>
        <v>ДАЛЬНЕВОСТОЧНЫЙ ФЕДЕРАЛЬНЫЙ ОКРУГ</v>
      </c>
      <c r="B1910">
        <v>2021</v>
      </c>
      <c r="C1910">
        <f t="shared" si="75"/>
        <v>3</v>
      </c>
      <c r="D1910">
        <v>8</v>
      </c>
      <c r="E1910">
        <v>112818</v>
      </c>
    </row>
    <row r="1911" spans="1:5" x14ac:dyDescent="0.25">
      <c r="A1911" s="11" t="str">
        <f t="shared" si="76"/>
        <v>Республика Бурятия</v>
      </c>
      <c r="B1911">
        <v>2021</v>
      </c>
      <c r="C1911">
        <f t="shared" si="75"/>
        <v>3</v>
      </c>
      <c r="D1911">
        <v>8</v>
      </c>
      <c r="E1911">
        <v>10632</v>
      </c>
    </row>
    <row r="1912" spans="1:5" x14ac:dyDescent="0.25">
      <c r="A1912" s="11" t="str">
        <f t="shared" si="76"/>
        <v>Республика Саха (Якутия)</v>
      </c>
      <c r="B1912">
        <v>2021</v>
      </c>
      <c r="C1912">
        <f t="shared" si="75"/>
        <v>3</v>
      </c>
      <c r="D1912">
        <v>8</v>
      </c>
      <c r="E1912">
        <v>17422</v>
      </c>
    </row>
    <row r="1913" spans="1:5" x14ac:dyDescent="0.25">
      <c r="A1913" s="11" t="str">
        <f t="shared" si="76"/>
        <v>Забайкальский край</v>
      </c>
      <c r="B1913">
        <v>2021</v>
      </c>
      <c r="C1913">
        <f t="shared" si="75"/>
        <v>3</v>
      </c>
      <c r="D1913">
        <v>8</v>
      </c>
      <c r="E1913">
        <v>11414</v>
      </c>
    </row>
    <row r="1914" spans="1:5" x14ac:dyDescent="0.25">
      <c r="A1914" s="11" t="str">
        <f t="shared" si="76"/>
        <v>Камчатский край</v>
      </c>
      <c r="B1914">
        <v>2021</v>
      </c>
      <c r="C1914">
        <f t="shared" si="75"/>
        <v>3</v>
      </c>
      <c r="D1914">
        <v>8</v>
      </c>
      <c r="E1914">
        <v>5184</v>
      </c>
    </row>
    <row r="1915" spans="1:5" x14ac:dyDescent="0.25">
      <c r="A1915" s="11" t="str">
        <f t="shared" si="76"/>
        <v>Приморский край</v>
      </c>
      <c r="B1915">
        <v>2021</v>
      </c>
      <c r="C1915">
        <f t="shared" si="75"/>
        <v>3</v>
      </c>
      <c r="D1915">
        <v>8</v>
      </c>
      <c r="E1915">
        <v>25056</v>
      </c>
    </row>
    <row r="1916" spans="1:5" x14ac:dyDescent="0.25">
      <c r="A1916" s="11" t="str">
        <f t="shared" si="76"/>
        <v>Хабаровский край</v>
      </c>
      <c r="B1916">
        <v>2021</v>
      </c>
      <c r="C1916">
        <f t="shared" si="75"/>
        <v>3</v>
      </c>
      <c r="D1916">
        <v>8</v>
      </c>
      <c r="E1916">
        <v>18582</v>
      </c>
    </row>
    <row r="1917" spans="1:5" x14ac:dyDescent="0.25">
      <c r="A1917" s="11" t="str">
        <f t="shared" si="76"/>
        <v>Амурская область</v>
      </c>
      <c r="B1917">
        <v>2021</v>
      </c>
      <c r="C1917">
        <f t="shared" si="75"/>
        <v>3</v>
      </c>
      <c r="D1917">
        <v>8</v>
      </c>
      <c r="E1917">
        <v>9874</v>
      </c>
    </row>
    <row r="1918" spans="1:5" x14ac:dyDescent="0.25">
      <c r="A1918" s="11" t="str">
        <f t="shared" si="76"/>
        <v>Магаданская область</v>
      </c>
      <c r="B1918">
        <v>2021</v>
      </c>
      <c r="C1918">
        <f t="shared" si="75"/>
        <v>3</v>
      </c>
      <c r="D1918">
        <v>8</v>
      </c>
      <c r="E1918">
        <v>3116</v>
      </c>
    </row>
    <row r="1919" spans="1:5" x14ac:dyDescent="0.25">
      <c r="A1919" s="11" t="str">
        <f t="shared" si="76"/>
        <v>Сахалинская область</v>
      </c>
      <c r="B1919">
        <v>2021</v>
      </c>
      <c r="C1919">
        <f t="shared" si="75"/>
        <v>3</v>
      </c>
      <c r="D1919">
        <v>8</v>
      </c>
      <c r="E1919">
        <v>8936</v>
      </c>
    </row>
    <row r="1920" spans="1:5" x14ac:dyDescent="0.25">
      <c r="A1920" s="11" t="str">
        <f t="shared" si="76"/>
        <v>Еврейская автономная область</v>
      </c>
      <c r="B1920">
        <v>2021</v>
      </c>
      <c r="C1920">
        <f t="shared" si="75"/>
        <v>3</v>
      </c>
      <c r="D1920">
        <v>8</v>
      </c>
      <c r="E1920">
        <v>1494</v>
      </c>
    </row>
    <row r="1921" spans="1:5" x14ac:dyDescent="0.25">
      <c r="A1921" s="11" t="str">
        <f t="shared" si="76"/>
        <v>Чукотский автономный округ</v>
      </c>
      <c r="B1921">
        <v>2021</v>
      </c>
      <c r="C1921">
        <f t="shared" si="75"/>
        <v>3</v>
      </c>
      <c r="D1921">
        <v>8</v>
      </c>
      <c r="E1921">
        <v>1108</v>
      </c>
    </row>
    <row r="1922" spans="1:5" x14ac:dyDescent="0.25">
      <c r="A1922" s="11" t="str">
        <f t="shared" si="76"/>
        <v>РОССИЙСКАЯ ФЕДЕРАЦИЯ</v>
      </c>
      <c r="B1922">
        <v>2021</v>
      </c>
      <c r="C1922">
        <f t="shared" si="75"/>
        <v>3</v>
      </c>
      <c r="D1922">
        <v>9</v>
      </c>
      <c r="E1922">
        <v>1824882</v>
      </c>
    </row>
    <row r="1923" spans="1:5" x14ac:dyDescent="0.25">
      <c r="A1923" s="11" t="str">
        <f t="shared" si="76"/>
        <v>ЦЕНТРАЛЬНЫЙ ФЕДЕРАЛЬНЫЙ ОКРУГ</v>
      </c>
      <c r="B1923">
        <v>2021</v>
      </c>
      <c r="C1923">
        <f t="shared" ref="C1923:C1986" si="77">IF(OR(D1923=1,D1923=2,D1923=3),1,IF(OR(D1923=4,D1923=5,D1923=6),2,IF(OR(D1923=7,D1923=8,D1923=9),3,4)))</f>
        <v>3</v>
      </c>
      <c r="D1923">
        <v>9</v>
      </c>
      <c r="E1923">
        <v>587366</v>
      </c>
    </row>
    <row r="1924" spans="1:5" x14ac:dyDescent="0.25">
      <c r="A1924" s="11" t="str">
        <f t="shared" si="76"/>
        <v>Белгородская область</v>
      </c>
      <c r="B1924">
        <v>2021</v>
      </c>
      <c r="C1924">
        <f t="shared" si="77"/>
        <v>3</v>
      </c>
      <c r="D1924">
        <v>9</v>
      </c>
      <c r="E1924">
        <v>15690</v>
      </c>
    </row>
    <row r="1925" spans="1:5" x14ac:dyDescent="0.25">
      <c r="A1925" s="11" t="str">
        <f t="shared" si="76"/>
        <v>Брянская область</v>
      </c>
      <c r="B1925">
        <v>2021</v>
      </c>
      <c r="C1925">
        <f t="shared" si="77"/>
        <v>3</v>
      </c>
      <c r="D1925">
        <v>9</v>
      </c>
      <c r="E1925">
        <v>10309</v>
      </c>
    </row>
    <row r="1926" spans="1:5" x14ac:dyDescent="0.25">
      <c r="A1926" s="11" t="str">
        <f t="shared" si="76"/>
        <v>Владимирская область</v>
      </c>
      <c r="B1926">
        <v>2021</v>
      </c>
      <c r="C1926">
        <f t="shared" si="77"/>
        <v>3</v>
      </c>
      <c r="D1926">
        <v>9</v>
      </c>
      <c r="E1926">
        <v>12669</v>
      </c>
    </row>
    <row r="1927" spans="1:5" x14ac:dyDescent="0.25">
      <c r="A1927" s="11" t="str">
        <f t="shared" si="76"/>
        <v>Воронежская область</v>
      </c>
      <c r="B1927">
        <v>2021</v>
      </c>
      <c r="C1927">
        <f t="shared" si="77"/>
        <v>3</v>
      </c>
      <c r="D1927">
        <v>9</v>
      </c>
      <c r="E1927">
        <v>22562</v>
      </c>
    </row>
    <row r="1928" spans="1:5" x14ac:dyDescent="0.25">
      <c r="A1928" s="11" t="str">
        <f t="shared" si="76"/>
        <v>Ивановская область</v>
      </c>
      <c r="B1928">
        <v>2021</v>
      </c>
      <c r="C1928">
        <f t="shared" si="77"/>
        <v>3</v>
      </c>
      <c r="D1928">
        <v>9</v>
      </c>
      <c r="E1928">
        <v>8016</v>
      </c>
    </row>
    <row r="1929" spans="1:5" x14ac:dyDescent="0.25">
      <c r="A1929" s="11" t="str">
        <f t="shared" si="76"/>
        <v>Калужская область</v>
      </c>
      <c r="B1929">
        <v>2021</v>
      </c>
      <c r="C1929">
        <f t="shared" si="77"/>
        <v>3</v>
      </c>
      <c r="D1929">
        <v>9</v>
      </c>
      <c r="E1929">
        <v>12972</v>
      </c>
    </row>
    <row r="1930" spans="1:5" x14ac:dyDescent="0.25">
      <c r="A1930" s="11" t="str">
        <f t="shared" si="76"/>
        <v>Костромская область</v>
      </c>
      <c r="B1930">
        <v>2021</v>
      </c>
      <c r="C1930">
        <f t="shared" si="77"/>
        <v>3</v>
      </c>
      <c r="D1930">
        <v>9</v>
      </c>
      <c r="E1930">
        <v>5940</v>
      </c>
    </row>
    <row r="1931" spans="1:5" x14ac:dyDescent="0.25">
      <c r="A1931" s="11" t="str">
        <f t="shared" si="76"/>
        <v>Курская область</v>
      </c>
      <c r="B1931">
        <v>2021</v>
      </c>
      <c r="C1931">
        <f t="shared" si="77"/>
        <v>3</v>
      </c>
      <c r="D1931">
        <v>9</v>
      </c>
      <c r="E1931">
        <v>10330</v>
      </c>
    </row>
    <row r="1932" spans="1:5" x14ac:dyDescent="0.25">
      <c r="A1932" s="11" t="str">
        <f t="shared" si="76"/>
        <v>Липецкая область</v>
      </c>
      <c r="B1932">
        <v>2021</v>
      </c>
      <c r="C1932">
        <f t="shared" si="77"/>
        <v>3</v>
      </c>
      <c r="D1932">
        <v>9</v>
      </c>
      <c r="E1932">
        <v>11212</v>
      </c>
    </row>
    <row r="1933" spans="1:5" x14ac:dyDescent="0.25">
      <c r="A1933" s="11" t="str">
        <f t="shared" si="76"/>
        <v>Московская область</v>
      </c>
      <c r="B1933">
        <v>2021</v>
      </c>
      <c r="C1933">
        <f t="shared" si="77"/>
        <v>3</v>
      </c>
      <c r="D1933">
        <v>9</v>
      </c>
      <c r="E1933">
        <v>147332</v>
      </c>
    </row>
    <row r="1934" spans="1:5" x14ac:dyDescent="0.25">
      <c r="A1934" s="11" t="str">
        <f t="shared" si="76"/>
        <v>Орловская область</v>
      </c>
      <c r="B1934">
        <v>2021</v>
      </c>
      <c r="C1934">
        <f t="shared" si="77"/>
        <v>3</v>
      </c>
      <c r="D1934">
        <v>9</v>
      </c>
      <c r="E1934">
        <v>7357</v>
      </c>
    </row>
    <row r="1935" spans="1:5" x14ac:dyDescent="0.25">
      <c r="A1935" s="11" t="str">
        <f t="shared" si="76"/>
        <v>Рязанская область</v>
      </c>
      <c r="B1935">
        <v>2021</v>
      </c>
      <c r="C1935">
        <f t="shared" si="77"/>
        <v>3</v>
      </c>
      <c r="D1935">
        <v>9</v>
      </c>
      <c r="E1935">
        <v>11169</v>
      </c>
    </row>
    <row r="1936" spans="1:5" x14ac:dyDescent="0.25">
      <c r="A1936" s="11" t="str">
        <f t="shared" si="76"/>
        <v>Смоленская область</v>
      </c>
      <c r="B1936">
        <v>2021</v>
      </c>
      <c r="C1936">
        <f t="shared" si="77"/>
        <v>3</v>
      </c>
      <c r="D1936">
        <v>9</v>
      </c>
      <c r="E1936">
        <v>8799</v>
      </c>
    </row>
    <row r="1937" spans="1:5" x14ac:dyDescent="0.25">
      <c r="A1937" s="11" t="str">
        <f t="shared" si="76"/>
        <v>Тамбовская область</v>
      </c>
      <c r="B1937">
        <v>2021</v>
      </c>
      <c r="C1937">
        <f t="shared" si="77"/>
        <v>3</v>
      </c>
      <c r="D1937">
        <v>9</v>
      </c>
      <c r="E1937">
        <v>8280</v>
      </c>
    </row>
    <row r="1938" spans="1:5" x14ac:dyDescent="0.25">
      <c r="A1938" s="11" t="str">
        <f t="shared" si="76"/>
        <v>Тверская область</v>
      </c>
      <c r="B1938">
        <v>2021</v>
      </c>
      <c r="C1938">
        <f t="shared" si="77"/>
        <v>3</v>
      </c>
      <c r="D1938">
        <v>9</v>
      </c>
      <c r="E1938">
        <v>13493</v>
      </c>
    </row>
    <row r="1939" spans="1:5" x14ac:dyDescent="0.25">
      <c r="A1939" s="11" t="str">
        <f t="shared" si="76"/>
        <v>Тульская область</v>
      </c>
      <c r="B1939">
        <v>2021</v>
      </c>
      <c r="C1939">
        <f t="shared" si="77"/>
        <v>3</v>
      </c>
      <c r="D1939">
        <v>9</v>
      </c>
      <c r="E1939">
        <v>16060</v>
      </c>
    </row>
    <row r="1940" spans="1:5" x14ac:dyDescent="0.25">
      <c r="A1940" s="11" t="str">
        <f t="shared" si="76"/>
        <v>Ярославская область</v>
      </c>
      <c r="B1940">
        <v>2021</v>
      </c>
      <c r="C1940">
        <f t="shared" si="77"/>
        <v>3</v>
      </c>
      <c r="D1940">
        <v>9</v>
      </c>
      <c r="E1940">
        <v>11946</v>
      </c>
    </row>
    <row r="1941" spans="1:5" x14ac:dyDescent="0.25">
      <c r="A1941" s="11" t="str">
        <f t="shared" si="76"/>
        <v>г. Москва</v>
      </c>
      <c r="B1941">
        <v>2021</v>
      </c>
      <c r="C1941">
        <f t="shared" si="77"/>
        <v>3</v>
      </c>
      <c r="D1941">
        <v>9</v>
      </c>
      <c r="E1941">
        <v>253232</v>
      </c>
    </row>
    <row r="1942" spans="1:5" x14ac:dyDescent="0.25">
      <c r="A1942" s="11" t="str">
        <f t="shared" si="76"/>
        <v>СЕВЕРО-ЗАПАДНЫЙ ФЕДЕРАЛЬНЫЙ ОКРУГ</v>
      </c>
      <c r="B1942">
        <v>2021</v>
      </c>
      <c r="C1942">
        <f t="shared" si="77"/>
        <v>3</v>
      </c>
      <c r="D1942">
        <v>9</v>
      </c>
      <c r="E1942">
        <v>216923</v>
      </c>
    </row>
    <row r="1943" spans="1:5" x14ac:dyDescent="0.25">
      <c r="A1943" s="11" t="str">
        <f t="shared" si="76"/>
        <v>Республика Карелия</v>
      </c>
      <c r="B1943">
        <v>2021</v>
      </c>
      <c r="C1943">
        <f t="shared" si="77"/>
        <v>3</v>
      </c>
      <c r="D1943">
        <v>9</v>
      </c>
      <c r="E1943">
        <v>7683</v>
      </c>
    </row>
    <row r="1944" spans="1:5" x14ac:dyDescent="0.25">
      <c r="A1944" s="11" t="str">
        <f t="shared" si="76"/>
        <v>Республика Коми</v>
      </c>
      <c r="B1944">
        <v>2021</v>
      </c>
      <c r="C1944">
        <f t="shared" si="77"/>
        <v>3</v>
      </c>
      <c r="D1944">
        <v>9</v>
      </c>
      <c r="E1944">
        <v>11075</v>
      </c>
    </row>
    <row r="1945" spans="1:5" x14ac:dyDescent="0.25">
      <c r="A1945" s="11" t="str">
        <f t="shared" si="76"/>
        <v>Архангельская область</v>
      </c>
      <c r="B1945">
        <v>2021</v>
      </c>
      <c r="C1945">
        <f t="shared" si="77"/>
        <v>3</v>
      </c>
      <c r="D1945">
        <v>9</v>
      </c>
      <c r="E1945">
        <v>14602</v>
      </c>
    </row>
    <row r="1946" spans="1:5" x14ac:dyDescent="0.25">
      <c r="A1946" s="11" t="str">
        <f t="shared" si="76"/>
        <v>Ненецкий автономный округ</v>
      </c>
      <c r="B1946">
        <v>2021</v>
      </c>
      <c r="C1946">
        <f t="shared" si="77"/>
        <v>3</v>
      </c>
      <c r="D1946">
        <v>9</v>
      </c>
      <c r="E1946">
        <v>631</v>
      </c>
    </row>
    <row r="1947" spans="1:5" x14ac:dyDescent="0.25">
      <c r="A1947" s="11" t="str">
        <f t="shared" si="76"/>
        <v xml:space="preserve"> Архангельская область без данных по Ненецкому автономному округу</v>
      </c>
      <c r="B1947">
        <v>2021</v>
      </c>
      <c r="C1947">
        <f t="shared" si="77"/>
        <v>3</v>
      </c>
      <c r="D1947">
        <v>9</v>
      </c>
      <c r="E1947">
        <v>13970</v>
      </c>
    </row>
    <row r="1948" spans="1:5" x14ac:dyDescent="0.25">
      <c r="A1948" s="11" t="str">
        <f t="shared" si="76"/>
        <v>Вологодская область</v>
      </c>
      <c r="B1948">
        <v>2021</v>
      </c>
      <c r="C1948">
        <f t="shared" si="77"/>
        <v>3</v>
      </c>
      <c r="D1948">
        <v>9</v>
      </c>
      <c r="E1948">
        <v>13403</v>
      </c>
    </row>
    <row r="1949" spans="1:5" x14ac:dyDescent="0.25">
      <c r="A1949" s="11" t="str">
        <f t="shared" si="76"/>
        <v>Калининградская область</v>
      </c>
      <c r="B1949">
        <v>2021</v>
      </c>
      <c r="C1949">
        <f t="shared" si="77"/>
        <v>3</v>
      </c>
      <c r="D1949">
        <v>9</v>
      </c>
      <c r="E1949">
        <v>12796</v>
      </c>
    </row>
    <row r="1950" spans="1:5" x14ac:dyDescent="0.25">
      <c r="A1950" s="11" t="str">
        <f t="shared" si="76"/>
        <v>Ленинградская область</v>
      </c>
      <c r="B1950">
        <v>2021</v>
      </c>
      <c r="C1950">
        <f t="shared" si="77"/>
        <v>3</v>
      </c>
      <c r="D1950">
        <v>9</v>
      </c>
      <c r="E1950">
        <v>27246</v>
      </c>
    </row>
    <row r="1951" spans="1:5" x14ac:dyDescent="0.25">
      <c r="A1951" s="11" t="str">
        <f t="shared" si="76"/>
        <v>Мурманская область</v>
      </c>
      <c r="B1951">
        <v>2021</v>
      </c>
      <c r="C1951">
        <f t="shared" si="77"/>
        <v>3</v>
      </c>
      <c r="D1951">
        <v>9</v>
      </c>
      <c r="E1951">
        <v>12302</v>
      </c>
    </row>
    <row r="1952" spans="1:5" x14ac:dyDescent="0.25">
      <c r="A1952" s="11" t="str">
        <f t="shared" si="76"/>
        <v>Новгородская область</v>
      </c>
      <c r="B1952">
        <v>2021</v>
      </c>
      <c r="C1952">
        <f t="shared" si="77"/>
        <v>3</v>
      </c>
      <c r="D1952">
        <v>9</v>
      </c>
      <c r="E1952">
        <v>5773</v>
      </c>
    </row>
    <row r="1953" spans="1:5" x14ac:dyDescent="0.25">
      <c r="A1953" s="11" t="str">
        <f t="shared" si="76"/>
        <v>Псковская область</v>
      </c>
      <c r="B1953">
        <v>2021</v>
      </c>
      <c r="C1953">
        <f t="shared" si="77"/>
        <v>3</v>
      </c>
      <c r="D1953">
        <v>9</v>
      </c>
      <c r="E1953">
        <v>5826</v>
      </c>
    </row>
    <row r="1954" spans="1:5" x14ac:dyDescent="0.25">
      <c r="A1954" s="11" t="str">
        <f t="shared" si="76"/>
        <v>г. Санкт-Петербург</v>
      </c>
      <c r="B1954">
        <v>2021</v>
      </c>
      <c r="C1954">
        <f t="shared" si="77"/>
        <v>3</v>
      </c>
      <c r="D1954">
        <v>9</v>
      </c>
      <c r="E1954">
        <v>106217</v>
      </c>
    </row>
    <row r="1955" spans="1:5" x14ac:dyDescent="0.25">
      <c r="A1955" s="11" t="str">
        <f t="shared" ref="A1955:A2018" si="78">A1859</f>
        <v>ЮЖНЫЙ ФЕДЕРАЛЬНЫЙ ОКРУГ</v>
      </c>
      <c r="B1955">
        <v>2021</v>
      </c>
      <c r="C1955">
        <f t="shared" si="77"/>
        <v>3</v>
      </c>
      <c r="D1955">
        <v>9</v>
      </c>
      <c r="E1955">
        <v>157976</v>
      </c>
    </row>
    <row r="1956" spans="1:5" x14ac:dyDescent="0.25">
      <c r="A1956" s="11" t="str">
        <f t="shared" si="78"/>
        <v>Республика Адыгея (Адыгея)</v>
      </c>
      <c r="B1956">
        <v>2021</v>
      </c>
      <c r="C1956">
        <f t="shared" si="77"/>
        <v>3</v>
      </c>
      <c r="D1956">
        <v>9</v>
      </c>
      <c r="E1956">
        <v>4266</v>
      </c>
    </row>
    <row r="1957" spans="1:5" x14ac:dyDescent="0.25">
      <c r="A1957" s="11" t="str">
        <f t="shared" si="78"/>
        <v>Республика Калмыкия</v>
      </c>
      <c r="B1957">
        <v>2021</v>
      </c>
      <c r="C1957">
        <f t="shared" si="77"/>
        <v>3</v>
      </c>
      <c r="D1957">
        <v>9</v>
      </c>
      <c r="E1957">
        <v>3424</v>
      </c>
    </row>
    <row r="1958" spans="1:5" x14ac:dyDescent="0.25">
      <c r="A1958" s="11" t="str">
        <f t="shared" si="78"/>
        <v>Республика Крым</v>
      </c>
      <c r="B1958">
        <v>2021</v>
      </c>
      <c r="C1958">
        <f t="shared" si="77"/>
        <v>3</v>
      </c>
      <c r="D1958">
        <v>9</v>
      </c>
      <c r="E1958">
        <v>7154</v>
      </c>
    </row>
    <row r="1959" spans="1:5" x14ac:dyDescent="0.25">
      <c r="A1959" s="11" t="str">
        <f t="shared" si="78"/>
        <v>Краснодарский край</v>
      </c>
      <c r="B1959">
        <v>2021</v>
      </c>
      <c r="C1959">
        <f t="shared" si="77"/>
        <v>3</v>
      </c>
      <c r="D1959">
        <v>9</v>
      </c>
      <c r="E1959">
        <v>65772</v>
      </c>
    </row>
    <row r="1960" spans="1:5" x14ac:dyDescent="0.25">
      <c r="A1960" s="11" t="str">
        <f t="shared" si="78"/>
        <v>Астраханская область</v>
      </c>
      <c r="B1960">
        <v>2021</v>
      </c>
      <c r="C1960">
        <f t="shared" si="77"/>
        <v>3</v>
      </c>
      <c r="D1960">
        <v>9</v>
      </c>
      <c r="E1960">
        <v>9787</v>
      </c>
    </row>
    <row r="1961" spans="1:5" x14ac:dyDescent="0.25">
      <c r="A1961" s="11" t="str">
        <f t="shared" si="78"/>
        <v>Волгоградская область</v>
      </c>
      <c r="B1961">
        <v>2021</v>
      </c>
      <c r="C1961">
        <f t="shared" si="77"/>
        <v>3</v>
      </c>
      <c r="D1961">
        <v>9</v>
      </c>
      <c r="E1961">
        <v>22905</v>
      </c>
    </row>
    <row r="1962" spans="1:5" x14ac:dyDescent="0.25">
      <c r="A1962" s="11" t="str">
        <f t="shared" si="78"/>
        <v>Ростовская область</v>
      </c>
      <c r="B1962">
        <v>2021</v>
      </c>
      <c r="C1962">
        <f t="shared" si="77"/>
        <v>3</v>
      </c>
      <c r="D1962">
        <v>9</v>
      </c>
      <c r="E1962">
        <v>42343</v>
      </c>
    </row>
    <row r="1963" spans="1:5" x14ac:dyDescent="0.25">
      <c r="A1963" s="11" t="str">
        <f t="shared" si="78"/>
        <v>г. Севастополь</v>
      </c>
      <c r="B1963">
        <v>2021</v>
      </c>
      <c r="C1963">
        <f t="shared" si="77"/>
        <v>3</v>
      </c>
      <c r="D1963">
        <v>9</v>
      </c>
      <c r="E1963">
        <v>2326</v>
      </c>
    </row>
    <row r="1964" spans="1:5" x14ac:dyDescent="0.25">
      <c r="A1964" s="11" t="str">
        <f t="shared" si="78"/>
        <v>СЕВЕРО-КАВКАЗСКИЙ ФЕДЕРАЛЬНЫЙ ОКРУГ</v>
      </c>
      <c r="B1964">
        <v>2021</v>
      </c>
      <c r="C1964">
        <f t="shared" si="77"/>
        <v>3</v>
      </c>
      <c r="D1964">
        <v>9</v>
      </c>
      <c r="E1964">
        <v>50302</v>
      </c>
    </row>
    <row r="1965" spans="1:5" x14ac:dyDescent="0.25">
      <c r="A1965" s="11" t="str">
        <f t="shared" si="78"/>
        <v>Республика Дагестан</v>
      </c>
      <c r="B1965">
        <v>2021</v>
      </c>
      <c r="C1965">
        <f t="shared" si="77"/>
        <v>3</v>
      </c>
      <c r="D1965">
        <v>9</v>
      </c>
      <c r="E1965">
        <v>7982</v>
      </c>
    </row>
    <row r="1966" spans="1:5" x14ac:dyDescent="0.25">
      <c r="A1966" s="11" t="str">
        <f t="shared" si="78"/>
        <v>Республика Ингушетия</v>
      </c>
      <c r="B1966">
        <v>2021</v>
      </c>
      <c r="C1966">
        <f t="shared" si="77"/>
        <v>3</v>
      </c>
      <c r="D1966">
        <v>9</v>
      </c>
      <c r="E1966">
        <v>766</v>
      </c>
    </row>
    <row r="1967" spans="1:5" x14ac:dyDescent="0.25">
      <c r="A1967" s="11" t="str">
        <f t="shared" si="78"/>
        <v>Кабардино-Балкарская Республика</v>
      </c>
      <c r="B1967">
        <v>2021</v>
      </c>
      <c r="C1967">
        <f t="shared" si="77"/>
        <v>3</v>
      </c>
      <c r="D1967">
        <v>9</v>
      </c>
      <c r="E1967">
        <v>4132</v>
      </c>
    </row>
    <row r="1968" spans="1:5" x14ac:dyDescent="0.25">
      <c r="A1968" s="11" t="str">
        <f t="shared" si="78"/>
        <v>Карачаево-Черкесская Республика</v>
      </c>
      <c r="B1968">
        <v>2021</v>
      </c>
      <c r="C1968">
        <f t="shared" si="77"/>
        <v>3</v>
      </c>
      <c r="D1968">
        <v>9</v>
      </c>
      <c r="E1968">
        <v>3517</v>
      </c>
    </row>
    <row r="1969" spans="1:5" x14ac:dyDescent="0.25">
      <c r="A1969" s="11" t="str">
        <f t="shared" si="78"/>
        <v>Республика Северная Осетия - Алания</v>
      </c>
      <c r="B1969">
        <v>2021</v>
      </c>
      <c r="C1969">
        <f t="shared" si="77"/>
        <v>3</v>
      </c>
      <c r="D1969">
        <v>9</v>
      </c>
      <c r="E1969">
        <v>4944</v>
      </c>
    </row>
    <row r="1970" spans="1:5" x14ac:dyDescent="0.25">
      <c r="A1970" s="11" t="str">
        <f t="shared" si="78"/>
        <v>Чеченская Республика</v>
      </c>
      <c r="B1970">
        <v>2021</v>
      </c>
      <c r="C1970">
        <f t="shared" si="77"/>
        <v>3</v>
      </c>
      <c r="D1970">
        <v>9</v>
      </c>
      <c r="E1970">
        <v>4087</v>
      </c>
    </row>
    <row r="1971" spans="1:5" x14ac:dyDescent="0.25">
      <c r="A1971" s="11" t="str">
        <f t="shared" si="78"/>
        <v>Ставропольский край</v>
      </c>
      <c r="B1971">
        <v>2021</v>
      </c>
      <c r="C1971">
        <f t="shared" si="77"/>
        <v>3</v>
      </c>
      <c r="D1971">
        <v>9</v>
      </c>
      <c r="E1971">
        <v>24875</v>
      </c>
    </row>
    <row r="1972" spans="1:5" x14ac:dyDescent="0.25">
      <c r="A1972" s="11" t="str">
        <f t="shared" si="78"/>
        <v>ПРИВОЛЖСКИЙ ФЕДЕРАЛЬНЫЙ ОКРУГ</v>
      </c>
      <c r="B1972">
        <v>2021</v>
      </c>
      <c r="C1972">
        <f t="shared" si="77"/>
        <v>3</v>
      </c>
      <c r="D1972">
        <v>9</v>
      </c>
      <c r="E1972">
        <v>316655</v>
      </c>
    </row>
    <row r="1973" spans="1:5" x14ac:dyDescent="0.25">
      <c r="A1973" s="11" t="str">
        <f t="shared" si="78"/>
        <v>Республика Башкортостан</v>
      </c>
      <c r="B1973">
        <v>2021</v>
      </c>
      <c r="C1973">
        <f t="shared" si="77"/>
        <v>3</v>
      </c>
      <c r="D1973">
        <v>9</v>
      </c>
      <c r="E1973">
        <v>47267</v>
      </c>
    </row>
    <row r="1974" spans="1:5" x14ac:dyDescent="0.25">
      <c r="A1974" s="11" t="str">
        <f t="shared" si="78"/>
        <v>Республика Марий Эл</v>
      </c>
      <c r="B1974">
        <v>2021</v>
      </c>
      <c r="C1974">
        <f t="shared" si="77"/>
        <v>3</v>
      </c>
      <c r="D1974">
        <v>9</v>
      </c>
      <c r="E1974">
        <v>5859</v>
      </c>
    </row>
    <row r="1975" spans="1:5" x14ac:dyDescent="0.25">
      <c r="A1975" s="11" t="str">
        <f t="shared" si="78"/>
        <v>Республика Мордовия</v>
      </c>
      <c r="B1975">
        <v>2021</v>
      </c>
      <c r="C1975">
        <f t="shared" si="77"/>
        <v>3</v>
      </c>
      <c r="D1975">
        <v>9</v>
      </c>
      <c r="E1975">
        <v>6390</v>
      </c>
    </row>
    <row r="1976" spans="1:5" x14ac:dyDescent="0.25">
      <c r="A1976" s="11" t="str">
        <f t="shared" si="78"/>
        <v>Республика Татарстан (Татарстан)</v>
      </c>
      <c r="B1976">
        <v>2021</v>
      </c>
      <c r="C1976">
        <f t="shared" si="77"/>
        <v>3</v>
      </c>
      <c r="D1976">
        <v>9</v>
      </c>
      <c r="E1976">
        <v>49884</v>
      </c>
    </row>
    <row r="1977" spans="1:5" x14ac:dyDescent="0.25">
      <c r="A1977" s="11" t="str">
        <f t="shared" si="78"/>
        <v>Удмуртская Республика</v>
      </c>
      <c r="B1977">
        <v>2021</v>
      </c>
      <c r="C1977">
        <f t="shared" si="77"/>
        <v>3</v>
      </c>
      <c r="D1977">
        <v>9</v>
      </c>
      <c r="E1977">
        <v>17410</v>
      </c>
    </row>
    <row r="1978" spans="1:5" x14ac:dyDescent="0.25">
      <c r="A1978" s="11" t="str">
        <f t="shared" si="78"/>
        <v>Чувашская Республика - Чувашия</v>
      </c>
      <c r="B1978">
        <v>2021</v>
      </c>
      <c r="C1978">
        <f t="shared" si="77"/>
        <v>3</v>
      </c>
      <c r="D1978">
        <v>9</v>
      </c>
      <c r="E1978">
        <v>12202</v>
      </c>
    </row>
    <row r="1979" spans="1:5" x14ac:dyDescent="0.25">
      <c r="A1979" s="11" t="str">
        <f t="shared" si="78"/>
        <v>Пермский край</v>
      </c>
      <c r="B1979">
        <v>2021</v>
      </c>
      <c r="C1979">
        <f t="shared" si="77"/>
        <v>3</v>
      </c>
      <c r="D1979">
        <v>9</v>
      </c>
      <c r="E1979">
        <v>30359</v>
      </c>
    </row>
    <row r="1980" spans="1:5" x14ac:dyDescent="0.25">
      <c r="A1980" s="11" t="str">
        <f t="shared" si="78"/>
        <v>Кировская область</v>
      </c>
      <c r="B1980">
        <v>2021</v>
      </c>
      <c r="C1980">
        <f t="shared" si="77"/>
        <v>3</v>
      </c>
      <c r="D1980">
        <v>9</v>
      </c>
      <c r="E1980">
        <v>11794</v>
      </c>
    </row>
    <row r="1981" spans="1:5" x14ac:dyDescent="0.25">
      <c r="A1981" s="11" t="str">
        <f t="shared" si="78"/>
        <v>Нижегородская область</v>
      </c>
      <c r="B1981">
        <v>2021</v>
      </c>
      <c r="C1981">
        <f t="shared" si="77"/>
        <v>3</v>
      </c>
      <c r="D1981">
        <v>9</v>
      </c>
      <c r="E1981">
        <v>32652</v>
      </c>
    </row>
    <row r="1982" spans="1:5" x14ac:dyDescent="0.25">
      <c r="A1982" s="11" t="str">
        <f t="shared" si="78"/>
        <v>Оренбургская область</v>
      </c>
      <c r="B1982">
        <v>2021</v>
      </c>
      <c r="C1982">
        <f t="shared" si="77"/>
        <v>3</v>
      </c>
      <c r="D1982">
        <v>9</v>
      </c>
      <c r="E1982">
        <v>21759</v>
      </c>
    </row>
    <row r="1983" spans="1:5" x14ac:dyDescent="0.25">
      <c r="A1983" s="11" t="str">
        <f t="shared" si="78"/>
        <v>Пензенская область</v>
      </c>
      <c r="B1983">
        <v>2021</v>
      </c>
      <c r="C1983">
        <f t="shared" si="77"/>
        <v>3</v>
      </c>
      <c r="D1983">
        <v>9</v>
      </c>
      <c r="E1983">
        <v>11930</v>
      </c>
    </row>
    <row r="1984" spans="1:5" x14ac:dyDescent="0.25">
      <c r="A1984" s="11" t="str">
        <f t="shared" si="78"/>
        <v>Самарская область</v>
      </c>
      <c r="B1984">
        <v>2021</v>
      </c>
      <c r="C1984">
        <f t="shared" si="77"/>
        <v>3</v>
      </c>
      <c r="D1984">
        <v>9</v>
      </c>
      <c r="E1984">
        <v>34607</v>
      </c>
    </row>
    <row r="1985" spans="1:5" x14ac:dyDescent="0.25">
      <c r="A1985" s="11" t="str">
        <f t="shared" si="78"/>
        <v>Саратовская область</v>
      </c>
      <c r="B1985">
        <v>2021</v>
      </c>
      <c r="C1985">
        <f t="shared" si="77"/>
        <v>3</v>
      </c>
      <c r="D1985">
        <v>9</v>
      </c>
      <c r="E1985">
        <v>22883</v>
      </c>
    </row>
    <row r="1986" spans="1:5" x14ac:dyDescent="0.25">
      <c r="A1986" s="11" t="str">
        <f t="shared" si="78"/>
        <v>Ульяновская область</v>
      </c>
      <c r="B1986">
        <v>2021</v>
      </c>
      <c r="C1986">
        <f t="shared" si="77"/>
        <v>3</v>
      </c>
      <c r="D1986">
        <v>9</v>
      </c>
      <c r="E1986">
        <v>11661</v>
      </c>
    </row>
    <row r="1987" spans="1:5" x14ac:dyDescent="0.25">
      <c r="A1987" s="11" t="str">
        <f t="shared" si="78"/>
        <v>УРАЛЬСКИЙ ФЕДЕРАЛЬНЫЙ ОКРУГ</v>
      </c>
      <c r="B1987">
        <v>2021</v>
      </c>
      <c r="C1987">
        <f t="shared" ref="C1987:C2050" si="79">IF(OR(D1987=1,D1987=2,D1987=3),1,IF(OR(D1987=4,D1987=5,D1987=6),2,IF(OR(D1987=7,D1987=8,D1987=9),3,4)))</f>
        <v>3</v>
      </c>
      <c r="D1987">
        <v>9</v>
      </c>
      <c r="E1987">
        <v>176096</v>
      </c>
    </row>
    <row r="1988" spans="1:5" x14ac:dyDescent="0.25">
      <c r="A1988" s="11" t="str">
        <f t="shared" si="78"/>
        <v>Курганская область</v>
      </c>
      <c r="B1988">
        <v>2021</v>
      </c>
      <c r="C1988">
        <f t="shared" si="79"/>
        <v>3</v>
      </c>
      <c r="D1988">
        <v>9</v>
      </c>
      <c r="E1988">
        <v>7805</v>
      </c>
    </row>
    <row r="1989" spans="1:5" x14ac:dyDescent="0.25">
      <c r="A1989" s="11" t="str">
        <f t="shared" si="78"/>
        <v>Свердловская область</v>
      </c>
      <c r="B1989">
        <v>2021</v>
      </c>
      <c r="C1989">
        <f t="shared" si="79"/>
        <v>3</v>
      </c>
      <c r="D1989">
        <v>9</v>
      </c>
      <c r="E1989">
        <v>55970</v>
      </c>
    </row>
    <row r="1990" spans="1:5" x14ac:dyDescent="0.25">
      <c r="A1990" s="11" t="str">
        <f t="shared" si="78"/>
        <v>Тюменская область</v>
      </c>
      <c r="B1990">
        <v>2021</v>
      </c>
      <c r="C1990">
        <f t="shared" si="79"/>
        <v>3</v>
      </c>
      <c r="D1990">
        <v>9</v>
      </c>
      <c r="E1990">
        <v>74146</v>
      </c>
    </row>
    <row r="1991" spans="1:5" x14ac:dyDescent="0.25">
      <c r="A1991" s="11" t="str">
        <f t="shared" si="78"/>
        <v>Ханты-Мансийский автономный округ - Югра</v>
      </c>
      <c r="B1991">
        <v>2021</v>
      </c>
      <c r="C1991">
        <f t="shared" si="79"/>
        <v>3</v>
      </c>
      <c r="D1991">
        <v>9</v>
      </c>
      <c r="E1991">
        <v>34270</v>
      </c>
    </row>
    <row r="1992" spans="1:5" x14ac:dyDescent="0.25">
      <c r="A1992" s="11" t="str">
        <f t="shared" si="78"/>
        <v>Ямало-Ненецкий автономный округ</v>
      </c>
      <c r="B1992">
        <v>2021</v>
      </c>
      <c r="C1992">
        <f t="shared" si="79"/>
        <v>3</v>
      </c>
      <c r="D1992">
        <v>9</v>
      </c>
      <c r="E1992">
        <v>13652</v>
      </c>
    </row>
    <row r="1993" spans="1:5" x14ac:dyDescent="0.25">
      <c r="A1993" s="11" t="str">
        <f t="shared" si="78"/>
        <v xml:space="preserve"> Тюменская область без данных по Ханты-Мансийскому автономному округу - Югре и Ямало-Ненецкому автономному округу</v>
      </c>
      <c r="B1993">
        <v>2021</v>
      </c>
      <c r="C1993">
        <f t="shared" si="79"/>
        <v>3</v>
      </c>
      <c r="D1993">
        <v>9</v>
      </c>
      <c r="E1993">
        <v>26224</v>
      </c>
    </row>
    <row r="1994" spans="1:5" x14ac:dyDescent="0.25">
      <c r="A1994" s="11" t="str">
        <f t="shared" si="78"/>
        <v>Челябинская область</v>
      </c>
      <c r="B1994">
        <v>2021</v>
      </c>
      <c r="C1994">
        <f t="shared" si="79"/>
        <v>3</v>
      </c>
      <c r="D1994">
        <v>9</v>
      </c>
      <c r="E1994">
        <v>38174</v>
      </c>
    </row>
    <row r="1995" spans="1:5" x14ac:dyDescent="0.25">
      <c r="A1995" s="11" t="str">
        <f t="shared" si="78"/>
        <v>СИБИРСКИЙ ФЕДЕРАЛЬНЫЙ ОКРУГ</v>
      </c>
      <c r="B1995">
        <v>2021</v>
      </c>
      <c r="C1995">
        <f t="shared" si="79"/>
        <v>3</v>
      </c>
      <c r="D1995">
        <v>9</v>
      </c>
      <c r="E1995">
        <v>208924</v>
      </c>
    </row>
    <row r="1996" spans="1:5" x14ac:dyDescent="0.25">
      <c r="A1996" s="11" t="str">
        <f t="shared" si="78"/>
        <v>Республика Алтай</v>
      </c>
      <c r="B1996">
        <v>2021</v>
      </c>
      <c r="C1996">
        <f t="shared" si="79"/>
        <v>3</v>
      </c>
      <c r="D1996">
        <v>9</v>
      </c>
      <c r="E1996">
        <v>1982</v>
      </c>
    </row>
    <row r="1997" spans="1:5" x14ac:dyDescent="0.25">
      <c r="A1997" s="11" t="str">
        <f t="shared" si="78"/>
        <v>Республика Тыва</v>
      </c>
      <c r="B1997">
        <v>2021</v>
      </c>
      <c r="C1997">
        <f t="shared" si="79"/>
        <v>3</v>
      </c>
      <c r="D1997">
        <v>9</v>
      </c>
      <c r="E1997">
        <v>3639</v>
      </c>
    </row>
    <row r="1998" spans="1:5" x14ac:dyDescent="0.25">
      <c r="A1998" s="11" t="str">
        <f t="shared" si="78"/>
        <v>Республика Хакасия</v>
      </c>
      <c r="B1998">
        <v>2021</v>
      </c>
      <c r="C1998">
        <f t="shared" si="79"/>
        <v>3</v>
      </c>
      <c r="D1998">
        <v>9</v>
      </c>
      <c r="E1998">
        <v>5944</v>
      </c>
    </row>
    <row r="1999" spans="1:5" x14ac:dyDescent="0.25">
      <c r="A1999" s="11" t="str">
        <f t="shared" si="78"/>
        <v>Алтайский край</v>
      </c>
      <c r="B1999">
        <v>2021</v>
      </c>
      <c r="C1999">
        <f t="shared" si="79"/>
        <v>3</v>
      </c>
      <c r="D1999">
        <v>9</v>
      </c>
      <c r="E1999">
        <v>22574</v>
      </c>
    </row>
    <row r="2000" spans="1:5" x14ac:dyDescent="0.25">
      <c r="A2000" s="11" t="str">
        <f t="shared" si="78"/>
        <v>Красноярский край</v>
      </c>
      <c r="B2000">
        <v>2021</v>
      </c>
      <c r="C2000">
        <f t="shared" si="79"/>
        <v>3</v>
      </c>
      <c r="D2000">
        <v>9</v>
      </c>
      <c r="E2000">
        <v>38371</v>
      </c>
    </row>
    <row r="2001" spans="1:5" x14ac:dyDescent="0.25">
      <c r="A2001" s="11" t="str">
        <f t="shared" si="78"/>
        <v>Иркутская область</v>
      </c>
      <c r="B2001">
        <v>2021</v>
      </c>
      <c r="C2001">
        <f t="shared" si="79"/>
        <v>3</v>
      </c>
      <c r="D2001">
        <v>9</v>
      </c>
      <c r="E2001">
        <v>32019</v>
      </c>
    </row>
    <row r="2002" spans="1:5" x14ac:dyDescent="0.25">
      <c r="A2002" s="11" t="str">
        <f t="shared" si="78"/>
        <v>Кемеровская область - Кузбасс</v>
      </c>
      <c r="B2002">
        <v>2021</v>
      </c>
      <c r="C2002">
        <f t="shared" si="79"/>
        <v>3</v>
      </c>
      <c r="D2002">
        <v>9</v>
      </c>
      <c r="E2002">
        <v>29451</v>
      </c>
    </row>
    <row r="2003" spans="1:5" x14ac:dyDescent="0.25">
      <c r="A2003" s="11" t="str">
        <f t="shared" si="78"/>
        <v>Новосибирская область</v>
      </c>
      <c r="B2003">
        <v>2021</v>
      </c>
      <c r="C2003">
        <f t="shared" si="79"/>
        <v>3</v>
      </c>
      <c r="D2003">
        <v>9</v>
      </c>
      <c r="E2003">
        <v>40276</v>
      </c>
    </row>
    <row r="2004" spans="1:5" x14ac:dyDescent="0.25">
      <c r="A2004" s="11" t="str">
        <f t="shared" si="78"/>
        <v>Омская область</v>
      </c>
      <c r="B2004">
        <v>2021</v>
      </c>
      <c r="C2004">
        <f t="shared" si="79"/>
        <v>3</v>
      </c>
      <c r="D2004">
        <v>9</v>
      </c>
      <c r="E2004">
        <v>22203</v>
      </c>
    </row>
    <row r="2005" spans="1:5" x14ac:dyDescent="0.25">
      <c r="A2005" s="11" t="str">
        <f t="shared" si="78"/>
        <v>Томская область</v>
      </c>
      <c r="B2005">
        <v>2021</v>
      </c>
      <c r="C2005">
        <f t="shared" si="79"/>
        <v>3</v>
      </c>
      <c r="D2005">
        <v>9</v>
      </c>
      <c r="E2005">
        <v>12464</v>
      </c>
    </row>
    <row r="2006" spans="1:5" x14ac:dyDescent="0.25">
      <c r="A2006" s="11" t="str">
        <f t="shared" si="78"/>
        <v>ДАЛЬНЕВОСТОЧНЫЙ ФЕДЕРАЛЬНЫЙ ОКРУГ</v>
      </c>
      <c r="B2006">
        <v>2021</v>
      </c>
      <c r="C2006">
        <f t="shared" si="79"/>
        <v>3</v>
      </c>
      <c r="D2006">
        <v>9</v>
      </c>
      <c r="E2006">
        <v>110640</v>
      </c>
    </row>
    <row r="2007" spans="1:5" x14ac:dyDescent="0.25">
      <c r="A2007" s="11" t="str">
        <f t="shared" si="78"/>
        <v>Республика Бурятия</v>
      </c>
      <c r="B2007">
        <v>2021</v>
      </c>
      <c r="C2007">
        <f t="shared" si="79"/>
        <v>3</v>
      </c>
      <c r="D2007">
        <v>9</v>
      </c>
      <c r="E2007">
        <v>10213</v>
      </c>
    </row>
    <row r="2008" spans="1:5" x14ac:dyDescent="0.25">
      <c r="A2008" s="11" t="str">
        <f t="shared" si="78"/>
        <v>Республика Саха (Якутия)</v>
      </c>
      <c r="B2008">
        <v>2021</v>
      </c>
      <c r="C2008">
        <f t="shared" si="79"/>
        <v>3</v>
      </c>
      <c r="D2008">
        <v>9</v>
      </c>
      <c r="E2008">
        <v>15358</v>
      </c>
    </row>
    <row r="2009" spans="1:5" x14ac:dyDescent="0.25">
      <c r="A2009" s="11" t="str">
        <f t="shared" si="78"/>
        <v>Забайкальский край</v>
      </c>
      <c r="B2009">
        <v>2021</v>
      </c>
      <c r="C2009">
        <f t="shared" si="79"/>
        <v>3</v>
      </c>
      <c r="D2009">
        <v>9</v>
      </c>
      <c r="E2009">
        <v>10933</v>
      </c>
    </row>
    <row r="2010" spans="1:5" x14ac:dyDescent="0.25">
      <c r="A2010" s="11" t="str">
        <f t="shared" si="78"/>
        <v>Камчатский край</v>
      </c>
      <c r="B2010">
        <v>2021</v>
      </c>
      <c r="C2010">
        <f t="shared" si="79"/>
        <v>3</v>
      </c>
      <c r="D2010">
        <v>9</v>
      </c>
      <c r="E2010">
        <v>5365</v>
      </c>
    </row>
    <row r="2011" spans="1:5" x14ac:dyDescent="0.25">
      <c r="A2011" s="11" t="str">
        <f t="shared" si="78"/>
        <v>Приморский край</v>
      </c>
      <c r="B2011">
        <v>2021</v>
      </c>
      <c r="C2011">
        <f t="shared" si="79"/>
        <v>3</v>
      </c>
      <c r="D2011">
        <v>9</v>
      </c>
      <c r="E2011">
        <v>26189</v>
      </c>
    </row>
    <row r="2012" spans="1:5" x14ac:dyDescent="0.25">
      <c r="A2012" s="11" t="str">
        <f t="shared" si="78"/>
        <v>Хабаровский край</v>
      </c>
      <c r="B2012">
        <v>2021</v>
      </c>
      <c r="C2012">
        <f t="shared" si="79"/>
        <v>3</v>
      </c>
      <c r="D2012">
        <v>9</v>
      </c>
      <c r="E2012">
        <v>18740</v>
      </c>
    </row>
    <row r="2013" spans="1:5" x14ac:dyDescent="0.25">
      <c r="A2013" s="11" t="str">
        <f t="shared" si="78"/>
        <v>Амурская область</v>
      </c>
      <c r="B2013">
        <v>2021</v>
      </c>
      <c r="C2013">
        <f t="shared" si="79"/>
        <v>3</v>
      </c>
      <c r="D2013">
        <v>9</v>
      </c>
      <c r="E2013">
        <v>9746</v>
      </c>
    </row>
    <row r="2014" spans="1:5" x14ac:dyDescent="0.25">
      <c r="A2014" s="11" t="str">
        <f t="shared" si="78"/>
        <v>Магаданская область</v>
      </c>
      <c r="B2014">
        <v>2021</v>
      </c>
      <c r="C2014">
        <f t="shared" si="79"/>
        <v>3</v>
      </c>
      <c r="D2014">
        <v>9</v>
      </c>
      <c r="E2014">
        <v>2970</v>
      </c>
    </row>
    <row r="2015" spans="1:5" x14ac:dyDescent="0.25">
      <c r="A2015" s="11" t="str">
        <f t="shared" si="78"/>
        <v>Сахалинская область</v>
      </c>
      <c r="B2015">
        <v>2021</v>
      </c>
      <c r="C2015">
        <f t="shared" si="79"/>
        <v>3</v>
      </c>
      <c r="D2015">
        <v>9</v>
      </c>
      <c r="E2015">
        <v>8693</v>
      </c>
    </row>
    <row r="2016" spans="1:5" x14ac:dyDescent="0.25">
      <c r="A2016" s="11" t="str">
        <f t="shared" si="78"/>
        <v>Еврейская автономная область</v>
      </c>
      <c r="B2016">
        <v>2021</v>
      </c>
      <c r="C2016">
        <f t="shared" si="79"/>
        <v>3</v>
      </c>
      <c r="D2016">
        <v>9</v>
      </c>
      <c r="E2016">
        <v>1469</v>
      </c>
    </row>
    <row r="2017" spans="1:5" x14ac:dyDescent="0.25">
      <c r="A2017" s="11" t="str">
        <f t="shared" si="78"/>
        <v>Чукотский автономный округ</v>
      </c>
      <c r="B2017">
        <v>2021</v>
      </c>
      <c r="C2017">
        <f t="shared" si="79"/>
        <v>3</v>
      </c>
      <c r="D2017">
        <v>9</v>
      </c>
      <c r="E2017">
        <v>962</v>
      </c>
    </row>
    <row r="2018" spans="1:5" x14ac:dyDescent="0.25">
      <c r="A2018" s="11" t="str">
        <f t="shared" si="78"/>
        <v>РОССИЙСКАЯ ФЕДЕРАЦИЯ</v>
      </c>
      <c r="B2018">
        <v>2021</v>
      </c>
      <c r="C2018">
        <f t="shared" si="79"/>
        <v>4</v>
      </c>
      <c r="D2018">
        <v>10</v>
      </c>
      <c r="E2018">
        <v>1810365</v>
      </c>
    </row>
    <row r="2019" spans="1:5" x14ac:dyDescent="0.25">
      <c r="A2019" s="11" t="str">
        <f t="shared" ref="A2019:A2082" si="80">A1923</f>
        <v>ЦЕНТРАЛЬНЫЙ ФЕДЕРАЛЬНЫЙ ОКРУГ</v>
      </c>
      <c r="B2019">
        <v>2021</v>
      </c>
      <c r="C2019">
        <f t="shared" si="79"/>
        <v>4</v>
      </c>
      <c r="D2019">
        <v>10</v>
      </c>
      <c r="E2019">
        <v>582020</v>
      </c>
    </row>
    <row r="2020" spans="1:5" x14ac:dyDescent="0.25">
      <c r="A2020" s="11" t="str">
        <f t="shared" si="80"/>
        <v>Белгородская область</v>
      </c>
      <c r="B2020">
        <v>2021</v>
      </c>
      <c r="C2020">
        <f t="shared" si="79"/>
        <v>4</v>
      </c>
      <c r="D2020">
        <v>10</v>
      </c>
      <c r="E2020">
        <v>15233</v>
      </c>
    </row>
    <row r="2021" spans="1:5" x14ac:dyDescent="0.25">
      <c r="A2021" s="11" t="str">
        <f t="shared" si="80"/>
        <v>Брянская область</v>
      </c>
      <c r="B2021">
        <v>2021</v>
      </c>
      <c r="C2021">
        <f t="shared" si="79"/>
        <v>4</v>
      </c>
      <c r="D2021">
        <v>10</v>
      </c>
      <c r="E2021">
        <v>10329</v>
      </c>
    </row>
    <row r="2022" spans="1:5" x14ac:dyDescent="0.25">
      <c r="A2022" s="11" t="str">
        <f t="shared" si="80"/>
        <v>Владимирская область</v>
      </c>
      <c r="B2022">
        <v>2021</v>
      </c>
      <c r="C2022">
        <f t="shared" si="79"/>
        <v>4</v>
      </c>
      <c r="D2022">
        <v>10</v>
      </c>
      <c r="E2022">
        <v>12768</v>
      </c>
    </row>
    <row r="2023" spans="1:5" x14ac:dyDescent="0.25">
      <c r="A2023" s="11" t="str">
        <f t="shared" si="80"/>
        <v>Воронежская область</v>
      </c>
      <c r="B2023">
        <v>2021</v>
      </c>
      <c r="C2023">
        <f t="shared" si="79"/>
        <v>4</v>
      </c>
      <c r="D2023">
        <v>10</v>
      </c>
      <c r="E2023">
        <v>21858</v>
      </c>
    </row>
    <row r="2024" spans="1:5" x14ac:dyDescent="0.25">
      <c r="A2024" s="11" t="str">
        <f t="shared" si="80"/>
        <v>Ивановская область</v>
      </c>
      <c r="B2024">
        <v>2021</v>
      </c>
      <c r="C2024">
        <f t="shared" si="79"/>
        <v>4</v>
      </c>
      <c r="D2024">
        <v>10</v>
      </c>
      <c r="E2024">
        <v>7994</v>
      </c>
    </row>
    <row r="2025" spans="1:5" x14ac:dyDescent="0.25">
      <c r="A2025" s="11" t="str">
        <f t="shared" si="80"/>
        <v>Калужская область</v>
      </c>
      <c r="B2025">
        <v>2021</v>
      </c>
      <c r="C2025">
        <f t="shared" si="79"/>
        <v>4</v>
      </c>
      <c r="D2025">
        <v>10</v>
      </c>
      <c r="E2025">
        <v>12709</v>
      </c>
    </row>
    <row r="2026" spans="1:5" x14ac:dyDescent="0.25">
      <c r="A2026" s="11" t="str">
        <f t="shared" si="80"/>
        <v>Костромская область</v>
      </c>
      <c r="B2026">
        <v>2021</v>
      </c>
      <c r="C2026">
        <f t="shared" si="79"/>
        <v>4</v>
      </c>
      <c r="D2026">
        <v>10</v>
      </c>
      <c r="E2026">
        <v>5692</v>
      </c>
    </row>
    <row r="2027" spans="1:5" x14ac:dyDescent="0.25">
      <c r="A2027" s="11" t="str">
        <f t="shared" si="80"/>
        <v>Курская область</v>
      </c>
      <c r="B2027">
        <v>2021</v>
      </c>
      <c r="C2027">
        <f t="shared" si="79"/>
        <v>4</v>
      </c>
      <c r="D2027">
        <v>10</v>
      </c>
      <c r="E2027">
        <v>10193</v>
      </c>
    </row>
    <row r="2028" spans="1:5" x14ac:dyDescent="0.25">
      <c r="A2028" s="11" t="str">
        <f t="shared" si="80"/>
        <v>Липецкая область</v>
      </c>
      <c r="B2028">
        <v>2021</v>
      </c>
      <c r="C2028">
        <f t="shared" si="79"/>
        <v>4</v>
      </c>
      <c r="D2028">
        <v>10</v>
      </c>
      <c r="E2028">
        <v>10814</v>
      </c>
    </row>
    <row r="2029" spans="1:5" x14ac:dyDescent="0.25">
      <c r="A2029" s="11" t="str">
        <f t="shared" si="80"/>
        <v>Московская область</v>
      </c>
      <c r="B2029">
        <v>2021</v>
      </c>
      <c r="C2029">
        <f t="shared" si="79"/>
        <v>4</v>
      </c>
      <c r="D2029">
        <v>10</v>
      </c>
      <c r="E2029">
        <v>146646</v>
      </c>
    </row>
    <row r="2030" spans="1:5" x14ac:dyDescent="0.25">
      <c r="A2030" s="11" t="str">
        <f t="shared" si="80"/>
        <v>Орловская область</v>
      </c>
      <c r="B2030">
        <v>2021</v>
      </c>
      <c r="C2030">
        <f t="shared" si="79"/>
        <v>4</v>
      </c>
      <c r="D2030">
        <v>10</v>
      </c>
      <c r="E2030">
        <v>7122</v>
      </c>
    </row>
    <row r="2031" spans="1:5" x14ac:dyDescent="0.25">
      <c r="A2031" s="11" t="str">
        <f t="shared" si="80"/>
        <v>Рязанская область</v>
      </c>
      <c r="B2031">
        <v>2021</v>
      </c>
      <c r="C2031">
        <f t="shared" si="79"/>
        <v>4</v>
      </c>
      <c r="D2031">
        <v>10</v>
      </c>
      <c r="E2031">
        <v>11132</v>
      </c>
    </row>
    <row r="2032" spans="1:5" x14ac:dyDescent="0.25">
      <c r="A2032" s="11" t="str">
        <f t="shared" si="80"/>
        <v>Смоленская область</v>
      </c>
      <c r="B2032">
        <v>2021</v>
      </c>
      <c r="C2032">
        <f t="shared" si="79"/>
        <v>4</v>
      </c>
      <c r="D2032">
        <v>10</v>
      </c>
      <c r="E2032">
        <v>8646</v>
      </c>
    </row>
    <row r="2033" spans="1:5" x14ac:dyDescent="0.25">
      <c r="A2033" s="11" t="str">
        <f t="shared" si="80"/>
        <v>Тамбовская область</v>
      </c>
      <c r="B2033">
        <v>2021</v>
      </c>
      <c r="C2033">
        <f t="shared" si="79"/>
        <v>4</v>
      </c>
      <c r="D2033">
        <v>10</v>
      </c>
      <c r="E2033">
        <v>8251</v>
      </c>
    </row>
    <row r="2034" spans="1:5" x14ac:dyDescent="0.25">
      <c r="A2034" s="11" t="str">
        <f t="shared" si="80"/>
        <v>Тверская область</v>
      </c>
      <c r="B2034">
        <v>2021</v>
      </c>
      <c r="C2034">
        <f t="shared" si="79"/>
        <v>4</v>
      </c>
      <c r="D2034">
        <v>10</v>
      </c>
      <c r="E2034">
        <v>13132</v>
      </c>
    </row>
    <row r="2035" spans="1:5" x14ac:dyDescent="0.25">
      <c r="A2035" s="11" t="str">
        <f t="shared" si="80"/>
        <v>Тульская область</v>
      </c>
      <c r="B2035">
        <v>2021</v>
      </c>
      <c r="C2035">
        <f t="shared" si="79"/>
        <v>4</v>
      </c>
      <c r="D2035">
        <v>10</v>
      </c>
      <c r="E2035">
        <v>16150</v>
      </c>
    </row>
    <row r="2036" spans="1:5" x14ac:dyDescent="0.25">
      <c r="A2036" s="11" t="str">
        <f t="shared" si="80"/>
        <v>Ярославская область</v>
      </c>
      <c r="B2036">
        <v>2021</v>
      </c>
      <c r="C2036">
        <f t="shared" si="79"/>
        <v>4</v>
      </c>
      <c r="D2036">
        <v>10</v>
      </c>
      <c r="E2036">
        <v>11826</v>
      </c>
    </row>
    <row r="2037" spans="1:5" x14ac:dyDescent="0.25">
      <c r="A2037" s="11" t="str">
        <f t="shared" si="80"/>
        <v>г. Москва</v>
      </c>
      <c r="B2037">
        <v>2021</v>
      </c>
      <c r="C2037">
        <f t="shared" si="79"/>
        <v>4</v>
      </c>
      <c r="D2037">
        <v>10</v>
      </c>
      <c r="E2037">
        <v>251525</v>
      </c>
    </row>
    <row r="2038" spans="1:5" x14ac:dyDescent="0.25">
      <c r="A2038" s="11" t="str">
        <f t="shared" si="80"/>
        <v>СЕВЕРО-ЗАПАДНЫЙ ФЕДЕРАЛЬНЫЙ ОКРУГ</v>
      </c>
      <c r="B2038">
        <v>2021</v>
      </c>
      <c r="C2038">
        <f t="shared" si="79"/>
        <v>4</v>
      </c>
      <c r="D2038">
        <v>10</v>
      </c>
      <c r="E2038">
        <v>216253</v>
      </c>
    </row>
    <row r="2039" spans="1:5" x14ac:dyDescent="0.25">
      <c r="A2039" s="11" t="str">
        <f t="shared" si="80"/>
        <v>Республика Карелия</v>
      </c>
      <c r="B2039">
        <v>2021</v>
      </c>
      <c r="C2039">
        <f t="shared" si="79"/>
        <v>4</v>
      </c>
      <c r="D2039">
        <v>10</v>
      </c>
      <c r="E2039">
        <v>7711</v>
      </c>
    </row>
    <row r="2040" spans="1:5" x14ac:dyDescent="0.25">
      <c r="A2040" s="11" t="str">
        <f t="shared" si="80"/>
        <v>Республика Коми</v>
      </c>
      <c r="B2040">
        <v>2021</v>
      </c>
      <c r="C2040">
        <f t="shared" si="79"/>
        <v>4</v>
      </c>
      <c r="D2040">
        <v>10</v>
      </c>
      <c r="E2040">
        <v>10890</v>
      </c>
    </row>
    <row r="2041" spans="1:5" x14ac:dyDescent="0.25">
      <c r="A2041" s="11" t="str">
        <f t="shared" si="80"/>
        <v>Архангельская область</v>
      </c>
      <c r="B2041">
        <v>2021</v>
      </c>
      <c r="C2041">
        <f t="shared" si="79"/>
        <v>4</v>
      </c>
      <c r="D2041">
        <v>10</v>
      </c>
      <c r="E2041">
        <v>14759</v>
      </c>
    </row>
    <row r="2042" spans="1:5" x14ac:dyDescent="0.25">
      <c r="A2042" s="11" t="str">
        <f t="shared" si="80"/>
        <v>Ненецкий автономный округ</v>
      </c>
      <c r="B2042">
        <v>2021</v>
      </c>
      <c r="C2042">
        <f t="shared" si="79"/>
        <v>4</v>
      </c>
      <c r="D2042">
        <v>10</v>
      </c>
      <c r="E2042">
        <v>666</v>
      </c>
    </row>
    <row r="2043" spans="1:5" x14ac:dyDescent="0.25">
      <c r="A2043" s="11" t="str">
        <f t="shared" si="80"/>
        <v xml:space="preserve"> Архангельская область без данных по Ненецкому автономному округу</v>
      </c>
      <c r="B2043">
        <v>2021</v>
      </c>
      <c r="C2043">
        <f t="shared" si="79"/>
        <v>4</v>
      </c>
      <c r="D2043">
        <v>10</v>
      </c>
      <c r="E2043">
        <v>14093</v>
      </c>
    </row>
    <row r="2044" spans="1:5" x14ac:dyDescent="0.25">
      <c r="A2044" s="11" t="str">
        <f t="shared" si="80"/>
        <v>Вологодская область</v>
      </c>
      <c r="B2044">
        <v>2021</v>
      </c>
      <c r="C2044">
        <f t="shared" si="79"/>
        <v>4</v>
      </c>
      <c r="D2044">
        <v>10</v>
      </c>
      <c r="E2044">
        <v>13174</v>
      </c>
    </row>
    <row r="2045" spans="1:5" x14ac:dyDescent="0.25">
      <c r="A2045" s="11" t="str">
        <f t="shared" si="80"/>
        <v>Калининградская область</v>
      </c>
      <c r="B2045">
        <v>2021</v>
      </c>
      <c r="C2045">
        <f t="shared" si="79"/>
        <v>4</v>
      </c>
      <c r="D2045">
        <v>10</v>
      </c>
      <c r="E2045">
        <v>12514</v>
      </c>
    </row>
    <row r="2046" spans="1:5" x14ac:dyDescent="0.25">
      <c r="A2046" s="11" t="str">
        <f t="shared" si="80"/>
        <v>Ленинградская область</v>
      </c>
      <c r="B2046">
        <v>2021</v>
      </c>
      <c r="C2046">
        <f t="shared" si="79"/>
        <v>4</v>
      </c>
      <c r="D2046">
        <v>10</v>
      </c>
      <c r="E2046">
        <v>27913</v>
      </c>
    </row>
    <row r="2047" spans="1:5" x14ac:dyDescent="0.25">
      <c r="A2047" s="11" t="str">
        <f t="shared" si="80"/>
        <v>Мурманская область</v>
      </c>
      <c r="B2047">
        <v>2021</v>
      </c>
      <c r="C2047">
        <f t="shared" si="79"/>
        <v>4</v>
      </c>
      <c r="D2047">
        <v>10</v>
      </c>
      <c r="E2047">
        <v>12280</v>
      </c>
    </row>
    <row r="2048" spans="1:5" x14ac:dyDescent="0.25">
      <c r="A2048" s="11" t="str">
        <f t="shared" si="80"/>
        <v>Новгородская область</v>
      </c>
      <c r="B2048">
        <v>2021</v>
      </c>
      <c r="C2048">
        <f t="shared" si="79"/>
        <v>4</v>
      </c>
      <c r="D2048">
        <v>10</v>
      </c>
      <c r="E2048">
        <v>5739</v>
      </c>
    </row>
    <row r="2049" spans="1:5" x14ac:dyDescent="0.25">
      <c r="A2049" s="11" t="str">
        <f t="shared" si="80"/>
        <v>Псковская область</v>
      </c>
      <c r="B2049">
        <v>2021</v>
      </c>
      <c r="C2049">
        <f t="shared" si="79"/>
        <v>4</v>
      </c>
      <c r="D2049">
        <v>10</v>
      </c>
      <c r="E2049">
        <v>5712</v>
      </c>
    </row>
    <row r="2050" spans="1:5" x14ac:dyDescent="0.25">
      <c r="A2050" s="11" t="str">
        <f t="shared" si="80"/>
        <v>г. Санкт-Петербург</v>
      </c>
      <c r="B2050">
        <v>2021</v>
      </c>
      <c r="C2050">
        <f t="shared" si="79"/>
        <v>4</v>
      </c>
      <c r="D2050">
        <v>10</v>
      </c>
      <c r="E2050">
        <v>105561</v>
      </c>
    </row>
    <row r="2051" spans="1:5" x14ac:dyDescent="0.25">
      <c r="A2051" s="11" t="str">
        <f t="shared" si="80"/>
        <v>ЮЖНЫЙ ФЕДЕРАЛЬНЫЙ ОКРУГ</v>
      </c>
      <c r="B2051">
        <v>2021</v>
      </c>
      <c r="C2051">
        <f t="shared" ref="C2051:C2114" si="81">IF(OR(D2051=1,D2051=2,D2051=3),1,IF(OR(D2051=4,D2051=5,D2051=6),2,IF(OR(D2051=7,D2051=8,D2051=9),3,4)))</f>
        <v>4</v>
      </c>
      <c r="D2051">
        <v>10</v>
      </c>
      <c r="E2051">
        <v>159345</v>
      </c>
    </row>
    <row r="2052" spans="1:5" x14ac:dyDescent="0.25">
      <c r="A2052" s="11" t="str">
        <f t="shared" si="80"/>
        <v>Республика Адыгея (Адыгея)</v>
      </c>
      <c r="B2052">
        <v>2021</v>
      </c>
      <c r="C2052">
        <f t="shared" si="81"/>
        <v>4</v>
      </c>
      <c r="D2052">
        <v>10</v>
      </c>
      <c r="E2052">
        <v>4031</v>
      </c>
    </row>
    <row r="2053" spans="1:5" x14ac:dyDescent="0.25">
      <c r="A2053" s="11" t="str">
        <f t="shared" si="80"/>
        <v>Республика Калмыкия</v>
      </c>
      <c r="B2053">
        <v>2021</v>
      </c>
      <c r="C2053">
        <f t="shared" si="81"/>
        <v>4</v>
      </c>
      <c r="D2053">
        <v>10</v>
      </c>
      <c r="E2053">
        <v>3346</v>
      </c>
    </row>
    <row r="2054" spans="1:5" x14ac:dyDescent="0.25">
      <c r="A2054" s="11" t="str">
        <f t="shared" si="80"/>
        <v>Республика Крым</v>
      </c>
      <c r="B2054">
        <v>2021</v>
      </c>
      <c r="C2054">
        <f t="shared" si="81"/>
        <v>4</v>
      </c>
      <c r="D2054">
        <v>10</v>
      </c>
      <c r="E2054">
        <v>7282</v>
      </c>
    </row>
    <row r="2055" spans="1:5" x14ac:dyDescent="0.25">
      <c r="A2055" s="11" t="str">
        <f t="shared" si="80"/>
        <v>Краснодарский край</v>
      </c>
      <c r="B2055">
        <v>2021</v>
      </c>
      <c r="C2055">
        <f t="shared" si="81"/>
        <v>4</v>
      </c>
      <c r="D2055">
        <v>10</v>
      </c>
      <c r="E2055">
        <v>66957</v>
      </c>
    </row>
    <row r="2056" spans="1:5" x14ac:dyDescent="0.25">
      <c r="A2056" s="11" t="str">
        <f t="shared" si="80"/>
        <v>Астраханская область</v>
      </c>
      <c r="B2056">
        <v>2021</v>
      </c>
      <c r="C2056">
        <f t="shared" si="81"/>
        <v>4</v>
      </c>
      <c r="D2056">
        <v>10</v>
      </c>
      <c r="E2056">
        <v>9567</v>
      </c>
    </row>
    <row r="2057" spans="1:5" x14ac:dyDescent="0.25">
      <c r="A2057" s="11" t="str">
        <f t="shared" si="80"/>
        <v>Волгоградская область</v>
      </c>
      <c r="B2057">
        <v>2021</v>
      </c>
      <c r="C2057">
        <f t="shared" si="81"/>
        <v>4</v>
      </c>
      <c r="D2057">
        <v>10</v>
      </c>
      <c r="E2057">
        <v>23197</v>
      </c>
    </row>
    <row r="2058" spans="1:5" x14ac:dyDescent="0.25">
      <c r="A2058" s="11" t="str">
        <f t="shared" si="80"/>
        <v>Ростовская область</v>
      </c>
      <c r="B2058">
        <v>2021</v>
      </c>
      <c r="C2058">
        <f t="shared" si="81"/>
        <v>4</v>
      </c>
      <c r="D2058">
        <v>10</v>
      </c>
      <c r="E2058">
        <v>42633</v>
      </c>
    </row>
    <row r="2059" spans="1:5" x14ac:dyDescent="0.25">
      <c r="A2059" s="11" t="str">
        <f t="shared" si="80"/>
        <v>г. Севастополь</v>
      </c>
      <c r="B2059">
        <v>2021</v>
      </c>
      <c r="C2059">
        <f t="shared" si="81"/>
        <v>4</v>
      </c>
      <c r="D2059">
        <v>10</v>
      </c>
      <c r="E2059">
        <v>2331</v>
      </c>
    </row>
    <row r="2060" spans="1:5" x14ac:dyDescent="0.25">
      <c r="A2060" s="11" t="str">
        <f t="shared" si="80"/>
        <v>СЕВЕРО-КАВКАЗСКИЙ ФЕДЕРАЛЬНЫЙ ОКРУГ</v>
      </c>
      <c r="B2060">
        <v>2021</v>
      </c>
      <c r="C2060">
        <f t="shared" si="81"/>
        <v>4</v>
      </c>
      <c r="D2060">
        <v>10</v>
      </c>
      <c r="E2060">
        <v>50352</v>
      </c>
    </row>
    <row r="2061" spans="1:5" x14ac:dyDescent="0.25">
      <c r="A2061" s="11" t="str">
        <f t="shared" si="80"/>
        <v>Республика Дагестан</v>
      </c>
      <c r="B2061">
        <v>2021</v>
      </c>
      <c r="C2061">
        <f t="shared" si="81"/>
        <v>4</v>
      </c>
      <c r="D2061">
        <v>10</v>
      </c>
      <c r="E2061">
        <v>8476</v>
      </c>
    </row>
    <row r="2062" spans="1:5" x14ac:dyDescent="0.25">
      <c r="A2062" s="11" t="str">
        <f t="shared" si="80"/>
        <v>Республика Ингушетия</v>
      </c>
      <c r="B2062">
        <v>2021</v>
      </c>
      <c r="C2062">
        <f t="shared" si="81"/>
        <v>4</v>
      </c>
      <c r="D2062">
        <v>10</v>
      </c>
      <c r="E2062">
        <v>790</v>
      </c>
    </row>
    <row r="2063" spans="1:5" x14ac:dyDescent="0.25">
      <c r="A2063" s="11" t="str">
        <f t="shared" si="80"/>
        <v>Кабардино-Балкарская Республика</v>
      </c>
      <c r="B2063">
        <v>2021</v>
      </c>
      <c r="C2063">
        <f t="shared" si="81"/>
        <v>4</v>
      </c>
      <c r="D2063">
        <v>10</v>
      </c>
      <c r="E2063">
        <v>4154</v>
      </c>
    </row>
    <row r="2064" spans="1:5" x14ac:dyDescent="0.25">
      <c r="A2064" s="11" t="str">
        <f t="shared" si="80"/>
        <v>Карачаево-Черкесская Республика</v>
      </c>
      <c r="B2064">
        <v>2021</v>
      </c>
      <c r="C2064">
        <f t="shared" si="81"/>
        <v>4</v>
      </c>
      <c r="D2064">
        <v>10</v>
      </c>
      <c r="E2064">
        <v>3413</v>
      </c>
    </row>
    <row r="2065" spans="1:5" x14ac:dyDescent="0.25">
      <c r="A2065" s="11" t="str">
        <f t="shared" si="80"/>
        <v>Республика Северная Осетия - Алания</v>
      </c>
      <c r="B2065">
        <v>2021</v>
      </c>
      <c r="C2065">
        <f t="shared" si="81"/>
        <v>4</v>
      </c>
      <c r="D2065">
        <v>10</v>
      </c>
      <c r="E2065">
        <v>4870</v>
      </c>
    </row>
    <row r="2066" spans="1:5" x14ac:dyDescent="0.25">
      <c r="A2066" s="11" t="str">
        <f t="shared" si="80"/>
        <v>Чеченская Республика</v>
      </c>
      <c r="B2066">
        <v>2021</v>
      </c>
      <c r="C2066">
        <f t="shared" si="81"/>
        <v>4</v>
      </c>
      <c r="D2066">
        <v>10</v>
      </c>
      <c r="E2066">
        <v>3915</v>
      </c>
    </row>
    <row r="2067" spans="1:5" x14ac:dyDescent="0.25">
      <c r="A2067" s="11" t="str">
        <f t="shared" si="80"/>
        <v>Ставропольский край</v>
      </c>
      <c r="B2067">
        <v>2021</v>
      </c>
      <c r="C2067">
        <f t="shared" si="81"/>
        <v>4</v>
      </c>
      <c r="D2067">
        <v>10</v>
      </c>
      <c r="E2067">
        <v>24734</v>
      </c>
    </row>
    <row r="2068" spans="1:5" x14ac:dyDescent="0.25">
      <c r="A2068" s="11" t="str">
        <f t="shared" si="80"/>
        <v>ПРИВОЛЖСКИЙ ФЕДЕРАЛЬНЫЙ ОКРУГ</v>
      </c>
      <c r="B2068">
        <v>2021</v>
      </c>
      <c r="C2068">
        <f t="shared" si="81"/>
        <v>4</v>
      </c>
      <c r="D2068">
        <v>10</v>
      </c>
      <c r="E2068">
        <v>313764</v>
      </c>
    </row>
    <row r="2069" spans="1:5" x14ac:dyDescent="0.25">
      <c r="A2069" s="11" t="str">
        <f t="shared" si="80"/>
        <v>Республика Башкортостан</v>
      </c>
      <c r="B2069">
        <v>2021</v>
      </c>
      <c r="C2069">
        <f t="shared" si="81"/>
        <v>4</v>
      </c>
      <c r="D2069">
        <v>10</v>
      </c>
      <c r="E2069">
        <v>45625</v>
      </c>
    </row>
    <row r="2070" spans="1:5" x14ac:dyDescent="0.25">
      <c r="A2070" s="11" t="str">
        <f t="shared" si="80"/>
        <v>Республика Марий Эл</v>
      </c>
      <c r="B2070">
        <v>2021</v>
      </c>
      <c r="C2070">
        <f t="shared" si="81"/>
        <v>4</v>
      </c>
      <c r="D2070">
        <v>10</v>
      </c>
      <c r="E2070">
        <v>5972</v>
      </c>
    </row>
    <row r="2071" spans="1:5" x14ac:dyDescent="0.25">
      <c r="A2071" s="11" t="str">
        <f t="shared" si="80"/>
        <v>Республика Мордовия</v>
      </c>
      <c r="B2071">
        <v>2021</v>
      </c>
      <c r="C2071">
        <f t="shared" si="81"/>
        <v>4</v>
      </c>
      <c r="D2071">
        <v>10</v>
      </c>
      <c r="E2071">
        <v>6356</v>
      </c>
    </row>
    <row r="2072" spans="1:5" x14ac:dyDescent="0.25">
      <c r="A2072" s="11" t="str">
        <f t="shared" si="80"/>
        <v>Республика Татарстан (Татарстан)</v>
      </c>
      <c r="B2072">
        <v>2021</v>
      </c>
      <c r="C2072">
        <f t="shared" si="81"/>
        <v>4</v>
      </c>
      <c r="D2072">
        <v>10</v>
      </c>
      <c r="E2072">
        <v>49858</v>
      </c>
    </row>
    <row r="2073" spans="1:5" x14ac:dyDescent="0.25">
      <c r="A2073" s="11" t="str">
        <f t="shared" si="80"/>
        <v>Удмуртская Республика</v>
      </c>
      <c r="B2073">
        <v>2021</v>
      </c>
      <c r="C2073">
        <f t="shared" si="81"/>
        <v>4</v>
      </c>
      <c r="D2073">
        <v>10</v>
      </c>
      <c r="E2073">
        <v>17001</v>
      </c>
    </row>
    <row r="2074" spans="1:5" x14ac:dyDescent="0.25">
      <c r="A2074" s="11" t="str">
        <f t="shared" si="80"/>
        <v>Чувашская Республика - Чувашия</v>
      </c>
      <c r="B2074">
        <v>2021</v>
      </c>
      <c r="C2074">
        <f t="shared" si="81"/>
        <v>4</v>
      </c>
      <c r="D2074">
        <v>10</v>
      </c>
      <c r="E2074">
        <v>12619</v>
      </c>
    </row>
    <row r="2075" spans="1:5" x14ac:dyDescent="0.25">
      <c r="A2075" s="11" t="str">
        <f t="shared" si="80"/>
        <v>Пермский край</v>
      </c>
      <c r="B2075">
        <v>2021</v>
      </c>
      <c r="C2075">
        <f t="shared" si="81"/>
        <v>4</v>
      </c>
      <c r="D2075">
        <v>10</v>
      </c>
      <c r="E2075">
        <v>30207</v>
      </c>
    </row>
    <row r="2076" spans="1:5" x14ac:dyDescent="0.25">
      <c r="A2076" s="11" t="str">
        <f t="shared" si="80"/>
        <v>Кировская область</v>
      </c>
      <c r="B2076">
        <v>2021</v>
      </c>
      <c r="C2076">
        <f t="shared" si="81"/>
        <v>4</v>
      </c>
      <c r="D2076">
        <v>10</v>
      </c>
      <c r="E2076">
        <v>11572</v>
      </c>
    </row>
    <row r="2077" spans="1:5" x14ac:dyDescent="0.25">
      <c r="A2077" s="11" t="str">
        <f t="shared" si="80"/>
        <v>Нижегородская область</v>
      </c>
      <c r="B2077">
        <v>2021</v>
      </c>
      <c r="C2077">
        <f t="shared" si="81"/>
        <v>4</v>
      </c>
      <c r="D2077">
        <v>10</v>
      </c>
      <c r="E2077">
        <v>32655</v>
      </c>
    </row>
    <row r="2078" spans="1:5" x14ac:dyDescent="0.25">
      <c r="A2078" s="11" t="str">
        <f t="shared" si="80"/>
        <v>Оренбургская область</v>
      </c>
      <c r="B2078">
        <v>2021</v>
      </c>
      <c r="C2078">
        <f t="shared" si="81"/>
        <v>4</v>
      </c>
      <c r="D2078">
        <v>10</v>
      </c>
      <c r="E2078">
        <v>21678</v>
      </c>
    </row>
    <row r="2079" spans="1:5" x14ac:dyDescent="0.25">
      <c r="A2079" s="11" t="str">
        <f t="shared" si="80"/>
        <v>Пензенская область</v>
      </c>
      <c r="B2079">
        <v>2021</v>
      </c>
      <c r="C2079">
        <f t="shared" si="81"/>
        <v>4</v>
      </c>
      <c r="D2079">
        <v>10</v>
      </c>
      <c r="E2079">
        <v>11698</v>
      </c>
    </row>
    <row r="2080" spans="1:5" x14ac:dyDescent="0.25">
      <c r="A2080" s="11" t="str">
        <f t="shared" si="80"/>
        <v>Самарская область</v>
      </c>
      <c r="B2080">
        <v>2021</v>
      </c>
      <c r="C2080">
        <f t="shared" si="81"/>
        <v>4</v>
      </c>
      <c r="D2080">
        <v>10</v>
      </c>
      <c r="E2080">
        <v>34316</v>
      </c>
    </row>
    <row r="2081" spans="1:5" x14ac:dyDescent="0.25">
      <c r="A2081" s="11" t="str">
        <f t="shared" si="80"/>
        <v>Саратовская область</v>
      </c>
      <c r="B2081">
        <v>2021</v>
      </c>
      <c r="C2081">
        <f t="shared" si="81"/>
        <v>4</v>
      </c>
      <c r="D2081">
        <v>10</v>
      </c>
      <c r="E2081">
        <v>22361</v>
      </c>
    </row>
    <row r="2082" spans="1:5" x14ac:dyDescent="0.25">
      <c r="A2082" s="11" t="str">
        <f t="shared" si="80"/>
        <v>Ульяновская область</v>
      </c>
      <c r="B2082">
        <v>2021</v>
      </c>
      <c r="C2082">
        <f t="shared" si="81"/>
        <v>4</v>
      </c>
      <c r="D2082">
        <v>10</v>
      </c>
      <c r="E2082">
        <v>11848</v>
      </c>
    </row>
    <row r="2083" spans="1:5" x14ac:dyDescent="0.25">
      <c r="A2083" s="11" t="str">
        <f t="shared" ref="A2083:A2146" si="82">A1987</f>
        <v>УРАЛЬСКИЙ ФЕДЕРАЛЬНЫЙ ОКРУГ</v>
      </c>
      <c r="B2083">
        <v>2021</v>
      </c>
      <c r="C2083">
        <f t="shared" si="81"/>
        <v>4</v>
      </c>
      <c r="D2083">
        <v>10</v>
      </c>
      <c r="E2083">
        <v>172607</v>
      </c>
    </row>
    <row r="2084" spans="1:5" x14ac:dyDescent="0.25">
      <c r="A2084" s="11" t="str">
        <f t="shared" si="82"/>
        <v>Курганская область</v>
      </c>
      <c r="B2084">
        <v>2021</v>
      </c>
      <c r="C2084">
        <f t="shared" si="81"/>
        <v>4</v>
      </c>
      <c r="D2084">
        <v>10</v>
      </c>
      <c r="E2084">
        <v>7605</v>
      </c>
    </row>
    <row r="2085" spans="1:5" x14ac:dyDescent="0.25">
      <c r="A2085" s="11" t="str">
        <f t="shared" si="82"/>
        <v>Свердловская область</v>
      </c>
      <c r="B2085">
        <v>2021</v>
      </c>
      <c r="C2085">
        <f t="shared" si="81"/>
        <v>4</v>
      </c>
      <c r="D2085">
        <v>10</v>
      </c>
      <c r="E2085">
        <v>54475</v>
      </c>
    </row>
    <row r="2086" spans="1:5" x14ac:dyDescent="0.25">
      <c r="A2086" s="11" t="str">
        <f t="shared" si="82"/>
        <v>Тюменская область</v>
      </c>
      <c r="B2086">
        <v>2021</v>
      </c>
      <c r="C2086">
        <f t="shared" si="81"/>
        <v>4</v>
      </c>
      <c r="D2086">
        <v>10</v>
      </c>
      <c r="E2086">
        <v>72547</v>
      </c>
    </row>
    <row r="2087" spans="1:5" x14ac:dyDescent="0.25">
      <c r="A2087" s="11" t="str">
        <f t="shared" si="82"/>
        <v>Ханты-Мансийский автономный округ - Югра</v>
      </c>
      <c r="B2087">
        <v>2021</v>
      </c>
      <c r="C2087">
        <f t="shared" si="81"/>
        <v>4</v>
      </c>
      <c r="D2087">
        <v>10</v>
      </c>
      <c r="E2087">
        <v>34210</v>
      </c>
    </row>
    <row r="2088" spans="1:5" x14ac:dyDescent="0.25">
      <c r="A2088" s="11" t="str">
        <f t="shared" si="82"/>
        <v>Ямало-Ненецкий автономный округ</v>
      </c>
      <c r="B2088">
        <v>2021</v>
      </c>
      <c r="C2088">
        <f t="shared" si="81"/>
        <v>4</v>
      </c>
      <c r="D2088">
        <v>10</v>
      </c>
      <c r="E2088">
        <v>12877</v>
      </c>
    </row>
    <row r="2089" spans="1:5" x14ac:dyDescent="0.25">
      <c r="A2089" s="11" t="str">
        <f t="shared" si="82"/>
        <v xml:space="preserve"> Тюменская область без данных по Ханты-Мансийскому автономному округу - Югре и Ямало-Ненецкому автономному округу</v>
      </c>
      <c r="B2089">
        <v>2021</v>
      </c>
      <c r="C2089">
        <f t="shared" si="81"/>
        <v>4</v>
      </c>
      <c r="D2089">
        <v>10</v>
      </c>
      <c r="E2089">
        <v>25460</v>
      </c>
    </row>
    <row r="2090" spans="1:5" x14ac:dyDescent="0.25">
      <c r="A2090" s="11" t="str">
        <f t="shared" si="82"/>
        <v>Челябинская область</v>
      </c>
      <c r="B2090">
        <v>2021</v>
      </c>
      <c r="C2090">
        <f t="shared" si="81"/>
        <v>4</v>
      </c>
      <c r="D2090">
        <v>10</v>
      </c>
      <c r="E2090">
        <v>37979</v>
      </c>
    </row>
    <row r="2091" spans="1:5" x14ac:dyDescent="0.25">
      <c r="A2091" s="11" t="str">
        <f t="shared" si="82"/>
        <v>СИБИРСКИЙ ФЕДЕРАЛЬНЫЙ ОКРУГ</v>
      </c>
      <c r="B2091">
        <v>2021</v>
      </c>
      <c r="C2091">
        <f t="shared" si="81"/>
        <v>4</v>
      </c>
      <c r="D2091">
        <v>10</v>
      </c>
      <c r="E2091">
        <v>205858</v>
      </c>
    </row>
    <row r="2092" spans="1:5" x14ac:dyDescent="0.25">
      <c r="A2092" s="11" t="str">
        <f t="shared" si="82"/>
        <v>Республика Алтай</v>
      </c>
      <c r="B2092">
        <v>2021</v>
      </c>
      <c r="C2092">
        <f t="shared" si="81"/>
        <v>4</v>
      </c>
      <c r="D2092">
        <v>10</v>
      </c>
      <c r="E2092">
        <v>2129</v>
      </c>
    </row>
    <row r="2093" spans="1:5" x14ac:dyDescent="0.25">
      <c r="A2093" s="11" t="str">
        <f t="shared" si="82"/>
        <v>Республика Тыва</v>
      </c>
      <c r="B2093">
        <v>2021</v>
      </c>
      <c r="C2093">
        <f t="shared" si="81"/>
        <v>4</v>
      </c>
      <c r="D2093">
        <v>10</v>
      </c>
      <c r="E2093">
        <v>3723</v>
      </c>
    </row>
    <row r="2094" spans="1:5" x14ac:dyDescent="0.25">
      <c r="A2094" s="11" t="str">
        <f t="shared" si="82"/>
        <v>Республика Хакасия</v>
      </c>
      <c r="B2094">
        <v>2021</v>
      </c>
      <c r="C2094">
        <f t="shared" si="81"/>
        <v>4</v>
      </c>
      <c r="D2094">
        <v>10</v>
      </c>
      <c r="E2094">
        <v>5783</v>
      </c>
    </row>
    <row r="2095" spans="1:5" x14ac:dyDescent="0.25">
      <c r="A2095" s="11" t="str">
        <f t="shared" si="82"/>
        <v>Алтайский край</v>
      </c>
      <c r="B2095">
        <v>2021</v>
      </c>
      <c r="C2095">
        <f t="shared" si="81"/>
        <v>4</v>
      </c>
      <c r="D2095">
        <v>10</v>
      </c>
      <c r="E2095">
        <v>21581</v>
      </c>
    </row>
    <row r="2096" spans="1:5" x14ac:dyDescent="0.25">
      <c r="A2096" s="11" t="str">
        <f t="shared" si="82"/>
        <v>Красноярский край</v>
      </c>
      <c r="B2096">
        <v>2021</v>
      </c>
      <c r="C2096">
        <f t="shared" si="81"/>
        <v>4</v>
      </c>
      <c r="D2096">
        <v>10</v>
      </c>
      <c r="E2096">
        <v>38046</v>
      </c>
    </row>
    <row r="2097" spans="1:5" x14ac:dyDescent="0.25">
      <c r="A2097" s="11" t="str">
        <f t="shared" si="82"/>
        <v>Иркутская область</v>
      </c>
      <c r="B2097">
        <v>2021</v>
      </c>
      <c r="C2097">
        <f t="shared" si="81"/>
        <v>4</v>
      </c>
      <c r="D2097">
        <v>10</v>
      </c>
      <c r="E2097">
        <v>31408</v>
      </c>
    </row>
    <row r="2098" spans="1:5" x14ac:dyDescent="0.25">
      <c r="A2098" s="11" t="str">
        <f t="shared" si="82"/>
        <v>Кемеровская область - Кузбасс</v>
      </c>
      <c r="B2098">
        <v>2021</v>
      </c>
      <c r="C2098">
        <f t="shared" si="81"/>
        <v>4</v>
      </c>
      <c r="D2098">
        <v>10</v>
      </c>
      <c r="E2098">
        <v>29077</v>
      </c>
    </row>
    <row r="2099" spans="1:5" x14ac:dyDescent="0.25">
      <c r="A2099" s="11" t="str">
        <f t="shared" si="82"/>
        <v>Новосибирская область</v>
      </c>
      <c r="B2099">
        <v>2021</v>
      </c>
      <c r="C2099">
        <f t="shared" si="81"/>
        <v>4</v>
      </c>
      <c r="D2099">
        <v>10</v>
      </c>
      <c r="E2099">
        <v>39606</v>
      </c>
    </row>
    <row r="2100" spans="1:5" x14ac:dyDescent="0.25">
      <c r="A2100" s="11" t="str">
        <f t="shared" si="82"/>
        <v>Омская область</v>
      </c>
      <c r="B2100">
        <v>2021</v>
      </c>
      <c r="C2100">
        <f t="shared" si="81"/>
        <v>4</v>
      </c>
      <c r="D2100">
        <v>10</v>
      </c>
      <c r="E2100">
        <v>22164</v>
      </c>
    </row>
    <row r="2101" spans="1:5" x14ac:dyDescent="0.25">
      <c r="A2101" s="11" t="str">
        <f t="shared" si="82"/>
        <v>Томская область</v>
      </c>
      <c r="B2101">
        <v>2021</v>
      </c>
      <c r="C2101">
        <f t="shared" si="81"/>
        <v>4</v>
      </c>
      <c r="D2101">
        <v>10</v>
      </c>
      <c r="E2101">
        <v>12341</v>
      </c>
    </row>
    <row r="2102" spans="1:5" x14ac:dyDescent="0.25">
      <c r="A2102" s="11" t="str">
        <f t="shared" si="82"/>
        <v>ДАЛЬНЕВОСТОЧНЫЙ ФЕДЕРАЛЬНЫЙ ОКРУГ</v>
      </c>
      <c r="B2102">
        <v>2021</v>
      </c>
      <c r="C2102">
        <f t="shared" si="81"/>
        <v>4</v>
      </c>
      <c r="D2102">
        <v>10</v>
      </c>
      <c r="E2102">
        <v>110166</v>
      </c>
    </row>
    <row r="2103" spans="1:5" x14ac:dyDescent="0.25">
      <c r="A2103" s="11" t="str">
        <f t="shared" si="82"/>
        <v>Республика Бурятия</v>
      </c>
      <c r="B2103">
        <v>2021</v>
      </c>
      <c r="C2103">
        <f t="shared" si="81"/>
        <v>4</v>
      </c>
      <c r="D2103">
        <v>10</v>
      </c>
      <c r="E2103">
        <v>10456</v>
      </c>
    </row>
    <row r="2104" spans="1:5" x14ac:dyDescent="0.25">
      <c r="A2104" s="11" t="str">
        <f t="shared" si="82"/>
        <v>Республика Саха (Якутия)</v>
      </c>
      <c r="B2104">
        <v>2021</v>
      </c>
      <c r="C2104">
        <f t="shared" si="81"/>
        <v>4</v>
      </c>
      <c r="D2104">
        <v>10</v>
      </c>
      <c r="E2104">
        <v>15105</v>
      </c>
    </row>
    <row r="2105" spans="1:5" x14ac:dyDescent="0.25">
      <c r="A2105" s="11" t="str">
        <f t="shared" si="82"/>
        <v>Забайкальский край</v>
      </c>
      <c r="B2105">
        <v>2021</v>
      </c>
      <c r="C2105">
        <f t="shared" si="81"/>
        <v>4</v>
      </c>
      <c r="D2105">
        <v>10</v>
      </c>
      <c r="E2105">
        <v>11075</v>
      </c>
    </row>
    <row r="2106" spans="1:5" x14ac:dyDescent="0.25">
      <c r="A2106" s="11" t="str">
        <f t="shared" si="82"/>
        <v>Камчатский край</v>
      </c>
      <c r="B2106">
        <v>2021</v>
      </c>
      <c r="C2106">
        <f t="shared" si="81"/>
        <v>4</v>
      </c>
      <c r="D2106">
        <v>10</v>
      </c>
      <c r="E2106">
        <v>5486</v>
      </c>
    </row>
    <row r="2107" spans="1:5" x14ac:dyDescent="0.25">
      <c r="A2107" s="11" t="str">
        <f t="shared" si="82"/>
        <v>Приморский край</v>
      </c>
      <c r="B2107">
        <v>2021</v>
      </c>
      <c r="C2107">
        <f t="shared" si="81"/>
        <v>4</v>
      </c>
      <c r="D2107">
        <v>10</v>
      </c>
      <c r="E2107">
        <v>25769</v>
      </c>
    </row>
    <row r="2108" spans="1:5" x14ac:dyDescent="0.25">
      <c r="A2108" s="11" t="str">
        <f t="shared" si="82"/>
        <v>Хабаровский край</v>
      </c>
      <c r="B2108">
        <v>2021</v>
      </c>
      <c r="C2108">
        <f t="shared" si="81"/>
        <v>4</v>
      </c>
      <c r="D2108">
        <v>10</v>
      </c>
      <c r="E2108">
        <v>18482</v>
      </c>
    </row>
    <row r="2109" spans="1:5" x14ac:dyDescent="0.25">
      <c r="A2109" s="11" t="str">
        <f t="shared" si="82"/>
        <v>Амурская область</v>
      </c>
      <c r="B2109">
        <v>2021</v>
      </c>
      <c r="C2109">
        <f t="shared" si="81"/>
        <v>4</v>
      </c>
      <c r="D2109">
        <v>10</v>
      </c>
      <c r="E2109">
        <v>9957</v>
      </c>
    </row>
    <row r="2110" spans="1:5" x14ac:dyDescent="0.25">
      <c r="A2110" s="11" t="str">
        <f t="shared" si="82"/>
        <v>Магаданская область</v>
      </c>
      <c r="B2110">
        <v>2021</v>
      </c>
      <c r="C2110">
        <f t="shared" si="81"/>
        <v>4</v>
      </c>
      <c r="D2110">
        <v>10</v>
      </c>
      <c r="E2110">
        <v>3048</v>
      </c>
    </row>
    <row r="2111" spans="1:5" x14ac:dyDescent="0.25">
      <c r="A2111" s="11" t="str">
        <f t="shared" si="82"/>
        <v>Сахалинская область</v>
      </c>
      <c r="B2111">
        <v>2021</v>
      </c>
      <c r="C2111">
        <f t="shared" si="81"/>
        <v>4</v>
      </c>
      <c r="D2111">
        <v>10</v>
      </c>
      <c r="E2111">
        <v>8578</v>
      </c>
    </row>
    <row r="2112" spans="1:5" x14ac:dyDescent="0.25">
      <c r="A2112" s="11" t="str">
        <f t="shared" si="82"/>
        <v>Еврейская автономная область</v>
      </c>
      <c r="B2112">
        <v>2021</v>
      </c>
      <c r="C2112">
        <f t="shared" si="81"/>
        <v>4</v>
      </c>
      <c r="D2112">
        <v>10</v>
      </c>
      <c r="E2112">
        <v>1452</v>
      </c>
    </row>
    <row r="2113" spans="1:5" x14ac:dyDescent="0.25">
      <c r="A2113" s="11" t="str">
        <f t="shared" si="82"/>
        <v>Чукотский автономный округ</v>
      </c>
      <c r="B2113">
        <v>2021</v>
      </c>
      <c r="C2113">
        <f t="shared" si="81"/>
        <v>4</v>
      </c>
      <c r="D2113">
        <v>10</v>
      </c>
      <c r="E2113">
        <v>758</v>
      </c>
    </row>
    <row r="2114" spans="1:5" x14ac:dyDescent="0.25">
      <c r="A2114" s="11" t="str">
        <f t="shared" si="82"/>
        <v>РОССИЙСКАЯ ФЕДЕРАЦИЯ</v>
      </c>
      <c r="B2114">
        <v>2021</v>
      </c>
      <c r="C2114">
        <f t="shared" si="81"/>
        <v>4</v>
      </c>
      <c r="D2114">
        <v>11</v>
      </c>
      <c r="E2114">
        <v>1861646</v>
      </c>
    </row>
    <row r="2115" spans="1:5" x14ac:dyDescent="0.25">
      <c r="A2115" s="11" t="str">
        <f t="shared" si="82"/>
        <v>ЦЕНТРАЛЬНЫЙ ФЕДЕРАЛЬНЫЙ ОКРУГ</v>
      </c>
      <c r="B2115">
        <v>2021</v>
      </c>
      <c r="C2115">
        <f t="shared" ref="C2115:C2178" si="83">IF(OR(D2115=1,D2115=2,D2115=3),1,IF(OR(D2115=4,D2115=5,D2115=6),2,IF(OR(D2115=7,D2115=8,D2115=9),3,4)))</f>
        <v>4</v>
      </c>
      <c r="D2115">
        <v>11</v>
      </c>
      <c r="E2115">
        <v>597894</v>
      </c>
    </row>
    <row r="2116" spans="1:5" x14ac:dyDescent="0.25">
      <c r="A2116" s="11" t="str">
        <f t="shared" si="82"/>
        <v>Белгородская область</v>
      </c>
      <c r="B2116">
        <v>2021</v>
      </c>
      <c r="C2116">
        <f t="shared" si="83"/>
        <v>4</v>
      </c>
      <c r="D2116">
        <v>11</v>
      </c>
      <c r="E2116">
        <v>15623</v>
      </c>
    </row>
    <row r="2117" spans="1:5" x14ac:dyDescent="0.25">
      <c r="A2117" s="11" t="str">
        <f t="shared" si="82"/>
        <v>Брянская область</v>
      </c>
      <c r="B2117">
        <v>2021</v>
      </c>
      <c r="C2117">
        <f t="shared" si="83"/>
        <v>4</v>
      </c>
      <c r="D2117">
        <v>11</v>
      </c>
      <c r="E2117">
        <v>10221</v>
      </c>
    </row>
    <row r="2118" spans="1:5" x14ac:dyDescent="0.25">
      <c r="A2118" s="11" t="str">
        <f t="shared" si="82"/>
        <v>Владимирская область</v>
      </c>
      <c r="B2118">
        <v>2021</v>
      </c>
      <c r="C2118">
        <f t="shared" si="83"/>
        <v>4</v>
      </c>
      <c r="D2118">
        <v>11</v>
      </c>
      <c r="E2118">
        <v>13031</v>
      </c>
    </row>
    <row r="2119" spans="1:5" x14ac:dyDescent="0.25">
      <c r="A2119" s="11" t="str">
        <f t="shared" si="82"/>
        <v>Воронежская область</v>
      </c>
      <c r="B2119">
        <v>2021</v>
      </c>
      <c r="C2119">
        <f t="shared" si="83"/>
        <v>4</v>
      </c>
      <c r="D2119">
        <v>11</v>
      </c>
      <c r="E2119">
        <v>22801</v>
      </c>
    </row>
    <row r="2120" spans="1:5" x14ac:dyDescent="0.25">
      <c r="A2120" s="11" t="str">
        <f t="shared" si="82"/>
        <v>Ивановская область</v>
      </c>
      <c r="B2120">
        <v>2021</v>
      </c>
      <c r="C2120">
        <f t="shared" si="83"/>
        <v>4</v>
      </c>
      <c r="D2120">
        <v>11</v>
      </c>
      <c r="E2120">
        <v>8237</v>
      </c>
    </row>
    <row r="2121" spans="1:5" x14ac:dyDescent="0.25">
      <c r="A2121" s="11" t="str">
        <f t="shared" si="82"/>
        <v>Калужская область</v>
      </c>
      <c r="B2121">
        <v>2021</v>
      </c>
      <c r="C2121">
        <f t="shared" si="83"/>
        <v>4</v>
      </c>
      <c r="D2121">
        <v>11</v>
      </c>
      <c r="E2121">
        <v>13082</v>
      </c>
    </row>
    <row r="2122" spans="1:5" x14ac:dyDescent="0.25">
      <c r="A2122" s="11" t="str">
        <f t="shared" si="82"/>
        <v>Костромская область</v>
      </c>
      <c r="B2122">
        <v>2021</v>
      </c>
      <c r="C2122">
        <f t="shared" si="83"/>
        <v>4</v>
      </c>
      <c r="D2122">
        <v>11</v>
      </c>
      <c r="E2122">
        <v>5993</v>
      </c>
    </row>
    <row r="2123" spans="1:5" x14ac:dyDescent="0.25">
      <c r="A2123" s="11" t="str">
        <f t="shared" si="82"/>
        <v>Курская область</v>
      </c>
      <c r="B2123">
        <v>2021</v>
      </c>
      <c r="C2123">
        <f t="shared" si="83"/>
        <v>4</v>
      </c>
      <c r="D2123">
        <v>11</v>
      </c>
      <c r="E2123">
        <v>10742</v>
      </c>
    </row>
    <row r="2124" spans="1:5" x14ac:dyDescent="0.25">
      <c r="A2124" s="11" t="str">
        <f t="shared" si="82"/>
        <v>Липецкая область</v>
      </c>
      <c r="B2124">
        <v>2021</v>
      </c>
      <c r="C2124">
        <f t="shared" si="83"/>
        <v>4</v>
      </c>
      <c r="D2124">
        <v>11</v>
      </c>
      <c r="E2124">
        <v>11425</v>
      </c>
    </row>
    <row r="2125" spans="1:5" x14ac:dyDescent="0.25">
      <c r="A2125" s="11" t="str">
        <f t="shared" si="82"/>
        <v>Московская область</v>
      </c>
      <c r="B2125">
        <v>2021</v>
      </c>
      <c r="C2125">
        <f t="shared" si="83"/>
        <v>4</v>
      </c>
      <c r="D2125">
        <v>11</v>
      </c>
      <c r="E2125">
        <v>148642</v>
      </c>
    </row>
    <row r="2126" spans="1:5" x14ac:dyDescent="0.25">
      <c r="A2126" s="11" t="str">
        <f t="shared" si="82"/>
        <v>Орловская область</v>
      </c>
      <c r="B2126">
        <v>2021</v>
      </c>
      <c r="C2126">
        <f t="shared" si="83"/>
        <v>4</v>
      </c>
      <c r="D2126">
        <v>11</v>
      </c>
      <c r="E2126">
        <v>7353</v>
      </c>
    </row>
    <row r="2127" spans="1:5" x14ac:dyDescent="0.25">
      <c r="A2127" s="11" t="str">
        <f t="shared" si="82"/>
        <v>Рязанская область</v>
      </c>
      <c r="B2127">
        <v>2021</v>
      </c>
      <c r="C2127">
        <f t="shared" si="83"/>
        <v>4</v>
      </c>
      <c r="D2127">
        <v>11</v>
      </c>
      <c r="E2127">
        <v>11305</v>
      </c>
    </row>
    <row r="2128" spans="1:5" x14ac:dyDescent="0.25">
      <c r="A2128" s="11" t="str">
        <f t="shared" si="82"/>
        <v>Смоленская область</v>
      </c>
      <c r="B2128">
        <v>2021</v>
      </c>
      <c r="C2128">
        <f t="shared" si="83"/>
        <v>4</v>
      </c>
      <c r="D2128">
        <v>11</v>
      </c>
      <c r="E2128">
        <v>9054</v>
      </c>
    </row>
    <row r="2129" spans="1:5" x14ac:dyDescent="0.25">
      <c r="A2129" s="11" t="str">
        <f t="shared" si="82"/>
        <v>Тамбовская область</v>
      </c>
      <c r="B2129">
        <v>2021</v>
      </c>
      <c r="C2129">
        <f t="shared" si="83"/>
        <v>4</v>
      </c>
      <c r="D2129">
        <v>11</v>
      </c>
      <c r="E2129">
        <v>8488</v>
      </c>
    </row>
    <row r="2130" spans="1:5" x14ac:dyDescent="0.25">
      <c r="A2130" s="11" t="str">
        <f t="shared" si="82"/>
        <v>Тверская область</v>
      </c>
      <c r="B2130">
        <v>2021</v>
      </c>
      <c r="C2130">
        <f t="shared" si="83"/>
        <v>4</v>
      </c>
      <c r="D2130">
        <v>11</v>
      </c>
      <c r="E2130">
        <v>13739</v>
      </c>
    </row>
    <row r="2131" spans="1:5" x14ac:dyDescent="0.25">
      <c r="A2131" s="11" t="str">
        <f t="shared" si="82"/>
        <v>Тульская область</v>
      </c>
      <c r="B2131">
        <v>2021</v>
      </c>
      <c r="C2131">
        <f t="shared" si="83"/>
        <v>4</v>
      </c>
      <c r="D2131">
        <v>11</v>
      </c>
      <c r="E2131">
        <v>16437</v>
      </c>
    </row>
    <row r="2132" spans="1:5" x14ac:dyDescent="0.25">
      <c r="A2132" s="11" t="str">
        <f t="shared" si="82"/>
        <v>Ярославская область</v>
      </c>
      <c r="B2132">
        <v>2021</v>
      </c>
      <c r="C2132">
        <f t="shared" si="83"/>
        <v>4</v>
      </c>
      <c r="D2132">
        <v>11</v>
      </c>
      <c r="E2132">
        <v>12772</v>
      </c>
    </row>
    <row r="2133" spans="1:5" x14ac:dyDescent="0.25">
      <c r="A2133" s="11" t="str">
        <f t="shared" si="82"/>
        <v>г. Москва</v>
      </c>
      <c r="B2133">
        <v>2021</v>
      </c>
      <c r="C2133">
        <f t="shared" si="83"/>
        <v>4</v>
      </c>
      <c r="D2133">
        <v>11</v>
      </c>
      <c r="E2133">
        <v>258948</v>
      </c>
    </row>
    <row r="2134" spans="1:5" x14ac:dyDescent="0.25">
      <c r="A2134" s="11" t="str">
        <f t="shared" si="82"/>
        <v>СЕВЕРО-ЗАПАДНЫЙ ФЕДЕРАЛЬНЫЙ ОКРУГ</v>
      </c>
      <c r="B2134">
        <v>2021</v>
      </c>
      <c r="C2134">
        <f t="shared" si="83"/>
        <v>4</v>
      </c>
      <c r="D2134">
        <v>11</v>
      </c>
      <c r="E2134">
        <v>224660</v>
      </c>
    </row>
    <row r="2135" spans="1:5" x14ac:dyDescent="0.25">
      <c r="A2135" s="11" t="str">
        <f t="shared" si="82"/>
        <v>Республика Карелия</v>
      </c>
      <c r="B2135">
        <v>2021</v>
      </c>
      <c r="C2135">
        <f t="shared" si="83"/>
        <v>4</v>
      </c>
      <c r="D2135">
        <v>11</v>
      </c>
      <c r="E2135">
        <v>8044</v>
      </c>
    </row>
    <row r="2136" spans="1:5" x14ac:dyDescent="0.25">
      <c r="A2136" s="11" t="str">
        <f t="shared" si="82"/>
        <v>Республика Коми</v>
      </c>
      <c r="B2136">
        <v>2021</v>
      </c>
      <c r="C2136">
        <f t="shared" si="83"/>
        <v>4</v>
      </c>
      <c r="D2136">
        <v>11</v>
      </c>
      <c r="E2136">
        <v>11386</v>
      </c>
    </row>
    <row r="2137" spans="1:5" x14ac:dyDescent="0.25">
      <c r="A2137" s="11" t="str">
        <f t="shared" si="82"/>
        <v>Архангельская область</v>
      </c>
      <c r="B2137">
        <v>2021</v>
      </c>
      <c r="C2137">
        <f t="shared" si="83"/>
        <v>4</v>
      </c>
      <c r="D2137">
        <v>11</v>
      </c>
      <c r="E2137">
        <v>15145</v>
      </c>
    </row>
    <row r="2138" spans="1:5" x14ac:dyDescent="0.25">
      <c r="A2138" s="11" t="str">
        <f t="shared" si="82"/>
        <v>Ненецкий автономный округ</v>
      </c>
      <c r="B2138">
        <v>2021</v>
      </c>
      <c r="C2138">
        <f t="shared" si="83"/>
        <v>4</v>
      </c>
      <c r="D2138">
        <v>11</v>
      </c>
      <c r="E2138">
        <v>653</v>
      </c>
    </row>
    <row r="2139" spans="1:5" x14ac:dyDescent="0.25">
      <c r="A2139" s="11" t="str">
        <f t="shared" si="82"/>
        <v xml:space="preserve"> Архангельская область без данных по Ненецкому автономному округу</v>
      </c>
      <c r="B2139">
        <v>2021</v>
      </c>
      <c r="C2139">
        <f t="shared" si="83"/>
        <v>4</v>
      </c>
      <c r="D2139">
        <v>11</v>
      </c>
      <c r="E2139">
        <v>14493</v>
      </c>
    </row>
    <row r="2140" spans="1:5" x14ac:dyDescent="0.25">
      <c r="A2140" s="11" t="str">
        <f t="shared" si="82"/>
        <v>Вологодская область</v>
      </c>
      <c r="B2140">
        <v>2021</v>
      </c>
      <c r="C2140">
        <f t="shared" si="83"/>
        <v>4</v>
      </c>
      <c r="D2140">
        <v>11</v>
      </c>
      <c r="E2140">
        <v>13563</v>
      </c>
    </row>
    <row r="2141" spans="1:5" x14ac:dyDescent="0.25">
      <c r="A2141" s="11" t="str">
        <f t="shared" si="82"/>
        <v>Калининградская область</v>
      </c>
      <c r="B2141">
        <v>2021</v>
      </c>
      <c r="C2141">
        <f t="shared" si="83"/>
        <v>4</v>
      </c>
      <c r="D2141">
        <v>11</v>
      </c>
      <c r="E2141">
        <v>13184</v>
      </c>
    </row>
    <row r="2142" spans="1:5" x14ac:dyDescent="0.25">
      <c r="A2142" s="11" t="str">
        <f t="shared" si="82"/>
        <v>Ленинградская область</v>
      </c>
      <c r="B2142">
        <v>2021</v>
      </c>
      <c r="C2142">
        <f t="shared" si="83"/>
        <v>4</v>
      </c>
      <c r="D2142">
        <v>11</v>
      </c>
      <c r="E2142">
        <v>29251</v>
      </c>
    </row>
    <row r="2143" spans="1:5" x14ac:dyDescent="0.25">
      <c r="A2143" s="11" t="str">
        <f t="shared" si="82"/>
        <v>Мурманская область</v>
      </c>
      <c r="B2143">
        <v>2021</v>
      </c>
      <c r="C2143">
        <f t="shared" si="83"/>
        <v>4</v>
      </c>
      <c r="D2143">
        <v>11</v>
      </c>
      <c r="E2143">
        <v>12759</v>
      </c>
    </row>
    <row r="2144" spans="1:5" x14ac:dyDescent="0.25">
      <c r="A2144" s="11" t="str">
        <f t="shared" si="82"/>
        <v>Новгородская область</v>
      </c>
      <c r="B2144">
        <v>2021</v>
      </c>
      <c r="C2144">
        <f t="shared" si="83"/>
        <v>4</v>
      </c>
      <c r="D2144">
        <v>11</v>
      </c>
      <c r="E2144">
        <v>6139</v>
      </c>
    </row>
    <row r="2145" spans="1:5" x14ac:dyDescent="0.25">
      <c r="A2145" s="11" t="str">
        <f t="shared" si="82"/>
        <v>Псковская область</v>
      </c>
      <c r="B2145">
        <v>2021</v>
      </c>
      <c r="C2145">
        <f t="shared" si="83"/>
        <v>4</v>
      </c>
      <c r="D2145">
        <v>11</v>
      </c>
      <c r="E2145">
        <v>6032</v>
      </c>
    </row>
    <row r="2146" spans="1:5" x14ac:dyDescent="0.25">
      <c r="A2146" s="11" t="str">
        <f t="shared" si="82"/>
        <v>г. Санкт-Петербург</v>
      </c>
      <c r="B2146">
        <v>2021</v>
      </c>
      <c r="C2146">
        <f t="shared" si="83"/>
        <v>4</v>
      </c>
      <c r="D2146">
        <v>11</v>
      </c>
      <c r="E2146">
        <v>109157</v>
      </c>
    </row>
    <row r="2147" spans="1:5" x14ac:dyDescent="0.25">
      <c r="A2147" s="11" t="str">
        <f t="shared" ref="A2147:A2210" si="84">A2051</f>
        <v>ЮЖНЫЙ ФЕДЕРАЛЬНЫЙ ОКРУГ</v>
      </c>
      <c r="B2147">
        <v>2021</v>
      </c>
      <c r="C2147">
        <f t="shared" si="83"/>
        <v>4</v>
      </c>
      <c r="D2147">
        <v>11</v>
      </c>
      <c r="E2147">
        <v>164895</v>
      </c>
    </row>
    <row r="2148" spans="1:5" x14ac:dyDescent="0.25">
      <c r="A2148" s="11" t="str">
        <f t="shared" si="84"/>
        <v>Республика Адыгея (Адыгея)</v>
      </c>
      <c r="B2148">
        <v>2021</v>
      </c>
      <c r="C2148">
        <f t="shared" si="83"/>
        <v>4</v>
      </c>
      <c r="D2148">
        <v>11</v>
      </c>
      <c r="E2148">
        <v>4373</v>
      </c>
    </row>
    <row r="2149" spans="1:5" x14ac:dyDescent="0.25">
      <c r="A2149" s="11" t="str">
        <f t="shared" si="84"/>
        <v>Республика Калмыкия</v>
      </c>
      <c r="B2149">
        <v>2021</v>
      </c>
      <c r="C2149">
        <f t="shared" si="83"/>
        <v>4</v>
      </c>
      <c r="D2149">
        <v>11</v>
      </c>
      <c r="E2149">
        <v>3436</v>
      </c>
    </row>
    <row r="2150" spans="1:5" x14ac:dyDescent="0.25">
      <c r="A2150" s="11" t="str">
        <f t="shared" si="84"/>
        <v>Республика Крым</v>
      </c>
      <c r="B2150">
        <v>2021</v>
      </c>
      <c r="C2150">
        <f t="shared" si="83"/>
        <v>4</v>
      </c>
      <c r="D2150">
        <v>11</v>
      </c>
      <c r="E2150">
        <v>7408</v>
      </c>
    </row>
    <row r="2151" spans="1:5" x14ac:dyDescent="0.25">
      <c r="A2151" s="11" t="str">
        <f t="shared" si="84"/>
        <v>Краснодарский край</v>
      </c>
      <c r="B2151">
        <v>2021</v>
      </c>
      <c r="C2151">
        <f t="shared" si="83"/>
        <v>4</v>
      </c>
      <c r="D2151">
        <v>11</v>
      </c>
      <c r="E2151">
        <v>69268</v>
      </c>
    </row>
    <row r="2152" spans="1:5" x14ac:dyDescent="0.25">
      <c r="A2152" s="11" t="str">
        <f t="shared" si="84"/>
        <v>Астраханская область</v>
      </c>
      <c r="B2152">
        <v>2021</v>
      </c>
      <c r="C2152">
        <f t="shared" si="83"/>
        <v>4</v>
      </c>
      <c r="D2152">
        <v>11</v>
      </c>
      <c r="E2152">
        <v>10148</v>
      </c>
    </row>
    <row r="2153" spans="1:5" x14ac:dyDescent="0.25">
      <c r="A2153" s="11" t="str">
        <f t="shared" si="84"/>
        <v>Волгоградская область</v>
      </c>
      <c r="B2153">
        <v>2021</v>
      </c>
      <c r="C2153">
        <f t="shared" si="83"/>
        <v>4</v>
      </c>
      <c r="D2153">
        <v>11</v>
      </c>
      <c r="E2153">
        <v>23480</v>
      </c>
    </row>
    <row r="2154" spans="1:5" x14ac:dyDescent="0.25">
      <c r="A2154" s="11" t="str">
        <f t="shared" si="84"/>
        <v>Ростовская область</v>
      </c>
      <c r="B2154">
        <v>2021</v>
      </c>
      <c r="C2154">
        <f t="shared" si="83"/>
        <v>4</v>
      </c>
      <c r="D2154">
        <v>11</v>
      </c>
      <c r="E2154">
        <v>44321</v>
      </c>
    </row>
    <row r="2155" spans="1:5" x14ac:dyDescent="0.25">
      <c r="A2155" s="11" t="str">
        <f t="shared" si="84"/>
        <v>г. Севастополь</v>
      </c>
      <c r="B2155">
        <v>2021</v>
      </c>
      <c r="C2155">
        <f t="shared" si="83"/>
        <v>4</v>
      </c>
      <c r="D2155">
        <v>11</v>
      </c>
      <c r="E2155">
        <v>2460</v>
      </c>
    </row>
    <row r="2156" spans="1:5" x14ac:dyDescent="0.25">
      <c r="A2156" s="11" t="str">
        <f t="shared" si="84"/>
        <v>СЕВЕРО-КАВКАЗСКИЙ ФЕДЕРАЛЬНЫЙ ОКРУГ</v>
      </c>
      <c r="B2156">
        <v>2021</v>
      </c>
      <c r="C2156">
        <f t="shared" si="83"/>
        <v>4</v>
      </c>
      <c r="D2156">
        <v>11</v>
      </c>
      <c r="E2156">
        <v>51517</v>
      </c>
    </row>
    <row r="2157" spans="1:5" x14ac:dyDescent="0.25">
      <c r="A2157" s="11" t="str">
        <f t="shared" si="84"/>
        <v>Республика Дагестан</v>
      </c>
      <c r="B2157">
        <v>2021</v>
      </c>
      <c r="C2157">
        <f t="shared" si="83"/>
        <v>4</v>
      </c>
      <c r="D2157">
        <v>11</v>
      </c>
      <c r="E2157">
        <v>8517</v>
      </c>
    </row>
    <row r="2158" spans="1:5" x14ac:dyDescent="0.25">
      <c r="A2158" s="11" t="str">
        <f t="shared" si="84"/>
        <v>Республика Ингушетия</v>
      </c>
      <c r="B2158">
        <v>2021</v>
      </c>
      <c r="C2158">
        <f t="shared" si="83"/>
        <v>4</v>
      </c>
      <c r="D2158">
        <v>11</v>
      </c>
      <c r="E2158">
        <v>768</v>
      </c>
    </row>
    <row r="2159" spans="1:5" x14ac:dyDescent="0.25">
      <c r="A2159" s="11" t="str">
        <f t="shared" si="84"/>
        <v>Кабардино-Балкарская Республика</v>
      </c>
      <c r="B2159">
        <v>2021</v>
      </c>
      <c r="C2159">
        <f t="shared" si="83"/>
        <v>4</v>
      </c>
      <c r="D2159">
        <v>11</v>
      </c>
      <c r="E2159">
        <v>4318</v>
      </c>
    </row>
    <row r="2160" spans="1:5" x14ac:dyDescent="0.25">
      <c r="A2160" s="11" t="str">
        <f t="shared" si="84"/>
        <v>Карачаево-Черкесская Республика</v>
      </c>
      <c r="B2160">
        <v>2021</v>
      </c>
      <c r="C2160">
        <f t="shared" si="83"/>
        <v>4</v>
      </c>
      <c r="D2160">
        <v>11</v>
      </c>
      <c r="E2160">
        <v>3447</v>
      </c>
    </row>
    <row r="2161" spans="1:5" x14ac:dyDescent="0.25">
      <c r="A2161" s="11" t="str">
        <f t="shared" si="84"/>
        <v>Республика Северная Осетия - Алания</v>
      </c>
      <c r="B2161">
        <v>2021</v>
      </c>
      <c r="C2161">
        <f t="shared" si="83"/>
        <v>4</v>
      </c>
      <c r="D2161">
        <v>11</v>
      </c>
      <c r="E2161">
        <v>5006</v>
      </c>
    </row>
    <row r="2162" spans="1:5" x14ac:dyDescent="0.25">
      <c r="A2162" s="11" t="str">
        <f t="shared" si="84"/>
        <v>Чеченская Республика</v>
      </c>
      <c r="B2162">
        <v>2021</v>
      </c>
      <c r="C2162">
        <f t="shared" si="83"/>
        <v>4</v>
      </c>
      <c r="D2162">
        <v>11</v>
      </c>
      <c r="E2162">
        <v>3333</v>
      </c>
    </row>
    <row r="2163" spans="1:5" x14ac:dyDescent="0.25">
      <c r="A2163" s="11" t="str">
        <f t="shared" si="84"/>
        <v>Ставропольский край</v>
      </c>
      <c r="B2163">
        <v>2021</v>
      </c>
      <c r="C2163">
        <f t="shared" si="83"/>
        <v>4</v>
      </c>
      <c r="D2163">
        <v>11</v>
      </c>
      <c r="E2163">
        <v>26129</v>
      </c>
    </row>
    <row r="2164" spans="1:5" x14ac:dyDescent="0.25">
      <c r="A2164" s="11" t="str">
        <f t="shared" si="84"/>
        <v>ПРИВОЛЖСКИЙ ФЕДЕРАЛЬНЫЙ ОКРУГ</v>
      </c>
      <c r="B2164">
        <v>2021</v>
      </c>
      <c r="C2164">
        <f t="shared" si="83"/>
        <v>4</v>
      </c>
      <c r="D2164">
        <v>11</v>
      </c>
      <c r="E2164">
        <v>323420</v>
      </c>
    </row>
    <row r="2165" spans="1:5" x14ac:dyDescent="0.25">
      <c r="A2165" s="11" t="str">
        <f t="shared" si="84"/>
        <v>Республика Башкортостан</v>
      </c>
      <c r="B2165">
        <v>2021</v>
      </c>
      <c r="C2165">
        <f t="shared" si="83"/>
        <v>4</v>
      </c>
      <c r="D2165">
        <v>11</v>
      </c>
      <c r="E2165">
        <v>48277</v>
      </c>
    </row>
    <row r="2166" spans="1:5" x14ac:dyDescent="0.25">
      <c r="A2166" s="11" t="str">
        <f t="shared" si="84"/>
        <v>Республика Марий Эл</v>
      </c>
      <c r="B2166">
        <v>2021</v>
      </c>
      <c r="C2166">
        <f t="shared" si="83"/>
        <v>4</v>
      </c>
      <c r="D2166">
        <v>11</v>
      </c>
      <c r="E2166">
        <v>5984</v>
      </c>
    </row>
    <row r="2167" spans="1:5" x14ac:dyDescent="0.25">
      <c r="A2167" s="11" t="str">
        <f t="shared" si="84"/>
        <v>Республика Мордовия</v>
      </c>
      <c r="B2167">
        <v>2021</v>
      </c>
      <c r="C2167">
        <f t="shared" si="83"/>
        <v>4</v>
      </c>
      <c r="D2167">
        <v>11</v>
      </c>
      <c r="E2167">
        <v>6584</v>
      </c>
    </row>
    <row r="2168" spans="1:5" x14ac:dyDescent="0.25">
      <c r="A2168" s="11" t="str">
        <f t="shared" si="84"/>
        <v>Республика Татарстан (Татарстан)</v>
      </c>
      <c r="B2168">
        <v>2021</v>
      </c>
      <c r="C2168">
        <f t="shared" si="83"/>
        <v>4</v>
      </c>
      <c r="D2168">
        <v>11</v>
      </c>
      <c r="E2168">
        <v>50646</v>
      </c>
    </row>
    <row r="2169" spans="1:5" x14ac:dyDescent="0.25">
      <c r="A2169" s="11" t="str">
        <f t="shared" si="84"/>
        <v>Удмуртская Республика</v>
      </c>
      <c r="B2169">
        <v>2021</v>
      </c>
      <c r="C2169">
        <f t="shared" si="83"/>
        <v>4</v>
      </c>
      <c r="D2169">
        <v>11</v>
      </c>
      <c r="E2169">
        <v>17892</v>
      </c>
    </row>
    <row r="2170" spans="1:5" x14ac:dyDescent="0.25">
      <c r="A2170" s="11" t="str">
        <f t="shared" si="84"/>
        <v>Чувашская Республика - Чувашия</v>
      </c>
      <c r="B2170">
        <v>2021</v>
      </c>
      <c r="C2170">
        <f t="shared" si="83"/>
        <v>4</v>
      </c>
      <c r="D2170">
        <v>11</v>
      </c>
      <c r="E2170">
        <v>13067</v>
      </c>
    </row>
    <row r="2171" spans="1:5" x14ac:dyDescent="0.25">
      <c r="A2171" s="11" t="str">
        <f t="shared" si="84"/>
        <v>Пермский край</v>
      </c>
      <c r="B2171">
        <v>2021</v>
      </c>
      <c r="C2171">
        <f t="shared" si="83"/>
        <v>4</v>
      </c>
      <c r="D2171">
        <v>11</v>
      </c>
      <c r="E2171">
        <v>30967</v>
      </c>
    </row>
    <row r="2172" spans="1:5" x14ac:dyDescent="0.25">
      <c r="A2172" s="11" t="str">
        <f t="shared" si="84"/>
        <v>Кировская область</v>
      </c>
      <c r="B2172">
        <v>2021</v>
      </c>
      <c r="C2172">
        <f t="shared" si="83"/>
        <v>4</v>
      </c>
      <c r="D2172">
        <v>11</v>
      </c>
      <c r="E2172">
        <v>12124</v>
      </c>
    </row>
    <row r="2173" spans="1:5" x14ac:dyDescent="0.25">
      <c r="A2173" s="11" t="str">
        <f t="shared" si="84"/>
        <v>Нижегородская область</v>
      </c>
      <c r="B2173">
        <v>2021</v>
      </c>
      <c r="C2173">
        <f t="shared" si="83"/>
        <v>4</v>
      </c>
      <c r="D2173">
        <v>11</v>
      </c>
      <c r="E2173">
        <v>33535</v>
      </c>
    </row>
    <row r="2174" spans="1:5" x14ac:dyDescent="0.25">
      <c r="A2174" s="11" t="str">
        <f t="shared" si="84"/>
        <v>Оренбургская область</v>
      </c>
      <c r="B2174">
        <v>2021</v>
      </c>
      <c r="C2174">
        <f t="shared" si="83"/>
        <v>4</v>
      </c>
      <c r="D2174">
        <v>11</v>
      </c>
      <c r="E2174">
        <v>22204</v>
      </c>
    </row>
    <row r="2175" spans="1:5" x14ac:dyDescent="0.25">
      <c r="A2175" s="11" t="str">
        <f t="shared" si="84"/>
        <v>Пензенская область</v>
      </c>
      <c r="B2175">
        <v>2021</v>
      </c>
      <c r="C2175">
        <f t="shared" si="83"/>
        <v>4</v>
      </c>
      <c r="D2175">
        <v>11</v>
      </c>
      <c r="E2175">
        <v>12253</v>
      </c>
    </row>
    <row r="2176" spans="1:5" x14ac:dyDescent="0.25">
      <c r="A2176" s="11" t="str">
        <f t="shared" si="84"/>
        <v>Самарская область</v>
      </c>
      <c r="B2176">
        <v>2021</v>
      </c>
      <c r="C2176">
        <f t="shared" si="83"/>
        <v>4</v>
      </c>
      <c r="D2176">
        <v>11</v>
      </c>
      <c r="E2176">
        <v>35122</v>
      </c>
    </row>
    <row r="2177" spans="1:5" x14ac:dyDescent="0.25">
      <c r="A2177" s="11" t="str">
        <f t="shared" si="84"/>
        <v>Саратовская область</v>
      </c>
      <c r="B2177">
        <v>2021</v>
      </c>
      <c r="C2177">
        <f t="shared" si="83"/>
        <v>4</v>
      </c>
      <c r="D2177">
        <v>11</v>
      </c>
      <c r="E2177">
        <v>22869</v>
      </c>
    </row>
    <row r="2178" spans="1:5" x14ac:dyDescent="0.25">
      <c r="A2178" s="11" t="str">
        <f t="shared" si="84"/>
        <v>Ульяновская область</v>
      </c>
      <c r="B2178">
        <v>2021</v>
      </c>
      <c r="C2178">
        <f t="shared" si="83"/>
        <v>4</v>
      </c>
      <c r="D2178">
        <v>11</v>
      </c>
      <c r="E2178">
        <v>11898</v>
      </c>
    </row>
    <row r="2179" spans="1:5" x14ac:dyDescent="0.25">
      <c r="A2179" s="11" t="str">
        <f t="shared" si="84"/>
        <v>УРАЛЬСКИЙ ФЕДЕРАЛЬНЫЙ ОКРУГ</v>
      </c>
      <c r="B2179">
        <v>2021</v>
      </c>
      <c r="C2179">
        <f t="shared" ref="C2179:C2242" si="85">IF(OR(D2179=1,D2179=2,D2179=3),1,IF(OR(D2179=4,D2179=5,D2179=6),2,IF(OR(D2179=7,D2179=8,D2179=9),3,4)))</f>
        <v>4</v>
      </c>
      <c r="D2179">
        <v>11</v>
      </c>
      <c r="E2179">
        <v>175752</v>
      </c>
    </row>
    <row r="2180" spans="1:5" x14ac:dyDescent="0.25">
      <c r="A2180" s="11" t="str">
        <f t="shared" si="84"/>
        <v>Курганская область</v>
      </c>
      <c r="B2180">
        <v>2021</v>
      </c>
      <c r="C2180">
        <f t="shared" si="85"/>
        <v>4</v>
      </c>
      <c r="D2180">
        <v>11</v>
      </c>
      <c r="E2180">
        <v>8095</v>
      </c>
    </row>
    <row r="2181" spans="1:5" x14ac:dyDescent="0.25">
      <c r="A2181" s="11" t="str">
        <f t="shared" si="84"/>
        <v>Свердловская область</v>
      </c>
      <c r="B2181">
        <v>2021</v>
      </c>
      <c r="C2181">
        <f t="shared" si="85"/>
        <v>4</v>
      </c>
      <c r="D2181">
        <v>11</v>
      </c>
      <c r="E2181">
        <v>55701</v>
      </c>
    </row>
    <row r="2182" spans="1:5" x14ac:dyDescent="0.25">
      <c r="A2182" s="11" t="str">
        <f t="shared" si="84"/>
        <v>Тюменская область</v>
      </c>
      <c r="B2182">
        <v>2021</v>
      </c>
      <c r="C2182">
        <f t="shared" si="85"/>
        <v>4</v>
      </c>
      <c r="D2182">
        <v>11</v>
      </c>
      <c r="E2182">
        <v>73695</v>
      </c>
    </row>
    <row r="2183" spans="1:5" x14ac:dyDescent="0.25">
      <c r="A2183" s="11" t="str">
        <f t="shared" si="84"/>
        <v>Ханты-Мансийский автономный округ - Югра</v>
      </c>
      <c r="B2183">
        <v>2021</v>
      </c>
      <c r="C2183">
        <f t="shared" si="85"/>
        <v>4</v>
      </c>
      <c r="D2183">
        <v>11</v>
      </c>
      <c r="E2183">
        <v>34651</v>
      </c>
    </row>
    <row r="2184" spans="1:5" x14ac:dyDescent="0.25">
      <c r="A2184" s="11" t="str">
        <f t="shared" si="84"/>
        <v>Ямало-Ненецкий автономный округ</v>
      </c>
      <c r="B2184">
        <v>2021</v>
      </c>
      <c r="C2184">
        <f t="shared" si="85"/>
        <v>4</v>
      </c>
      <c r="D2184">
        <v>11</v>
      </c>
      <c r="E2184">
        <v>13913</v>
      </c>
    </row>
    <row r="2185" spans="1:5" x14ac:dyDescent="0.25">
      <c r="A2185" s="11" t="str">
        <f t="shared" si="84"/>
        <v xml:space="preserve"> Тюменская область без данных по Ханты-Мансийскому автономному округу - Югре и Ямало-Ненецкому автономному округу</v>
      </c>
      <c r="B2185">
        <v>2021</v>
      </c>
      <c r="C2185">
        <f t="shared" si="85"/>
        <v>4</v>
      </c>
      <c r="D2185">
        <v>11</v>
      </c>
      <c r="E2185">
        <v>25131</v>
      </c>
    </row>
    <row r="2186" spans="1:5" x14ac:dyDescent="0.25">
      <c r="A2186" s="11" t="str">
        <f t="shared" si="84"/>
        <v>Челябинская область</v>
      </c>
      <c r="B2186">
        <v>2021</v>
      </c>
      <c r="C2186">
        <f t="shared" si="85"/>
        <v>4</v>
      </c>
      <c r="D2186">
        <v>11</v>
      </c>
      <c r="E2186">
        <v>38261</v>
      </c>
    </row>
    <row r="2187" spans="1:5" x14ac:dyDescent="0.25">
      <c r="A2187" s="11" t="str">
        <f t="shared" si="84"/>
        <v>СИБИРСКИЙ ФЕДЕРАЛЬНЫЙ ОКРУГ</v>
      </c>
      <c r="B2187">
        <v>2021</v>
      </c>
      <c r="C2187">
        <f t="shared" si="85"/>
        <v>4</v>
      </c>
      <c r="D2187">
        <v>11</v>
      </c>
      <c r="E2187">
        <v>211095</v>
      </c>
    </row>
    <row r="2188" spans="1:5" x14ac:dyDescent="0.25">
      <c r="A2188" s="11" t="str">
        <f t="shared" si="84"/>
        <v>Республика Алтай</v>
      </c>
      <c r="B2188">
        <v>2021</v>
      </c>
      <c r="C2188">
        <f t="shared" si="85"/>
        <v>4</v>
      </c>
      <c r="D2188">
        <v>11</v>
      </c>
      <c r="E2188">
        <v>2189</v>
      </c>
    </row>
    <row r="2189" spans="1:5" x14ac:dyDescent="0.25">
      <c r="A2189" s="11" t="str">
        <f t="shared" si="84"/>
        <v>Республика Тыва</v>
      </c>
      <c r="B2189">
        <v>2021</v>
      </c>
      <c r="C2189">
        <f t="shared" si="85"/>
        <v>4</v>
      </c>
      <c r="D2189">
        <v>11</v>
      </c>
      <c r="E2189">
        <v>3902</v>
      </c>
    </row>
    <row r="2190" spans="1:5" x14ac:dyDescent="0.25">
      <c r="A2190" s="11" t="str">
        <f t="shared" si="84"/>
        <v>Республика Хакасия</v>
      </c>
      <c r="B2190">
        <v>2021</v>
      </c>
      <c r="C2190">
        <f t="shared" si="85"/>
        <v>4</v>
      </c>
      <c r="D2190">
        <v>11</v>
      </c>
      <c r="E2190">
        <v>5855</v>
      </c>
    </row>
    <row r="2191" spans="1:5" x14ac:dyDescent="0.25">
      <c r="A2191" s="11" t="str">
        <f t="shared" si="84"/>
        <v>Алтайский край</v>
      </c>
      <c r="B2191">
        <v>2021</v>
      </c>
      <c r="C2191">
        <f t="shared" si="85"/>
        <v>4</v>
      </c>
      <c r="D2191">
        <v>11</v>
      </c>
      <c r="E2191">
        <v>22272</v>
      </c>
    </row>
    <row r="2192" spans="1:5" x14ac:dyDescent="0.25">
      <c r="A2192" s="11" t="str">
        <f t="shared" si="84"/>
        <v>Красноярский край</v>
      </c>
      <c r="B2192">
        <v>2021</v>
      </c>
      <c r="C2192">
        <f t="shared" si="85"/>
        <v>4</v>
      </c>
      <c r="D2192">
        <v>11</v>
      </c>
      <c r="E2192">
        <v>39116</v>
      </c>
    </row>
    <row r="2193" spans="1:5" x14ac:dyDescent="0.25">
      <c r="A2193" s="11" t="str">
        <f t="shared" si="84"/>
        <v>Иркутская область</v>
      </c>
      <c r="B2193">
        <v>2021</v>
      </c>
      <c r="C2193">
        <f t="shared" si="85"/>
        <v>4</v>
      </c>
      <c r="D2193">
        <v>11</v>
      </c>
      <c r="E2193">
        <v>32105</v>
      </c>
    </row>
    <row r="2194" spans="1:5" x14ac:dyDescent="0.25">
      <c r="A2194" s="11" t="str">
        <f t="shared" si="84"/>
        <v>Кемеровская область - Кузбасс</v>
      </c>
      <c r="B2194">
        <v>2021</v>
      </c>
      <c r="C2194">
        <f t="shared" si="85"/>
        <v>4</v>
      </c>
      <c r="D2194">
        <v>11</v>
      </c>
      <c r="E2194">
        <v>29588</v>
      </c>
    </row>
    <row r="2195" spans="1:5" x14ac:dyDescent="0.25">
      <c r="A2195" s="11" t="str">
        <f t="shared" si="84"/>
        <v>Новосибирская область</v>
      </c>
      <c r="B2195">
        <v>2021</v>
      </c>
      <c r="C2195">
        <f t="shared" si="85"/>
        <v>4</v>
      </c>
      <c r="D2195">
        <v>11</v>
      </c>
      <c r="E2195">
        <v>40857</v>
      </c>
    </row>
    <row r="2196" spans="1:5" x14ac:dyDescent="0.25">
      <c r="A2196" s="11" t="str">
        <f t="shared" si="84"/>
        <v>Омская область</v>
      </c>
      <c r="B2196">
        <v>2021</v>
      </c>
      <c r="C2196">
        <f t="shared" si="85"/>
        <v>4</v>
      </c>
      <c r="D2196">
        <v>11</v>
      </c>
      <c r="E2196">
        <v>22124</v>
      </c>
    </row>
    <row r="2197" spans="1:5" x14ac:dyDescent="0.25">
      <c r="A2197" s="11" t="str">
        <f t="shared" si="84"/>
        <v>Томская область</v>
      </c>
      <c r="B2197">
        <v>2021</v>
      </c>
      <c r="C2197">
        <f t="shared" si="85"/>
        <v>4</v>
      </c>
      <c r="D2197">
        <v>11</v>
      </c>
      <c r="E2197">
        <v>13088</v>
      </c>
    </row>
    <row r="2198" spans="1:5" x14ac:dyDescent="0.25">
      <c r="A2198" s="11" t="str">
        <f t="shared" si="84"/>
        <v>ДАЛЬНЕВОСТОЧНЫЙ ФЕДЕРАЛЬНЫЙ ОКРУГ</v>
      </c>
      <c r="B2198">
        <v>2021</v>
      </c>
      <c r="C2198">
        <f t="shared" si="85"/>
        <v>4</v>
      </c>
      <c r="D2198">
        <v>11</v>
      </c>
      <c r="E2198">
        <v>112412</v>
      </c>
    </row>
    <row r="2199" spans="1:5" x14ac:dyDescent="0.25">
      <c r="A2199" s="11" t="str">
        <f t="shared" si="84"/>
        <v>Республика Бурятия</v>
      </c>
      <c r="B2199">
        <v>2021</v>
      </c>
      <c r="C2199">
        <f t="shared" si="85"/>
        <v>4</v>
      </c>
      <c r="D2199">
        <v>11</v>
      </c>
      <c r="E2199">
        <v>10554</v>
      </c>
    </row>
    <row r="2200" spans="1:5" x14ac:dyDescent="0.25">
      <c r="A2200" s="11" t="str">
        <f t="shared" si="84"/>
        <v>Республика Саха (Якутия)</v>
      </c>
      <c r="B2200">
        <v>2021</v>
      </c>
      <c r="C2200">
        <f t="shared" si="85"/>
        <v>4</v>
      </c>
      <c r="D2200">
        <v>11</v>
      </c>
      <c r="E2200">
        <v>14816</v>
      </c>
    </row>
    <row r="2201" spans="1:5" x14ac:dyDescent="0.25">
      <c r="A2201" s="11" t="str">
        <f t="shared" si="84"/>
        <v>Забайкальский край</v>
      </c>
      <c r="B2201">
        <v>2021</v>
      </c>
      <c r="C2201">
        <f t="shared" si="85"/>
        <v>4</v>
      </c>
      <c r="D2201">
        <v>11</v>
      </c>
      <c r="E2201">
        <v>11215</v>
      </c>
    </row>
    <row r="2202" spans="1:5" x14ac:dyDescent="0.25">
      <c r="A2202" s="11" t="str">
        <f t="shared" si="84"/>
        <v>Камчатский край</v>
      </c>
      <c r="B2202">
        <v>2021</v>
      </c>
      <c r="C2202">
        <f t="shared" si="85"/>
        <v>4</v>
      </c>
      <c r="D2202">
        <v>11</v>
      </c>
      <c r="E2202">
        <v>5826</v>
      </c>
    </row>
    <row r="2203" spans="1:5" x14ac:dyDescent="0.25">
      <c r="A2203" s="11" t="str">
        <f t="shared" si="84"/>
        <v>Приморский край</v>
      </c>
      <c r="B2203">
        <v>2021</v>
      </c>
      <c r="C2203">
        <f t="shared" si="85"/>
        <v>4</v>
      </c>
      <c r="D2203">
        <v>11</v>
      </c>
      <c r="E2203">
        <v>26636</v>
      </c>
    </row>
    <row r="2204" spans="1:5" x14ac:dyDescent="0.25">
      <c r="A2204" s="11" t="str">
        <f t="shared" si="84"/>
        <v>Хабаровский край</v>
      </c>
      <c r="B2204">
        <v>2021</v>
      </c>
      <c r="C2204">
        <f t="shared" si="85"/>
        <v>4</v>
      </c>
      <c r="D2204">
        <v>11</v>
      </c>
      <c r="E2204">
        <v>18666</v>
      </c>
    </row>
    <row r="2205" spans="1:5" x14ac:dyDescent="0.25">
      <c r="A2205" s="11" t="str">
        <f t="shared" si="84"/>
        <v>Амурская область</v>
      </c>
      <c r="B2205">
        <v>2021</v>
      </c>
      <c r="C2205">
        <f t="shared" si="85"/>
        <v>4</v>
      </c>
      <c r="D2205">
        <v>11</v>
      </c>
      <c r="E2205">
        <v>10225</v>
      </c>
    </row>
    <row r="2206" spans="1:5" x14ac:dyDescent="0.25">
      <c r="A2206" s="11" t="str">
        <f t="shared" si="84"/>
        <v>Магаданская область</v>
      </c>
      <c r="B2206">
        <v>2021</v>
      </c>
      <c r="C2206">
        <f t="shared" si="85"/>
        <v>4</v>
      </c>
      <c r="D2206">
        <v>11</v>
      </c>
      <c r="E2206">
        <v>3144</v>
      </c>
    </row>
    <row r="2207" spans="1:5" x14ac:dyDescent="0.25">
      <c r="A2207" s="11" t="str">
        <f t="shared" si="84"/>
        <v>Сахалинская область</v>
      </c>
      <c r="B2207">
        <v>2021</v>
      </c>
      <c r="C2207">
        <f t="shared" si="85"/>
        <v>4</v>
      </c>
      <c r="D2207">
        <v>11</v>
      </c>
      <c r="E2207">
        <v>8984</v>
      </c>
    </row>
    <row r="2208" spans="1:5" x14ac:dyDescent="0.25">
      <c r="A2208" s="11" t="str">
        <f t="shared" si="84"/>
        <v>Еврейская автономная область</v>
      </c>
      <c r="B2208">
        <v>2021</v>
      </c>
      <c r="C2208">
        <f t="shared" si="85"/>
        <v>4</v>
      </c>
      <c r="D2208">
        <v>11</v>
      </c>
      <c r="E2208">
        <v>1520</v>
      </c>
    </row>
    <row r="2209" spans="1:5" x14ac:dyDescent="0.25">
      <c r="A2209" s="11" t="str">
        <f t="shared" si="84"/>
        <v>Чукотский автономный округ</v>
      </c>
      <c r="B2209">
        <v>2021</v>
      </c>
      <c r="C2209">
        <f t="shared" si="85"/>
        <v>4</v>
      </c>
      <c r="D2209">
        <v>11</v>
      </c>
      <c r="E2209">
        <v>827</v>
      </c>
    </row>
    <row r="2210" spans="1:5" x14ac:dyDescent="0.25">
      <c r="A2210" s="11" t="str">
        <f t="shared" si="84"/>
        <v>РОССИЙСКАЯ ФЕДЕРАЦИЯ</v>
      </c>
      <c r="B2210">
        <v>2021</v>
      </c>
      <c r="C2210">
        <f t="shared" si="85"/>
        <v>4</v>
      </c>
      <c r="D2210">
        <v>12</v>
      </c>
      <c r="E2210">
        <v>2081786</v>
      </c>
    </row>
    <row r="2211" spans="1:5" x14ac:dyDescent="0.25">
      <c r="A2211" s="11" t="str">
        <f t="shared" ref="A2211:A2274" si="86">A2115</f>
        <v>ЦЕНТРАЛЬНЫЙ ФЕДЕРАЛЬНЫЙ ОКРУГ</v>
      </c>
      <c r="B2211">
        <v>2021</v>
      </c>
      <c r="C2211">
        <f t="shared" si="85"/>
        <v>4</v>
      </c>
      <c r="D2211">
        <v>12</v>
      </c>
      <c r="E2211">
        <v>682117</v>
      </c>
    </row>
    <row r="2212" spans="1:5" x14ac:dyDescent="0.25">
      <c r="A2212" s="11" t="str">
        <f t="shared" si="86"/>
        <v>Белгородская область</v>
      </c>
      <c r="B2212">
        <v>2021</v>
      </c>
      <c r="C2212">
        <f t="shared" si="85"/>
        <v>4</v>
      </c>
      <c r="D2212">
        <v>12</v>
      </c>
      <c r="E2212">
        <v>16924</v>
      </c>
    </row>
    <row r="2213" spans="1:5" x14ac:dyDescent="0.25">
      <c r="A2213" s="11" t="str">
        <f t="shared" si="86"/>
        <v>Брянская область</v>
      </c>
      <c r="B2213">
        <v>2021</v>
      </c>
      <c r="C2213">
        <f t="shared" si="85"/>
        <v>4</v>
      </c>
      <c r="D2213">
        <v>12</v>
      </c>
      <c r="E2213">
        <v>11547</v>
      </c>
    </row>
    <row r="2214" spans="1:5" x14ac:dyDescent="0.25">
      <c r="A2214" s="11" t="str">
        <f t="shared" si="86"/>
        <v>Владимирская область</v>
      </c>
      <c r="B2214">
        <v>2021</v>
      </c>
      <c r="C2214">
        <f t="shared" si="85"/>
        <v>4</v>
      </c>
      <c r="D2214">
        <v>12</v>
      </c>
      <c r="E2214">
        <v>14503</v>
      </c>
    </row>
    <row r="2215" spans="1:5" x14ac:dyDescent="0.25">
      <c r="A2215" s="11" t="str">
        <f t="shared" si="86"/>
        <v>Воронежская область</v>
      </c>
      <c r="B2215">
        <v>2021</v>
      </c>
      <c r="C2215">
        <f t="shared" si="85"/>
        <v>4</v>
      </c>
      <c r="D2215">
        <v>12</v>
      </c>
      <c r="E2215">
        <v>26357</v>
      </c>
    </row>
    <row r="2216" spans="1:5" x14ac:dyDescent="0.25">
      <c r="A2216" s="11" t="str">
        <f t="shared" si="86"/>
        <v>Ивановская область</v>
      </c>
      <c r="B2216">
        <v>2021</v>
      </c>
      <c r="C2216">
        <f t="shared" si="85"/>
        <v>4</v>
      </c>
      <c r="D2216">
        <v>12</v>
      </c>
      <c r="E2216">
        <v>9037</v>
      </c>
    </row>
    <row r="2217" spans="1:5" x14ac:dyDescent="0.25">
      <c r="A2217" s="11" t="str">
        <f t="shared" si="86"/>
        <v>Калужская область</v>
      </c>
      <c r="B2217">
        <v>2021</v>
      </c>
      <c r="C2217">
        <f t="shared" si="85"/>
        <v>4</v>
      </c>
      <c r="D2217">
        <v>12</v>
      </c>
      <c r="E2217">
        <v>14524</v>
      </c>
    </row>
    <row r="2218" spans="1:5" x14ac:dyDescent="0.25">
      <c r="A2218" s="11" t="str">
        <f t="shared" si="86"/>
        <v>Костромская область</v>
      </c>
      <c r="B2218">
        <v>2021</v>
      </c>
      <c r="C2218">
        <f t="shared" si="85"/>
        <v>4</v>
      </c>
      <c r="D2218">
        <v>12</v>
      </c>
      <c r="E2218">
        <v>6467</v>
      </c>
    </row>
    <row r="2219" spans="1:5" x14ac:dyDescent="0.25">
      <c r="A2219" s="11" t="str">
        <f t="shared" si="86"/>
        <v>Курская область</v>
      </c>
      <c r="B2219">
        <v>2021</v>
      </c>
      <c r="C2219">
        <f t="shared" si="85"/>
        <v>4</v>
      </c>
      <c r="D2219">
        <v>12</v>
      </c>
      <c r="E2219">
        <v>11889</v>
      </c>
    </row>
    <row r="2220" spans="1:5" x14ac:dyDescent="0.25">
      <c r="A2220" s="11" t="str">
        <f t="shared" si="86"/>
        <v>Липецкая область</v>
      </c>
      <c r="B2220">
        <v>2021</v>
      </c>
      <c r="C2220">
        <f t="shared" si="85"/>
        <v>4</v>
      </c>
      <c r="D2220">
        <v>12</v>
      </c>
      <c r="E2220">
        <v>12423</v>
      </c>
    </row>
    <row r="2221" spans="1:5" x14ac:dyDescent="0.25">
      <c r="A2221" s="11" t="str">
        <f t="shared" si="86"/>
        <v>Московская область</v>
      </c>
      <c r="B2221">
        <v>2021</v>
      </c>
      <c r="C2221">
        <f t="shared" si="85"/>
        <v>4</v>
      </c>
      <c r="D2221">
        <v>12</v>
      </c>
      <c r="E2221">
        <v>171385</v>
      </c>
    </row>
    <row r="2222" spans="1:5" x14ac:dyDescent="0.25">
      <c r="A2222" s="11" t="str">
        <f t="shared" si="86"/>
        <v>Орловская область</v>
      </c>
      <c r="B2222">
        <v>2021</v>
      </c>
      <c r="C2222">
        <f t="shared" si="85"/>
        <v>4</v>
      </c>
      <c r="D2222">
        <v>12</v>
      </c>
      <c r="E2222">
        <v>8059</v>
      </c>
    </row>
    <row r="2223" spans="1:5" x14ac:dyDescent="0.25">
      <c r="A2223" s="11" t="str">
        <f t="shared" si="86"/>
        <v>Рязанская область</v>
      </c>
      <c r="B2223">
        <v>2021</v>
      </c>
      <c r="C2223">
        <f t="shared" si="85"/>
        <v>4</v>
      </c>
      <c r="D2223">
        <v>12</v>
      </c>
      <c r="E2223">
        <v>12781</v>
      </c>
    </row>
    <row r="2224" spans="1:5" x14ac:dyDescent="0.25">
      <c r="A2224" s="11" t="str">
        <f t="shared" si="86"/>
        <v>Смоленская область</v>
      </c>
      <c r="B2224">
        <v>2021</v>
      </c>
      <c r="C2224">
        <f t="shared" si="85"/>
        <v>4</v>
      </c>
      <c r="D2224">
        <v>12</v>
      </c>
      <c r="E2224">
        <v>10124</v>
      </c>
    </row>
    <row r="2225" spans="1:5" x14ac:dyDescent="0.25">
      <c r="A2225" s="11" t="str">
        <f t="shared" si="86"/>
        <v>Тамбовская область</v>
      </c>
      <c r="B2225">
        <v>2021</v>
      </c>
      <c r="C2225">
        <f t="shared" si="85"/>
        <v>4</v>
      </c>
      <c r="D2225">
        <v>12</v>
      </c>
      <c r="E2225">
        <v>9458</v>
      </c>
    </row>
    <row r="2226" spans="1:5" x14ac:dyDescent="0.25">
      <c r="A2226" s="11" t="str">
        <f t="shared" si="86"/>
        <v>Тверская область</v>
      </c>
      <c r="B2226">
        <v>2021</v>
      </c>
      <c r="C2226">
        <f t="shared" si="85"/>
        <v>4</v>
      </c>
      <c r="D2226">
        <v>12</v>
      </c>
      <c r="E2226">
        <v>14771</v>
      </c>
    </row>
    <row r="2227" spans="1:5" x14ac:dyDescent="0.25">
      <c r="A2227" s="11" t="str">
        <f t="shared" si="86"/>
        <v>Тульская область</v>
      </c>
      <c r="B2227">
        <v>2021</v>
      </c>
      <c r="C2227">
        <f t="shared" si="85"/>
        <v>4</v>
      </c>
      <c r="D2227">
        <v>12</v>
      </c>
      <c r="E2227">
        <v>18178</v>
      </c>
    </row>
    <row r="2228" spans="1:5" x14ac:dyDescent="0.25">
      <c r="A2228" s="11" t="str">
        <f t="shared" si="86"/>
        <v>Ярославская область</v>
      </c>
      <c r="B2228">
        <v>2021</v>
      </c>
      <c r="C2228">
        <f t="shared" si="85"/>
        <v>4</v>
      </c>
      <c r="D2228">
        <v>12</v>
      </c>
      <c r="E2228">
        <v>14219</v>
      </c>
    </row>
    <row r="2229" spans="1:5" x14ac:dyDescent="0.25">
      <c r="A2229" s="11" t="str">
        <f t="shared" si="86"/>
        <v>г. Москва</v>
      </c>
      <c r="B2229">
        <v>2021</v>
      </c>
      <c r="C2229">
        <f t="shared" si="85"/>
        <v>4</v>
      </c>
      <c r="D2229">
        <v>12</v>
      </c>
      <c r="E2229">
        <v>299472</v>
      </c>
    </row>
    <row r="2230" spans="1:5" x14ac:dyDescent="0.25">
      <c r="A2230" s="11" t="str">
        <f t="shared" si="86"/>
        <v>СЕВЕРО-ЗАПАДНЫЙ ФЕДЕРАЛЬНЫЙ ОКРУГ</v>
      </c>
      <c r="B2230">
        <v>2021</v>
      </c>
      <c r="C2230">
        <f t="shared" si="85"/>
        <v>4</v>
      </c>
      <c r="D2230">
        <v>12</v>
      </c>
      <c r="E2230">
        <v>245729</v>
      </c>
    </row>
    <row r="2231" spans="1:5" x14ac:dyDescent="0.25">
      <c r="A2231" s="11" t="str">
        <f t="shared" si="86"/>
        <v>Республика Карелия</v>
      </c>
      <c r="B2231">
        <v>2021</v>
      </c>
      <c r="C2231">
        <f t="shared" si="85"/>
        <v>4</v>
      </c>
      <c r="D2231">
        <v>12</v>
      </c>
      <c r="E2231">
        <v>8359</v>
      </c>
    </row>
    <row r="2232" spans="1:5" x14ac:dyDescent="0.25">
      <c r="A2232" s="11" t="str">
        <f t="shared" si="86"/>
        <v>Республика Коми</v>
      </c>
      <c r="B2232">
        <v>2021</v>
      </c>
      <c r="C2232">
        <f t="shared" si="85"/>
        <v>4</v>
      </c>
      <c r="D2232">
        <v>12</v>
      </c>
      <c r="E2232">
        <v>11938</v>
      </c>
    </row>
    <row r="2233" spans="1:5" x14ac:dyDescent="0.25">
      <c r="A2233" s="11" t="str">
        <f t="shared" si="86"/>
        <v>Архангельская область</v>
      </c>
      <c r="B2233">
        <v>2021</v>
      </c>
      <c r="C2233">
        <f t="shared" si="85"/>
        <v>4</v>
      </c>
      <c r="D2233">
        <v>12</v>
      </c>
      <c r="E2233">
        <v>16488</v>
      </c>
    </row>
    <row r="2234" spans="1:5" x14ac:dyDescent="0.25">
      <c r="A2234" s="11" t="str">
        <f t="shared" si="86"/>
        <v>Ненецкий автономный округ</v>
      </c>
      <c r="B2234">
        <v>2021</v>
      </c>
      <c r="C2234">
        <f t="shared" si="85"/>
        <v>4</v>
      </c>
      <c r="D2234">
        <v>12</v>
      </c>
      <c r="E2234">
        <v>726</v>
      </c>
    </row>
    <row r="2235" spans="1:5" x14ac:dyDescent="0.25">
      <c r="A2235" s="11" t="str">
        <f t="shared" si="86"/>
        <v xml:space="preserve"> Архангельская область без данных по Ненецкому автономному округу</v>
      </c>
      <c r="B2235">
        <v>2021</v>
      </c>
      <c r="C2235">
        <f t="shared" si="85"/>
        <v>4</v>
      </c>
      <c r="D2235">
        <v>12</v>
      </c>
      <c r="E2235">
        <v>15763</v>
      </c>
    </row>
    <row r="2236" spans="1:5" x14ac:dyDescent="0.25">
      <c r="A2236" s="11" t="str">
        <f t="shared" si="86"/>
        <v>Вологодская область</v>
      </c>
      <c r="B2236">
        <v>2021</v>
      </c>
      <c r="C2236">
        <f t="shared" si="85"/>
        <v>4</v>
      </c>
      <c r="D2236">
        <v>12</v>
      </c>
      <c r="E2236">
        <v>14686</v>
      </c>
    </row>
    <row r="2237" spans="1:5" x14ac:dyDescent="0.25">
      <c r="A2237" s="11" t="str">
        <f t="shared" si="86"/>
        <v>Калининградская область</v>
      </c>
      <c r="B2237">
        <v>2021</v>
      </c>
      <c r="C2237">
        <f t="shared" si="85"/>
        <v>4</v>
      </c>
      <c r="D2237">
        <v>12</v>
      </c>
      <c r="E2237">
        <v>14712</v>
      </c>
    </row>
    <row r="2238" spans="1:5" x14ac:dyDescent="0.25">
      <c r="A2238" s="11" t="str">
        <f t="shared" si="86"/>
        <v>Ленинградская область</v>
      </c>
      <c r="B2238">
        <v>2021</v>
      </c>
      <c r="C2238">
        <f t="shared" si="85"/>
        <v>4</v>
      </c>
      <c r="D2238">
        <v>12</v>
      </c>
      <c r="E2238">
        <v>30994</v>
      </c>
    </row>
    <row r="2239" spans="1:5" x14ac:dyDescent="0.25">
      <c r="A2239" s="11" t="str">
        <f t="shared" si="86"/>
        <v>Мурманская область</v>
      </c>
      <c r="B2239">
        <v>2021</v>
      </c>
      <c r="C2239">
        <f t="shared" si="85"/>
        <v>4</v>
      </c>
      <c r="D2239">
        <v>12</v>
      </c>
      <c r="E2239">
        <v>13215</v>
      </c>
    </row>
    <row r="2240" spans="1:5" x14ac:dyDescent="0.25">
      <c r="A2240" s="11" t="str">
        <f t="shared" si="86"/>
        <v>Новгородская область</v>
      </c>
      <c r="B2240">
        <v>2021</v>
      </c>
      <c r="C2240">
        <f t="shared" si="85"/>
        <v>4</v>
      </c>
      <c r="D2240">
        <v>12</v>
      </c>
      <c r="E2240">
        <v>6538</v>
      </c>
    </row>
    <row r="2241" spans="1:5" x14ac:dyDescent="0.25">
      <c r="A2241" s="11" t="str">
        <f t="shared" si="86"/>
        <v>Псковская область</v>
      </c>
      <c r="B2241">
        <v>2021</v>
      </c>
      <c r="C2241">
        <f t="shared" si="85"/>
        <v>4</v>
      </c>
      <c r="D2241">
        <v>12</v>
      </c>
      <c r="E2241">
        <v>6338</v>
      </c>
    </row>
    <row r="2242" spans="1:5" x14ac:dyDescent="0.25">
      <c r="A2242" s="11" t="str">
        <f t="shared" si="86"/>
        <v>г. Санкт-Петербург</v>
      </c>
      <c r="B2242">
        <v>2021</v>
      </c>
      <c r="C2242">
        <f t="shared" si="85"/>
        <v>4</v>
      </c>
      <c r="D2242">
        <v>12</v>
      </c>
      <c r="E2242">
        <v>122459</v>
      </c>
    </row>
    <row r="2243" spans="1:5" x14ac:dyDescent="0.25">
      <c r="A2243" s="11" t="str">
        <f t="shared" si="86"/>
        <v>ЮЖНЫЙ ФЕДЕРАЛЬНЫЙ ОКРУГ</v>
      </c>
      <c r="B2243">
        <v>2021</v>
      </c>
      <c r="C2243">
        <f t="shared" ref="C2243:C2305" si="87">IF(OR(D2243=1,D2243=2,D2243=3),1,IF(OR(D2243=4,D2243=5,D2243=6),2,IF(OR(D2243=7,D2243=8,D2243=9),3,4)))</f>
        <v>4</v>
      </c>
      <c r="D2243">
        <v>12</v>
      </c>
      <c r="E2243">
        <v>185655</v>
      </c>
    </row>
    <row r="2244" spans="1:5" x14ac:dyDescent="0.25">
      <c r="A2244" s="11" t="str">
        <f t="shared" si="86"/>
        <v>Республика Адыгея (Адыгея)</v>
      </c>
      <c r="B2244">
        <v>2021</v>
      </c>
      <c r="C2244">
        <f t="shared" si="87"/>
        <v>4</v>
      </c>
      <c r="D2244">
        <v>12</v>
      </c>
      <c r="E2244">
        <v>4929</v>
      </c>
    </row>
    <row r="2245" spans="1:5" x14ac:dyDescent="0.25">
      <c r="A2245" s="11" t="str">
        <f t="shared" si="86"/>
        <v>Республика Калмыкия</v>
      </c>
      <c r="B2245">
        <v>2021</v>
      </c>
      <c r="C2245">
        <f t="shared" si="87"/>
        <v>4</v>
      </c>
      <c r="D2245">
        <v>12</v>
      </c>
      <c r="E2245">
        <v>3666</v>
      </c>
    </row>
    <row r="2246" spans="1:5" x14ac:dyDescent="0.25">
      <c r="A2246" s="11" t="str">
        <f t="shared" si="86"/>
        <v>Республика Крым</v>
      </c>
      <c r="B2246">
        <v>2021</v>
      </c>
      <c r="C2246">
        <f t="shared" si="87"/>
        <v>4</v>
      </c>
      <c r="D2246">
        <v>12</v>
      </c>
      <c r="E2246">
        <v>8970</v>
      </c>
    </row>
    <row r="2247" spans="1:5" x14ac:dyDescent="0.25">
      <c r="A2247" s="11" t="str">
        <f t="shared" si="86"/>
        <v>Краснодарский край</v>
      </c>
      <c r="B2247">
        <v>2021</v>
      </c>
      <c r="C2247">
        <f t="shared" si="87"/>
        <v>4</v>
      </c>
      <c r="D2247">
        <v>12</v>
      </c>
      <c r="E2247">
        <v>78260</v>
      </c>
    </row>
    <row r="2248" spans="1:5" x14ac:dyDescent="0.25">
      <c r="A2248" s="11" t="str">
        <f t="shared" si="86"/>
        <v>Астраханская область</v>
      </c>
      <c r="B2248">
        <v>2021</v>
      </c>
      <c r="C2248">
        <f t="shared" si="87"/>
        <v>4</v>
      </c>
      <c r="D2248">
        <v>12</v>
      </c>
      <c r="E2248">
        <v>10838</v>
      </c>
    </row>
    <row r="2249" spans="1:5" x14ac:dyDescent="0.25">
      <c r="A2249" s="11" t="str">
        <f t="shared" si="86"/>
        <v>Волгоградская область</v>
      </c>
      <c r="B2249">
        <v>2021</v>
      </c>
      <c r="C2249">
        <f t="shared" si="87"/>
        <v>4</v>
      </c>
      <c r="D2249">
        <v>12</v>
      </c>
      <c r="E2249">
        <v>26110</v>
      </c>
    </row>
    <row r="2250" spans="1:5" x14ac:dyDescent="0.25">
      <c r="A2250" s="11" t="str">
        <f t="shared" si="86"/>
        <v>Ростовская область</v>
      </c>
      <c r="B2250">
        <v>2021</v>
      </c>
      <c r="C2250">
        <f t="shared" si="87"/>
        <v>4</v>
      </c>
      <c r="D2250">
        <v>12</v>
      </c>
      <c r="E2250">
        <v>50141</v>
      </c>
    </row>
    <row r="2251" spans="1:5" x14ac:dyDescent="0.25">
      <c r="A2251" s="11" t="str">
        <f t="shared" si="86"/>
        <v>г. Севастополь</v>
      </c>
      <c r="B2251">
        <v>2021</v>
      </c>
      <c r="C2251">
        <f t="shared" si="87"/>
        <v>4</v>
      </c>
      <c r="D2251">
        <v>12</v>
      </c>
      <c r="E2251">
        <v>2741</v>
      </c>
    </row>
    <row r="2252" spans="1:5" x14ac:dyDescent="0.25">
      <c r="A2252" s="11" t="str">
        <f t="shared" si="86"/>
        <v>СЕВЕРО-КАВКАЗСКИЙ ФЕДЕРАЛЬНЫЙ ОКРУГ</v>
      </c>
      <c r="B2252">
        <v>2021</v>
      </c>
      <c r="C2252">
        <f t="shared" si="87"/>
        <v>4</v>
      </c>
      <c r="D2252">
        <v>12</v>
      </c>
      <c r="E2252">
        <v>57391</v>
      </c>
    </row>
    <row r="2253" spans="1:5" x14ac:dyDescent="0.25">
      <c r="A2253" s="11" t="str">
        <f t="shared" si="86"/>
        <v>Республика Дагестан</v>
      </c>
      <c r="B2253">
        <v>2021</v>
      </c>
      <c r="C2253">
        <f t="shared" si="87"/>
        <v>4</v>
      </c>
      <c r="D2253">
        <v>12</v>
      </c>
      <c r="E2253">
        <v>9528</v>
      </c>
    </row>
    <row r="2254" spans="1:5" x14ac:dyDescent="0.25">
      <c r="A2254" s="11" t="str">
        <f t="shared" si="86"/>
        <v>Республика Ингушетия</v>
      </c>
      <c r="B2254">
        <v>2021</v>
      </c>
      <c r="C2254">
        <f t="shared" si="87"/>
        <v>4</v>
      </c>
      <c r="D2254">
        <v>12</v>
      </c>
      <c r="E2254">
        <v>818</v>
      </c>
    </row>
    <row r="2255" spans="1:5" x14ac:dyDescent="0.25">
      <c r="A2255" s="11" t="str">
        <f t="shared" si="86"/>
        <v>Кабардино-Балкарская Республика</v>
      </c>
      <c r="B2255">
        <v>2021</v>
      </c>
      <c r="C2255">
        <f t="shared" si="87"/>
        <v>4</v>
      </c>
      <c r="D2255">
        <v>12</v>
      </c>
      <c r="E2255">
        <v>5014</v>
      </c>
    </row>
    <row r="2256" spans="1:5" x14ac:dyDescent="0.25">
      <c r="A2256" s="11" t="str">
        <f t="shared" si="86"/>
        <v>Карачаево-Черкесская Республика</v>
      </c>
      <c r="B2256">
        <v>2021</v>
      </c>
      <c r="C2256">
        <f t="shared" si="87"/>
        <v>4</v>
      </c>
      <c r="D2256">
        <v>12</v>
      </c>
      <c r="E2256">
        <v>3975</v>
      </c>
    </row>
    <row r="2257" spans="1:5" x14ac:dyDescent="0.25">
      <c r="A2257" s="11" t="str">
        <f t="shared" si="86"/>
        <v>Республика Северная Осетия - Алания</v>
      </c>
      <c r="B2257">
        <v>2021</v>
      </c>
      <c r="C2257">
        <f t="shared" si="87"/>
        <v>4</v>
      </c>
      <c r="D2257">
        <v>12</v>
      </c>
      <c r="E2257">
        <v>5768</v>
      </c>
    </row>
    <row r="2258" spans="1:5" x14ac:dyDescent="0.25">
      <c r="A2258" s="11" t="str">
        <f t="shared" si="86"/>
        <v>Чеченская Республика</v>
      </c>
      <c r="B2258">
        <v>2021</v>
      </c>
      <c r="C2258">
        <f t="shared" si="87"/>
        <v>4</v>
      </c>
      <c r="D2258">
        <v>12</v>
      </c>
      <c r="E2258">
        <v>3533</v>
      </c>
    </row>
    <row r="2259" spans="1:5" x14ac:dyDescent="0.25">
      <c r="A2259" s="11" t="str">
        <f t="shared" si="86"/>
        <v>Ставропольский край</v>
      </c>
      <c r="B2259">
        <v>2021</v>
      </c>
      <c r="C2259">
        <f t="shared" si="87"/>
        <v>4</v>
      </c>
      <c r="D2259">
        <v>12</v>
      </c>
      <c r="E2259">
        <v>28754</v>
      </c>
    </row>
    <row r="2260" spans="1:5" x14ac:dyDescent="0.25">
      <c r="A2260" s="11" t="str">
        <f t="shared" si="86"/>
        <v>ПРИВОЛЖСКИЙ ФЕДЕРАЛЬНЫЙ ОКРУГ</v>
      </c>
      <c r="B2260">
        <v>2021</v>
      </c>
      <c r="C2260">
        <f t="shared" si="87"/>
        <v>4</v>
      </c>
      <c r="D2260">
        <v>12</v>
      </c>
      <c r="E2260">
        <v>363143</v>
      </c>
    </row>
    <row r="2261" spans="1:5" x14ac:dyDescent="0.25">
      <c r="A2261" s="11" t="str">
        <f t="shared" si="86"/>
        <v>Республика Башкортостан</v>
      </c>
      <c r="B2261">
        <v>2021</v>
      </c>
      <c r="C2261">
        <f t="shared" si="87"/>
        <v>4</v>
      </c>
      <c r="D2261">
        <v>12</v>
      </c>
      <c r="E2261">
        <v>53327</v>
      </c>
    </row>
    <row r="2262" spans="1:5" x14ac:dyDescent="0.25">
      <c r="A2262" s="11" t="str">
        <f t="shared" si="86"/>
        <v>Республика Марий Эл</v>
      </c>
      <c r="B2262">
        <v>2021</v>
      </c>
      <c r="C2262">
        <f t="shared" si="87"/>
        <v>4</v>
      </c>
      <c r="D2262">
        <v>12</v>
      </c>
      <c r="E2262">
        <v>6802</v>
      </c>
    </row>
    <row r="2263" spans="1:5" x14ac:dyDescent="0.25">
      <c r="A2263" s="11" t="str">
        <f t="shared" si="86"/>
        <v>Республика Мордовия</v>
      </c>
      <c r="B2263">
        <v>2021</v>
      </c>
      <c r="C2263">
        <f t="shared" si="87"/>
        <v>4</v>
      </c>
      <c r="D2263">
        <v>12</v>
      </c>
      <c r="E2263">
        <v>7272</v>
      </c>
    </row>
    <row r="2264" spans="1:5" x14ac:dyDescent="0.25">
      <c r="A2264" s="11" t="str">
        <f t="shared" si="86"/>
        <v>Республика Татарстан (Татарстан)</v>
      </c>
      <c r="B2264">
        <v>2021</v>
      </c>
      <c r="C2264">
        <f t="shared" si="87"/>
        <v>4</v>
      </c>
      <c r="D2264">
        <v>12</v>
      </c>
      <c r="E2264">
        <v>58883</v>
      </c>
    </row>
    <row r="2265" spans="1:5" x14ac:dyDescent="0.25">
      <c r="A2265" s="11" t="str">
        <f t="shared" si="86"/>
        <v>Удмуртская Республика</v>
      </c>
      <c r="B2265">
        <v>2021</v>
      </c>
      <c r="C2265">
        <f t="shared" si="87"/>
        <v>4</v>
      </c>
      <c r="D2265">
        <v>12</v>
      </c>
      <c r="E2265">
        <v>20047</v>
      </c>
    </row>
    <row r="2266" spans="1:5" x14ac:dyDescent="0.25">
      <c r="A2266" s="11" t="str">
        <f t="shared" si="86"/>
        <v>Чувашская Республика - Чувашия</v>
      </c>
      <c r="B2266">
        <v>2021</v>
      </c>
      <c r="C2266">
        <f t="shared" si="87"/>
        <v>4</v>
      </c>
      <c r="D2266">
        <v>12</v>
      </c>
      <c r="E2266">
        <v>13946</v>
      </c>
    </row>
    <row r="2267" spans="1:5" x14ac:dyDescent="0.25">
      <c r="A2267" s="11" t="str">
        <f t="shared" si="86"/>
        <v>Пермский край</v>
      </c>
      <c r="B2267">
        <v>2021</v>
      </c>
      <c r="C2267">
        <f t="shared" si="87"/>
        <v>4</v>
      </c>
      <c r="D2267">
        <v>12</v>
      </c>
      <c r="E2267">
        <v>34669</v>
      </c>
    </row>
    <row r="2268" spans="1:5" x14ac:dyDescent="0.25">
      <c r="A2268" s="11" t="str">
        <f t="shared" si="86"/>
        <v>Кировская область</v>
      </c>
      <c r="B2268">
        <v>2021</v>
      </c>
      <c r="C2268">
        <f t="shared" si="87"/>
        <v>4</v>
      </c>
      <c r="D2268">
        <v>12</v>
      </c>
      <c r="E2268">
        <v>13599</v>
      </c>
    </row>
    <row r="2269" spans="1:5" x14ac:dyDescent="0.25">
      <c r="A2269" s="11" t="str">
        <f t="shared" si="86"/>
        <v>Нижегородская область</v>
      </c>
      <c r="B2269">
        <v>2021</v>
      </c>
      <c r="C2269">
        <f t="shared" si="87"/>
        <v>4</v>
      </c>
      <c r="D2269">
        <v>12</v>
      </c>
      <c r="E2269">
        <v>37056</v>
      </c>
    </row>
    <row r="2270" spans="1:5" x14ac:dyDescent="0.25">
      <c r="A2270" s="11" t="str">
        <f t="shared" si="86"/>
        <v>Оренбургская область</v>
      </c>
      <c r="B2270">
        <v>2021</v>
      </c>
      <c r="C2270">
        <f t="shared" si="87"/>
        <v>4</v>
      </c>
      <c r="D2270">
        <v>12</v>
      </c>
      <c r="E2270">
        <v>24697</v>
      </c>
    </row>
    <row r="2271" spans="1:5" x14ac:dyDescent="0.25">
      <c r="A2271" s="11" t="str">
        <f t="shared" si="86"/>
        <v>Пензенская область</v>
      </c>
      <c r="B2271">
        <v>2021</v>
      </c>
      <c r="C2271">
        <f t="shared" si="87"/>
        <v>4</v>
      </c>
      <c r="D2271">
        <v>12</v>
      </c>
      <c r="E2271">
        <v>13984</v>
      </c>
    </row>
    <row r="2272" spans="1:5" x14ac:dyDescent="0.25">
      <c r="A2272" s="11" t="str">
        <f t="shared" si="86"/>
        <v>Самарская область</v>
      </c>
      <c r="B2272">
        <v>2021</v>
      </c>
      <c r="C2272">
        <f t="shared" si="87"/>
        <v>4</v>
      </c>
      <c r="D2272">
        <v>12</v>
      </c>
      <c r="E2272">
        <v>39766</v>
      </c>
    </row>
    <row r="2273" spans="1:5" x14ac:dyDescent="0.25">
      <c r="A2273" s="11" t="str">
        <f t="shared" si="86"/>
        <v>Саратовская область</v>
      </c>
      <c r="B2273">
        <v>2021</v>
      </c>
      <c r="C2273">
        <f t="shared" si="87"/>
        <v>4</v>
      </c>
      <c r="D2273">
        <v>12</v>
      </c>
      <c r="E2273">
        <v>25528</v>
      </c>
    </row>
    <row r="2274" spans="1:5" x14ac:dyDescent="0.25">
      <c r="A2274" s="11" t="str">
        <f t="shared" si="86"/>
        <v>Ульяновская область</v>
      </c>
      <c r="B2274">
        <v>2021</v>
      </c>
      <c r="C2274">
        <f t="shared" si="87"/>
        <v>4</v>
      </c>
      <c r="D2274">
        <v>12</v>
      </c>
      <c r="E2274">
        <v>13566</v>
      </c>
    </row>
    <row r="2275" spans="1:5" x14ac:dyDescent="0.25">
      <c r="A2275" s="11" t="str">
        <f t="shared" ref="A2275:A2305" si="88">A2179</f>
        <v>УРАЛЬСКИЙ ФЕДЕРАЛЬНЫЙ ОКРУГ</v>
      </c>
      <c r="B2275">
        <v>2021</v>
      </c>
      <c r="C2275">
        <f t="shared" si="87"/>
        <v>4</v>
      </c>
      <c r="D2275">
        <v>12</v>
      </c>
      <c r="E2275">
        <v>193896</v>
      </c>
    </row>
    <row r="2276" spans="1:5" x14ac:dyDescent="0.25">
      <c r="A2276" s="11" t="str">
        <f t="shared" si="88"/>
        <v>Курганская область</v>
      </c>
      <c r="B2276">
        <v>2021</v>
      </c>
      <c r="C2276">
        <f t="shared" si="87"/>
        <v>4</v>
      </c>
      <c r="D2276">
        <v>12</v>
      </c>
      <c r="E2276">
        <v>8571</v>
      </c>
    </row>
    <row r="2277" spans="1:5" x14ac:dyDescent="0.25">
      <c r="A2277" s="11" t="str">
        <f t="shared" si="88"/>
        <v>Свердловская область</v>
      </c>
      <c r="B2277">
        <v>2021</v>
      </c>
      <c r="C2277">
        <f t="shared" si="87"/>
        <v>4</v>
      </c>
      <c r="D2277">
        <v>12</v>
      </c>
      <c r="E2277">
        <v>62295</v>
      </c>
    </row>
    <row r="2278" spans="1:5" x14ac:dyDescent="0.25">
      <c r="A2278" s="11" t="str">
        <f t="shared" si="88"/>
        <v>Тюменская область</v>
      </c>
      <c r="B2278">
        <v>2021</v>
      </c>
      <c r="C2278">
        <f t="shared" si="87"/>
        <v>4</v>
      </c>
      <c r="D2278">
        <v>12</v>
      </c>
      <c r="E2278">
        <v>80499</v>
      </c>
    </row>
    <row r="2279" spans="1:5" x14ac:dyDescent="0.25">
      <c r="A2279" s="11" t="str">
        <f t="shared" si="88"/>
        <v>Ханты-Мансийский автономный округ - Югра</v>
      </c>
      <c r="B2279">
        <v>2021</v>
      </c>
      <c r="C2279">
        <f t="shared" si="87"/>
        <v>4</v>
      </c>
      <c r="D2279">
        <v>12</v>
      </c>
      <c r="E2279">
        <v>36654</v>
      </c>
    </row>
    <row r="2280" spans="1:5" x14ac:dyDescent="0.25">
      <c r="A2280" s="11" t="str">
        <f t="shared" si="88"/>
        <v>Ямало-Ненецкий автономный округ</v>
      </c>
      <c r="B2280">
        <v>2021</v>
      </c>
      <c r="C2280">
        <f t="shared" si="87"/>
        <v>4</v>
      </c>
      <c r="D2280">
        <v>12</v>
      </c>
      <c r="E2280">
        <v>14060</v>
      </c>
    </row>
    <row r="2281" spans="1:5" x14ac:dyDescent="0.25">
      <c r="A2281" s="11" t="str">
        <f t="shared" si="88"/>
        <v xml:space="preserve"> Тюменская область без данных по Ханты-Мансийскому автономному округу - Югре и Ямало-Ненецкому автономному округу</v>
      </c>
      <c r="B2281">
        <v>2021</v>
      </c>
      <c r="C2281">
        <f t="shared" si="87"/>
        <v>4</v>
      </c>
      <c r="D2281">
        <v>12</v>
      </c>
      <c r="E2281">
        <v>29784</v>
      </c>
    </row>
    <row r="2282" spans="1:5" x14ac:dyDescent="0.25">
      <c r="A2282" s="11" t="str">
        <f t="shared" si="88"/>
        <v>Челябинская область</v>
      </c>
      <c r="B2282">
        <v>2021</v>
      </c>
      <c r="C2282">
        <f t="shared" si="87"/>
        <v>4</v>
      </c>
      <c r="D2282">
        <v>12</v>
      </c>
      <c r="E2282">
        <v>42532</v>
      </c>
    </row>
    <row r="2283" spans="1:5" x14ac:dyDescent="0.25">
      <c r="A2283" s="11" t="str">
        <f t="shared" si="88"/>
        <v>СИБИРСКИЙ ФЕДЕРАЛЬНЫЙ ОКРУГ</v>
      </c>
      <c r="B2283">
        <v>2021</v>
      </c>
      <c r="C2283">
        <f t="shared" si="87"/>
        <v>4</v>
      </c>
      <c r="D2283">
        <v>12</v>
      </c>
      <c r="E2283">
        <v>230876</v>
      </c>
    </row>
    <row r="2284" spans="1:5" x14ac:dyDescent="0.25">
      <c r="A2284" s="11" t="str">
        <f t="shared" si="88"/>
        <v>Республика Алтай</v>
      </c>
      <c r="B2284">
        <v>2021</v>
      </c>
      <c r="C2284">
        <f t="shared" si="87"/>
        <v>4</v>
      </c>
      <c r="D2284">
        <v>12</v>
      </c>
      <c r="E2284">
        <v>2358</v>
      </c>
    </row>
    <row r="2285" spans="1:5" x14ac:dyDescent="0.25">
      <c r="A2285" s="11" t="str">
        <f t="shared" si="88"/>
        <v>Республика Тыва</v>
      </c>
      <c r="B2285">
        <v>2021</v>
      </c>
      <c r="C2285">
        <f t="shared" si="87"/>
        <v>4</v>
      </c>
      <c r="D2285">
        <v>12</v>
      </c>
      <c r="E2285">
        <v>4295</v>
      </c>
    </row>
    <row r="2286" spans="1:5" x14ac:dyDescent="0.25">
      <c r="A2286" s="11" t="str">
        <f t="shared" si="88"/>
        <v>Республика Хакасия</v>
      </c>
      <c r="B2286">
        <v>2021</v>
      </c>
      <c r="C2286">
        <f t="shared" si="87"/>
        <v>4</v>
      </c>
      <c r="D2286">
        <v>12</v>
      </c>
      <c r="E2286">
        <v>6635</v>
      </c>
    </row>
    <row r="2287" spans="1:5" x14ac:dyDescent="0.25">
      <c r="A2287" s="11" t="str">
        <f t="shared" si="88"/>
        <v>Алтайский край</v>
      </c>
      <c r="B2287">
        <v>2021</v>
      </c>
      <c r="C2287">
        <f t="shared" si="87"/>
        <v>4</v>
      </c>
      <c r="D2287">
        <v>12</v>
      </c>
      <c r="E2287">
        <v>24617</v>
      </c>
    </row>
    <row r="2288" spans="1:5" x14ac:dyDescent="0.25">
      <c r="A2288" s="11" t="str">
        <f t="shared" si="88"/>
        <v>Красноярский край</v>
      </c>
      <c r="B2288">
        <v>2021</v>
      </c>
      <c r="C2288">
        <f t="shared" si="87"/>
        <v>4</v>
      </c>
      <c r="D2288">
        <v>12</v>
      </c>
      <c r="E2288">
        <v>42629</v>
      </c>
    </row>
    <row r="2289" spans="1:5" x14ac:dyDescent="0.25">
      <c r="A2289" s="11" t="str">
        <f t="shared" si="88"/>
        <v>Иркутская область</v>
      </c>
      <c r="B2289">
        <v>2021</v>
      </c>
      <c r="C2289">
        <f t="shared" si="87"/>
        <v>4</v>
      </c>
      <c r="D2289">
        <v>12</v>
      </c>
      <c r="E2289">
        <v>34131</v>
      </c>
    </row>
    <row r="2290" spans="1:5" x14ac:dyDescent="0.25">
      <c r="A2290" s="11" t="str">
        <f t="shared" si="88"/>
        <v>Кемеровская область - Кузбасс</v>
      </c>
      <c r="B2290">
        <v>2021</v>
      </c>
      <c r="C2290">
        <f t="shared" si="87"/>
        <v>4</v>
      </c>
      <c r="D2290">
        <v>12</v>
      </c>
      <c r="E2290">
        <v>32137</v>
      </c>
    </row>
    <row r="2291" spans="1:5" x14ac:dyDescent="0.25">
      <c r="A2291" s="11" t="str">
        <f t="shared" si="88"/>
        <v>Новосибирская область</v>
      </c>
      <c r="B2291">
        <v>2021</v>
      </c>
      <c r="C2291">
        <f t="shared" si="87"/>
        <v>4</v>
      </c>
      <c r="D2291">
        <v>12</v>
      </c>
      <c r="E2291">
        <v>44934</v>
      </c>
    </row>
    <row r="2292" spans="1:5" x14ac:dyDescent="0.25">
      <c r="A2292" s="11" t="str">
        <f t="shared" si="88"/>
        <v>Омская область</v>
      </c>
      <c r="B2292">
        <v>2021</v>
      </c>
      <c r="C2292">
        <f t="shared" si="87"/>
        <v>4</v>
      </c>
      <c r="D2292">
        <v>12</v>
      </c>
      <c r="E2292">
        <v>24830</v>
      </c>
    </row>
    <row r="2293" spans="1:5" x14ac:dyDescent="0.25">
      <c r="A2293" s="11" t="str">
        <f t="shared" si="88"/>
        <v>Томская область</v>
      </c>
      <c r="B2293">
        <v>2021</v>
      </c>
      <c r="C2293">
        <f t="shared" si="87"/>
        <v>4</v>
      </c>
      <c r="D2293">
        <v>12</v>
      </c>
      <c r="E2293">
        <v>14311</v>
      </c>
    </row>
    <row r="2294" spans="1:5" x14ac:dyDescent="0.25">
      <c r="A2294" s="11" t="str">
        <f t="shared" si="88"/>
        <v>ДАЛЬНЕВОСТОЧНЫЙ ФЕДЕРАЛЬНЫЙ ОКРУГ</v>
      </c>
      <c r="B2294">
        <v>2021</v>
      </c>
      <c r="C2294">
        <f t="shared" si="87"/>
        <v>4</v>
      </c>
      <c r="D2294">
        <v>12</v>
      </c>
      <c r="E2294">
        <v>122978</v>
      </c>
    </row>
    <row r="2295" spans="1:5" x14ac:dyDescent="0.25">
      <c r="A2295" s="11" t="str">
        <f t="shared" si="88"/>
        <v>Республика Бурятия</v>
      </c>
      <c r="B2295">
        <v>2021</v>
      </c>
      <c r="C2295">
        <f t="shared" si="87"/>
        <v>4</v>
      </c>
      <c r="D2295">
        <v>12</v>
      </c>
      <c r="E2295">
        <v>11555</v>
      </c>
    </row>
    <row r="2296" spans="1:5" x14ac:dyDescent="0.25">
      <c r="A2296" s="11" t="str">
        <f t="shared" si="88"/>
        <v>Республика Саха (Якутия)</v>
      </c>
      <c r="B2296">
        <v>2021</v>
      </c>
      <c r="C2296">
        <f t="shared" si="87"/>
        <v>4</v>
      </c>
      <c r="D2296">
        <v>12</v>
      </c>
      <c r="E2296">
        <v>16579</v>
      </c>
    </row>
    <row r="2297" spans="1:5" x14ac:dyDescent="0.25">
      <c r="A2297" s="11" t="str">
        <f t="shared" si="88"/>
        <v>Забайкальский край</v>
      </c>
      <c r="B2297">
        <v>2021</v>
      </c>
      <c r="C2297">
        <f t="shared" si="87"/>
        <v>4</v>
      </c>
      <c r="D2297">
        <v>12</v>
      </c>
      <c r="E2297">
        <v>12105</v>
      </c>
    </row>
    <row r="2298" spans="1:5" x14ac:dyDescent="0.25">
      <c r="A2298" s="11" t="str">
        <f t="shared" si="88"/>
        <v>Камчатский край</v>
      </c>
      <c r="B2298">
        <v>2021</v>
      </c>
      <c r="C2298">
        <f t="shared" si="87"/>
        <v>4</v>
      </c>
      <c r="D2298">
        <v>12</v>
      </c>
      <c r="E2298">
        <v>6067</v>
      </c>
    </row>
    <row r="2299" spans="1:5" x14ac:dyDescent="0.25">
      <c r="A2299" s="11" t="str">
        <f t="shared" si="88"/>
        <v>Приморский край</v>
      </c>
      <c r="B2299">
        <v>2021</v>
      </c>
      <c r="C2299">
        <f t="shared" si="87"/>
        <v>4</v>
      </c>
      <c r="D2299">
        <v>12</v>
      </c>
      <c r="E2299">
        <v>29654</v>
      </c>
    </row>
    <row r="2300" spans="1:5" x14ac:dyDescent="0.25">
      <c r="A2300" s="11" t="str">
        <f t="shared" si="88"/>
        <v>Хабаровский край</v>
      </c>
      <c r="B2300">
        <v>2021</v>
      </c>
      <c r="C2300">
        <f t="shared" si="87"/>
        <v>4</v>
      </c>
      <c r="D2300">
        <v>12</v>
      </c>
      <c r="E2300">
        <v>19993</v>
      </c>
    </row>
    <row r="2301" spans="1:5" x14ac:dyDescent="0.25">
      <c r="A2301" s="11" t="str">
        <f t="shared" si="88"/>
        <v>Амурская область</v>
      </c>
      <c r="B2301">
        <v>2021</v>
      </c>
      <c r="C2301">
        <f t="shared" si="87"/>
        <v>4</v>
      </c>
      <c r="D2301">
        <v>12</v>
      </c>
      <c r="E2301">
        <v>11501</v>
      </c>
    </row>
    <row r="2302" spans="1:5" x14ac:dyDescent="0.25">
      <c r="A2302" s="11" t="str">
        <f t="shared" si="88"/>
        <v>Магаданская область</v>
      </c>
      <c r="B2302">
        <v>2021</v>
      </c>
      <c r="C2302">
        <f t="shared" si="87"/>
        <v>4</v>
      </c>
      <c r="D2302">
        <v>12</v>
      </c>
      <c r="E2302">
        <v>3532</v>
      </c>
    </row>
    <row r="2303" spans="1:5" x14ac:dyDescent="0.25">
      <c r="A2303" s="11" t="str">
        <f t="shared" si="88"/>
        <v>Сахалинская область</v>
      </c>
      <c r="B2303">
        <v>2021</v>
      </c>
      <c r="C2303">
        <f t="shared" si="87"/>
        <v>4</v>
      </c>
      <c r="D2303">
        <v>12</v>
      </c>
      <c r="E2303">
        <v>9604</v>
      </c>
    </row>
    <row r="2304" spans="1:5" x14ac:dyDescent="0.25">
      <c r="A2304" s="11" t="str">
        <f t="shared" si="88"/>
        <v>Еврейская автономная область</v>
      </c>
      <c r="B2304">
        <v>2021</v>
      </c>
      <c r="C2304">
        <f t="shared" si="87"/>
        <v>4</v>
      </c>
      <c r="D2304">
        <v>12</v>
      </c>
      <c r="E2304">
        <v>1610</v>
      </c>
    </row>
    <row r="2305" spans="1:5" x14ac:dyDescent="0.25">
      <c r="A2305" s="11" t="str">
        <f t="shared" si="88"/>
        <v>Чукотский автономный округ</v>
      </c>
      <c r="B2305">
        <v>2021</v>
      </c>
      <c r="C2305">
        <f t="shared" si="87"/>
        <v>4</v>
      </c>
      <c r="D2305">
        <v>12</v>
      </c>
      <c r="E2305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98"/>
  <sheetViews>
    <sheetView topLeftCell="AC82" workbookViewId="0">
      <selection activeCell="AK3" sqref="AK3:AK98"/>
    </sheetView>
  </sheetViews>
  <sheetFormatPr defaultRowHeight="13.2" x14ac:dyDescent="0.25"/>
  <cols>
    <col min="1" max="1" width="31" style="11" customWidth="1"/>
    <col min="2" max="58" width="20.88671875" customWidth="1"/>
  </cols>
  <sheetData>
    <row r="1" spans="1:58" s="1" customFormat="1" ht="30.3" customHeight="1" x14ac:dyDescent="0.2">
      <c r="A1" s="13" t="s">
        <v>154</v>
      </c>
      <c r="B1" s="13"/>
      <c r="C1" s="13"/>
      <c r="D1" s="13"/>
      <c r="E1" s="13"/>
      <c r="F1" s="13"/>
    </row>
    <row r="2" spans="1:58" s="1" customFormat="1" ht="22.95" customHeight="1" x14ac:dyDescent="0.3">
      <c r="A2" s="1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</row>
    <row r="3" spans="1:58" s="1" customFormat="1" ht="37.799999999999997" customHeight="1" x14ac:dyDescent="0.2">
      <c r="A3" s="4" t="s">
        <v>57</v>
      </c>
      <c r="B3" s="5">
        <v>901825</v>
      </c>
      <c r="C3" s="5">
        <v>983384</v>
      </c>
      <c r="D3" s="5">
        <v>1116878</v>
      </c>
      <c r="E3" s="5">
        <v>1206026</v>
      </c>
      <c r="F3" s="5">
        <v>1078437</v>
      </c>
      <c r="G3" s="5">
        <v>1117911</v>
      </c>
      <c r="H3" s="5">
        <v>1195032</v>
      </c>
      <c r="I3" s="5">
        <v>1229017</v>
      </c>
      <c r="J3" s="5">
        <v>1256319</v>
      </c>
      <c r="K3" s="5">
        <v>1270717</v>
      </c>
      <c r="L3" s="5">
        <v>1239175</v>
      </c>
      <c r="M3" s="5">
        <v>1449847</v>
      </c>
      <c r="N3" s="5">
        <v>1055279</v>
      </c>
      <c r="O3" s="5">
        <v>1172619</v>
      </c>
      <c r="P3" s="5">
        <v>1399299</v>
      </c>
      <c r="Q3" s="5">
        <v>755189</v>
      </c>
      <c r="R3" s="5">
        <v>851706</v>
      </c>
      <c r="S3" s="5">
        <v>1156542</v>
      </c>
      <c r="T3" s="5">
        <v>1351874</v>
      </c>
      <c r="U3" s="5">
        <v>1439930</v>
      </c>
      <c r="V3" s="5">
        <v>1532348</v>
      </c>
      <c r="W3" s="5">
        <v>1577122</v>
      </c>
      <c r="X3" s="5">
        <v>1564715</v>
      </c>
      <c r="Y3" s="5">
        <v>1714536</v>
      </c>
      <c r="Z3" s="5">
        <v>1171575</v>
      </c>
      <c r="AA3" s="5">
        <v>1404144</v>
      </c>
      <c r="AB3" s="5">
        <v>1756246</v>
      </c>
      <c r="AC3" s="5">
        <v>1843216</v>
      </c>
      <c r="AD3" s="5">
        <v>1688035</v>
      </c>
      <c r="AE3" s="5">
        <v>1871096</v>
      </c>
      <c r="AF3" s="5">
        <v>1728203</v>
      </c>
      <c r="AG3" s="5">
        <v>1819084</v>
      </c>
      <c r="AH3" s="5">
        <v>1824882</v>
      </c>
      <c r="AI3" s="5">
        <v>1810365</v>
      </c>
      <c r="AJ3" s="5">
        <v>1861646</v>
      </c>
      <c r="AK3" s="5">
        <v>2081786</v>
      </c>
      <c r="AL3" s="5">
        <v>1468824</v>
      </c>
      <c r="AM3" s="5">
        <v>1722833</v>
      </c>
      <c r="AN3" s="5">
        <v>1341044</v>
      </c>
      <c r="AO3" s="5">
        <v>885630</v>
      </c>
      <c r="AP3" s="5">
        <v>1031224</v>
      </c>
      <c r="AQ3" s="5">
        <v>1347559</v>
      </c>
      <c r="AR3" s="5">
        <v>1488402</v>
      </c>
      <c r="AS3" s="5">
        <v>1729077</v>
      </c>
      <c r="AT3" s="5">
        <v>1751222</v>
      </c>
      <c r="AU3" s="5">
        <v>1635039</v>
      </c>
      <c r="AV3" s="5">
        <v>1772574</v>
      </c>
      <c r="AW3" s="5">
        <v>2112455</v>
      </c>
      <c r="AX3" s="5">
        <v>1400865</v>
      </c>
      <c r="AY3" s="5">
        <v>1606227</v>
      </c>
      <c r="AZ3" s="5">
        <v>2060838</v>
      </c>
      <c r="BA3" s="5">
        <v>2008304</v>
      </c>
      <c r="BB3" s="5">
        <v>2142591</v>
      </c>
      <c r="BC3" s="5">
        <v>2202388</v>
      </c>
      <c r="BD3" s="5">
        <v>2309026</v>
      </c>
      <c r="BE3" s="5">
        <v>2652680</v>
      </c>
      <c r="BF3" s="5">
        <v>2577150</v>
      </c>
    </row>
    <row r="4" spans="1:58" s="1" customFormat="1" ht="37.799999999999997" customHeight="1" x14ac:dyDescent="0.2">
      <c r="A4" s="6" t="s">
        <v>58</v>
      </c>
      <c r="B4" s="7">
        <v>294911</v>
      </c>
      <c r="C4" s="7">
        <v>320729</v>
      </c>
      <c r="D4" s="7">
        <v>361792</v>
      </c>
      <c r="E4" s="7">
        <v>394650</v>
      </c>
      <c r="F4" s="7">
        <v>344327</v>
      </c>
      <c r="G4" s="7">
        <v>359739</v>
      </c>
      <c r="H4" s="7">
        <v>381361</v>
      </c>
      <c r="I4" s="7">
        <v>387848</v>
      </c>
      <c r="J4" s="7">
        <v>399582</v>
      </c>
      <c r="K4" s="7">
        <v>424117</v>
      </c>
      <c r="L4" s="7">
        <v>395186</v>
      </c>
      <c r="M4" s="7">
        <v>463500</v>
      </c>
      <c r="N4" s="7">
        <v>339262</v>
      </c>
      <c r="O4" s="7">
        <v>380474</v>
      </c>
      <c r="P4" s="7">
        <v>455661</v>
      </c>
      <c r="Q4" s="7">
        <v>227832</v>
      </c>
      <c r="R4" s="7">
        <v>248828</v>
      </c>
      <c r="S4" s="7">
        <v>360712</v>
      </c>
      <c r="T4" s="7">
        <v>438142</v>
      </c>
      <c r="U4" s="7">
        <v>455604</v>
      </c>
      <c r="V4" s="7">
        <v>493351</v>
      </c>
      <c r="W4" s="7">
        <v>505673</v>
      </c>
      <c r="X4" s="7">
        <v>507500</v>
      </c>
      <c r="Y4" s="7">
        <v>555973</v>
      </c>
      <c r="Z4" s="7">
        <v>380603</v>
      </c>
      <c r="AA4" s="7">
        <v>454318</v>
      </c>
      <c r="AB4" s="7">
        <v>570684</v>
      </c>
      <c r="AC4" s="7">
        <v>595306</v>
      </c>
      <c r="AD4" s="7">
        <v>534607</v>
      </c>
      <c r="AE4" s="7">
        <v>595937</v>
      </c>
      <c r="AF4" s="7">
        <v>548462</v>
      </c>
      <c r="AG4" s="7">
        <v>580339</v>
      </c>
      <c r="AH4" s="7">
        <v>587366</v>
      </c>
      <c r="AI4" s="7">
        <v>582020</v>
      </c>
      <c r="AJ4" s="7">
        <v>597894</v>
      </c>
      <c r="AK4" s="7">
        <v>682117</v>
      </c>
      <c r="AL4" s="7">
        <v>475428</v>
      </c>
      <c r="AM4" s="7">
        <v>587417</v>
      </c>
      <c r="AN4" s="7">
        <v>449082</v>
      </c>
      <c r="AO4" s="7">
        <v>302738</v>
      </c>
      <c r="AP4" s="7">
        <v>372485</v>
      </c>
      <c r="AQ4" s="7">
        <v>482241</v>
      </c>
      <c r="AR4" s="7">
        <v>496022</v>
      </c>
      <c r="AS4" s="7">
        <v>559127</v>
      </c>
      <c r="AT4" s="7">
        <v>560174</v>
      </c>
      <c r="AU4" s="7">
        <v>500822</v>
      </c>
      <c r="AV4" s="7">
        <v>551588</v>
      </c>
      <c r="AW4" s="7">
        <v>663214</v>
      </c>
      <c r="AX4" s="7">
        <v>432912</v>
      </c>
      <c r="AY4" s="7">
        <v>501534</v>
      </c>
      <c r="AZ4" s="7">
        <v>631882</v>
      </c>
      <c r="BA4" s="7">
        <v>620287</v>
      </c>
      <c r="BB4" s="7">
        <v>647834</v>
      </c>
      <c r="BC4" s="7">
        <v>667043</v>
      </c>
      <c r="BD4" s="7">
        <v>695948</v>
      </c>
      <c r="BE4" s="7">
        <v>811646</v>
      </c>
      <c r="BF4" s="7">
        <v>775832</v>
      </c>
    </row>
    <row r="5" spans="1:58" s="1" customFormat="1" ht="23.4" customHeight="1" x14ac:dyDescent="0.2">
      <c r="A5" s="8" t="s">
        <v>59</v>
      </c>
      <c r="B5" s="9">
        <v>7772</v>
      </c>
      <c r="C5" s="9">
        <v>8598</v>
      </c>
      <c r="D5" s="9">
        <v>9938</v>
      </c>
      <c r="E5" s="9">
        <v>10425</v>
      </c>
      <c r="F5" s="9">
        <v>9595</v>
      </c>
      <c r="G5" s="9">
        <v>9633</v>
      </c>
      <c r="H5" s="9">
        <v>10294</v>
      </c>
      <c r="I5" s="9">
        <v>10989</v>
      </c>
      <c r="J5" s="9">
        <v>10945</v>
      </c>
      <c r="K5" s="9">
        <v>10510</v>
      </c>
      <c r="L5" s="9">
        <v>10686</v>
      </c>
      <c r="M5" s="9">
        <v>12209</v>
      </c>
      <c r="N5" s="9">
        <v>9075</v>
      </c>
      <c r="O5" s="9">
        <v>10148</v>
      </c>
      <c r="P5" s="9">
        <v>12447</v>
      </c>
      <c r="Q5" s="9">
        <v>6940</v>
      </c>
      <c r="R5" s="9">
        <v>7960</v>
      </c>
      <c r="S5" s="9">
        <v>10937</v>
      </c>
      <c r="T5" s="9">
        <v>12529</v>
      </c>
      <c r="U5" s="9">
        <v>12942</v>
      </c>
      <c r="V5" s="9">
        <v>13191</v>
      </c>
      <c r="W5" s="9">
        <v>13431</v>
      </c>
      <c r="X5" s="9">
        <v>13796</v>
      </c>
      <c r="Y5" s="9">
        <v>14255</v>
      </c>
      <c r="Z5" s="9">
        <v>10303</v>
      </c>
      <c r="AA5" s="9">
        <v>12044</v>
      </c>
      <c r="AB5" s="9">
        <v>15016</v>
      </c>
      <c r="AC5" s="9">
        <v>15434</v>
      </c>
      <c r="AD5" s="9">
        <v>13937</v>
      </c>
      <c r="AE5" s="9">
        <v>15856</v>
      </c>
      <c r="AF5" s="9">
        <v>15200</v>
      </c>
      <c r="AG5" s="9">
        <v>15917</v>
      </c>
      <c r="AH5" s="9">
        <v>15690</v>
      </c>
      <c r="AI5" s="9">
        <v>15233</v>
      </c>
      <c r="AJ5" s="9">
        <v>15623</v>
      </c>
      <c r="AK5" s="9">
        <v>16924</v>
      </c>
      <c r="AL5" s="9">
        <v>12843</v>
      </c>
      <c r="AM5" s="9">
        <v>13943</v>
      </c>
      <c r="AN5" s="9">
        <v>10016</v>
      </c>
      <c r="AO5" s="9">
        <v>6244</v>
      </c>
      <c r="AP5" s="9">
        <v>7889</v>
      </c>
      <c r="AQ5" s="9">
        <v>10648</v>
      </c>
      <c r="AR5" s="9">
        <v>12253</v>
      </c>
      <c r="AS5" s="9">
        <v>14362</v>
      </c>
      <c r="AT5" s="9">
        <v>14199</v>
      </c>
      <c r="AU5" s="9">
        <v>13089</v>
      </c>
      <c r="AV5" s="9">
        <v>14765</v>
      </c>
      <c r="AW5" s="9">
        <v>17471</v>
      </c>
      <c r="AX5" s="9">
        <v>12101</v>
      </c>
      <c r="AY5" s="9">
        <v>13833</v>
      </c>
      <c r="AZ5" s="9">
        <v>17823</v>
      </c>
      <c r="BA5" s="9">
        <v>16495</v>
      </c>
      <c r="BB5" s="9">
        <v>17466</v>
      </c>
      <c r="BC5" s="9">
        <v>17678</v>
      </c>
      <c r="BD5" s="9">
        <v>19695</v>
      </c>
      <c r="BE5" s="9">
        <v>22544</v>
      </c>
      <c r="BF5" s="9">
        <v>23387</v>
      </c>
    </row>
    <row r="6" spans="1:58" s="1" customFormat="1" ht="23.4" customHeight="1" x14ac:dyDescent="0.2">
      <c r="A6" s="8" t="s">
        <v>60</v>
      </c>
      <c r="B6" s="10">
        <v>5107</v>
      </c>
      <c r="C6" s="10">
        <v>5532</v>
      </c>
      <c r="D6" s="10">
        <v>6429</v>
      </c>
      <c r="E6" s="10">
        <v>6618</v>
      </c>
      <c r="F6" s="10">
        <v>6073</v>
      </c>
      <c r="G6" s="10">
        <v>6522</v>
      </c>
      <c r="H6" s="10">
        <v>6919</v>
      </c>
      <c r="I6" s="10">
        <v>7051</v>
      </c>
      <c r="J6" s="10">
        <v>7049</v>
      </c>
      <c r="K6" s="10">
        <v>7312</v>
      </c>
      <c r="L6" s="10">
        <v>7037</v>
      </c>
      <c r="M6" s="10">
        <v>8208</v>
      </c>
      <c r="N6" s="10">
        <v>5871</v>
      </c>
      <c r="O6" s="10">
        <v>6792</v>
      </c>
      <c r="P6" s="10">
        <v>7897</v>
      </c>
      <c r="Q6" s="10">
        <v>3766</v>
      </c>
      <c r="R6" s="10">
        <v>4476</v>
      </c>
      <c r="S6" s="10">
        <v>6646</v>
      </c>
      <c r="T6" s="10">
        <v>7797</v>
      </c>
      <c r="U6" s="10">
        <v>8468</v>
      </c>
      <c r="V6" s="10">
        <v>8817</v>
      </c>
      <c r="W6" s="10">
        <v>8939</v>
      </c>
      <c r="X6" s="10">
        <v>8758</v>
      </c>
      <c r="Y6" s="10">
        <v>9289</v>
      </c>
      <c r="Z6" s="10">
        <v>6265</v>
      </c>
      <c r="AA6" s="10">
        <v>7468</v>
      </c>
      <c r="AB6" s="10">
        <v>9758</v>
      </c>
      <c r="AC6" s="10">
        <v>10474</v>
      </c>
      <c r="AD6" s="10">
        <v>9002</v>
      </c>
      <c r="AE6" s="10">
        <v>10325</v>
      </c>
      <c r="AF6" s="10">
        <v>9819</v>
      </c>
      <c r="AG6" s="10">
        <v>10140</v>
      </c>
      <c r="AH6" s="10">
        <v>10309</v>
      </c>
      <c r="AI6" s="10">
        <v>10329</v>
      </c>
      <c r="AJ6" s="10">
        <v>10221</v>
      </c>
      <c r="AK6" s="10">
        <v>11547</v>
      </c>
      <c r="AL6" s="10">
        <v>8272</v>
      </c>
      <c r="AM6" s="10">
        <v>9567</v>
      </c>
      <c r="AN6" s="10">
        <v>6491</v>
      </c>
      <c r="AO6" s="10">
        <v>4322</v>
      </c>
      <c r="AP6" s="10">
        <v>5373</v>
      </c>
      <c r="AQ6" s="10">
        <v>7103</v>
      </c>
      <c r="AR6" s="10">
        <v>8367</v>
      </c>
      <c r="AS6" s="10">
        <v>9655</v>
      </c>
      <c r="AT6" s="10">
        <v>9386</v>
      </c>
      <c r="AU6" s="10">
        <v>9024</v>
      </c>
      <c r="AV6" s="10">
        <v>9906</v>
      </c>
      <c r="AW6" s="10">
        <v>11273</v>
      </c>
      <c r="AX6" s="10">
        <v>7988</v>
      </c>
      <c r="AY6" s="10">
        <v>8993</v>
      </c>
      <c r="AZ6" s="10">
        <v>11662</v>
      </c>
      <c r="BA6" s="10">
        <v>11288</v>
      </c>
      <c r="BB6" s="10">
        <v>11944</v>
      </c>
      <c r="BC6" s="10">
        <v>12124</v>
      </c>
      <c r="BD6" s="10">
        <v>13076</v>
      </c>
      <c r="BE6" s="10">
        <v>14796</v>
      </c>
      <c r="BF6" s="10">
        <v>14206</v>
      </c>
    </row>
    <row r="7" spans="1:58" s="1" customFormat="1" ht="23.4" customHeight="1" x14ac:dyDescent="0.2">
      <c r="A7" s="8" t="s">
        <v>61</v>
      </c>
      <c r="B7" s="9">
        <v>6198</v>
      </c>
      <c r="C7" s="9">
        <v>7027</v>
      </c>
      <c r="D7" s="9">
        <v>8133</v>
      </c>
      <c r="E7" s="9">
        <v>8589</v>
      </c>
      <c r="F7" s="9">
        <v>7651</v>
      </c>
      <c r="G7" s="9">
        <v>7814</v>
      </c>
      <c r="H7" s="9">
        <v>8374</v>
      </c>
      <c r="I7" s="9">
        <v>8686</v>
      </c>
      <c r="J7" s="9">
        <v>9084</v>
      </c>
      <c r="K7" s="9">
        <v>8704</v>
      </c>
      <c r="L7" s="9">
        <v>8049</v>
      </c>
      <c r="M7" s="9">
        <v>9969</v>
      </c>
      <c r="N7" s="9">
        <v>7298</v>
      </c>
      <c r="O7" s="9">
        <v>8174</v>
      </c>
      <c r="P7" s="9">
        <v>9779</v>
      </c>
      <c r="Q7" s="9">
        <v>4741</v>
      </c>
      <c r="R7" s="9">
        <v>5683</v>
      </c>
      <c r="S7" s="9">
        <v>8032</v>
      </c>
      <c r="T7" s="9">
        <v>9573</v>
      </c>
      <c r="U7" s="9">
        <v>10342</v>
      </c>
      <c r="V7" s="9">
        <v>11020</v>
      </c>
      <c r="W7" s="9">
        <v>11002</v>
      </c>
      <c r="X7" s="9">
        <v>10774</v>
      </c>
      <c r="Y7" s="9">
        <v>11714</v>
      </c>
      <c r="Z7" s="9">
        <v>7978</v>
      </c>
      <c r="AA7" s="9">
        <v>9708</v>
      </c>
      <c r="AB7" s="9">
        <v>12026</v>
      </c>
      <c r="AC7" s="9">
        <v>13028</v>
      </c>
      <c r="AD7" s="9">
        <v>11777</v>
      </c>
      <c r="AE7" s="9">
        <v>12837</v>
      </c>
      <c r="AF7" s="9">
        <v>11859</v>
      </c>
      <c r="AG7" s="9">
        <v>12814</v>
      </c>
      <c r="AH7" s="9">
        <v>12669</v>
      </c>
      <c r="AI7" s="9">
        <v>12768</v>
      </c>
      <c r="AJ7" s="9">
        <v>13031</v>
      </c>
      <c r="AK7" s="9">
        <v>14503</v>
      </c>
      <c r="AL7" s="9">
        <v>9955</v>
      </c>
      <c r="AM7" s="9">
        <v>11956</v>
      </c>
      <c r="AN7" s="9">
        <v>8812</v>
      </c>
      <c r="AO7" s="9">
        <v>5850</v>
      </c>
      <c r="AP7" s="9">
        <v>6890</v>
      </c>
      <c r="AQ7" s="9">
        <v>9139</v>
      </c>
      <c r="AR7" s="9">
        <v>10011</v>
      </c>
      <c r="AS7" s="9">
        <v>12414</v>
      </c>
      <c r="AT7" s="9">
        <v>12156</v>
      </c>
      <c r="AU7" s="9">
        <v>11680</v>
      </c>
      <c r="AV7" s="9">
        <v>12551</v>
      </c>
      <c r="AW7" s="9">
        <v>14365</v>
      </c>
      <c r="AX7" s="9">
        <v>9959</v>
      </c>
      <c r="AY7" s="9">
        <v>11623</v>
      </c>
      <c r="AZ7" s="9">
        <v>15024</v>
      </c>
      <c r="BA7" s="9">
        <v>14653</v>
      </c>
      <c r="BB7" s="9">
        <v>15208</v>
      </c>
      <c r="BC7" s="9">
        <v>15629</v>
      </c>
      <c r="BD7" s="9">
        <v>16306</v>
      </c>
      <c r="BE7" s="9">
        <v>18525</v>
      </c>
      <c r="BF7" s="9">
        <v>17873</v>
      </c>
    </row>
    <row r="8" spans="1:58" s="1" customFormat="1" ht="23.4" customHeight="1" x14ac:dyDescent="0.2">
      <c r="A8" s="8" t="s">
        <v>62</v>
      </c>
      <c r="B8" s="10">
        <v>11670</v>
      </c>
      <c r="C8" s="10">
        <v>12698</v>
      </c>
      <c r="D8" s="10">
        <v>14310</v>
      </c>
      <c r="E8" s="10">
        <v>15585</v>
      </c>
      <c r="F8" s="10">
        <v>13693</v>
      </c>
      <c r="G8" s="10">
        <v>14055</v>
      </c>
      <c r="H8" s="10">
        <v>14781</v>
      </c>
      <c r="I8" s="10">
        <v>15925</v>
      </c>
      <c r="J8" s="10">
        <v>15568</v>
      </c>
      <c r="K8" s="10">
        <v>15389</v>
      </c>
      <c r="L8" s="10">
        <v>15616</v>
      </c>
      <c r="M8" s="10">
        <v>18081</v>
      </c>
      <c r="N8" s="10">
        <v>13278</v>
      </c>
      <c r="O8" s="10">
        <v>14457</v>
      </c>
      <c r="P8" s="10">
        <v>18183</v>
      </c>
      <c r="Q8" s="10">
        <v>9962</v>
      </c>
      <c r="R8" s="10">
        <v>11313</v>
      </c>
      <c r="S8" s="10">
        <v>15162</v>
      </c>
      <c r="T8" s="10">
        <v>17431</v>
      </c>
      <c r="U8" s="10">
        <v>18884</v>
      </c>
      <c r="V8" s="10">
        <v>18949</v>
      </c>
      <c r="W8" s="10">
        <v>19638</v>
      </c>
      <c r="X8" s="10">
        <v>19534</v>
      </c>
      <c r="Y8" s="10">
        <v>20986</v>
      </c>
      <c r="Z8" s="10">
        <v>14750</v>
      </c>
      <c r="AA8" s="10">
        <v>17339</v>
      </c>
      <c r="AB8" s="10">
        <v>21610</v>
      </c>
      <c r="AC8" s="10">
        <v>23004</v>
      </c>
      <c r="AD8" s="10">
        <v>20983</v>
      </c>
      <c r="AE8" s="10">
        <v>23073</v>
      </c>
      <c r="AF8" s="10">
        <v>21473</v>
      </c>
      <c r="AG8" s="10">
        <v>22032</v>
      </c>
      <c r="AH8" s="10">
        <v>22562</v>
      </c>
      <c r="AI8" s="10">
        <v>21858</v>
      </c>
      <c r="AJ8" s="10">
        <v>22801</v>
      </c>
      <c r="AK8" s="10">
        <v>26357</v>
      </c>
      <c r="AL8" s="10">
        <v>19082</v>
      </c>
      <c r="AM8" s="10">
        <v>21635</v>
      </c>
      <c r="AN8" s="10">
        <v>17385</v>
      </c>
      <c r="AO8" s="10">
        <v>11006</v>
      </c>
      <c r="AP8" s="10">
        <v>12020</v>
      </c>
      <c r="AQ8" s="10">
        <v>15805</v>
      </c>
      <c r="AR8" s="10">
        <v>17766</v>
      </c>
      <c r="AS8" s="10">
        <v>20652</v>
      </c>
      <c r="AT8" s="10">
        <v>21260</v>
      </c>
      <c r="AU8" s="10">
        <v>19922</v>
      </c>
      <c r="AV8" s="10">
        <v>22186</v>
      </c>
      <c r="AW8" s="10">
        <v>25829</v>
      </c>
      <c r="AX8" s="10">
        <v>17844</v>
      </c>
      <c r="AY8" s="10">
        <v>20172</v>
      </c>
      <c r="AZ8" s="10">
        <v>26835</v>
      </c>
      <c r="BA8" s="10">
        <v>25827</v>
      </c>
      <c r="BB8" s="10">
        <v>27529</v>
      </c>
      <c r="BC8" s="10">
        <v>27474</v>
      </c>
      <c r="BD8" s="10">
        <v>29898</v>
      </c>
      <c r="BE8" s="10">
        <v>33268</v>
      </c>
      <c r="BF8" s="10">
        <v>33772</v>
      </c>
    </row>
    <row r="9" spans="1:58" s="1" customFormat="1" ht="23.4" customHeight="1" x14ac:dyDescent="0.2">
      <c r="A9" s="8" t="s">
        <v>63</v>
      </c>
      <c r="B9" s="9">
        <v>4159</v>
      </c>
      <c r="C9" s="9">
        <v>4516</v>
      </c>
      <c r="D9" s="9">
        <v>5180</v>
      </c>
      <c r="E9" s="9">
        <v>5575</v>
      </c>
      <c r="F9" s="9">
        <v>5081</v>
      </c>
      <c r="G9" s="9">
        <v>5824</v>
      </c>
      <c r="H9" s="9">
        <v>5534</v>
      </c>
      <c r="I9" s="9">
        <v>5644</v>
      </c>
      <c r="J9" s="9">
        <v>5583</v>
      </c>
      <c r="K9" s="9">
        <v>5456</v>
      </c>
      <c r="L9" s="9">
        <v>5427</v>
      </c>
      <c r="M9" s="9">
        <v>6454</v>
      </c>
      <c r="N9" s="9">
        <v>4631</v>
      </c>
      <c r="O9" s="9">
        <v>5045</v>
      </c>
      <c r="P9" s="9">
        <v>5877</v>
      </c>
      <c r="Q9" s="9">
        <v>3013</v>
      </c>
      <c r="R9" s="9">
        <v>3475</v>
      </c>
      <c r="S9" s="9">
        <v>4821</v>
      </c>
      <c r="T9" s="9">
        <v>5747</v>
      </c>
      <c r="U9" s="9">
        <v>6342</v>
      </c>
      <c r="V9" s="9">
        <v>6560</v>
      </c>
      <c r="W9" s="9">
        <v>6840</v>
      </c>
      <c r="X9" s="9">
        <v>6623</v>
      </c>
      <c r="Y9" s="9">
        <v>7293</v>
      </c>
      <c r="Z9" s="9">
        <v>5013</v>
      </c>
      <c r="AA9" s="9">
        <v>6040</v>
      </c>
      <c r="AB9" s="9">
        <v>7336</v>
      </c>
      <c r="AC9" s="9">
        <v>8008</v>
      </c>
      <c r="AD9" s="9">
        <v>7207</v>
      </c>
      <c r="AE9" s="9">
        <v>8523</v>
      </c>
      <c r="AF9" s="9">
        <v>8050</v>
      </c>
      <c r="AG9" s="9">
        <v>7851</v>
      </c>
      <c r="AH9" s="9">
        <v>8016</v>
      </c>
      <c r="AI9" s="9">
        <v>7994</v>
      </c>
      <c r="AJ9" s="9">
        <v>8237</v>
      </c>
      <c r="AK9" s="9">
        <v>9037</v>
      </c>
      <c r="AL9" s="9">
        <v>6589</v>
      </c>
      <c r="AM9" s="9">
        <v>7783</v>
      </c>
      <c r="AN9" s="9">
        <v>5471</v>
      </c>
      <c r="AO9" s="9">
        <v>3708</v>
      </c>
      <c r="AP9" s="9">
        <v>4335</v>
      </c>
      <c r="AQ9" s="9">
        <v>5706</v>
      </c>
      <c r="AR9" s="9">
        <v>6242</v>
      </c>
      <c r="AS9" s="9">
        <v>7847</v>
      </c>
      <c r="AT9" s="9">
        <v>8194</v>
      </c>
      <c r="AU9" s="9">
        <v>7403</v>
      </c>
      <c r="AV9" s="9">
        <v>8049</v>
      </c>
      <c r="AW9" s="9">
        <v>9474</v>
      </c>
      <c r="AX9" s="9">
        <v>6397</v>
      </c>
      <c r="AY9" s="9">
        <v>7408</v>
      </c>
      <c r="AZ9" s="9">
        <v>9596</v>
      </c>
      <c r="BA9" s="9">
        <v>9367</v>
      </c>
      <c r="BB9" s="9">
        <v>9824</v>
      </c>
      <c r="BC9" s="9">
        <v>10039</v>
      </c>
      <c r="BD9" s="9">
        <v>10678</v>
      </c>
      <c r="BE9" s="9">
        <v>12377</v>
      </c>
      <c r="BF9" s="9">
        <v>11838</v>
      </c>
    </row>
    <row r="10" spans="1:58" s="1" customFormat="1" ht="23.4" customHeight="1" x14ac:dyDescent="0.2">
      <c r="A10" s="8" t="s">
        <v>64</v>
      </c>
      <c r="B10" s="10">
        <v>6335</v>
      </c>
      <c r="C10" s="10">
        <v>7042</v>
      </c>
      <c r="D10" s="10">
        <v>8024</v>
      </c>
      <c r="E10" s="10">
        <v>8638</v>
      </c>
      <c r="F10" s="10">
        <v>7788</v>
      </c>
      <c r="G10" s="10">
        <v>8004</v>
      </c>
      <c r="H10" s="10">
        <v>8297</v>
      </c>
      <c r="I10" s="10">
        <v>8842</v>
      </c>
      <c r="J10" s="10">
        <v>9018</v>
      </c>
      <c r="K10" s="10">
        <v>8838</v>
      </c>
      <c r="L10" s="10">
        <v>8957</v>
      </c>
      <c r="M10" s="10">
        <v>10423</v>
      </c>
      <c r="N10" s="10">
        <v>7347</v>
      </c>
      <c r="O10" s="10">
        <v>8581</v>
      </c>
      <c r="P10" s="10">
        <v>9765</v>
      </c>
      <c r="Q10" s="10">
        <v>4838</v>
      </c>
      <c r="R10" s="10">
        <v>5381</v>
      </c>
      <c r="S10" s="10">
        <v>7828</v>
      </c>
      <c r="T10" s="10">
        <v>9395</v>
      </c>
      <c r="U10" s="10">
        <v>9990</v>
      </c>
      <c r="V10" s="10">
        <v>10673</v>
      </c>
      <c r="W10" s="10">
        <v>10770</v>
      </c>
      <c r="X10" s="10">
        <v>10832</v>
      </c>
      <c r="Y10" s="10">
        <v>11349</v>
      </c>
      <c r="Z10" s="10">
        <v>7991</v>
      </c>
      <c r="AA10" s="10">
        <v>9341</v>
      </c>
      <c r="AB10" s="10">
        <v>12001</v>
      </c>
      <c r="AC10" s="10">
        <v>12525</v>
      </c>
      <c r="AD10" s="10">
        <v>11629</v>
      </c>
      <c r="AE10" s="10">
        <v>12600</v>
      </c>
      <c r="AF10" s="10">
        <v>11940</v>
      </c>
      <c r="AG10" s="10">
        <v>12900</v>
      </c>
      <c r="AH10" s="10">
        <v>12972</v>
      </c>
      <c r="AI10" s="10">
        <v>12709</v>
      </c>
      <c r="AJ10" s="10">
        <v>13082</v>
      </c>
      <c r="AK10" s="10">
        <v>14524</v>
      </c>
      <c r="AL10" s="10">
        <v>10006</v>
      </c>
      <c r="AM10" s="10">
        <v>11829</v>
      </c>
      <c r="AN10" s="10">
        <v>8604</v>
      </c>
      <c r="AO10" s="10">
        <v>5551</v>
      </c>
      <c r="AP10" s="10">
        <v>6469</v>
      </c>
      <c r="AQ10" s="10">
        <v>8822</v>
      </c>
      <c r="AR10" s="10">
        <v>9903</v>
      </c>
      <c r="AS10" s="10">
        <v>11813</v>
      </c>
      <c r="AT10" s="10">
        <v>12185</v>
      </c>
      <c r="AU10" s="10">
        <v>11073</v>
      </c>
      <c r="AV10" s="10">
        <v>12016</v>
      </c>
      <c r="AW10" s="10">
        <v>14109</v>
      </c>
      <c r="AX10" s="10">
        <v>9897</v>
      </c>
      <c r="AY10" s="10">
        <v>11038</v>
      </c>
      <c r="AZ10" s="10">
        <v>14306</v>
      </c>
      <c r="BA10" s="10">
        <v>14092</v>
      </c>
      <c r="BB10" s="10">
        <v>15040</v>
      </c>
      <c r="BC10" s="10">
        <v>15244</v>
      </c>
      <c r="BD10" s="10">
        <v>16001</v>
      </c>
      <c r="BE10" s="10">
        <v>17574</v>
      </c>
      <c r="BF10" s="10">
        <v>17484</v>
      </c>
    </row>
    <row r="11" spans="1:58" s="1" customFormat="1" ht="23.4" customHeight="1" x14ac:dyDescent="0.2">
      <c r="A11" s="8" t="s">
        <v>65</v>
      </c>
      <c r="B11" s="9">
        <v>2781</v>
      </c>
      <c r="C11" s="9">
        <v>2993</v>
      </c>
      <c r="D11" s="9">
        <v>3600</v>
      </c>
      <c r="E11" s="9">
        <v>3789</v>
      </c>
      <c r="F11" s="9">
        <v>3503</v>
      </c>
      <c r="G11" s="9">
        <v>3445</v>
      </c>
      <c r="H11" s="9">
        <v>3699</v>
      </c>
      <c r="I11" s="9">
        <v>3809</v>
      </c>
      <c r="J11" s="9">
        <v>3928</v>
      </c>
      <c r="K11" s="9">
        <v>3776</v>
      </c>
      <c r="L11" s="9">
        <v>3872</v>
      </c>
      <c r="M11" s="9">
        <v>4371</v>
      </c>
      <c r="N11" s="9">
        <v>3215</v>
      </c>
      <c r="O11" s="9">
        <v>3620</v>
      </c>
      <c r="P11" s="9">
        <v>4176</v>
      </c>
      <c r="Q11" s="9">
        <v>2215</v>
      </c>
      <c r="R11" s="9">
        <v>2632</v>
      </c>
      <c r="S11" s="9">
        <v>3560</v>
      </c>
      <c r="T11" s="9">
        <v>4073</v>
      </c>
      <c r="U11" s="9">
        <v>4354</v>
      </c>
      <c r="V11" s="9">
        <v>4662</v>
      </c>
      <c r="W11" s="9">
        <v>4693</v>
      </c>
      <c r="X11" s="9">
        <v>4797</v>
      </c>
      <c r="Y11" s="9">
        <v>4992</v>
      </c>
      <c r="Z11" s="9">
        <v>3547</v>
      </c>
      <c r="AA11" s="9">
        <v>4196</v>
      </c>
      <c r="AB11" s="9">
        <v>5004</v>
      </c>
      <c r="AC11" s="9">
        <v>5613</v>
      </c>
      <c r="AD11" s="9">
        <v>5098</v>
      </c>
      <c r="AE11" s="9">
        <v>5442</v>
      </c>
      <c r="AF11" s="9">
        <v>5463</v>
      </c>
      <c r="AG11" s="9">
        <v>5692</v>
      </c>
      <c r="AH11" s="9">
        <v>5940</v>
      </c>
      <c r="AI11" s="9">
        <v>5692</v>
      </c>
      <c r="AJ11" s="9">
        <v>5993</v>
      </c>
      <c r="AK11" s="9">
        <v>6467</v>
      </c>
      <c r="AL11" s="9">
        <v>4600</v>
      </c>
      <c r="AM11" s="9">
        <v>6890</v>
      </c>
      <c r="AN11" s="9">
        <v>3911</v>
      </c>
      <c r="AO11" s="9">
        <v>2572</v>
      </c>
      <c r="AP11" s="9">
        <v>2933</v>
      </c>
      <c r="AQ11" s="9">
        <v>3885</v>
      </c>
      <c r="AR11" s="9">
        <v>4311</v>
      </c>
      <c r="AS11" s="9">
        <v>5116</v>
      </c>
      <c r="AT11" s="9">
        <v>5237</v>
      </c>
      <c r="AU11" s="9">
        <v>5222</v>
      </c>
      <c r="AV11" s="9">
        <v>5173</v>
      </c>
      <c r="AW11" s="9">
        <v>6258</v>
      </c>
      <c r="AX11" s="9">
        <v>4243</v>
      </c>
      <c r="AY11" s="9">
        <v>4988</v>
      </c>
      <c r="AZ11" s="9">
        <v>6284</v>
      </c>
      <c r="BA11" s="9">
        <v>6399</v>
      </c>
      <c r="BB11" s="9">
        <v>6573</v>
      </c>
      <c r="BC11" s="9">
        <v>7022</v>
      </c>
      <c r="BD11" s="9">
        <v>7121</v>
      </c>
      <c r="BE11" s="9">
        <v>8250</v>
      </c>
      <c r="BF11" s="9">
        <v>8209</v>
      </c>
    </row>
    <row r="12" spans="1:58" s="1" customFormat="1" ht="23.4" customHeight="1" x14ac:dyDescent="0.2">
      <c r="A12" s="8" t="s">
        <v>66</v>
      </c>
      <c r="B12" s="10">
        <v>5467</v>
      </c>
      <c r="C12" s="10">
        <v>5815</v>
      </c>
      <c r="D12" s="10">
        <v>6619</v>
      </c>
      <c r="E12" s="10">
        <v>6852</v>
      </c>
      <c r="F12" s="10">
        <v>6365</v>
      </c>
      <c r="G12" s="10">
        <v>6320</v>
      </c>
      <c r="H12" s="10">
        <v>6894</v>
      </c>
      <c r="I12" s="10">
        <v>7159</v>
      </c>
      <c r="J12" s="10">
        <v>7408</v>
      </c>
      <c r="K12" s="10">
        <v>7236</v>
      </c>
      <c r="L12" s="10">
        <v>7387</v>
      </c>
      <c r="M12" s="10">
        <v>8128</v>
      </c>
      <c r="N12" s="10">
        <v>5979</v>
      </c>
      <c r="O12" s="10">
        <v>6998</v>
      </c>
      <c r="P12" s="10">
        <v>8134</v>
      </c>
      <c r="Q12" s="10">
        <v>4264</v>
      </c>
      <c r="R12" s="10">
        <v>4882</v>
      </c>
      <c r="S12" s="10">
        <v>7032</v>
      </c>
      <c r="T12" s="10">
        <v>8216</v>
      </c>
      <c r="U12" s="10">
        <v>8480</v>
      </c>
      <c r="V12" s="10">
        <v>8892</v>
      </c>
      <c r="W12" s="10">
        <v>8950</v>
      </c>
      <c r="X12" s="10">
        <v>8471</v>
      </c>
      <c r="Y12" s="10">
        <v>9292</v>
      </c>
      <c r="Z12" s="10">
        <v>6727</v>
      </c>
      <c r="AA12" s="10">
        <v>7720</v>
      </c>
      <c r="AB12" s="10">
        <v>9889</v>
      </c>
      <c r="AC12" s="10">
        <v>10228</v>
      </c>
      <c r="AD12" s="10">
        <v>9530</v>
      </c>
      <c r="AE12" s="10">
        <v>10398</v>
      </c>
      <c r="AF12" s="10">
        <v>10028</v>
      </c>
      <c r="AG12" s="10">
        <v>10329</v>
      </c>
      <c r="AH12" s="10">
        <v>10330</v>
      </c>
      <c r="AI12" s="10">
        <v>10193</v>
      </c>
      <c r="AJ12" s="10">
        <v>10742</v>
      </c>
      <c r="AK12" s="10">
        <v>11889</v>
      </c>
      <c r="AL12" s="10">
        <v>8486</v>
      </c>
      <c r="AM12" s="10">
        <v>9496</v>
      </c>
      <c r="AN12" s="10">
        <v>6904</v>
      </c>
      <c r="AO12" s="10">
        <v>4695</v>
      </c>
      <c r="AP12" s="10">
        <v>5729</v>
      </c>
      <c r="AQ12" s="10">
        <v>7184</v>
      </c>
      <c r="AR12" s="10">
        <v>7935</v>
      </c>
      <c r="AS12" s="10">
        <v>9550</v>
      </c>
      <c r="AT12" s="10">
        <v>9476</v>
      </c>
      <c r="AU12" s="10">
        <v>9056</v>
      </c>
      <c r="AV12" s="10">
        <v>10287</v>
      </c>
      <c r="AW12" s="10">
        <v>12147</v>
      </c>
      <c r="AX12" s="10">
        <v>8368</v>
      </c>
      <c r="AY12" s="10">
        <v>9721</v>
      </c>
      <c r="AZ12" s="10">
        <v>12316</v>
      </c>
      <c r="BA12" s="10">
        <v>11597</v>
      </c>
      <c r="BB12" s="10">
        <v>12103</v>
      </c>
      <c r="BC12" s="10">
        <v>12376</v>
      </c>
      <c r="BD12" s="10">
        <v>13375</v>
      </c>
      <c r="BE12" s="10">
        <v>15261</v>
      </c>
      <c r="BF12" s="10">
        <v>15240</v>
      </c>
    </row>
    <row r="13" spans="1:58" s="1" customFormat="1" ht="23.4" customHeight="1" x14ac:dyDescent="0.2">
      <c r="A13" s="8" t="s">
        <v>67</v>
      </c>
      <c r="B13" s="9">
        <v>5960</v>
      </c>
      <c r="C13" s="9">
        <v>6717</v>
      </c>
      <c r="D13" s="9">
        <v>7409</v>
      </c>
      <c r="E13" s="9">
        <v>7916</v>
      </c>
      <c r="F13" s="9">
        <v>7172</v>
      </c>
      <c r="G13" s="9">
        <v>7344</v>
      </c>
      <c r="H13" s="9">
        <v>7895</v>
      </c>
      <c r="I13" s="9">
        <v>7981</v>
      </c>
      <c r="J13" s="9">
        <v>8064</v>
      </c>
      <c r="K13" s="9">
        <v>7912</v>
      </c>
      <c r="L13" s="9">
        <v>8088</v>
      </c>
      <c r="M13" s="9">
        <v>9058</v>
      </c>
      <c r="N13" s="9">
        <v>6771</v>
      </c>
      <c r="O13" s="9">
        <v>7683</v>
      </c>
      <c r="P13" s="9">
        <v>8978</v>
      </c>
      <c r="Q13" s="9">
        <v>4737</v>
      </c>
      <c r="R13" s="9">
        <v>5645</v>
      </c>
      <c r="S13" s="9">
        <v>7593</v>
      </c>
      <c r="T13" s="9">
        <v>8691</v>
      </c>
      <c r="U13" s="9">
        <v>8998</v>
      </c>
      <c r="V13" s="9">
        <v>9550</v>
      </c>
      <c r="W13" s="9">
        <v>9715</v>
      </c>
      <c r="X13" s="9">
        <v>9590</v>
      </c>
      <c r="Y13" s="9">
        <v>10279</v>
      </c>
      <c r="Z13" s="9">
        <v>7075</v>
      </c>
      <c r="AA13" s="9">
        <v>8499</v>
      </c>
      <c r="AB13" s="9">
        <v>10808</v>
      </c>
      <c r="AC13" s="9">
        <v>11198</v>
      </c>
      <c r="AD13" s="9">
        <v>9760</v>
      </c>
      <c r="AE13" s="9">
        <v>11094</v>
      </c>
      <c r="AF13" s="9">
        <v>10707</v>
      </c>
      <c r="AG13" s="9">
        <v>11404</v>
      </c>
      <c r="AH13" s="9">
        <v>11212</v>
      </c>
      <c r="AI13" s="9">
        <v>10814</v>
      </c>
      <c r="AJ13" s="9">
        <v>11425</v>
      </c>
      <c r="AK13" s="9">
        <v>12423</v>
      </c>
      <c r="AL13" s="9">
        <v>8832</v>
      </c>
      <c r="AM13" s="9">
        <v>10322</v>
      </c>
      <c r="AN13" s="9">
        <v>7682</v>
      </c>
      <c r="AO13" s="9">
        <v>5277</v>
      </c>
      <c r="AP13" s="9">
        <v>6135</v>
      </c>
      <c r="AQ13" s="9">
        <v>7719</v>
      </c>
      <c r="AR13" s="9">
        <v>8719</v>
      </c>
      <c r="AS13" s="9">
        <v>10549</v>
      </c>
      <c r="AT13" s="9">
        <v>10420</v>
      </c>
      <c r="AU13" s="9">
        <v>9764</v>
      </c>
      <c r="AV13" s="9">
        <v>10669</v>
      </c>
      <c r="AW13" s="9">
        <v>12393</v>
      </c>
      <c r="AX13" s="9">
        <v>8807</v>
      </c>
      <c r="AY13" s="9">
        <v>10126</v>
      </c>
      <c r="AZ13" s="9">
        <v>12665</v>
      </c>
      <c r="BA13" s="9">
        <v>11789</v>
      </c>
      <c r="BB13" s="9">
        <v>12931</v>
      </c>
      <c r="BC13" s="9">
        <v>12940</v>
      </c>
      <c r="BD13" s="9">
        <v>14106</v>
      </c>
      <c r="BE13" s="9">
        <v>15939</v>
      </c>
      <c r="BF13" s="9">
        <v>15185</v>
      </c>
    </row>
    <row r="14" spans="1:58" s="1" customFormat="1" ht="23.4" customHeight="1" x14ac:dyDescent="0.2">
      <c r="A14" s="8" t="s">
        <v>68</v>
      </c>
      <c r="B14" s="10">
        <v>70420</v>
      </c>
      <c r="C14" s="10">
        <v>78678</v>
      </c>
      <c r="D14" s="10">
        <v>90023</v>
      </c>
      <c r="E14" s="10">
        <v>99939</v>
      </c>
      <c r="F14" s="10">
        <v>84386</v>
      </c>
      <c r="G14" s="10">
        <v>89276</v>
      </c>
      <c r="H14" s="10">
        <v>93857</v>
      </c>
      <c r="I14" s="10">
        <v>96849</v>
      </c>
      <c r="J14" s="10">
        <v>98766</v>
      </c>
      <c r="K14" s="10">
        <v>97694</v>
      </c>
      <c r="L14" s="10">
        <v>97268</v>
      </c>
      <c r="M14" s="10">
        <v>114605</v>
      </c>
      <c r="N14" s="10">
        <v>84384</v>
      </c>
      <c r="O14" s="10">
        <v>94381</v>
      </c>
      <c r="P14" s="10">
        <v>113187</v>
      </c>
      <c r="Q14" s="10">
        <v>52919</v>
      </c>
      <c r="R14" s="10">
        <v>57801</v>
      </c>
      <c r="S14" s="10">
        <v>88742</v>
      </c>
      <c r="T14" s="10">
        <v>110136</v>
      </c>
      <c r="U14" s="10">
        <v>111978</v>
      </c>
      <c r="V14" s="10">
        <v>122375</v>
      </c>
      <c r="W14" s="10">
        <v>123404</v>
      </c>
      <c r="X14" s="10">
        <v>126516</v>
      </c>
      <c r="Y14" s="10">
        <v>137052</v>
      </c>
      <c r="Z14" s="10">
        <v>95554</v>
      </c>
      <c r="AA14" s="10">
        <v>112397</v>
      </c>
      <c r="AB14" s="10">
        <v>140614</v>
      </c>
      <c r="AC14" s="10">
        <v>148661</v>
      </c>
      <c r="AD14" s="10">
        <v>135404</v>
      </c>
      <c r="AE14" s="10">
        <v>149388</v>
      </c>
      <c r="AF14" s="10">
        <v>137296</v>
      </c>
      <c r="AG14" s="10">
        <v>146384</v>
      </c>
      <c r="AH14" s="10">
        <v>147332</v>
      </c>
      <c r="AI14" s="10">
        <v>146646</v>
      </c>
      <c r="AJ14" s="10">
        <v>148642</v>
      </c>
      <c r="AK14" s="10">
        <v>171385</v>
      </c>
      <c r="AL14" s="10">
        <v>120128</v>
      </c>
      <c r="AM14" s="10">
        <v>150372</v>
      </c>
      <c r="AN14" s="10">
        <v>99775</v>
      </c>
      <c r="AO14" s="10">
        <v>69245</v>
      </c>
      <c r="AP14" s="10">
        <v>84198</v>
      </c>
      <c r="AQ14" s="10">
        <v>119858</v>
      </c>
      <c r="AR14" s="10">
        <v>123906</v>
      </c>
      <c r="AS14" s="10">
        <v>140004</v>
      </c>
      <c r="AT14" s="10">
        <v>140793</v>
      </c>
      <c r="AU14" s="10">
        <v>125158</v>
      </c>
      <c r="AV14" s="10">
        <v>137972</v>
      </c>
      <c r="AW14" s="10">
        <v>161823</v>
      </c>
      <c r="AX14" s="10">
        <v>109572</v>
      </c>
      <c r="AY14" s="10">
        <v>128809</v>
      </c>
      <c r="AZ14" s="10">
        <v>160817</v>
      </c>
      <c r="BA14" s="10">
        <v>160200</v>
      </c>
      <c r="BB14" s="10">
        <v>167095</v>
      </c>
      <c r="BC14" s="10">
        <v>171361</v>
      </c>
      <c r="BD14" s="10">
        <v>177959</v>
      </c>
      <c r="BE14" s="10">
        <v>199743</v>
      </c>
      <c r="BF14" s="10">
        <v>194452</v>
      </c>
    </row>
    <row r="15" spans="1:58" s="1" customFormat="1" ht="23.4" customHeight="1" x14ac:dyDescent="0.2">
      <c r="A15" s="8" t="s">
        <v>69</v>
      </c>
      <c r="B15" s="9">
        <v>3847</v>
      </c>
      <c r="C15" s="9">
        <v>4321</v>
      </c>
      <c r="D15" s="9">
        <v>4588</v>
      </c>
      <c r="E15" s="9">
        <v>4949</v>
      </c>
      <c r="F15" s="9">
        <v>4438</v>
      </c>
      <c r="G15" s="9">
        <v>4631</v>
      </c>
      <c r="H15" s="9">
        <v>4872</v>
      </c>
      <c r="I15" s="9">
        <v>5176</v>
      </c>
      <c r="J15" s="9">
        <v>5262</v>
      </c>
      <c r="K15" s="9">
        <v>5203</v>
      </c>
      <c r="L15" s="9">
        <v>5263</v>
      </c>
      <c r="M15" s="9">
        <v>5966</v>
      </c>
      <c r="N15" s="9">
        <v>4458</v>
      </c>
      <c r="O15" s="9">
        <v>4928</v>
      </c>
      <c r="P15" s="9">
        <v>5861</v>
      </c>
      <c r="Q15" s="9">
        <v>3061</v>
      </c>
      <c r="R15" s="9">
        <v>3594</v>
      </c>
      <c r="S15" s="9">
        <v>4904</v>
      </c>
      <c r="T15" s="9">
        <v>5972</v>
      </c>
      <c r="U15" s="9">
        <v>5966</v>
      </c>
      <c r="V15" s="9">
        <v>6359</v>
      </c>
      <c r="W15" s="9">
        <v>6434</v>
      </c>
      <c r="X15" s="9">
        <v>6376</v>
      </c>
      <c r="Y15" s="9">
        <v>6872</v>
      </c>
      <c r="Z15" s="9">
        <v>4840</v>
      </c>
      <c r="AA15" s="9">
        <v>5541</v>
      </c>
      <c r="AB15" s="9">
        <v>6734</v>
      </c>
      <c r="AC15" s="9">
        <v>7267</v>
      </c>
      <c r="AD15" s="9">
        <v>6282</v>
      </c>
      <c r="AE15" s="9">
        <v>7239</v>
      </c>
      <c r="AF15" s="9">
        <v>6802</v>
      </c>
      <c r="AG15" s="9">
        <v>7057</v>
      </c>
      <c r="AH15" s="9">
        <v>7357</v>
      </c>
      <c r="AI15" s="9">
        <v>7122</v>
      </c>
      <c r="AJ15" s="9">
        <v>7353</v>
      </c>
      <c r="AK15" s="9">
        <v>8059</v>
      </c>
      <c r="AL15" s="9">
        <v>5536</v>
      </c>
      <c r="AM15" s="9">
        <v>6630</v>
      </c>
      <c r="AN15" s="9">
        <v>4912</v>
      </c>
      <c r="AO15" s="9">
        <v>3156</v>
      </c>
      <c r="AP15" s="9">
        <v>3826</v>
      </c>
      <c r="AQ15" s="9">
        <v>4804</v>
      </c>
      <c r="AR15" s="9">
        <v>5544</v>
      </c>
      <c r="AS15" s="9">
        <v>6625</v>
      </c>
      <c r="AT15" s="9">
        <v>6554</v>
      </c>
      <c r="AU15" s="9">
        <v>6336</v>
      </c>
      <c r="AV15" s="9">
        <v>7299</v>
      </c>
      <c r="AW15" s="9">
        <v>8215</v>
      </c>
      <c r="AX15" s="9">
        <v>5626</v>
      </c>
      <c r="AY15" s="9">
        <v>6633</v>
      </c>
      <c r="AZ15" s="9">
        <v>8167</v>
      </c>
      <c r="BA15" s="9">
        <v>7602</v>
      </c>
      <c r="BB15" s="9">
        <v>8344</v>
      </c>
      <c r="BC15" s="9">
        <v>8616</v>
      </c>
      <c r="BD15" s="9">
        <v>8760</v>
      </c>
      <c r="BE15" s="9">
        <v>9960</v>
      </c>
      <c r="BF15" s="9">
        <v>9816</v>
      </c>
    </row>
    <row r="16" spans="1:58" s="1" customFormat="1" ht="23.4" customHeight="1" x14ac:dyDescent="0.2">
      <c r="A16" s="8" t="s">
        <v>70</v>
      </c>
      <c r="B16" s="10">
        <v>5627</v>
      </c>
      <c r="C16" s="10">
        <v>6234</v>
      </c>
      <c r="D16" s="10">
        <v>7098</v>
      </c>
      <c r="E16" s="10">
        <v>7601</v>
      </c>
      <c r="F16" s="10">
        <v>6858</v>
      </c>
      <c r="G16" s="10">
        <v>7135</v>
      </c>
      <c r="H16" s="10">
        <v>7424</v>
      </c>
      <c r="I16" s="10">
        <v>7814</v>
      </c>
      <c r="J16" s="10">
        <v>8048</v>
      </c>
      <c r="K16" s="10">
        <v>7850</v>
      </c>
      <c r="L16" s="10">
        <v>7919</v>
      </c>
      <c r="M16" s="10">
        <v>9002</v>
      </c>
      <c r="N16" s="10">
        <v>6696</v>
      </c>
      <c r="O16" s="10">
        <v>7386</v>
      </c>
      <c r="P16" s="10">
        <v>8899</v>
      </c>
      <c r="Q16" s="10">
        <v>4764</v>
      </c>
      <c r="R16" s="10">
        <v>5266</v>
      </c>
      <c r="S16" s="10">
        <v>7186</v>
      </c>
      <c r="T16" s="10">
        <v>8738</v>
      </c>
      <c r="U16" s="10">
        <v>9377</v>
      </c>
      <c r="V16" s="10">
        <v>9365</v>
      </c>
      <c r="W16" s="10">
        <v>10181</v>
      </c>
      <c r="X16" s="10">
        <v>9872</v>
      </c>
      <c r="Y16" s="10">
        <v>10791</v>
      </c>
      <c r="Z16" s="10">
        <v>7081</v>
      </c>
      <c r="AA16" s="10">
        <v>8517</v>
      </c>
      <c r="AB16" s="10">
        <v>10667</v>
      </c>
      <c r="AC16" s="10">
        <v>11092</v>
      </c>
      <c r="AD16" s="10">
        <v>9845</v>
      </c>
      <c r="AE16" s="10">
        <v>11463</v>
      </c>
      <c r="AF16" s="10">
        <v>10428</v>
      </c>
      <c r="AG16" s="10">
        <v>10825</v>
      </c>
      <c r="AH16" s="10">
        <v>11169</v>
      </c>
      <c r="AI16" s="10">
        <v>11132</v>
      </c>
      <c r="AJ16" s="10">
        <v>11305</v>
      </c>
      <c r="AK16" s="10">
        <v>12781</v>
      </c>
      <c r="AL16" s="10">
        <v>8910</v>
      </c>
      <c r="AM16" s="10">
        <v>10589</v>
      </c>
      <c r="AN16" s="10">
        <v>8124</v>
      </c>
      <c r="AO16" s="10">
        <v>4873</v>
      </c>
      <c r="AP16" s="10">
        <v>5772</v>
      </c>
      <c r="AQ16" s="10">
        <v>7320</v>
      </c>
      <c r="AR16" s="10">
        <v>8348</v>
      </c>
      <c r="AS16" s="10">
        <v>10055</v>
      </c>
      <c r="AT16" s="10">
        <v>10469</v>
      </c>
      <c r="AU16" s="10">
        <v>9838</v>
      </c>
      <c r="AV16" s="10">
        <v>10847</v>
      </c>
      <c r="AW16" s="10">
        <v>13649</v>
      </c>
      <c r="AX16" s="10">
        <v>9007</v>
      </c>
      <c r="AY16" s="10">
        <v>10242</v>
      </c>
      <c r="AZ16" s="10">
        <v>12986</v>
      </c>
      <c r="BA16" s="10">
        <v>12368</v>
      </c>
      <c r="BB16" s="10">
        <v>13249</v>
      </c>
      <c r="BC16" s="10">
        <v>13788</v>
      </c>
      <c r="BD16" s="10">
        <v>14148</v>
      </c>
      <c r="BE16" s="10">
        <v>16121</v>
      </c>
      <c r="BF16" s="10">
        <v>16312</v>
      </c>
    </row>
    <row r="17" spans="1:58" s="1" customFormat="1" ht="23.4" customHeight="1" x14ac:dyDescent="0.2">
      <c r="A17" s="8" t="s">
        <v>71</v>
      </c>
      <c r="B17" s="9">
        <v>4674</v>
      </c>
      <c r="C17" s="9">
        <v>5218</v>
      </c>
      <c r="D17" s="9">
        <v>5880</v>
      </c>
      <c r="E17" s="9">
        <v>6365</v>
      </c>
      <c r="F17" s="9">
        <v>5670</v>
      </c>
      <c r="G17" s="9">
        <v>5735</v>
      </c>
      <c r="H17" s="9">
        <v>6078</v>
      </c>
      <c r="I17" s="9">
        <v>6260</v>
      </c>
      <c r="J17" s="9">
        <v>6554</v>
      </c>
      <c r="K17" s="9">
        <v>6414</v>
      </c>
      <c r="L17" s="9">
        <v>6290</v>
      </c>
      <c r="M17" s="9">
        <v>7261</v>
      </c>
      <c r="N17" s="9">
        <v>5252</v>
      </c>
      <c r="O17" s="9">
        <v>5890</v>
      </c>
      <c r="P17" s="9">
        <v>7059</v>
      </c>
      <c r="Q17" s="9">
        <v>3898</v>
      </c>
      <c r="R17" s="9">
        <v>4218</v>
      </c>
      <c r="S17" s="9">
        <v>5613</v>
      </c>
      <c r="T17" s="9">
        <v>6773</v>
      </c>
      <c r="U17" s="9">
        <v>7339</v>
      </c>
      <c r="V17" s="9">
        <v>7663</v>
      </c>
      <c r="W17" s="9">
        <v>7623</v>
      </c>
      <c r="X17" s="9">
        <v>7700</v>
      </c>
      <c r="Y17" s="9">
        <v>8332</v>
      </c>
      <c r="Z17" s="9">
        <v>5744</v>
      </c>
      <c r="AA17" s="9">
        <v>6860</v>
      </c>
      <c r="AB17" s="9">
        <v>8601</v>
      </c>
      <c r="AC17" s="9">
        <v>8813</v>
      </c>
      <c r="AD17" s="9">
        <v>8062</v>
      </c>
      <c r="AE17" s="9">
        <v>9106</v>
      </c>
      <c r="AF17" s="9">
        <v>8436</v>
      </c>
      <c r="AG17" s="9">
        <v>9001</v>
      </c>
      <c r="AH17" s="9">
        <v>8799</v>
      </c>
      <c r="AI17" s="9">
        <v>8646</v>
      </c>
      <c r="AJ17" s="9">
        <v>9054</v>
      </c>
      <c r="AK17" s="9">
        <v>10124</v>
      </c>
      <c r="AL17" s="9">
        <v>7037</v>
      </c>
      <c r="AM17" s="9">
        <v>8300</v>
      </c>
      <c r="AN17" s="9">
        <v>6060</v>
      </c>
      <c r="AO17" s="9">
        <v>4227</v>
      </c>
      <c r="AP17" s="9">
        <v>4869</v>
      </c>
      <c r="AQ17" s="9">
        <v>6290</v>
      </c>
      <c r="AR17" s="9">
        <v>7016</v>
      </c>
      <c r="AS17" s="9">
        <v>8191</v>
      </c>
      <c r="AT17" s="9">
        <v>8198</v>
      </c>
      <c r="AU17" s="9">
        <v>7754</v>
      </c>
      <c r="AV17" s="9">
        <v>8883</v>
      </c>
      <c r="AW17" s="9">
        <v>10093</v>
      </c>
      <c r="AX17" s="9">
        <v>7214</v>
      </c>
      <c r="AY17" s="9">
        <v>7950</v>
      </c>
      <c r="AZ17" s="9">
        <v>10144</v>
      </c>
      <c r="BA17" s="9">
        <v>9981</v>
      </c>
      <c r="BB17" s="9">
        <v>10286</v>
      </c>
      <c r="BC17" s="9">
        <v>10683</v>
      </c>
      <c r="BD17" s="9">
        <v>11407</v>
      </c>
      <c r="BE17" s="9">
        <v>12754</v>
      </c>
      <c r="BF17" s="9">
        <v>12380</v>
      </c>
    </row>
    <row r="18" spans="1:58" s="1" customFormat="1" ht="23.4" customHeight="1" x14ac:dyDescent="0.2">
      <c r="A18" s="8" t="s">
        <v>72</v>
      </c>
      <c r="B18" s="10">
        <v>4641</v>
      </c>
      <c r="C18" s="10">
        <v>4888</v>
      </c>
      <c r="D18" s="10">
        <v>5731</v>
      </c>
      <c r="E18" s="10">
        <v>5999</v>
      </c>
      <c r="F18" s="10">
        <v>5392</v>
      </c>
      <c r="G18" s="10">
        <v>5434</v>
      </c>
      <c r="H18" s="10">
        <v>5832</v>
      </c>
      <c r="I18" s="10">
        <v>6122</v>
      </c>
      <c r="J18" s="10">
        <v>6065</v>
      </c>
      <c r="K18" s="10">
        <v>5950</v>
      </c>
      <c r="L18" s="10">
        <v>6124</v>
      </c>
      <c r="M18" s="10">
        <v>6859</v>
      </c>
      <c r="N18" s="10">
        <v>5104</v>
      </c>
      <c r="O18" s="10">
        <v>5739</v>
      </c>
      <c r="P18" s="10">
        <v>6714</v>
      </c>
      <c r="Q18" s="10">
        <v>3573</v>
      </c>
      <c r="R18" s="10">
        <v>4009</v>
      </c>
      <c r="S18" s="10">
        <v>5653</v>
      </c>
      <c r="T18" s="10">
        <v>6555</v>
      </c>
      <c r="U18" s="10">
        <v>6829</v>
      </c>
      <c r="V18" s="10">
        <v>7367</v>
      </c>
      <c r="W18" s="10">
        <v>7364</v>
      </c>
      <c r="X18" s="10">
        <v>7416</v>
      </c>
      <c r="Y18" s="10">
        <v>7618</v>
      </c>
      <c r="Z18" s="10">
        <v>5516</v>
      </c>
      <c r="AA18" s="10">
        <v>6468</v>
      </c>
      <c r="AB18" s="10">
        <v>8177</v>
      </c>
      <c r="AC18" s="10">
        <v>8539</v>
      </c>
      <c r="AD18" s="10">
        <v>7569</v>
      </c>
      <c r="AE18" s="10">
        <v>8243</v>
      </c>
      <c r="AF18" s="10">
        <v>7776</v>
      </c>
      <c r="AG18" s="10">
        <v>8257</v>
      </c>
      <c r="AH18" s="10">
        <v>8280</v>
      </c>
      <c r="AI18" s="10">
        <v>8251</v>
      </c>
      <c r="AJ18" s="10">
        <v>8488</v>
      </c>
      <c r="AK18" s="10">
        <v>9458</v>
      </c>
      <c r="AL18" s="10">
        <v>6591</v>
      </c>
      <c r="AM18" s="10">
        <v>7334</v>
      </c>
      <c r="AN18" s="10">
        <v>5280</v>
      </c>
      <c r="AO18" s="10">
        <v>3594</v>
      </c>
      <c r="AP18" s="10">
        <v>4495</v>
      </c>
      <c r="AQ18" s="10">
        <v>5598</v>
      </c>
      <c r="AR18" s="10">
        <v>6390</v>
      </c>
      <c r="AS18" s="10">
        <v>7722</v>
      </c>
      <c r="AT18" s="10">
        <v>7724</v>
      </c>
      <c r="AU18" s="10">
        <v>7374</v>
      </c>
      <c r="AV18" s="10">
        <v>8273</v>
      </c>
      <c r="AW18" s="10">
        <v>9283</v>
      </c>
      <c r="AX18" s="10">
        <v>6693</v>
      </c>
      <c r="AY18" s="10">
        <v>7357</v>
      </c>
      <c r="AZ18" s="10">
        <v>9608</v>
      </c>
      <c r="BA18" s="10">
        <v>9161</v>
      </c>
      <c r="BB18" s="10">
        <v>9677</v>
      </c>
      <c r="BC18" s="10">
        <v>9872</v>
      </c>
      <c r="BD18" s="10">
        <v>10667</v>
      </c>
      <c r="BE18" s="10">
        <v>11660</v>
      </c>
      <c r="BF18" s="10">
        <v>11053</v>
      </c>
    </row>
    <row r="19" spans="1:58" s="1" customFormat="1" ht="23.4" customHeight="1" x14ac:dyDescent="0.2">
      <c r="A19" s="8" t="s">
        <v>73</v>
      </c>
      <c r="B19" s="9">
        <v>6902</v>
      </c>
      <c r="C19" s="9">
        <v>7392</v>
      </c>
      <c r="D19" s="9">
        <v>8624</v>
      </c>
      <c r="E19" s="9">
        <v>9230</v>
      </c>
      <c r="F19" s="9">
        <v>8297</v>
      </c>
      <c r="G19" s="9">
        <v>8312</v>
      </c>
      <c r="H19" s="9">
        <v>8863</v>
      </c>
      <c r="I19" s="9">
        <v>9333</v>
      </c>
      <c r="J19" s="9">
        <v>9587</v>
      </c>
      <c r="K19" s="9">
        <v>9493</v>
      </c>
      <c r="L19" s="9">
        <v>9511</v>
      </c>
      <c r="M19" s="9">
        <v>10817</v>
      </c>
      <c r="N19" s="9">
        <v>7745</v>
      </c>
      <c r="O19" s="9">
        <v>8828</v>
      </c>
      <c r="P19" s="9">
        <v>10009</v>
      </c>
      <c r="Q19" s="9">
        <v>5753</v>
      </c>
      <c r="R19" s="9">
        <v>6406</v>
      </c>
      <c r="S19" s="9">
        <v>8556</v>
      </c>
      <c r="T19" s="9">
        <v>10301</v>
      </c>
      <c r="U19" s="9">
        <v>10995</v>
      </c>
      <c r="V19" s="9">
        <v>11633</v>
      </c>
      <c r="W19" s="9">
        <v>12258</v>
      </c>
      <c r="X19" s="9">
        <v>11495</v>
      </c>
      <c r="Y19" s="9">
        <v>11799</v>
      </c>
      <c r="Z19" s="9">
        <v>8519</v>
      </c>
      <c r="AA19" s="9">
        <v>10448</v>
      </c>
      <c r="AB19" s="9">
        <v>12819</v>
      </c>
      <c r="AC19" s="9">
        <v>13399</v>
      </c>
      <c r="AD19" s="9">
        <v>11975</v>
      </c>
      <c r="AE19" s="9">
        <v>13383</v>
      </c>
      <c r="AF19" s="9">
        <v>12526</v>
      </c>
      <c r="AG19" s="9">
        <v>12986</v>
      </c>
      <c r="AH19" s="9">
        <v>13493</v>
      </c>
      <c r="AI19" s="9">
        <v>13132</v>
      </c>
      <c r="AJ19" s="9">
        <v>13739</v>
      </c>
      <c r="AK19" s="9">
        <v>14771</v>
      </c>
      <c r="AL19" s="9">
        <v>10554</v>
      </c>
      <c r="AM19" s="9">
        <v>12303</v>
      </c>
      <c r="AN19" s="9">
        <v>9127</v>
      </c>
      <c r="AO19" s="9">
        <v>5899</v>
      </c>
      <c r="AP19" s="9">
        <v>6846</v>
      </c>
      <c r="AQ19" s="9">
        <v>9044</v>
      </c>
      <c r="AR19" s="9">
        <v>10344</v>
      </c>
      <c r="AS19" s="9">
        <v>12421</v>
      </c>
      <c r="AT19" s="9">
        <v>12762</v>
      </c>
      <c r="AU19" s="9">
        <v>11858</v>
      </c>
      <c r="AV19" s="9">
        <v>12329</v>
      </c>
      <c r="AW19" s="9">
        <v>15036</v>
      </c>
      <c r="AX19" s="9">
        <v>10522</v>
      </c>
      <c r="AY19" s="9">
        <v>11509</v>
      </c>
      <c r="AZ19" s="9">
        <v>14861</v>
      </c>
      <c r="BA19" s="9">
        <v>15022</v>
      </c>
      <c r="BB19" s="9">
        <v>15691</v>
      </c>
      <c r="BC19" s="9">
        <v>15689</v>
      </c>
      <c r="BD19" s="9">
        <v>16507</v>
      </c>
      <c r="BE19" s="9">
        <v>18618</v>
      </c>
      <c r="BF19" s="9">
        <v>18038</v>
      </c>
    </row>
    <row r="20" spans="1:58" s="1" customFormat="1" ht="23.4" customHeight="1" x14ac:dyDescent="0.2">
      <c r="A20" s="8" t="s">
        <v>74</v>
      </c>
      <c r="B20" s="10">
        <v>8410</v>
      </c>
      <c r="C20" s="10">
        <v>9310</v>
      </c>
      <c r="D20" s="10">
        <v>10280</v>
      </c>
      <c r="E20" s="10">
        <v>10993</v>
      </c>
      <c r="F20" s="10">
        <v>10029</v>
      </c>
      <c r="G20" s="10">
        <v>10224</v>
      </c>
      <c r="H20" s="10">
        <v>11022</v>
      </c>
      <c r="I20" s="10">
        <v>11528</v>
      </c>
      <c r="J20" s="10">
        <v>11762</v>
      </c>
      <c r="K20" s="10">
        <v>11324</v>
      </c>
      <c r="L20" s="10">
        <v>11736</v>
      </c>
      <c r="M20" s="10">
        <v>13024</v>
      </c>
      <c r="N20" s="10">
        <v>9562</v>
      </c>
      <c r="O20" s="10">
        <v>10913</v>
      </c>
      <c r="P20" s="10">
        <v>12414</v>
      </c>
      <c r="Q20" s="10">
        <v>6494</v>
      </c>
      <c r="R20" s="10">
        <v>7175</v>
      </c>
      <c r="S20" s="10">
        <v>10376</v>
      </c>
      <c r="T20" s="10">
        <v>12525</v>
      </c>
      <c r="U20" s="10">
        <v>13014</v>
      </c>
      <c r="V20" s="10">
        <v>13401</v>
      </c>
      <c r="W20" s="10">
        <v>14212</v>
      </c>
      <c r="X20" s="10">
        <v>13836</v>
      </c>
      <c r="Y20" s="10">
        <v>14477</v>
      </c>
      <c r="Z20" s="10">
        <v>10308</v>
      </c>
      <c r="AA20" s="10">
        <v>12067</v>
      </c>
      <c r="AB20" s="10">
        <v>15556</v>
      </c>
      <c r="AC20" s="10">
        <v>16314</v>
      </c>
      <c r="AD20" s="10">
        <v>14376</v>
      </c>
      <c r="AE20" s="10">
        <v>16037</v>
      </c>
      <c r="AF20" s="10">
        <v>15386</v>
      </c>
      <c r="AG20" s="10">
        <v>16166</v>
      </c>
      <c r="AH20" s="10">
        <v>16060</v>
      </c>
      <c r="AI20" s="10">
        <v>16150</v>
      </c>
      <c r="AJ20" s="10">
        <v>16437</v>
      </c>
      <c r="AK20" s="10">
        <v>18178</v>
      </c>
      <c r="AL20" s="10">
        <v>12825</v>
      </c>
      <c r="AM20" s="10">
        <v>14806</v>
      </c>
      <c r="AN20" s="10">
        <v>11709</v>
      </c>
      <c r="AO20" s="10">
        <v>7293</v>
      </c>
      <c r="AP20" s="10">
        <v>8591</v>
      </c>
      <c r="AQ20" s="10">
        <v>11088</v>
      </c>
      <c r="AR20" s="10">
        <v>12644</v>
      </c>
      <c r="AS20" s="10">
        <v>14732</v>
      </c>
      <c r="AT20" s="10">
        <v>14857</v>
      </c>
      <c r="AU20" s="10">
        <v>14001</v>
      </c>
      <c r="AV20" s="10">
        <v>15967</v>
      </c>
      <c r="AW20" s="10">
        <v>18087</v>
      </c>
      <c r="AX20" s="10">
        <v>12518</v>
      </c>
      <c r="AY20" s="10">
        <v>14352</v>
      </c>
      <c r="AZ20" s="10">
        <v>18269</v>
      </c>
      <c r="BA20" s="10">
        <v>18247</v>
      </c>
      <c r="BB20" s="10">
        <v>19087</v>
      </c>
      <c r="BC20" s="10">
        <v>19405</v>
      </c>
      <c r="BD20" s="10">
        <v>20283</v>
      </c>
      <c r="BE20" s="10">
        <v>23542</v>
      </c>
      <c r="BF20" s="10">
        <v>22595</v>
      </c>
    </row>
    <row r="21" spans="1:58" s="1" customFormat="1" ht="23.4" customHeight="1" x14ac:dyDescent="0.2">
      <c r="A21" s="8" t="s">
        <v>75</v>
      </c>
      <c r="B21" s="9">
        <v>6156</v>
      </c>
      <c r="C21" s="9">
        <v>6902</v>
      </c>
      <c r="D21" s="9">
        <v>8003</v>
      </c>
      <c r="E21" s="9">
        <v>8519</v>
      </c>
      <c r="F21" s="9">
        <v>7347</v>
      </c>
      <c r="G21" s="9">
        <v>7922</v>
      </c>
      <c r="H21" s="9">
        <v>8182</v>
      </c>
      <c r="I21" s="9">
        <v>8515</v>
      </c>
      <c r="J21" s="9">
        <v>8591</v>
      </c>
      <c r="K21" s="9">
        <v>8384</v>
      </c>
      <c r="L21" s="9">
        <v>8412</v>
      </c>
      <c r="M21" s="9">
        <v>9725</v>
      </c>
      <c r="N21" s="9">
        <v>7325</v>
      </c>
      <c r="O21" s="9">
        <v>8195</v>
      </c>
      <c r="P21" s="9">
        <v>9593</v>
      </c>
      <c r="Q21" s="9">
        <v>5214</v>
      </c>
      <c r="R21" s="9">
        <v>5729</v>
      </c>
      <c r="S21" s="9">
        <v>7739</v>
      </c>
      <c r="T21" s="9">
        <v>9318</v>
      </c>
      <c r="U21" s="9">
        <v>9586</v>
      </c>
      <c r="V21" s="9">
        <v>10327</v>
      </c>
      <c r="W21" s="9">
        <v>10440</v>
      </c>
      <c r="X21" s="9">
        <v>10328</v>
      </c>
      <c r="Y21" s="9">
        <v>11169</v>
      </c>
      <c r="Z21" s="9">
        <v>7888</v>
      </c>
      <c r="AA21" s="9">
        <v>9295</v>
      </c>
      <c r="AB21" s="9">
        <v>11544</v>
      </c>
      <c r="AC21" s="9">
        <v>12537</v>
      </c>
      <c r="AD21" s="9">
        <v>11079</v>
      </c>
      <c r="AE21" s="9">
        <v>12231</v>
      </c>
      <c r="AF21" s="9">
        <v>11614</v>
      </c>
      <c r="AG21" s="9">
        <v>11839</v>
      </c>
      <c r="AH21" s="9">
        <v>11946</v>
      </c>
      <c r="AI21" s="9">
        <v>11826</v>
      </c>
      <c r="AJ21" s="9">
        <v>12772</v>
      </c>
      <c r="AK21" s="9">
        <v>14219</v>
      </c>
      <c r="AL21" s="9">
        <v>9952</v>
      </c>
      <c r="AM21" s="9">
        <v>11777</v>
      </c>
      <c r="AN21" s="9">
        <v>8779</v>
      </c>
      <c r="AO21" s="9">
        <v>5957</v>
      </c>
      <c r="AP21" s="9">
        <v>6766</v>
      </c>
      <c r="AQ21" s="9">
        <v>8852</v>
      </c>
      <c r="AR21" s="9">
        <v>9761</v>
      </c>
      <c r="AS21" s="9">
        <v>11383</v>
      </c>
      <c r="AT21" s="9">
        <v>11951</v>
      </c>
      <c r="AU21" s="9">
        <v>11213</v>
      </c>
      <c r="AV21" s="9">
        <v>11947</v>
      </c>
      <c r="AW21" s="9">
        <v>14080</v>
      </c>
      <c r="AX21" s="9">
        <v>9481</v>
      </c>
      <c r="AY21" s="9">
        <v>10996</v>
      </c>
      <c r="AZ21" s="9">
        <v>14507</v>
      </c>
      <c r="BA21" s="9">
        <v>13959</v>
      </c>
      <c r="BB21" s="9">
        <v>14677</v>
      </c>
      <c r="BC21" s="9">
        <v>14818</v>
      </c>
      <c r="BD21" s="9">
        <v>15447</v>
      </c>
      <c r="BE21" s="9">
        <v>18022</v>
      </c>
      <c r="BF21" s="9">
        <v>17527</v>
      </c>
    </row>
    <row r="22" spans="1:58" s="1" customFormat="1" ht="23.4" customHeight="1" x14ac:dyDescent="0.2">
      <c r="A22" s="8" t="s">
        <v>76</v>
      </c>
      <c r="B22" s="10">
        <v>128782</v>
      </c>
      <c r="C22" s="10">
        <v>136847</v>
      </c>
      <c r="D22" s="10">
        <v>151924</v>
      </c>
      <c r="E22" s="10">
        <v>167068</v>
      </c>
      <c r="F22" s="10">
        <v>144988</v>
      </c>
      <c r="G22" s="10">
        <v>152109</v>
      </c>
      <c r="H22" s="10">
        <v>162544</v>
      </c>
      <c r="I22" s="10">
        <v>160165</v>
      </c>
      <c r="J22" s="10">
        <v>168299</v>
      </c>
      <c r="K22" s="10">
        <v>196670</v>
      </c>
      <c r="L22" s="10">
        <v>167543</v>
      </c>
      <c r="M22" s="10">
        <v>199343</v>
      </c>
      <c r="N22" s="10">
        <v>145271</v>
      </c>
      <c r="O22" s="10">
        <v>162715</v>
      </c>
      <c r="P22" s="10">
        <v>196690</v>
      </c>
      <c r="Q22" s="10">
        <v>97681</v>
      </c>
      <c r="R22" s="10">
        <v>103180</v>
      </c>
      <c r="S22" s="10">
        <v>150334</v>
      </c>
      <c r="T22" s="10">
        <v>184370</v>
      </c>
      <c r="U22" s="10">
        <v>191717</v>
      </c>
      <c r="V22" s="10">
        <v>212549</v>
      </c>
      <c r="W22" s="10">
        <v>219781</v>
      </c>
      <c r="X22" s="10">
        <v>220787</v>
      </c>
      <c r="Y22" s="10">
        <v>248415</v>
      </c>
      <c r="Z22" s="10">
        <v>165503</v>
      </c>
      <c r="AA22" s="10">
        <v>200371</v>
      </c>
      <c r="AB22" s="10">
        <v>252525</v>
      </c>
      <c r="AC22" s="10">
        <v>259171</v>
      </c>
      <c r="AD22" s="10">
        <v>231092</v>
      </c>
      <c r="AE22" s="10">
        <v>258699</v>
      </c>
      <c r="AF22" s="10">
        <v>233660</v>
      </c>
      <c r="AG22" s="10">
        <v>248746</v>
      </c>
      <c r="AH22" s="10">
        <v>253232</v>
      </c>
      <c r="AI22" s="10">
        <v>251525</v>
      </c>
      <c r="AJ22" s="10">
        <v>258948</v>
      </c>
      <c r="AK22" s="10">
        <v>299472</v>
      </c>
      <c r="AL22" s="10">
        <v>205228</v>
      </c>
      <c r="AM22" s="10">
        <v>261885</v>
      </c>
      <c r="AN22" s="10">
        <v>220041</v>
      </c>
      <c r="AO22" s="10">
        <v>149268</v>
      </c>
      <c r="AP22" s="10">
        <v>189350</v>
      </c>
      <c r="AQ22" s="10">
        <v>233375</v>
      </c>
      <c r="AR22" s="10">
        <v>226561</v>
      </c>
      <c r="AS22" s="10">
        <v>246037</v>
      </c>
      <c r="AT22" s="10">
        <v>244354</v>
      </c>
      <c r="AU22" s="10">
        <v>211059</v>
      </c>
      <c r="AV22" s="10">
        <v>232469</v>
      </c>
      <c r="AW22" s="10">
        <v>289630</v>
      </c>
      <c r="AX22" s="10">
        <v>176675</v>
      </c>
      <c r="AY22" s="10">
        <v>205784</v>
      </c>
      <c r="AZ22" s="10">
        <v>256012</v>
      </c>
      <c r="BA22" s="10">
        <v>252239</v>
      </c>
      <c r="BB22" s="10">
        <v>261108</v>
      </c>
      <c r="BC22" s="10">
        <v>272285</v>
      </c>
      <c r="BD22" s="10">
        <v>280513</v>
      </c>
      <c r="BE22" s="10">
        <v>342694</v>
      </c>
      <c r="BF22" s="10">
        <v>316467</v>
      </c>
    </row>
    <row r="23" spans="1:58" s="1" customFormat="1" ht="37.799999999999997" customHeight="1" x14ac:dyDescent="0.2">
      <c r="A23" s="6" t="s">
        <v>77</v>
      </c>
      <c r="B23" s="7">
        <v>112892</v>
      </c>
      <c r="C23" s="7">
        <v>122039</v>
      </c>
      <c r="D23" s="7">
        <v>137370</v>
      </c>
      <c r="E23" s="7">
        <v>148895</v>
      </c>
      <c r="F23" s="7">
        <v>132653</v>
      </c>
      <c r="G23" s="7">
        <v>135960</v>
      </c>
      <c r="H23" s="7">
        <v>144709</v>
      </c>
      <c r="I23" s="7">
        <v>149236</v>
      </c>
      <c r="J23" s="7">
        <v>151510</v>
      </c>
      <c r="K23" s="7">
        <v>150364</v>
      </c>
      <c r="L23" s="7">
        <v>151362</v>
      </c>
      <c r="M23" s="7">
        <v>180049</v>
      </c>
      <c r="N23" s="7">
        <v>127850</v>
      </c>
      <c r="O23" s="7">
        <v>144632</v>
      </c>
      <c r="P23" s="7">
        <v>170537</v>
      </c>
      <c r="Q23" s="7">
        <v>89486</v>
      </c>
      <c r="R23" s="7">
        <v>104804</v>
      </c>
      <c r="S23" s="7">
        <v>139991</v>
      </c>
      <c r="T23" s="7">
        <v>163157</v>
      </c>
      <c r="U23" s="7">
        <v>173589</v>
      </c>
      <c r="V23" s="7">
        <v>186445</v>
      </c>
      <c r="W23" s="7">
        <v>192972</v>
      </c>
      <c r="X23" s="7">
        <v>190437</v>
      </c>
      <c r="Y23" s="7">
        <v>205314</v>
      </c>
      <c r="Z23" s="7">
        <v>142224</v>
      </c>
      <c r="AA23" s="7">
        <v>170447</v>
      </c>
      <c r="AB23" s="7">
        <v>209890</v>
      </c>
      <c r="AC23" s="7">
        <v>219846</v>
      </c>
      <c r="AD23" s="7">
        <v>203327</v>
      </c>
      <c r="AE23" s="7">
        <v>219191</v>
      </c>
      <c r="AF23" s="7">
        <v>199057</v>
      </c>
      <c r="AG23" s="7">
        <v>217450</v>
      </c>
      <c r="AH23" s="7">
        <v>216923</v>
      </c>
      <c r="AI23" s="7">
        <v>216253</v>
      </c>
      <c r="AJ23" s="7">
        <v>224660</v>
      </c>
      <c r="AK23" s="7">
        <v>245729</v>
      </c>
      <c r="AL23" s="7">
        <v>177642</v>
      </c>
      <c r="AM23" s="7">
        <v>204022</v>
      </c>
      <c r="AN23" s="7">
        <v>159926</v>
      </c>
      <c r="AO23" s="7">
        <v>106976</v>
      </c>
      <c r="AP23" s="7">
        <v>120121</v>
      </c>
      <c r="AQ23" s="7">
        <v>156856</v>
      </c>
      <c r="AR23" s="7">
        <v>168220</v>
      </c>
      <c r="AS23" s="7">
        <v>197060</v>
      </c>
      <c r="AT23" s="7">
        <v>202615</v>
      </c>
      <c r="AU23" s="7">
        <v>184702</v>
      </c>
      <c r="AV23" s="7">
        <v>201886</v>
      </c>
      <c r="AW23" s="7">
        <v>238408</v>
      </c>
      <c r="AX23" s="7">
        <v>156712</v>
      </c>
      <c r="AY23" s="7">
        <v>181579</v>
      </c>
      <c r="AZ23" s="7">
        <v>225332</v>
      </c>
      <c r="BA23" s="7">
        <v>222940</v>
      </c>
      <c r="BB23" s="7">
        <v>235985</v>
      </c>
      <c r="BC23" s="7">
        <v>240544</v>
      </c>
      <c r="BD23" s="7">
        <v>251321</v>
      </c>
      <c r="BE23" s="7">
        <v>285604</v>
      </c>
      <c r="BF23" s="7">
        <v>278725</v>
      </c>
    </row>
    <row r="24" spans="1:58" s="1" customFormat="1" ht="23.4" customHeight="1" x14ac:dyDescent="0.2">
      <c r="A24" s="8" t="s">
        <v>78</v>
      </c>
      <c r="B24" s="9">
        <v>4101</v>
      </c>
      <c r="C24" s="9">
        <v>4550</v>
      </c>
      <c r="D24" s="9">
        <v>4935</v>
      </c>
      <c r="E24" s="9">
        <v>5509</v>
      </c>
      <c r="F24" s="9">
        <v>4789</v>
      </c>
      <c r="G24" s="9">
        <v>4953</v>
      </c>
      <c r="H24" s="9">
        <v>5288</v>
      </c>
      <c r="I24" s="9">
        <v>5596</v>
      </c>
      <c r="J24" s="9">
        <v>5838</v>
      </c>
      <c r="K24" s="9">
        <v>5632</v>
      </c>
      <c r="L24" s="9">
        <v>5698</v>
      </c>
      <c r="M24" s="9">
        <v>6496</v>
      </c>
      <c r="N24" s="9">
        <v>4613</v>
      </c>
      <c r="O24" s="9">
        <v>5178</v>
      </c>
      <c r="P24" s="9">
        <v>5991</v>
      </c>
      <c r="Q24" s="9">
        <v>3173</v>
      </c>
      <c r="R24" s="9">
        <v>4334</v>
      </c>
      <c r="S24" s="9">
        <v>5478</v>
      </c>
      <c r="T24" s="9">
        <v>6147</v>
      </c>
      <c r="U24" s="9">
        <v>6312</v>
      </c>
      <c r="V24" s="9">
        <v>7025</v>
      </c>
      <c r="W24" s="9">
        <v>7316</v>
      </c>
      <c r="X24" s="9">
        <v>6891</v>
      </c>
      <c r="Y24" s="9">
        <v>7112</v>
      </c>
      <c r="Z24" s="9">
        <v>4915</v>
      </c>
      <c r="AA24" s="9">
        <v>5837</v>
      </c>
      <c r="AB24" s="9">
        <v>7477</v>
      </c>
      <c r="AC24" s="9">
        <v>7975</v>
      </c>
      <c r="AD24" s="9">
        <v>7271</v>
      </c>
      <c r="AE24" s="9">
        <v>7816</v>
      </c>
      <c r="AF24" s="9">
        <v>7132</v>
      </c>
      <c r="AG24" s="9">
        <v>7593</v>
      </c>
      <c r="AH24" s="9">
        <v>7683</v>
      </c>
      <c r="AI24" s="9">
        <v>7711</v>
      </c>
      <c r="AJ24" s="9">
        <v>8044</v>
      </c>
      <c r="AK24" s="9">
        <v>8359</v>
      </c>
      <c r="AL24" s="9">
        <v>6097</v>
      </c>
      <c r="AM24" s="9">
        <v>6738</v>
      </c>
      <c r="AN24" s="9">
        <v>5053</v>
      </c>
      <c r="AO24" s="9">
        <v>3475</v>
      </c>
      <c r="AP24" s="9">
        <v>3931</v>
      </c>
      <c r="AQ24" s="9">
        <v>5111</v>
      </c>
      <c r="AR24" s="9">
        <v>5761</v>
      </c>
      <c r="AS24" s="9">
        <v>6643</v>
      </c>
      <c r="AT24" s="9">
        <v>7442</v>
      </c>
      <c r="AU24" s="9">
        <v>6809</v>
      </c>
      <c r="AV24" s="9">
        <v>8966</v>
      </c>
      <c r="AW24" s="9">
        <v>9091</v>
      </c>
      <c r="AX24" s="9">
        <v>5840</v>
      </c>
      <c r="AY24" s="9">
        <v>6460</v>
      </c>
      <c r="AZ24" s="9">
        <v>8220</v>
      </c>
      <c r="BA24" s="9">
        <v>7943</v>
      </c>
      <c r="BB24" s="9">
        <v>9173</v>
      </c>
      <c r="BC24" s="9">
        <v>8832</v>
      </c>
      <c r="BD24" s="9">
        <v>9113</v>
      </c>
      <c r="BE24" s="9">
        <v>10588</v>
      </c>
      <c r="BF24" s="9">
        <v>10062</v>
      </c>
    </row>
    <row r="25" spans="1:58" s="1" customFormat="1" ht="23.4" customHeight="1" x14ac:dyDescent="0.2">
      <c r="A25" s="8" t="s">
        <v>79</v>
      </c>
      <c r="B25" s="10">
        <v>6270</v>
      </c>
      <c r="C25" s="10">
        <v>6450</v>
      </c>
      <c r="D25" s="10">
        <v>7090</v>
      </c>
      <c r="E25" s="10">
        <v>7913</v>
      </c>
      <c r="F25" s="10">
        <v>7246</v>
      </c>
      <c r="G25" s="10">
        <v>7655</v>
      </c>
      <c r="H25" s="10">
        <v>8418</v>
      </c>
      <c r="I25" s="10">
        <v>8837</v>
      </c>
      <c r="J25" s="10">
        <v>8708</v>
      </c>
      <c r="K25" s="10">
        <v>8506</v>
      </c>
      <c r="L25" s="10">
        <v>8756</v>
      </c>
      <c r="M25" s="10">
        <v>9981</v>
      </c>
      <c r="N25" s="10">
        <v>6938</v>
      </c>
      <c r="O25" s="10">
        <v>7585</v>
      </c>
      <c r="P25" s="10">
        <v>8892</v>
      </c>
      <c r="Q25" s="10">
        <v>4236</v>
      </c>
      <c r="R25" s="10">
        <v>5754</v>
      </c>
      <c r="S25" s="10">
        <v>8109</v>
      </c>
      <c r="T25" s="10">
        <v>9765</v>
      </c>
      <c r="U25" s="10">
        <v>10396</v>
      </c>
      <c r="V25" s="10">
        <v>10405</v>
      </c>
      <c r="W25" s="10">
        <v>10581</v>
      </c>
      <c r="X25" s="10">
        <v>10138</v>
      </c>
      <c r="Y25" s="10">
        <v>10809</v>
      </c>
      <c r="Z25" s="10">
        <v>7157</v>
      </c>
      <c r="AA25" s="10">
        <v>8443</v>
      </c>
      <c r="AB25" s="10">
        <v>10871</v>
      </c>
      <c r="AC25" s="10">
        <v>11329</v>
      </c>
      <c r="AD25" s="10">
        <v>10079</v>
      </c>
      <c r="AE25" s="10">
        <v>11292</v>
      </c>
      <c r="AF25" s="10">
        <v>10740</v>
      </c>
      <c r="AG25" s="10">
        <v>11300</v>
      </c>
      <c r="AH25" s="10">
        <v>11075</v>
      </c>
      <c r="AI25" s="10">
        <v>10890</v>
      </c>
      <c r="AJ25" s="10">
        <v>11386</v>
      </c>
      <c r="AK25" s="10">
        <v>11938</v>
      </c>
      <c r="AL25" s="10">
        <v>8432</v>
      </c>
      <c r="AM25" s="10">
        <v>9087</v>
      </c>
      <c r="AN25" s="10">
        <v>6862</v>
      </c>
      <c r="AO25" s="10">
        <v>4553</v>
      </c>
      <c r="AP25" s="10">
        <v>5348</v>
      </c>
      <c r="AQ25" s="10">
        <v>7066</v>
      </c>
      <c r="AR25" s="10">
        <v>8508</v>
      </c>
      <c r="AS25" s="10">
        <v>10076</v>
      </c>
      <c r="AT25" s="10">
        <v>10367</v>
      </c>
      <c r="AU25" s="10">
        <v>9946</v>
      </c>
      <c r="AV25" s="10">
        <v>10497</v>
      </c>
      <c r="AW25" s="10">
        <v>11792</v>
      </c>
      <c r="AX25" s="10">
        <v>8021</v>
      </c>
      <c r="AY25" s="10">
        <v>9354</v>
      </c>
      <c r="AZ25" s="10">
        <v>11575</v>
      </c>
      <c r="BA25" s="10">
        <v>11112</v>
      </c>
      <c r="BB25" s="10">
        <v>11997</v>
      </c>
      <c r="BC25" s="10">
        <v>12709</v>
      </c>
      <c r="BD25" s="10">
        <v>13625</v>
      </c>
      <c r="BE25" s="10">
        <v>15555</v>
      </c>
      <c r="BF25" s="10">
        <v>14057</v>
      </c>
    </row>
    <row r="26" spans="1:58" s="1" customFormat="1" ht="23.4" customHeight="1" x14ac:dyDescent="0.2">
      <c r="A26" s="8" t="s">
        <v>80</v>
      </c>
      <c r="B26" s="9">
        <v>7905</v>
      </c>
      <c r="C26" s="9">
        <v>8481</v>
      </c>
      <c r="D26" s="9">
        <v>9635</v>
      </c>
      <c r="E26" s="9">
        <v>10265</v>
      </c>
      <c r="F26" s="9">
        <v>9180</v>
      </c>
      <c r="G26" s="9">
        <v>9378</v>
      </c>
      <c r="H26" s="9">
        <v>10138</v>
      </c>
      <c r="I26" s="9">
        <v>10817</v>
      </c>
      <c r="J26" s="9">
        <v>11128</v>
      </c>
      <c r="K26" s="9">
        <v>10590</v>
      </c>
      <c r="L26" s="9">
        <v>11020</v>
      </c>
      <c r="M26" s="9">
        <v>13033</v>
      </c>
      <c r="N26" s="9">
        <v>9047</v>
      </c>
      <c r="O26" s="9">
        <v>9979</v>
      </c>
      <c r="P26" s="9">
        <v>11846</v>
      </c>
      <c r="Q26" s="9">
        <v>6447</v>
      </c>
      <c r="R26" s="9">
        <v>7759</v>
      </c>
      <c r="S26" s="9">
        <v>10111</v>
      </c>
      <c r="T26" s="9">
        <v>11793</v>
      </c>
      <c r="U26" s="9">
        <v>12586</v>
      </c>
      <c r="V26" s="9">
        <v>13610</v>
      </c>
      <c r="W26" s="9">
        <v>13590</v>
      </c>
      <c r="X26" s="9">
        <v>13365</v>
      </c>
      <c r="Y26" s="9">
        <v>14588</v>
      </c>
      <c r="Z26" s="9">
        <v>9521</v>
      </c>
      <c r="AA26" s="9">
        <v>11604</v>
      </c>
      <c r="AB26" s="9">
        <v>14221</v>
      </c>
      <c r="AC26" s="9">
        <v>15056</v>
      </c>
      <c r="AD26" s="9">
        <v>13961</v>
      </c>
      <c r="AE26" s="9">
        <v>15062</v>
      </c>
      <c r="AF26" s="9">
        <v>13751</v>
      </c>
      <c r="AG26" s="9">
        <v>14429</v>
      </c>
      <c r="AH26" s="9">
        <v>14602</v>
      </c>
      <c r="AI26" s="9">
        <v>14759</v>
      </c>
      <c r="AJ26" s="9">
        <v>15145</v>
      </c>
      <c r="AK26" s="9">
        <v>16488</v>
      </c>
      <c r="AL26" s="9">
        <v>11517</v>
      </c>
      <c r="AM26" s="9">
        <v>12983</v>
      </c>
      <c r="AN26" s="9">
        <v>10475</v>
      </c>
      <c r="AO26" s="9">
        <v>6358</v>
      </c>
      <c r="AP26" s="9">
        <v>7267</v>
      </c>
      <c r="AQ26" s="9">
        <v>9577</v>
      </c>
      <c r="AR26" s="9">
        <v>10781</v>
      </c>
      <c r="AS26" s="9">
        <v>12967</v>
      </c>
      <c r="AT26" s="9">
        <v>13959</v>
      </c>
      <c r="AU26" s="9">
        <v>13120</v>
      </c>
      <c r="AV26" s="9">
        <v>14289</v>
      </c>
      <c r="AW26" s="9">
        <v>17115</v>
      </c>
      <c r="AX26" s="9">
        <v>11023</v>
      </c>
      <c r="AY26" s="9">
        <v>12280</v>
      </c>
      <c r="AZ26" s="9">
        <v>15946</v>
      </c>
      <c r="BA26" s="9">
        <v>15258</v>
      </c>
      <c r="BB26" s="9">
        <v>16165</v>
      </c>
      <c r="BC26" s="9">
        <v>16649</v>
      </c>
      <c r="BD26" s="9">
        <v>17019</v>
      </c>
      <c r="BE26" s="9">
        <v>18802</v>
      </c>
      <c r="BF26" s="9">
        <v>18495</v>
      </c>
    </row>
    <row r="27" spans="1:58" s="1" customFormat="1" ht="37.799999999999997" customHeight="1" x14ac:dyDescent="0.2">
      <c r="A27" s="8" t="s">
        <v>81</v>
      </c>
      <c r="B27" s="10">
        <v>360</v>
      </c>
      <c r="C27" s="10">
        <v>383</v>
      </c>
      <c r="D27" s="10">
        <v>405</v>
      </c>
      <c r="E27" s="10">
        <v>396</v>
      </c>
      <c r="F27" s="10">
        <v>397</v>
      </c>
      <c r="G27" s="10">
        <v>409</v>
      </c>
      <c r="H27" s="10">
        <v>514</v>
      </c>
      <c r="I27" s="10">
        <v>528</v>
      </c>
      <c r="J27" s="10">
        <v>488</v>
      </c>
      <c r="K27" s="10">
        <v>412</v>
      </c>
      <c r="L27" s="10">
        <v>423</v>
      </c>
      <c r="M27" s="10">
        <v>534</v>
      </c>
      <c r="N27" s="10">
        <v>421</v>
      </c>
      <c r="O27" s="10">
        <v>447</v>
      </c>
      <c r="P27" s="10">
        <v>501</v>
      </c>
      <c r="Q27" s="10">
        <v>276</v>
      </c>
      <c r="R27" s="10">
        <v>258</v>
      </c>
      <c r="S27" s="10">
        <v>450</v>
      </c>
      <c r="T27" s="10">
        <v>586</v>
      </c>
      <c r="U27" s="10">
        <v>600</v>
      </c>
      <c r="V27" s="10">
        <v>578</v>
      </c>
      <c r="W27" s="10">
        <v>502</v>
      </c>
      <c r="X27" s="10">
        <v>526</v>
      </c>
      <c r="Y27" s="10">
        <v>604</v>
      </c>
      <c r="Z27" s="10">
        <v>445</v>
      </c>
      <c r="AA27" s="10">
        <v>564</v>
      </c>
      <c r="AB27" s="10">
        <v>646</v>
      </c>
      <c r="AC27" s="10">
        <v>603</v>
      </c>
      <c r="AD27" s="10">
        <v>579</v>
      </c>
      <c r="AE27" s="10">
        <v>654</v>
      </c>
      <c r="AF27" s="10">
        <v>672</v>
      </c>
      <c r="AG27" s="10">
        <v>670</v>
      </c>
      <c r="AH27" s="10">
        <v>631</v>
      </c>
      <c r="AI27" s="10">
        <v>666</v>
      </c>
      <c r="AJ27" s="10">
        <v>653</v>
      </c>
      <c r="AK27" s="10">
        <v>726</v>
      </c>
      <c r="AL27" s="10">
        <v>509</v>
      </c>
      <c r="AM27" s="10">
        <v>557</v>
      </c>
      <c r="AN27" s="10">
        <v>398</v>
      </c>
      <c r="AO27" s="10">
        <v>286</v>
      </c>
      <c r="AP27" s="10">
        <v>263</v>
      </c>
      <c r="AQ27" s="10">
        <v>452</v>
      </c>
      <c r="AR27" s="10">
        <v>546</v>
      </c>
      <c r="AS27" s="10">
        <v>684</v>
      </c>
      <c r="AT27" s="10">
        <v>642</v>
      </c>
      <c r="AU27" s="10">
        <v>577</v>
      </c>
      <c r="AV27" s="10">
        <v>724</v>
      </c>
      <c r="AW27" s="10">
        <v>715</v>
      </c>
      <c r="AX27" s="10">
        <v>528</v>
      </c>
      <c r="AY27" s="10">
        <v>556</v>
      </c>
      <c r="AZ27" s="10">
        <v>768</v>
      </c>
      <c r="BA27" s="10">
        <v>680</v>
      </c>
      <c r="BB27" s="10">
        <v>680</v>
      </c>
      <c r="BC27" s="10">
        <v>887</v>
      </c>
      <c r="BD27" s="10">
        <v>775</v>
      </c>
      <c r="BE27" s="10">
        <v>885</v>
      </c>
      <c r="BF27" s="10">
        <v>730</v>
      </c>
    </row>
    <row r="28" spans="1:58" s="1" customFormat="1" ht="52.2" customHeight="1" x14ac:dyDescent="0.2">
      <c r="A28" s="8" t="s">
        <v>82</v>
      </c>
      <c r="B28" s="9">
        <v>7545</v>
      </c>
      <c r="C28" s="9">
        <v>8098</v>
      </c>
      <c r="D28" s="9">
        <v>9230</v>
      </c>
      <c r="E28" s="9">
        <v>9869</v>
      </c>
      <c r="F28" s="9">
        <v>8783</v>
      </c>
      <c r="G28" s="9">
        <v>8970</v>
      </c>
      <c r="H28" s="9">
        <v>9624</v>
      </c>
      <c r="I28" s="9">
        <v>10288</v>
      </c>
      <c r="J28" s="9">
        <v>10640</v>
      </c>
      <c r="K28" s="9">
        <v>10178</v>
      </c>
      <c r="L28" s="9">
        <v>10598</v>
      </c>
      <c r="M28" s="9">
        <v>12499</v>
      </c>
      <c r="N28" s="9">
        <v>8626</v>
      </c>
      <c r="O28" s="9">
        <v>9532</v>
      </c>
      <c r="P28" s="9">
        <v>11345</v>
      </c>
      <c r="Q28" s="9">
        <v>6171</v>
      </c>
      <c r="R28" s="9">
        <v>7502</v>
      </c>
      <c r="S28" s="9">
        <v>9660</v>
      </c>
      <c r="T28" s="9">
        <v>11206</v>
      </c>
      <c r="U28" s="9">
        <v>11986</v>
      </c>
      <c r="V28" s="9">
        <v>13032</v>
      </c>
      <c r="W28" s="9">
        <v>13088</v>
      </c>
      <c r="X28" s="9">
        <v>12839</v>
      </c>
      <c r="Y28" s="9">
        <v>13983</v>
      </c>
      <c r="Z28" s="9">
        <v>9076</v>
      </c>
      <c r="AA28" s="9">
        <v>11040</v>
      </c>
      <c r="AB28" s="9">
        <v>13575</v>
      </c>
      <c r="AC28" s="9">
        <v>14453</v>
      </c>
      <c r="AD28" s="9">
        <v>13381</v>
      </c>
      <c r="AE28" s="9">
        <v>14409</v>
      </c>
      <c r="AF28" s="9">
        <v>13079</v>
      </c>
      <c r="AG28" s="9">
        <v>13758</v>
      </c>
      <c r="AH28" s="9">
        <v>13970</v>
      </c>
      <c r="AI28" s="9">
        <v>14093</v>
      </c>
      <c r="AJ28" s="9">
        <v>14493</v>
      </c>
      <c r="AK28" s="9">
        <v>15763</v>
      </c>
      <c r="AL28" s="9">
        <v>11008</v>
      </c>
      <c r="AM28" s="9">
        <v>12426</v>
      </c>
      <c r="AN28" s="9">
        <v>10077</v>
      </c>
      <c r="AO28" s="9">
        <v>6072</v>
      </c>
      <c r="AP28" s="9">
        <v>7004</v>
      </c>
      <c r="AQ28" s="9">
        <v>9125</v>
      </c>
      <c r="AR28" s="9">
        <v>10235</v>
      </c>
      <c r="AS28" s="9">
        <v>12283</v>
      </c>
      <c r="AT28" s="9">
        <v>13317</v>
      </c>
      <c r="AU28" s="9">
        <v>12543</v>
      </c>
      <c r="AV28" s="9">
        <v>13565</v>
      </c>
      <c r="AW28" s="9">
        <v>16400</v>
      </c>
      <c r="AX28" s="9">
        <v>10494</v>
      </c>
      <c r="AY28" s="9">
        <v>11724</v>
      </c>
      <c r="AZ28" s="9">
        <v>15177</v>
      </c>
      <c r="BA28" s="9">
        <v>14578</v>
      </c>
      <c r="BB28" s="9">
        <v>15485</v>
      </c>
      <c r="BC28" s="9">
        <v>15762</v>
      </c>
      <c r="BD28" s="9">
        <v>16244</v>
      </c>
      <c r="BE28" s="9">
        <v>17916</v>
      </c>
      <c r="BF28" s="9">
        <v>17765</v>
      </c>
    </row>
    <row r="29" spans="1:58" s="1" customFormat="1" ht="23.4" customHeight="1" x14ac:dyDescent="0.2">
      <c r="A29" s="8" t="s">
        <v>83</v>
      </c>
      <c r="B29" s="10">
        <v>6487</v>
      </c>
      <c r="C29" s="10">
        <v>7014</v>
      </c>
      <c r="D29" s="10">
        <v>8133</v>
      </c>
      <c r="E29" s="10">
        <v>9011</v>
      </c>
      <c r="F29" s="10">
        <v>7586</v>
      </c>
      <c r="G29" s="10">
        <v>7850</v>
      </c>
      <c r="H29" s="10">
        <v>8274</v>
      </c>
      <c r="I29" s="10">
        <v>8995</v>
      </c>
      <c r="J29" s="10">
        <v>9179</v>
      </c>
      <c r="K29" s="10">
        <v>9258</v>
      </c>
      <c r="L29" s="10">
        <v>9032</v>
      </c>
      <c r="M29" s="10">
        <v>10510</v>
      </c>
      <c r="N29" s="10">
        <v>7537</v>
      </c>
      <c r="O29" s="10">
        <v>8535</v>
      </c>
      <c r="P29" s="10">
        <v>10439</v>
      </c>
      <c r="Q29" s="10">
        <v>5326</v>
      </c>
      <c r="R29" s="10">
        <v>6110</v>
      </c>
      <c r="S29" s="10">
        <v>8523</v>
      </c>
      <c r="T29" s="10">
        <v>10197</v>
      </c>
      <c r="U29" s="10">
        <v>10362</v>
      </c>
      <c r="V29" s="10">
        <v>11243</v>
      </c>
      <c r="W29" s="10">
        <v>11846</v>
      </c>
      <c r="X29" s="10">
        <v>11247</v>
      </c>
      <c r="Y29" s="10">
        <v>12298</v>
      </c>
      <c r="Z29" s="10">
        <v>8372</v>
      </c>
      <c r="AA29" s="10">
        <v>10266</v>
      </c>
      <c r="AB29" s="10">
        <v>12321</v>
      </c>
      <c r="AC29" s="10">
        <v>13536</v>
      </c>
      <c r="AD29" s="10">
        <v>12222</v>
      </c>
      <c r="AE29" s="10">
        <v>12868</v>
      </c>
      <c r="AF29" s="10">
        <v>12337</v>
      </c>
      <c r="AG29" s="10">
        <v>13268</v>
      </c>
      <c r="AH29" s="10">
        <v>13403</v>
      </c>
      <c r="AI29" s="10">
        <v>13174</v>
      </c>
      <c r="AJ29" s="10">
        <v>13563</v>
      </c>
      <c r="AK29" s="10">
        <v>14686</v>
      </c>
      <c r="AL29" s="10">
        <v>10198</v>
      </c>
      <c r="AM29" s="10">
        <v>12014</v>
      </c>
      <c r="AN29" s="10">
        <v>8695</v>
      </c>
      <c r="AO29" s="10">
        <v>5635</v>
      </c>
      <c r="AP29" s="10">
        <v>6301</v>
      </c>
      <c r="AQ29" s="10">
        <v>8524</v>
      </c>
      <c r="AR29" s="10">
        <v>9827</v>
      </c>
      <c r="AS29" s="10">
        <v>11617</v>
      </c>
      <c r="AT29" s="10">
        <v>11421</v>
      </c>
      <c r="AU29" s="10">
        <v>11196</v>
      </c>
      <c r="AV29" s="10">
        <v>12856</v>
      </c>
      <c r="AW29" s="10">
        <v>14336</v>
      </c>
      <c r="AX29" s="10">
        <v>9792</v>
      </c>
      <c r="AY29" s="10">
        <v>11228</v>
      </c>
      <c r="AZ29" s="10">
        <v>14368</v>
      </c>
      <c r="BA29" s="10">
        <v>14538</v>
      </c>
      <c r="BB29" s="10">
        <v>14898</v>
      </c>
      <c r="BC29" s="10">
        <v>15115</v>
      </c>
      <c r="BD29" s="10">
        <v>15831</v>
      </c>
      <c r="BE29" s="10">
        <v>18522</v>
      </c>
      <c r="BF29" s="10">
        <v>17733</v>
      </c>
    </row>
    <row r="30" spans="1:58" s="1" customFormat="1" ht="23.4" customHeight="1" x14ac:dyDescent="0.2">
      <c r="A30" s="8" t="s">
        <v>84</v>
      </c>
      <c r="B30" s="9">
        <v>6729</v>
      </c>
      <c r="C30" s="9">
        <v>7408</v>
      </c>
      <c r="D30" s="9">
        <v>8485</v>
      </c>
      <c r="E30" s="9">
        <v>8739</v>
      </c>
      <c r="F30" s="9">
        <v>8170</v>
      </c>
      <c r="G30" s="9">
        <v>8444</v>
      </c>
      <c r="H30" s="9">
        <v>8553</v>
      </c>
      <c r="I30" s="9">
        <v>8900</v>
      </c>
      <c r="J30" s="9">
        <v>9126</v>
      </c>
      <c r="K30" s="9">
        <v>9073</v>
      </c>
      <c r="L30" s="9">
        <v>8872</v>
      </c>
      <c r="M30" s="9">
        <v>10498</v>
      </c>
      <c r="N30" s="9">
        <v>7860</v>
      </c>
      <c r="O30" s="9">
        <v>8556</v>
      </c>
      <c r="P30" s="9">
        <v>9882</v>
      </c>
      <c r="Q30" s="9">
        <v>5227</v>
      </c>
      <c r="R30" s="9">
        <v>6872</v>
      </c>
      <c r="S30" s="9">
        <v>8447</v>
      </c>
      <c r="T30" s="9">
        <v>9722</v>
      </c>
      <c r="U30" s="9">
        <v>10335</v>
      </c>
      <c r="V30" s="9">
        <v>11140</v>
      </c>
      <c r="W30" s="9">
        <v>11413</v>
      </c>
      <c r="X30" s="9">
        <v>11130</v>
      </c>
      <c r="Y30" s="9">
        <v>11868</v>
      </c>
      <c r="Z30" s="9">
        <v>8292</v>
      </c>
      <c r="AA30" s="9">
        <v>10246</v>
      </c>
      <c r="AB30" s="9">
        <v>12657</v>
      </c>
      <c r="AC30" s="9">
        <v>13359</v>
      </c>
      <c r="AD30" s="9">
        <v>12622</v>
      </c>
      <c r="AE30" s="9">
        <v>13342</v>
      </c>
      <c r="AF30" s="9">
        <v>12273</v>
      </c>
      <c r="AG30" s="9">
        <v>13200</v>
      </c>
      <c r="AH30" s="9">
        <v>12796</v>
      </c>
      <c r="AI30" s="9">
        <v>12514</v>
      </c>
      <c r="AJ30" s="9">
        <v>13184</v>
      </c>
      <c r="AK30" s="9">
        <v>14712</v>
      </c>
      <c r="AL30" s="9">
        <v>11097</v>
      </c>
      <c r="AM30" s="9">
        <v>12373</v>
      </c>
      <c r="AN30" s="9">
        <v>9551</v>
      </c>
      <c r="AO30" s="9">
        <v>6704</v>
      </c>
      <c r="AP30" s="9">
        <v>7657</v>
      </c>
      <c r="AQ30" s="9">
        <v>9381</v>
      </c>
      <c r="AR30" s="9">
        <v>10113</v>
      </c>
      <c r="AS30" s="9">
        <v>11540</v>
      </c>
      <c r="AT30" s="9">
        <v>11822</v>
      </c>
      <c r="AU30" s="9">
        <v>11166</v>
      </c>
      <c r="AV30" s="9">
        <v>12196</v>
      </c>
      <c r="AW30" s="9">
        <v>13790</v>
      </c>
      <c r="AX30" s="9">
        <v>10026</v>
      </c>
      <c r="AY30" s="9">
        <v>11088</v>
      </c>
      <c r="AZ30" s="9">
        <v>14342</v>
      </c>
      <c r="BA30" s="9">
        <v>13806</v>
      </c>
      <c r="BB30" s="9">
        <v>15028</v>
      </c>
      <c r="BC30" s="9">
        <v>15679</v>
      </c>
      <c r="BD30" s="9">
        <v>15854</v>
      </c>
      <c r="BE30" s="9">
        <v>17977</v>
      </c>
      <c r="BF30" s="9">
        <v>17986</v>
      </c>
    </row>
    <row r="31" spans="1:58" s="1" customFormat="1" ht="23.4" customHeight="1" x14ac:dyDescent="0.2">
      <c r="A31" s="8" t="s">
        <v>85</v>
      </c>
      <c r="B31" s="10">
        <v>13510</v>
      </c>
      <c r="C31" s="10">
        <v>15094</v>
      </c>
      <c r="D31" s="10">
        <v>17395</v>
      </c>
      <c r="E31" s="10">
        <v>18318</v>
      </c>
      <c r="F31" s="10">
        <v>16520</v>
      </c>
      <c r="G31" s="10">
        <v>16951</v>
      </c>
      <c r="H31" s="10">
        <v>17933</v>
      </c>
      <c r="I31" s="10">
        <v>18428</v>
      </c>
      <c r="J31" s="10">
        <v>18693</v>
      </c>
      <c r="K31" s="10">
        <v>18922</v>
      </c>
      <c r="L31" s="10">
        <v>18683</v>
      </c>
      <c r="M31" s="10">
        <v>21378</v>
      </c>
      <c r="N31" s="10">
        <v>15977</v>
      </c>
      <c r="O31" s="10">
        <v>17937</v>
      </c>
      <c r="P31" s="10">
        <v>21287</v>
      </c>
      <c r="Q31" s="10">
        <v>11316</v>
      </c>
      <c r="R31" s="10">
        <v>13254</v>
      </c>
      <c r="S31" s="10">
        <v>17472</v>
      </c>
      <c r="T31" s="10">
        <v>20298</v>
      </c>
      <c r="U31" s="10">
        <v>21799</v>
      </c>
      <c r="V31" s="10">
        <v>23260</v>
      </c>
      <c r="W31" s="10">
        <v>23995</v>
      </c>
      <c r="X31" s="10">
        <v>24009</v>
      </c>
      <c r="Y31" s="10">
        <v>25481</v>
      </c>
      <c r="Z31" s="10">
        <v>18082</v>
      </c>
      <c r="AA31" s="10">
        <v>21760</v>
      </c>
      <c r="AB31" s="10">
        <v>26660</v>
      </c>
      <c r="AC31" s="10">
        <v>28176</v>
      </c>
      <c r="AD31" s="10">
        <v>25852</v>
      </c>
      <c r="AE31" s="10">
        <v>27884</v>
      </c>
      <c r="AF31" s="10">
        <v>25255</v>
      </c>
      <c r="AG31" s="10">
        <v>27483</v>
      </c>
      <c r="AH31" s="10">
        <v>27246</v>
      </c>
      <c r="AI31" s="10">
        <v>27913</v>
      </c>
      <c r="AJ31" s="10">
        <v>29251</v>
      </c>
      <c r="AK31" s="10">
        <v>30994</v>
      </c>
      <c r="AL31" s="10">
        <v>22370</v>
      </c>
      <c r="AM31" s="10">
        <v>25606</v>
      </c>
      <c r="AN31" s="10">
        <v>18919</v>
      </c>
      <c r="AO31" s="10">
        <v>13127</v>
      </c>
      <c r="AP31" s="10">
        <v>15198</v>
      </c>
      <c r="AQ31" s="10">
        <v>20035</v>
      </c>
      <c r="AR31" s="10">
        <v>21962</v>
      </c>
      <c r="AS31" s="10">
        <v>25942</v>
      </c>
      <c r="AT31" s="10">
        <v>26504</v>
      </c>
      <c r="AU31" s="10">
        <v>24139</v>
      </c>
      <c r="AV31" s="10">
        <v>26369</v>
      </c>
      <c r="AW31" s="10">
        <v>31652</v>
      </c>
      <c r="AX31" s="10">
        <v>21244</v>
      </c>
      <c r="AY31" s="10">
        <v>23857</v>
      </c>
      <c r="AZ31" s="10">
        <v>30009</v>
      </c>
      <c r="BA31" s="10">
        <v>30113</v>
      </c>
      <c r="BB31" s="10">
        <v>32416</v>
      </c>
      <c r="BC31" s="10">
        <v>32241</v>
      </c>
      <c r="BD31" s="10">
        <v>33886</v>
      </c>
      <c r="BE31" s="10">
        <v>37783</v>
      </c>
      <c r="BF31" s="10">
        <v>37234</v>
      </c>
    </row>
    <row r="32" spans="1:58" s="1" customFormat="1" ht="23.4" customHeight="1" x14ac:dyDescent="0.2">
      <c r="A32" s="8" t="s">
        <v>86</v>
      </c>
      <c r="B32" s="9">
        <v>6788</v>
      </c>
      <c r="C32" s="9">
        <v>6676</v>
      </c>
      <c r="D32" s="9">
        <v>7633</v>
      </c>
      <c r="E32" s="9">
        <v>8360</v>
      </c>
      <c r="F32" s="9">
        <v>7949</v>
      </c>
      <c r="G32" s="9">
        <v>7940</v>
      </c>
      <c r="H32" s="9">
        <v>8203</v>
      </c>
      <c r="I32" s="9">
        <v>8562</v>
      </c>
      <c r="J32" s="9">
        <v>9393</v>
      </c>
      <c r="K32" s="9">
        <v>8829</v>
      </c>
      <c r="L32" s="9">
        <v>9230</v>
      </c>
      <c r="M32" s="9">
        <v>9647</v>
      </c>
      <c r="N32" s="9">
        <v>7262</v>
      </c>
      <c r="O32" s="9">
        <v>7871</v>
      </c>
      <c r="P32" s="9">
        <v>9279</v>
      </c>
      <c r="Q32" s="9">
        <v>5141</v>
      </c>
      <c r="R32" s="9">
        <v>6452</v>
      </c>
      <c r="S32" s="9">
        <v>8788</v>
      </c>
      <c r="T32" s="9">
        <v>9720</v>
      </c>
      <c r="U32" s="9">
        <v>10485</v>
      </c>
      <c r="V32" s="9">
        <v>11142</v>
      </c>
      <c r="W32" s="9">
        <v>11063</v>
      </c>
      <c r="X32" s="9">
        <v>10564</v>
      </c>
      <c r="Y32" s="9">
        <v>10927</v>
      </c>
      <c r="Z32" s="9">
        <v>8175</v>
      </c>
      <c r="AA32" s="9">
        <v>9009</v>
      </c>
      <c r="AB32" s="9">
        <v>11238</v>
      </c>
      <c r="AC32" s="9">
        <v>11718</v>
      </c>
      <c r="AD32" s="9">
        <v>11470</v>
      </c>
      <c r="AE32" s="9">
        <v>12424</v>
      </c>
      <c r="AF32" s="9">
        <v>11426</v>
      </c>
      <c r="AG32" s="9">
        <v>12284</v>
      </c>
      <c r="AH32" s="9">
        <v>12302</v>
      </c>
      <c r="AI32" s="9">
        <v>12280</v>
      </c>
      <c r="AJ32" s="9">
        <v>12759</v>
      </c>
      <c r="AK32" s="9">
        <v>13215</v>
      </c>
      <c r="AL32" s="9">
        <v>9757</v>
      </c>
      <c r="AM32" s="9">
        <v>10345</v>
      </c>
      <c r="AN32" s="9">
        <v>7860</v>
      </c>
      <c r="AO32" s="9">
        <v>5478</v>
      </c>
      <c r="AP32" s="9">
        <v>6539</v>
      </c>
      <c r="AQ32" s="9">
        <v>8390</v>
      </c>
      <c r="AR32" s="9">
        <v>9591</v>
      </c>
      <c r="AS32" s="9">
        <v>11513</v>
      </c>
      <c r="AT32" s="9">
        <v>11883</v>
      </c>
      <c r="AU32" s="9">
        <v>11629</v>
      </c>
      <c r="AV32" s="9">
        <v>11656</v>
      </c>
      <c r="AW32" s="9">
        <v>12655</v>
      </c>
      <c r="AX32" s="9">
        <v>9051</v>
      </c>
      <c r="AY32" s="9">
        <v>9838</v>
      </c>
      <c r="AZ32" s="9">
        <v>12578</v>
      </c>
      <c r="BA32" s="9">
        <v>12533</v>
      </c>
      <c r="BB32" s="9">
        <v>13862</v>
      </c>
      <c r="BC32" s="9">
        <v>14584</v>
      </c>
      <c r="BD32" s="9">
        <v>14565</v>
      </c>
      <c r="BE32" s="9">
        <v>16148</v>
      </c>
      <c r="BF32" s="9">
        <v>15118</v>
      </c>
    </row>
    <row r="33" spans="1:58" s="1" customFormat="1" ht="23.4" customHeight="1" x14ac:dyDescent="0.2">
      <c r="A33" s="8" t="s">
        <v>87</v>
      </c>
      <c r="B33" s="10">
        <v>3076</v>
      </c>
      <c r="C33" s="10">
        <v>3373</v>
      </c>
      <c r="D33" s="10">
        <v>3879</v>
      </c>
      <c r="E33" s="10">
        <v>4252</v>
      </c>
      <c r="F33" s="10">
        <v>3660</v>
      </c>
      <c r="G33" s="10">
        <v>3896</v>
      </c>
      <c r="H33" s="10">
        <v>4158</v>
      </c>
      <c r="I33" s="10">
        <v>4122</v>
      </c>
      <c r="J33" s="10">
        <v>4255</v>
      </c>
      <c r="K33" s="10">
        <v>4222</v>
      </c>
      <c r="L33" s="10">
        <v>4356</v>
      </c>
      <c r="M33" s="10">
        <v>4801</v>
      </c>
      <c r="N33" s="10">
        <v>3567</v>
      </c>
      <c r="O33" s="10">
        <v>3997</v>
      </c>
      <c r="P33" s="10">
        <v>4614</v>
      </c>
      <c r="Q33" s="10">
        <v>2654</v>
      </c>
      <c r="R33" s="10">
        <v>3060</v>
      </c>
      <c r="S33" s="10">
        <v>3988</v>
      </c>
      <c r="T33" s="10">
        <v>4523</v>
      </c>
      <c r="U33" s="10">
        <v>4812</v>
      </c>
      <c r="V33" s="10">
        <v>5196</v>
      </c>
      <c r="W33" s="10">
        <v>5434</v>
      </c>
      <c r="X33" s="10">
        <v>5166</v>
      </c>
      <c r="Y33" s="10">
        <v>5411</v>
      </c>
      <c r="Z33" s="10">
        <v>3713</v>
      </c>
      <c r="AA33" s="10">
        <v>4468</v>
      </c>
      <c r="AB33" s="10">
        <v>5673</v>
      </c>
      <c r="AC33" s="10">
        <v>5948</v>
      </c>
      <c r="AD33" s="10">
        <v>5495</v>
      </c>
      <c r="AE33" s="10">
        <v>5910</v>
      </c>
      <c r="AF33" s="10">
        <v>5577</v>
      </c>
      <c r="AG33" s="10">
        <v>5932</v>
      </c>
      <c r="AH33" s="10">
        <v>5773</v>
      </c>
      <c r="AI33" s="10">
        <v>5739</v>
      </c>
      <c r="AJ33" s="10">
        <v>6139</v>
      </c>
      <c r="AK33" s="10">
        <v>6538</v>
      </c>
      <c r="AL33" s="10">
        <v>4788</v>
      </c>
      <c r="AM33" s="10">
        <v>5470</v>
      </c>
      <c r="AN33" s="10">
        <v>3921</v>
      </c>
      <c r="AO33" s="10">
        <v>2766</v>
      </c>
      <c r="AP33" s="10">
        <v>3110</v>
      </c>
      <c r="AQ33" s="10">
        <v>4175</v>
      </c>
      <c r="AR33" s="10">
        <v>4537</v>
      </c>
      <c r="AS33" s="10">
        <v>5544</v>
      </c>
      <c r="AT33" s="10">
        <v>5474</v>
      </c>
      <c r="AU33" s="10">
        <v>5245</v>
      </c>
      <c r="AV33" s="10">
        <v>5761</v>
      </c>
      <c r="AW33" s="10">
        <v>6665</v>
      </c>
      <c r="AX33" s="10">
        <v>4472</v>
      </c>
      <c r="AY33" s="10">
        <v>5284</v>
      </c>
      <c r="AZ33" s="10">
        <v>6457</v>
      </c>
      <c r="BA33" s="10">
        <v>6494</v>
      </c>
      <c r="BB33" s="10">
        <v>6955</v>
      </c>
      <c r="BC33" s="10">
        <v>7116</v>
      </c>
      <c r="BD33" s="10">
        <v>7248</v>
      </c>
      <c r="BE33" s="10">
        <v>8398</v>
      </c>
      <c r="BF33" s="10">
        <v>7781</v>
      </c>
    </row>
    <row r="34" spans="1:58" s="1" customFormat="1" ht="23.4" customHeight="1" x14ac:dyDescent="0.2">
      <c r="A34" s="8" t="s">
        <v>88</v>
      </c>
      <c r="B34" s="9">
        <v>2981</v>
      </c>
      <c r="C34" s="9">
        <v>3327</v>
      </c>
      <c r="D34" s="9">
        <v>3779</v>
      </c>
      <c r="E34" s="9">
        <v>4052</v>
      </c>
      <c r="F34" s="9">
        <v>3691</v>
      </c>
      <c r="G34" s="9">
        <v>3737</v>
      </c>
      <c r="H34" s="9">
        <v>3942</v>
      </c>
      <c r="I34" s="9">
        <v>4075</v>
      </c>
      <c r="J34" s="9">
        <v>4044</v>
      </c>
      <c r="K34" s="9">
        <v>4009</v>
      </c>
      <c r="L34" s="9">
        <v>4131</v>
      </c>
      <c r="M34" s="9">
        <v>4670</v>
      </c>
      <c r="N34" s="9">
        <v>3616</v>
      </c>
      <c r="O34" s="9">
        <v>3850</v>
      </c>
      <c r="P34" s="9">
        <v>4457</v>
      </c>
      <c r="Q34" s="9">
        <v>2619</v>
      </c>
      <c r="R34" s="9">
        <v>2746</v>
      </c>
      <c r="S34" s="9">
        <v>3734</v>
      </c>
      <c r="T34" s="9">
        <v>4355</v>
      </c>
      <c r="U34" s="9">
        <v>4651</v>
      </c>
      <c r="V34" s="9">
        <v>5046</v>
      </c>
      <c r="W34" s="9">
        <v>5117</v>
      </c>
      <c r="X34" s="9">
        <v>4832</v>
      </c>
      <c r="Y34" s="9">
        <v>5315</v>
      </c>
      <c r="Z34" s="9">
        <v>3881</v>
      </c>
      <c r="AA34" s="9">
        <v>4455</v>
      </c>
      <c r="AB34" s="9">
        <v>5525</v>
      </c>
      <c r="AC34" s="9">
        <v>5495</v>
      </c>
      <c r="AD34" s="9">
        <v>5241</v>
      </c>
      <c r="AE34" s="9">
        <v>5862</v>
      </c>
      <c r="AF34" s="9">
        <v>5454</v>
      </c>
      <c r="AG34" s="9">
        <v>5837</v>
      </c>
      <c r="AH34" s="9">
        <v>5826</v>
      </c>
      <c r="AI34" s="9">
        <v>5712</v>
      </c>
      <c r="AJ34" s="9">
        <v>6032</v>
      </c>
      <c r="AK34" s="9">
        <v>6338</v>
      </c>
      <c r="AL34" s="9">
        <v>4847</v>
      </c>
      <c r="AM34" s="9">
        <v>5181</v>
      </c>
      <c r="AN34" s="9">
        <v>3952</v>
      </c>
      <c r="AO34" s="9">
        <v>2814</v>
      </c>
      <c r="AP34" s="9">
        <v>3124</v>
      </c>
      <c r="AQ34" s="9">
        <v>3972</v>
      </c>
      <c r="AR34" s="9">
        <v>4277</v>
      </c>
      <c r="AS34" s="9">
        <v>5190</v>
      </c>
      <c r="AT34" s="9">
        <v>5435</v>
      </c>
      <c r="AU34" s="9">
        <v>4975</v>
      </c>
      <c r="AV34" s="9">
        <v>5609</v>
      </c>
      <c r="AW34" s="9">
        <v>6203</v>
      </c>
      <c r="AX34" s="9">
        <v>4611</v>
      </c>
      <c r="AY34" s="9">
        <v>5115</v>
      </c>
      <c r="AZ34" s="9">
        <v>6436</v>
      </c>
      <c r="BA34" s="9">
        <v>6324</v>
      </c>
      <c r="BB34" s="9">
        <v>6612</v>
      </c>
      <c r="BC34" s="9">
        <v>6692</v>
      </c>
      <c r="BD34" s="9">
        <v>6928</v>
      </c>
      <c r="BE34" s="9">
        <v>7803</v>
      </c>
      <c r="BF34" s="9">
        <v>7754</v>
      </c>
    </row>
    <row r="35" spans="1:58" s="1" customFormat="1" ht="23.4" customHeight="1" x14ac:dyDescent="0.2">
      <c r="A35" s="8" t="s">
        <v>89</v>
      </c>
      <c r="B35" s="10">
        <v>55043</v>
      </c>
      <c r="C35" s="10">
        <v>59666</v>
      </c>
      <c r="D35" s="10">
        <v>66405</v>
      </c>
      <c r="E35" s="10">
        <v>72477</v>
      </c>
      <c r="F35" s="10">
        <v>63862</v>
      </c>
      <c r="G35" s="10">
        <v>65156</v>
      </c>
      <c r="H35" s="10">
        <v>69801</v>
      </c>
      <c r="I35" s="10">
        <v>70903</v>
      </c>
      <c r="J35" s="10">
        <v>71146</v>
      </c>
      <c r="K35" s="10">
        <v>71323</v>
      </c>
      <c r="L35" s="10">
        <v>71584</v>
      </c>
      <c r="M35" s="10">
        <v>89035</v>
      </c>
      <c r="N35" s="10">
        <v>61432</v>
      </c>
      <c r="O35" s="10">
        <v>71146</v>
      </c>
      <c r="P35" s="10">
        <v>83851</v>
      </c>
      <c r="Q35" s="10">
        <v>43345</v>
      </c>
      <c r="R35" s="10">
        <v>48464</v>
      </c>
      <c r="S35" s="10">
        <v>65342</v>
      </c>
      <c r="T35" s="10">
        <v>76637</v>
      </c>
      <c r="U35" s="10">
        <v>81851</v>
      </c>
      <c r="V35" s="10">
        <v>88378</v>
      </c>
      <c r="W35" s="10">
        <v>92618</v>
      </c>
      <c r="X35" s="10">
        <v>93095</v>
      </c>
      <c r="Y35" s="10">
        <v>101505</v>
      </c>
      <c r="Z35" s="10">
        <v>70116</v>
      </c>
      <c r="AA35" s="10">
        <v>84359</v>
      </c>
      <c r="AB35" s="10">
        <v>103248</v>
      </c>
      <c r="AC35" s="10">
        <v>107255</v>
      </c>
      <c r="AD35" s="10">
        <v>99115</v>
      </c>
      <c r="AE35" s="10">
        <v>106732</v>
      </c>
      <c r="AF35" s="10">
        <v>95113</v>
      </c>
      <c r="AG35" s="10">
        <v>106124</v>
      </c>
      <c r="AH35" s="10">
        <v>106217</v>
      </c>
      <c r="AI35" s="10">
        <v>105561</v>
      </c>
      <c r="AJ35" s="10">
        <v>109157</v>
      </c>
      <c r="AK35" s="10">
        <v>122459</v>
      </c>
      <c r="AL35" s="10">
        <v>88540</v>
      </c>
      <c r="AM35" s="10">
        <v>104225</v>
      </c>
      <c r="AN35" s="10">
        <v>84636</v>
      </c>
      <c r="AO35" s="10">
        <v>56066</v>
      </c>
      <c r="AP35" s="10">
        <v>61646</v>
      </c>
      <c r="AQ35" s="10">
        <v>80623</v>
      </c>
      <c r="AR35" s="10">
        <v>82864</v>
      </c>
      <c r="AS35" s="10">
        <v>96030</v>
      </c>
      <c r="AT35" s="10">
        <v>98308</v>
      </c>
      <c r="AU35" s="10">
        <v>86477</v>
      </c>
      <c r="AV35" s="10">
        <v>93687</v>
      </c>
      <c r="AW35" s="10">
        <v>115110</v>
      </c>
      <c r="AX35" s="10">
        <v>72631</v>
      </c>
      <c r="AY35" s="10">
        <v>87075</v>
      </c>
      <c r="AZ35" s="10">
        <v>105401</v>
      </c>
      <c r="BA35" s="10">
        <v>104817</v>
      </c>
      <c r="BB35" s="10">
        <v>108878</v>
      </c>
      <c r="BC35" s="10">
        <v>110927</v>
      </c>
      <c r="BD35" s="10">
        <v>117252</v>
      </c>
      <c r="BE35" s="10">
        <v>134028</v>
      </c>
      <c r="BF35" s="10">
        <v>132503</v>
      </c>
    </row>
    <row r="36" spans="1:58" s="1" customFormat="1" ht="37.799999999999997" customHeight="1" x14ac:dyDescent="0.2">
      <c r="A36" s="6" t="s">
        <v>90</v>
      </c>
      <c r="B36" s="7">
        <v>73845</v>
      </c>
      <c r="C36" s="7">
        <v>83286</v>
      </c>
      <c r="D36" s="7">
        <v>93844</v>
      </c>
      <c r="E36" s="7">
        <v>97168</v>
      </c>
      <c r="F36" s="7">
        <v>89657</v>
      </c>
      <c r="G36" s="7">
        <v>93561</v>
      </c>
      <c r="H36" s="7">
        <v>99215</v>
      </c>
      <c r="I36" s="7">
        <v>102011</v>
      </c>
      <c r="J36" s="7">
        <v>105159</v>
      </c>
      <c r="K36" s="7">
        <v>104963</v>
      </c>
      <c r="L36" s="7">
        <v>105553</v>
      </c>
      <c r="M36" s="7">
        <v>122416</v>
      </c>
      <c r="N36" s="7">
        <v>97903</v>
      </c>
      <c r="O36" s="7">
        <v>98058</v>
      </c>
      <c r="P36" s="7">
        <v>117226</v>
      </c>
      <c r="Q36" s="7">
        <v>57023</v>
      </c>
      <c r="R36" s="7">
        <v>70717</v>
      </c>
      <c r="S36" s="7">
        <v>97746</v>
      </c>
      <c r="T36" s="7">
        <v>110170</v>
      </c>
      <c r="U36" s="7">
        <v>116283</v>
      </c>
      <c r="V36" s="7">
        <v>123692</v>
      </c>
      <c r="W36" s="7">
        <v>127243</v>
      </c>
      <c r="X36" s="7">
        <v>130240</v>
      </c>
      <c r="Y36" s="7">
        <v>142065</v>
      </c>
      <c r="Z36" s="7">
        <v>99677</v>
      </c>
      <c r="AA36" s="7">
        <v>117587</v>
      </c>
      <c r="AB36" s="7">
        <v>147337</v>
      </c>
      <c r="AC36" s="7">
        <v>153024</v>
      </c>
      <c r="AD36" s="7">
        <v>143987</v>
      </c>
      <c r="AE36" s="7">
        <v>160170</v>
      </c>
      <c r="AF36" s="7">
        <v>151463</v>
      </c>
      <c r="AG36" s="7">
        <v>156610</v>
      </c>
      <c r="AH36" s="7">
        <v>157976</v>
      </c>
      <c r="AI36" s="7">
        <v>159345</v>
      </c>
      <c r="AJ36" s="7">
        <v>164895</v>
      </c>
      <c r="AK36" s="7">
        <v>185655</v>
      </c>
      <c r="AL36" s="7">
        <v>131541</v>
      </c>
      <c r="AM36" s="7">
        <v>153286</v>
      </c>
      <c r="AN36" s="7">
        <v>112546</v>
      </c>
      <c r="AO36" s="7">
        <v>77639</v>
      </c>
      <c r="AP36" s="7">
        <v>89157</v>
      </c>
      <c r="AQ36" s="7">
        <v>114568</v>
      </c>
      <c r="AR36" s="7">
        <v>128227</v>
      </c>
      <c r="AS36" s="7">
        <v>154050</v>
      </c>
      <c r="AT36" s="7">
        <v>157431</v>
      </c>
      <c r="AU36" s="7">
        <v>152400</v>
      </c>
      <c r="AV36" s="7">
        <v>165176</v>
      </c>
      <c r="AW36" s="7">
        <v>203856</v>
      </c>
      <c r="AX36" s="7">
        <v>138882</v>
      </c>
      <c r="AY36" s="7">
        <v>152037</v>
      </c>
      <c r="AZ36" s="7">
        <v>199386</v>
      </c>
      <c r="BA36" s="7">
        <v>186941</v>
      </c>
      <c r="BB36" s="7">
        <v>202213</v>
      </c>
      <c r="BC36" s="7">
        <v>206325</v>
      </c>
      <c r="BD36" s="7">
        <v>219289</v>
      </c>
      <c r="BE36" s="7">
        <v>250186</v>
      </c>
      <c r="BF36" s="7">
        <v>249245</v>
      </c>
    </row>
    <row r="37" spans="1:58" s="1" customFormat="1" ht="37.799999999999997" customHeight="1" x14ac:dyDescent="0.2">
      <c r="A37" s="8" t="s">
        <v>91</v>
      </c>
      <c r="B37" s="9">
        <v>1931</v>
      </c>
      <c r="C37" s="9">
        <v>2086</v>
      </c>
      <c r="D37" s="9">
        <v>2373</v>
      </c>
      <c r="E37" s="9">
        <v>2547</v>
      </c>
      <c r="F37" s="9">
        <v>2443</v>
      </c>
      <c r="G37" s="9">
        <v>2508</v>
      </c>
      <c r="H37" s="9">
        <v>2700</v>
      </c>
      <c r="I37" s="9">
        <v>2851</v>
      </c>
      <c r="J37" s="9">
        <v>2809</v>
      </c>
      <c r="K37" s="9">
        <v>2767</v>
      </c>
      <c r="L37" s="9">
        <v>2769</v>
      </c>
      <c r="M37" s="9">
        <v>3316</v>
      </c>
      <c r="N37" s="9">
        <v>2516</v>
      </c>
      <c r="O37" s="9">
        <v>2542</v>
      </c>
      <c r="P37" s="9">
        <v>2976</v>
      </c>
      <c r="Q37" s="9">
        <v>1403</v>
      </c>
      <c r="R37" s="9">
        <v>1739</v>
      </c>
      <c r="S37" s="9">
        <v>2458</v>
      </c>
      <c r="T37" s="9">
        <v>2856</v>
      </c>
      <c r="U37" s="9">
        <v>3079</v>
      </c>
      <c r="V37" s="9">
        <v>3227</v>
      </c>
      <c r="W37" s="9">
        <v>3243</v>
      </c>
      <c r="X37" s="9">
        <v>3442</v>
      </c>
      <c r="Y37" s="9">
        <v>3607</v>
      </c>
      <c r="Z37" s="9">
        <v>2705</v>
      </c>
      <c r="AA37" s="9">
        <v>2945</v>
      </c>
      <c r="AB37" s="9">
        <v>3753</v>
      </c>
      <c r="AC37" s="9">
        <v>3879</v>
      </c>
      <c r="AD37" s="9">
        <v>3691</v>
      </c>
      <c r="AE37" s="9">
        <v>4172</v>
      </c>
      <c r="AF37" s="9">
        <v>4090</v>
      </c>
      <c r="AG37" s="9">
        <v>4441</v>
      </c>
      <c r="AH37" s="9">
        <v>4266</v>
      </c>
      <c r="AI37" s="9">
        <v>4031</v>
      </c>
      <c r="AJ37" s="9">
        <v>4373</v>
      </c>
      <c r="AK37" s="9">
        <v>4929</v>
      </c>
      <c r="AL37" s="9">
        <v>3485</v>
      </c>
      <c r="AM37" s="9">
        <v>4233</v>
      </c>
      <c r="AN37" s="9">
        <v>2658</v>
      </c>
      <c r="AO37" s="9">
        <v>1884</v>
      </c>
      <c r="AP37" s="9">
        <v>2106</v>
      </c>
      <c r="AQ37" s="9">
        <v>3059</v>
      </c>
      <c r="AR37" s="9">
        <v>3357</v>
      </c>
      <c r="AS37" s="9">
        <v>4072</v>
      </c>
      <c r="AT37" s="9">
        <v>4335</v>
      </c>
      <c r="AU37" s="9">
        <v>4155</v>
      </c>
      <c r="AV37" s="9">
        <v>4814</v>
      </c>
      <c r="AW37" s="9">
        <v>5654</v>
      </c>
      <c r="AX37" s="9">
        <v>4065</v>
      </c>
      <c r="AY37" s="9">
        <v>4208</v>
      </c>
      <c r="AZ37" s="9">
        <v>5417</v>
      </c>
      <c r="BA37" s="9">
        <v>5044</v>
      </c>
      <c r="BB37" s="9">
        <v>5450</v>
      </c>
      <c r="BC37" s="9">
        <v>5796</v>
      </c>
      <c r="BD37" s="9">
        <v>6260</v>
      </c>
      <c r="BE37" s="9">
        <v>6739</v>
      </c>
      <c r="BF37" s="9">
        <v>6762</v>
      </c>
    </row>
    <row r="38" spans="1:58" s="1" customFormat="1" ht="23.4" customHeight="1" x14ac:dyDescent="0.2">
      <c r="A38" s="8" t="s">
        <v>92</v>
      </c>
      <c r="B38" s="10">
        <v>1585</v>
      </c>
      <c r="C38" s="10">
        <v>1711</v>
      </c>
      <c r="D38" s="10">
        <v>1916</v>
      </c>
      <c r="E38" s="10">
        <v>1990</v>
      </c>
      <c r="F38" s="10">
        <v>2005</v>
      </c>
      <c r="G38" s="10">
        <v>2041</v>
      </c>
      <c r="H38" s="10">
        <v>2142</v>
      </c>
      <c r="I38" s="10">
        <v>2336</v>
      </c>
      <c r="J38" s="10">
        <v>2341</v>
      </c>
      <c r="K38" s="10">
        <v>2164</v>
      </c>
      <c r="L38" s="10">
        <v>2327</v>
      </c>
      <c r="M38" s="10">
        <v>2558</v>
      </c>
      <c r="N38" s="10">
        <v>1890</v>
      </c>
      <c r="O38" s="10">
        <v>1959</v>
      </c>
      <c r="P38" s="10">
        <v>2319</v>
      </c>
      <c r="Q38" s="10">
        <v>1090</v>
      </c>
      <c r="R38" s="10">
        <v>1313</v>
      </c>
      <c r="S38" s="10">
        <v>1979</v>
      </c>
      <c r="T38" s="10">
        <v>2442</v>
      </c>
      <c r="U38" s="10">
        <v>2663</v>
      </c>
      <c r="V38" s="10">
        <v>2806</v>
      </c>
      <c r="W38" s="10">
        <v>2859</v>
      </c>
      <c r="X38" s="10">
        <v>2781</v>
      </c>
      <c r="Y38" s="10">
        <v>2947</v>
      </c>
      <c r="Z38" s="10">
        <v>2006</v>
      </c>
      <c r="AA38" s="10">
        <v>2249</v>
      </c>
      <c r="AB38" s="10">
        <v>2844</v>
      </c>
      <c r="AC38" s="10">
        <v>3042</v>
      </c>
      <c r="AD38" s="10">
        <v>2926</v>
      </c>
      <c r="AE38" s="10">
        <v>3585</v>
      </c>
      <c r="AF38" s="10">
        <v>3147</v>
      </c>
      <c r="AG38" s="10">
        <v>3368</v>
      </c>
      <c r="AH38" s="10">
        <v>3424</v>
      </c>
      <c r="AI38" s="10">
        <v>3346</v>
      </c>
      <c r="AJ38" s="10">
        <v>3436</v>
      </c>
      <c r="AK38" s="10">
        <v>3666</v>
      </c>
      <c r="AL38" s="10">
        <v>2609</v>
      </c>
      <c r="AM38" s="10">
        <v>2939</v>
      </c>
      <c r="AN38" s="10">
        <v>2343</v>
      </c>
      <c r="AO38" s="10">
        <v>1402</v>
      </c>
      <c r="AP38" s="10">
        <v>1688</v>
      </c>
      <c r="AQ38" s="10">
        <v>2228</v>
      </c>
      <c r="AR38" s="10">
        <v>2623</v>
      </c>
      <c r="AS38" s="10">
        <v>3525</v>
      </c>
      <c r="AT38" s="10">
        <v>3674</v>
      </c>
      <c r="AU38" s="10">
        <v>3366</v>
      </c>
      <c r="AV38" s="10">
        <v>3639</v>
      </c>
      <c r="AW38" s="10">
        <v>4337</v>
      </c>
      <c r="AX38" s="10">
        <v>2830</v>
      </c>
      <c r="AY38" s="10">
        <v>3086</v>
      </c>
      <c r="AZ38" s="10">
        <v>4025</v>
      </c>
      <c r="BA38" s="10">
        <v>3977</v>
      </c>
      <c r="BB38" s="10">
        <v>4115</v>
      </c>
      <c r="BC38" s="10">
        <v>4536</v>
      </c>
      <c r="BD38" s="10">
        <v>4878</v>
      </c>
      <c r="BE38" s="10">
        <v>5899</v>
      </c>
      <c r="BF38" s="10">
        <v>5889</v>
      </c>
    </row>
    <row r="39" spans="1:58" s="1" customFormat="1" ht="23.4" customHeight="1" x14ac:dyDescent="0.2">
      <c r="A39" s="8" t="s">
        <v>93</v>
      </c>
      <c r="B39" s="9">
        <v>1598</v>
      </c>
      <c r="C39" s="9">
        <v>3180</v>
      </c>
      <c r="D39" s="9">
        <v>2638</v>
      </c>
      <c r="E39" s="9">
        <v>3009</v>
      </c>
      <c r="F39" s="9">
        <v>2611</v>
      </c>
      <c r="G39" s="9">
        <v>3976</v>
      </c>
      <c r="H39" s="9">
        <v>4281</v>
      </c>
      <c r="I39" s="9">
        <v>4244</v>
      </c>
      <c r="J39" s="9">
        <v>4391</v>
      </c>
      <c r="K39" s="9">
        <v>4747</v>
      </c>
      <c r="L39" s="9">
        <v>4298</v>
      </c>
      <c r="M39" s="9">
        <v>4958</v>
      </c>
      <c r="N39" s="9">
        <v>3983</v>
      </c>
      <c r="O39" s="9">
        <v>4201</v>
      </c>
      <c r="P39" s="9">
        <v>5057</v>
      </c>
      <c r="Q39" s="9">
        <v>2473</v>
      </c>
      <c r="R39" s="9">
        <v>3247</v>
      </c>
      <c r="S39" s="9">
        <v>4892</v>
      </c>
      <c r="T39" s="9">
        <v>5106</v>
      </c>
      <c r="U39" s="9">
        <v>5620</v>
      </c>
      <c r="V39" s="9">
        <v>5671</v>
      </c>
      <c r="W39" s="9">
        <v>5888</v>
      </c>
      <c r="X39" s="9">
        <v>6348</v>
      </c>
      <c r="Y39" s="9">
        <v>6735</v>
      </c>
      <c r="Z39" s="9">
        <v>4444</v>
      </c>
      <c r="AA39" s="9">
        <v>5591</v>
      </c>
      <c r="AB39" s="9">
        <v>7041</v>
      </c>
      <c r="AC39" s="9">
        <v>7532</v>
      </c>
      <c r="AD39" s="9">
        <v>7019</v>
      </c>
      <c r="AE39" s="9">
        <v>7535</v>
      </c>
      <c r="AF39" s="9">
        <v>7316</v>
      </c>
      <c r="AG39" s="9">
        <v>7184</v>
      </c>
      <c r="AH39" s="9">
        <v>7154</v>
      </c>
      <c r="AI39" s="9">
        <v>7282</v>
      </c>
      <c r="AJ39" s="9">
        <v>7408</v>
      </c>
      <c r="AK39" s="9">
        <v>8970</v>
      </c>
      <c r="AL39" s="9">
        <v>6158</v>
      </c>
      <c r="AM39" s="9">
        <v>6872</v>
      </c>
      <c r="AN39" s="9">
        <v>5682</v>
      </c>
      <c r="AO39" s="9">
        <v>4247</v>
      </c>
      <c r="AP39" s="9">
        <v>5026</v>
      </c>
      <c r="AQ39" s="9">
        <v>5455</v>
      </c>
      <c r="AR39" s="9">
        <v>5869</v>
      </c>
      <c r="AS39" s="9">
        <v>7217</v>
      </c>
      <c r="AT39" s="9">
        <v>7367</v>
      </c>
      <c r="AU39" s="9">
        <v>6619</v>
      </c>
      <c r="AV39" s="9">
        <v>6872</v>
      </c>
      <c r="AW39" s="9">
        <v>8107</v>
      </c>
      <c r="AX39" s="9">
        <v>6172</v>
      </c>
      <c r="AY39" s="9">
        <v>6706</v>
      </c>
      <c r="AZ39" s="9">
        <v>8908</v>
      </c>
      <c r="BA39" s="9">
        <v>8732</v>
      </c>
      <c r="BB39" s="9">
        <v>9893</v>
      </c>
      <c r="BC39" s="9">
        <v>9776</v>
      </c>
      <c r="BD39" s="9">
        <v>10331</v>
      </c>
      <c r="BE39" s="9">
        <v>11816</v>
      </c>
      <c r="BF39" s="9">
        <v>11807</v>
      </c>
    </row>
    <row r="40" spans="1:58" s="1" customFormat="1" ht="23.4" customHeight="1" x14ac:dyDescent="0.2">
      <c r="A40" s="8" t="s">
        <v>94</v>
      </c>
      <c r="B40" s="10">
        <v>30789</v>
      </c>
      <c r="C40" s="10">
        <v>33432</v>
      </c>
      <c r="D40" s="10">
        <v>37785</v>
      </c>
      <c r="E40" s="10">
        <v>39085</v>
      </c>
      <c r="F40" s="10">
        <v>36225</v>
      </c>
      <c r="G40" s="10">
        <v>36930</v>
      </c>
      <c r="H40" s="10">
        <v>38628</v>
      </c>
      <c r="I40" s="10">
        <v>39715</v>
      </c>
      <c r="J40" s="10">
        <v>41734</v>
      </c>
      <c r="K40" s="10">
        <v>41833</v>
      </c>
      <c r="L40" s="10">
        <v>42527</v>
      </c>
      <c r="M40" s="10">
        <v>49760</v>
      </c>
      <c r="N40" s="10">
        <v>44010</v>
      </c>
      <c r="O40" s="10">
        <v>39575</v>
      </c>
      <c r="P40" s="10">
        <v>47298</v>
      </c>
      <c r="Q40" s="10">
        <v>22030</v>
      </c>
      <c r="R40" s="10">
        <v>28541</v>
      </c>
      <c r="S40" s="10">
        <v>38409</v>
      </c>
      <c r="T40" s="10">
        <v>42958</v>
      </c>
      <c r="U40" s="10">
        <v>45153</v>
      </c>
      <c r="V40" s="10">
        <v>48938</v>
      </c>
      <c r="W40" s="10">
        <v>51841</v>
      </c>
      <c r="X40" s="10">
        <v>53169</v>
      </c>
      <c r="Y40" s="10">
        <v>58560</v>
      </c>
      <c r="Z40" s="10">
        <v>41496</v>
      </c>
      <c r="AA40" s="10">
        <v>48409</v>
      </c>
      <c r="AB40" s="10">
        <v>60998</v>
      </c>
      <c r="AC40" s="10">
        <v>63730</v>
      </c>
      <c r="AD40" s="10">
        <v>60860</v>
      </c>
      <c r="AE40" s="10">
        <v>66860</v>
      </c>
      <c r="AF40" s="10">
        <v>62533</v>
      </c>
      <c r="AG40" s="10">
        <v>65102</v>
      </c>
      <c r="AH40" s="10">
        <v>65772</v>
      </c>
      <c r="AI40" s="10">
        <v>66957</v>
      </c>
      <c r="AJ40" s="10">
        <v>69268</v>
      </c>
      <c r="AK40" s="10">
        <v>78260</v>
      </c>
      <c r="AL40" s="10">
        <v>55581</v>
      </c>
      <c r="AM40" s="10">
        <v>65380</v>
      </c>
      <c r="AN40" s="10">
        <v>47380</v>
      </c>
      <c r="AO40" s="10">
        <v>33548</v>
      </c>
      <c r="AP40" s="10">
        <v>38273</v>
      </c>
      <c r="AQ40" s="10">
        <v>49358</v>
      </c>
      <c r="AR40" s="10">
        <v>54954</v>
      </c>
      <c r="AS40" s="10">
        <v>65488</v>
      </c>
      <c r="AT40" s="10">
        <v>67484</v>
      </c>
      <c r="AU40" s="10">
        <v>66249</v>
      </c>
      <c r="AV40" s="10">
        <v>71811</v>
      </c>
      <c r="AW40" s="10">
        <v>93097</v>
      </c>
      <c r="AX40" s="10">
        <v>61473</v>
      </c>
      <c r="AY40" s="10">
        <v>67268</v>
      </c>
      <c r="AZ40" s="10">
        <v>88102</v>
      </c>
      <c r="BA40" s="10">
        <v>81151</v>
      </c>
      <c r="BB40" s="10">
        <v>88094</v>
      </c>
      <c r="BC40" s="10">
        <v>87885</v>
      </c>
      <c r="BD40" s="10">
        <v>91791</v>
      </c>
      <c r="BE40" s="10">
        <v>105645</v>
      </c>
      <c r="BF40" s="10">
        <v>106354</v>
      </c>
    </row>
    <row r="41" spans="1:58" s="1" customFormat="1" ht="23.4" customHeight="1" x14ac:dyDescent="0.2">
      <c r="A41" s="8" t="s">
        <v>95</v>
      </c>
      <c r="B41" s="9">
        <v>5007</v>
      </c>
      <c r="C41" s="9">
        <v>5296</v>
      </c>
      <c r="D41" s="9">
        <v>6255</v>
      </c>
      <c r="E41" s="9">
        <v>6297</v>
      </c>
      <c r="F41" s="9">
        <v>5983</v>
      </c>
      <c r="G41" s="9">
        <v>6354</v>
      </c>
      <c r="H41" s="9">
        <v>6746</v>
      </c>
      <c r="I41" s="9">
        <v>6803</v>
      </c>
      <c r="J41" s="9">
        <v>7008</v>
      </c>
      <c r="K41" s="9">
        <v>6655</v>
      </c>
      <c r="L41" s="9">
        <v>6996</v>
      </c>
      <c r="M41" s="9">
        <v>7763</v>
      </c>
      <c r="N41" s="9">
        <v>5613</v>
      </c>
      <c r="O41" s="9">
        <v>6353</v>
      </c>
      <c r="P41" s="9">
        <v>7403</v>
      </c>
      <c r="Q41" s="9">
        <v>3394</v>
      </c>
      <c r="R41" s="9">
        <v>4309</v>
      </c>
      <c r="S41" s="9">
        <v>6562</v>
      </c>
      <c r="T41" s="9">
        <v>7296</v>
      </c>
      <c r="U41" s="9">
        <v>7417</v>
      </c>
      <c r="V41" s="9">
        <v>7895</v>
      </c>
      <c r="W41" s="9">
        <v>8177</v>
      </c>
      <c r="X41" s="9">
        <v>8252</v>
      </c>
      <c r="Y41" s="9">
        <v>8782</v>
      </c>
      <c r="Z41" s="9">
        <v>6047</v>
      </c>
      <c r="AA41" s="9">
        <v>6980</v>
      </c>
      <c r="AB41" s="9">
        <v>8983</v>
      </c>
      <c r="AC41" s="9">
        <v>8964</v>
      </c>
      <c r="AD41" s="9">
        <v>8454</v>
      </c>
      <c r="AE41" s="9">
        <v>9458</v>
      </c>
      <c r="AF41" s="9">
        <v>9078</v>
      </c>
      <c r="AG41" s="9">
        <v>9376</v>
      </c>
      <c r="AH41" s="9">
        <v>9787</v>
      </c>
      <c r="AI41" s="9">
        <v>9567</v>
      </c>
      <c r="AJ41" s="9">
        <v>10148</v>
      </c>
      <c r="AK41" s="9">
        <v>10838</v>
      </c>
      <c r="AL41" s="9">
        <v>7619</v>
      </c>
      <c r="AM41" s="9">
        <v>8764</v>
      </c>
      <c r="AN41" s="9">
        <v>6233</v>
      </c>
      <c r="AO41" s="9">
        <v>4243</v>
      </c>
      <c r="AP41" s="9">
        <v>4737</v>
      </c>
      <c r="AQ41" s="9">
        <v>6434</v>
      </c>
      <c r="AR41" s="9">
        <v>7716</v>
      </c>
      <c r="AS41" s="9">
        <v>9449</v>
      </c>
      <c r="AT41" s="9">
        <v>9860</v>
      </c>
      <c r="AU41" s="9">
        <v>9350</v>
      </c>
      <c r="AV41" s="9">
        <v>9639</v>
      </c>
      <c r="AW41" s="9">
        <v>11835</v>
      </c>
      <c r="AX41" s="9">
        <v>7946</v>
      </c>
      <c r="AY41" s="9">
        <v>8790</v>
      </c>
      <c r="AZ41" s="9">
        <v>11935</v>
      </c>
      <c r="BA41" s="9">
        <v>11234</v>
      </c>
      <c r="BB41" s="9">
        <v>12017</v>
      </c>
      <c r="BC41" s="9">
        <v>12706</v>
      </c>
      <c r="BD41" s="9">
        <v>13405</v>
      </c>
      <c r="BE41" s="9">
        <v>15370</v>
      </c>
      <c r="BF41" s="9">
        <v>16145</v>
      </c>
    </row>
    <row r="42" spans="1:58" s="1" customFormat="1" ht="23.4" customHeight="1" x14ac:dyDescent="0.2">
      <c r="A42" s="8" t="s">
        <v>96</v>
      </c>
      <c r="B42" s="10">
        <v>11916</v>
      </c>
      <c r="C42" s="10">
        <v>13220</v>
      </c>
      <c r="D42" s="10">
        <v>15500</v>
      </c>
      <c r="E42" s="10">
        <v>15579</v>
      </c>
      <c r="F42" s="10">
        <v>14477</v>
      </c>
      <c r="G42" s="10">
        <v>14573</v>
      </c>
      <c r="H42" s="10">
        <v>15624</v>
      </c>
      <c r="I42" s="10">
        <v>15994</v>
      </c>
      <c r="J42" s="10">
        <v>16355</v>
      </c>
      <c r="K42" s="10">
        <v>16354</v>
      </c>
      <c r="L42" s="10">
        <v>16368</v>
      </c>
      <c r="M42" s="10">
        <v>18904</v>
      </c>
      <c r="N42" s="10">
        <v>13830</v>
      </c>
      <c r="O42" s="10">
        <v>15116</v>
      </c>
      <c r="P42" s="10">
        <v>18463</v>
      </c>
      <c r="Q42" s="10">
        <v>9819</v>
      </c>
      <c r="R42" s="10">
        <v>11231</v>
      </c>
      <c r="S42" s="10">
        <v>15391</v>
      </c>
      <c r="T42" s="10">
        <v>17173</v>
      </c>
      <c r="U42" s="10">
        <v>18148</v>
      </c>
      <c r="V42" s="10">
        <v>19190</v>
      </c>
      <c r="W42" s="10">
        <v>19416</v>
      </c>
      <c r="X42" s="10">
        <v>19380</v>
      </c>
      <c r="Y42" s="10">
        <v>20999</v>
      </c>
      <c r="Z42" s="10">
        <v>14448</v>
      </c>
      <c r="AA42" s="10">
        <v>17609</v>
      </c>
      <c r="AB42" s="10">
        <v>21600</v>
      </c>
      <c r="AC42" s="10">
        <v>22602</v>
      </c>
      <c r="AD42" s="10">
        <v>20785</v>
      </c>
      <c r="AE42" s="10">
        <v>23447</v>
      </c>
      <c r="AF42" s="10">
        <v>22128</v>
      </c>
      <c r="AG42" s="10">
        <v>22954</v>
      </c>
      <c r="AH42" s="10">
        <v>22905</v>
      </c>
      <c r="AI42" s="10">
        <v>23197</v>
      </c>
      <c r="AJ42" s="10">
        <v>23480</v>
      </c>
      <c r="AK42" s="10">
        <v>26110</v>
      </c>
      <c r="AL42" s="10">
        <v>18148</v>
      </c>
      <c r="AM42" s="10">
        <v>21801</v>
      </c>
      <c r="AN42" s="10">
        <v>16074</v>
      </c>
      <c r="AO42" s="10">
        <v>10812</v>
      </c>
      <c r="AP42" s="10">
        <v>12367</v>
      </c>
      <c r="AQ42" s="10">
        <v>15978</v>
      </c>
      <c r="AR42" s="10">
        <v>17539</v>
      </c>
      <c r="AS42" s="10">
        <v>21302</v>
      </c>
      <c r="AT42" s="10">
        <v>21785</v>
      </c>
      <c r="AU42" s="10">
        <v>20539</v>
      </c>
      <c r="AV42" s="10">
        <v>22558</v>
      </c>
      <c r="AW42" s="10">
        <v>25970</v>
      </c>
      <c r="AX42" s="10">
        <v>18358</v>
      </c>
      <c r="AY42" s="10">
        <v>20433</v>
      </c>
      <c r="AZ42" s="10">
        <v>26592</v>
      </c>
      <c r="BA42" s="10">
        <v>25070</v>
      </c>
      <c r="BB42" s="10">
        <v>26916</v>
      </c>
      <c r="BC42" s="10">
        <v>27380</v>
      </c>
      <c r="BD42" s="10">
        <v>28925</v>
      </c>
      <c r="BE42" s="10">
        <v>33118</v>
      </c>
      <c r="BF42" s="10">
        <v>31957</v>
      </c>
    </row>
    <row r="43" spans="1:58" s="1" customFormat="1" ht="23.4" customHeight="1" x14ac:dyDescent="0.2">
      <c r="A43" s="8" t="s">
        <v>97</v>
      </c>
      <c r="B43" s="9">
        <v>20505</v>
      </c>
      <c r="C43" s="9">
        <v>23422</v>
      </c>
      <c r="D43" s="9">
        <v>26677</v>
      </c>
      <c r="E43" s="9">
        <v>27787</v>
      </c>
      <c r="F43" s="9">
        <v>25129</v>
      </c>
      <c r="G43" s="9">
        <v>25996</v>
      </c>
      <c r="H43" s="9">
        <v>27816</v>
      </c>
      <c r="I43" s="9">
        <v>28787</v>
      </c>
      <c r="J43" s="9">
        <v>29232</v>
      </c>
      <c r="K43" s="9">
        <v>29047</v>
      </c>
      <c r="L43" s="9">
        <v>29018</v>
      </c>
      <c r="M43" s="9">
        <v>33713</v>
      </c>
      <c r="N43" s="9">
        <v>24799</v>
      </c>
      <c r="O43" s="9">
        <v>27010</v>
      </c>
      <c r="P43" s="9">
        <v>32144</v>
      </c>
      <c r="Q43" s="9">
        <v>16071</v>
      </c>
      <c r="R43" s="9">
        <v>19328</v>
      </c>
      <c r="S43" s="9">
        <v>26573</v>
      </c>
      <c r="T43" s="9">
        <v>30703</v>
      </c>
      <c r="U43" s="9">
        <v>32520</v>
      </c>
      <c r="V43" s="9">
        <v>34078</v>
      </c>
      <c r="W43" s="9">
        <v>33911</v>
      </c>
      <c r="X43" s="9">
        <v>34788</v>
      </c>
      <c r="Y43" s="9">
        <v>38303</v>
      </c>
      <c r="Z43" s="9">
        <v>27088</v>
      </c>
      <c r="AA43" s="9">
        <v>31945</v>
      </c>
      <c r="AB43" s="9">
        <v>39934</v>
      </c>
      <c r="AC43" s="9">
        <v>40754</v>
      </c>
      <c r="AD43" s="9">
        <v>37873</v>
      </c>
      <c r="AE43" s="9">
        <v>42492</v>
      </c>
      <c r="AF43" s="9">
        <v>40804</v>
      </c>
      <c r="AG43" s="9">
        <v>41840</v>
      </c>
      <c r="AH43" s="9">
        <v>42343</v>
      </c>
      <c r="AI43" s="9">
        <v>42633</v>
      </c>
      <c r="AJ43" s="9">
        <v>44321</v>
      </c>
      <c r="AK43" s="9">
        <v>50141</v>
      </c>
      <c r="AL43" s="9">
        <v>36030</v>
      </c>
      <c r="AM43" s="9">
        <v>41164</v>
      </c>
      <c r="AN43" s="9">
        <v>30266</v>
      </c>
      <c r="AO43" s="9">
        <v>20066</v>
      </c>
      <c r="AP43" s="9">
        <v>23369</v>
      </c>
      <c r="AQ43" s="9">
        <v>30335</v>
      </c>
      <c r="AR43" s="9">
        <v>34182</v>
      </c>
      <c r="AS43" s="9">
        <v>40435</v>
      </c>
      <c r="AT43" s="9">
        <v>40502</v>
      </c>
      <c r="AU43" s="9">
        <v>39504</v>
      </c>
      <c r="AV43" s="9">
        <v>43403</v>
      </c>
      <c r="AW43" s="9">
        <v>51798</v>
      </c>
      <c r="AX43" s="9">
        <v>35975</v>
      </c>
      <c r="AY43" s="9">
        <v>39220</v>
      </c>
      <c r="AZ43" s="9">
        <v>51562</v>
      </c>
      <c r="BA43" s="9">
        <v>48929</v>
      </c>
      <c r="BB43" s="9">
        <v>52509</v>
      </c>
      <c r="BC43" s="9">
        <v>55006</v>
      </c>
      <c r="BD43" s="9">
        <v>60341</v>
      </c>
      <c r="BE43" s="9">
        <v>67608</v>
      </c>
      <c r="BF43" s="9">
        <v>66798</v>
      </c>
    </row>
    <row r="44" spans="1:58" s="1" customFormat="1" ht="23.4" customHeight="1" x14ac:dyDescent="0.2">
      <c r="A44" s="8" t="s">
        <v>98</v>
      </c>
      <c r="B44" s="10">
        <v>514</v>
      </c>
      <c r="C44" s="10">
        <v>939</v>
      </c>
      <c r="D44" s="10">
        <v>702</v>
      </c>
      <c r="E44" s="10">
        <v>873</v>
      </c>
      <c r="F44" s="10">
        <v>785</v>
      </c>
      <c r="G44" s="10">
        <v>1183</v>
      </c>
      <c r="H44" s="10">
        <v>1277</v>
      </c>
      <c r="I44" s="10">
        <v>1280</v>
      </c>
      <c r="J44" s="10">
        <v>1289</v>
      </c>
      <c r="K44" s="10">
        <v>1397</v>
      </c>
      <c r="L44" s="10">
        <v>1251</v>
      </c>
      <c r="M44" s="10">
        <v>1444</v>
      </c>
      <c r="N44" s="10">
        <v>1261</v>
      </c>
      <c r="O44" s="10">
        <v>1302</v>
      </c>
      <c r="P44" s="10">
        <v>1566</v>
      </c>
      <c r="Q44" s="10">
        <v>742</v>
      </c>
      <c r="R44" s="10">
        <v>1009</v>
      </c>
      <c r="S44" s="10">
        <v>1482</v>
      </c>
      <c r="T44" s="10">
        <v>1636</v>
      </c>
      <c r="U44" s="10">
        <v>1682</v>
      </c>
      <c r="V44" s="10">
        <v>1888</v>
      </c>
      <c r="W44" s="10">
        <v>1908</v>
      </c>
      <c r="X44" s="10">
        <v>2081</v>
      </c>
      <c r="Y44" s="10">
        <v>2132</v>
      </c>
      <c r="Z44" s="10">
        <v>1442</v>
      </c>
      <c r="AA44" s="10">
        <v>1859</v>
      </c>
      <c r="AB44" s="10">
        <v>2184</v>
      </c>
      <c r="AC44" s="10">
        <v>2521</v>
      </c>
      <c r="AD44" s="10">
        <v>2379</v>
      </c>
      <c r="AE44" s="10">
        <v>2621</v>
      </c>
      <c r="AF44" s="10">
        <v>2366</v>
      </c>
      <c r="AG44" s="10">
        <v>2346</v>
      </c>
      <c r="AH44" s="10">
        <v>2326</v>
      </c>
      <c r="AI44" s="10">
        <v>2331</v>
      </c>
      <c r="AJ44" s="10">
        <v>2460</v>
      </c>
      <c r="AK44" s="10">
        <v>2741</v>
      </c>
      <c r="AL44" s="10">
        <v>1911</v>
      </c>
      <c r="AM44" s="10">
        <v>2133</v>
      </c>
      <c r="AN44" s="10">
        <v>1910</v>
      </c>
      <c r="AO44" s="10">
        <v>1439</v>
      </c>
      <c r="AP44" s="10">
        <v>1590</v>
      </c>
      <c r="AQ44" s="10">
        <v>1720</v>
      </c>
      <c r="AR44" s="10">
        <v>1988</v>
      </c>
      <c r="AS44" s="10">
        <v>2563</v>
      </c>
      <c r="AT44" s="10">
        <v>2424</v>
      </c>
      <c r="AU44" s="10">
        <v>2619</v>
      </c>
      <c r="AV44" s="10">
        <v>2440</v>
      </c>
      <c r="AW44" s="10">
        <v>3057</v>
      </c>
      <c r="AX44" s="10">
        <v>2062</v>
      </c>
      <c r="AY44" s="10">
        <v>2326</v>
      </c>
      <c r="AZ44" s="10">
        <v>2845</v>
      </c>
      <c r="BA44" s="10">
        <v>2806</v>
      </c>
      <c r="BB44" s="10">
        <v>3220</v>
      </c>
      <c r="BC44" s="10">
        <v>3240</v>
      </c>
      <c r="BD44" s="10">
        <v>3358</v>
      </c>
      <c r="BE44" s="10">
        <v>3990</v>
      </c>
      <c r="BF44" s="10">
        <v>3533</v>
      </c>
    </row>
    <row r="45" spans="1:58" s="1" customFormat="1" ht="37.799999999999997" customHeight="1" x14ac:dyDescent="0.2">
      <c r="A45" s="6" t="s">
        <v>99</v>
      </c>
      <c r="B45" s="7">
        <v>22881</v>
      </c>
      <c r="C45" s="7">
        <v>24930</v>
      </c>
      <c r="D45" s="7">
        <v>27988</v>
      </c>
      <c r="E45" s="7">
        <v>29657</v>
      </c>
      <c r="F45" s="7">
        <v>27522</v>
      </c>
      <c r="G45" s="7">
        <v>28776</v>
      </c>
      <c r="H45" s="7">
        <v>31442</v>
      </c>
      <c r="I45" s="7">
        <v>31646</v>
      </c>
      <c r="J45" s="7">
        <v>32177</v>
      </c>
      <c r="K45" s="7">
        <v>31462</v>
      </c>
      <c r="L45" s="7">
        <v>31446</v>
      </c>
      <c r="M45" s="7">
        <v>37152</v>
      </c>
      <c r="N45" s="7">
        <v>27270</v>
      </c>
      <c r="O45" s="7">
        <v>29823</v>
      </c>
      <c r="P45" s="7">
        <v>33922</v>
      </c>
      <c r="Q45" s="7">
        <v>16583</v>
      </c>
      <c r="R45" s="7">
        <v>19345</v>
      </c>
      <c r="S45" s="7">
        <v>28195</v>
      </c>
      <c r="T45" s="7">
        <v>33263</v>
      </c>
      <c r="U45" s="7">
        <v>36804</v>
      </c>
      <c r="V45" s="7">
        <v>38324</v>
      </c>
      <c r="W45" s="7">
        <v>39585</v>
      </c>
      <c r="X45" s="7">
        <v>40552</v>
      </c>
      <c r="Y45" s="7">
        <v>43950</v>
      </c>
      <c r="Z45" s="7">
        <v>31793</v>
      </c>
      <c r="AA45" s="7">
        <v>36300</v>
      </c>
      <c r="AB45" s="7">
        <v>44711</v>
      </c>
      <c r="AC45" s="7">
        <v>47242</v>
      </c>
      <c r="AD45" s="7">
        <v>43236</v>
      </c>
      <c r="AE45" s="7">
        <v>48995</v>
      </c>
      <c r="AF45" s="7">
        <v>46668</v>
      </c>
      <c r="AG45" s="7">
        <v>49317</v>
      </c>
      <c r="AH45" s="7">
        <v>50302</v>
      </c>
      <c r="AI45" s="7">
        <v>50352</v>
      </c>
      <c r="AJ45" s="7">
        <v>51517</v>
      </c>
      <c r="AK45" s="7">
        <v>57391</v>
      </c>
      <c r="AL45" s="7">
        <v>40847</v>
      </c>
      <c r="AM45" s="7">
        <v>47965</v>
      </c>
      <c r="AN45" s="7">
        <v>33135</v>
      </c>
      <c r="AO45" s="7">
        <v>22288</v>
      </c>
      <c r="AP45" s="7">
        <v>25766</v>
      </c>
      <c r="AQ45" s="7">
        <v>35326</v>
      </c>
      <c r="AR45" s="7">
        <v>39572</v>
      </c>
      <c r="AS45" s="7">
        <v>50116</v>
      </c>
      <c r="AT45" s="7">
        <v>50388</v>
      </c>
      <c r="AU45" s="7">
        <v>50056</v>
      </c>
      <c r="AV45" s="7">
        <v>55128</v>
      </c>
      <c r="AW45" s="7">
        <v>65488</v>
      </c>
      <c r="AX45" s="7">
        <v>44861</v>
      </c>
      <c r="AY45" s="7">
        <v>48959</v>
      </c>
      <c r="AZ45" s="7">
        <v>62879</v>
      </c>
      <c r="BA45" s="7">
        <v>59237</v>
      </c>
      <c r="BB45" s="7">
        <v>64812</v>
      </c>
      <c r="BC45" s="7">
        <v>66358</v>
      </c>
      <c r="BD45" s="7">
        <v>70566</v>
      </c>
      <c r="BE45" s="7">
        <v>80644</v>
      </c>
      <c r="BF45" s="7">
        <v>80587</v>
      </c>
    </row>
    <row r="46" spans="1:58" s="1" customFormat="1" ht="23.4" customHeight="1" x14ac:dyDescent="0.2">
      <c r="A46" s="8" t="s">
        <v>100</v>
      </c>
      <c r="B46" s="9">
        <v>3036</v>
      </c>
      <c r="C46" s="9">
        <v>3252</v>
      </c>
      <c r="D46" s="9">
        <v>3512</v>
      </c>
      <c r="E46" s="9">
        <v>4028</v>
      </c>
      <c r="F46" s="9">
        <v>3711</v>
      </c>
      <c r="G46" s="9">
        <v>3855</v>
      </c>
      <c r="H46" s="9">
        <v>4207</v>
      </c>
      <c r="I46" s="9">
        <v>4153</v>
      </c>
      <c r="J46" s="9">
        <v>4269</v>
      </c>
      <c r="K46" s="9">
        <v>4475</v>
      </c>
      <c r="L46" s="9">
        <v>4513</v>
      </c>
      <c r="M46" s="9">
        <v>5467</v>
      </c>
      <c r="N46" s="9">
        <v>4047</v>
      </c>
      <c r="O46" s="9">
        <v>4253</v>
      </c>
      <c r="P46" s="9">
        <v>4907</v>
      </c>
      <c r="Q46" s="9">
        <v>2420</v>
      </c>
      <c r="R46" s="9">
        <v>2424</v>
      </c>
      <c r="S46" s="9">
        <v>4027</v>
      </c>
      <c r="T46" s="9">
        <v>4848</v>
      </c>
      <c r="U46" s="9">
        <v>5512</v>
      </c>
      <c r="V46" s="9">
        <v>5736</v>
      </c>
      <c r="W46" s="9">
        <v>6286</v>
      </c>
      <c r="X46" s="9">
        <v>6487</v>
      </c>
      <c r="Y46" s="9">
        <v>7493</v>
      </c>
      <c r="Z46" s="9">
        <v>5197</v>
      </c>
      <c r="AA46" s="9">
        <v>6097</v>
      </c>
      <c r="AB46" s="9">
        <v>7164</v>
      </c>
      <c r="AC46" s="9">
        <v>7355</v>
      </c>
      <c r="AD46" s="9">
        <v>6698</v>
      </c>
      <c r="AE46" s="9">
        <v>7427</v>
      </c>
      <c r="AF46" s="9">
        <v>6992</v>
      </c>
      <c r="AG46" s="9">
        <v>7287</v>
      </c>
      <c r="AH46" s="9">
        <v>7982</v>
      </c>
      <c r="AI46" s="9">
        <v>8476</v>
      </c>
      <c r="AJ46" s="9">
        <v>8517</v>
      </c>
      <c r="AK46" s="9">
        <v>9528</v>
      </c>
      <c r="AL46" s="9">
        <v>6744</v>
      </c>
      <c r="AM46" s="9">
        <v>7850</v>
      </c>
      <c r="AN46" s="9">
        <v>5735</v>
      </c>
      <c r="AO46" s="9">
        <v>3682</v>
      </c>
      <c r="AP46" s="9">
        <v>4505</v>
      </c>
      <c r="AQ46" s="9">
        <v>5923</v>
      </c>
      <c r="AR46" s="9">
        <v>6562</v>
      </c>
      <c r="AS46" s="9">
        <v>8101</v>
      </c>
      <c r="AT46" s="9">
        <v>8462</v>
      </c>
      <c r="AU46" s="9">
        <v>8398</v>
      </c>
      <c r="AV46" s="9">
        <v>9856</v>
      </c>
      <c r="AW46" s="9">
        <v>12227</v>
      </c>
      <c r="AX46" s="9">
        <v>7922</v>
      </c>
      <c r="AY46" s="9">
        <v>8306</v>
      </c>
      <c r="AZ46" s="9">
        <v>10799</v>
      </c>
      <c r="BA46" s="9">
        <v>10586</v>
      </c>
      <c r="BB46" s="9">
        <v>11404</v>
      </c>
      <c r="BC46" s="9">
        <v>11455</v>
      </c>
      <c r="BD46" s="9">
        <v>12268</v>
      </c>
      <c r="BE46" s="9">
        <v>13772</v>
      </c>
      <c r="BF46" s="9">
        <v>14474</v>
      </c>
    </row>
    <row r="47" spans="1:58" s="1" customFormat="1" ht="23.4" customHeight="1" x14ac:dyDescent="0.2">
      <c r="A47" s="8" t="s">
        <v>101</v>
      </c>
      <c r="B47" s="10">
        <v>317</v>
      </c>
      <c r="C47" s="10">
        <v>338</v>
      </c>
      <c r="D47" s="10">
        <v>348</v>
      </c>
      <c r="E47" s="10">
        <v>391</v>
      </c>
      <c r="F47" s="10">
        <v>392</v>
      </c>
      <c r="G47" s="10">
        <v>402</v>
      </c>
      <c r="H47" s="10">
        <v>470</v>
      </c>
      <c r="I47" s="10">
        <v>460</v>
      </c>
      <c r="J47" s="10">
        <v>468</v>
      </c>
      <c r="K47" s="10">
        <v>480</v>
      </c>
      <c r="L47" s="10">
        <v>423</v>
      </c>
      <c r="M47" s="10">
        <v>537</v>
      </c>
      <c r="N47" s="10">
        <v>430</v>
      </c>
      <c r="O47" s="10">
        <v>462</v>
      </c>
      <c r="P47" s="10">
        <v>527</v>
      </c>
      <c r="Q47" s="10">
        <v>246</v>
      </c>
      <c r="R47" s="10">
        <v>265</v>
      </c>
      <c r="S47" s="10">
        <v>447</v>
      </c>
      <c r="T47" s="10">
        <v>452</v>
      </c>
      <c r="U47" s="10">
        <v>586</v>
      </c>
      <c r="V47" s="10">
        <v>625</v>
      </c>
      <c r="W47" s="10">
        <v>602</v>
      </c>
      <c r="X47" s="10">
        <v>598</v>
      </c>
      <c r="Y47" s="10">
        <v>684</v>
      </c>
      <c r="Z47" s="10">
        <v>470</v>
      </c>
      <c r="AA47" s="10">
        <v>444</v>
      </c>
      <c r="AB47" s="10">
        <v>661</v>
      </c>
      <c r="AC47" s="10">
        <v>710</v>
      </c>
      <c r="AD47" s="10">
        <v>599</v>
      </c>
      <c r="AE47" s="10">
        <v>689</v>
      </c>
      <c r="AF47" s="10">
        <v>711</v>
      </c>
      <c r="AG47" s="10">
        <v>738</v>
      </c>
      <c r="AH47" s="10">
        <v>766</v>
      </c>
      <c r="AI47" s="10">
        <v>790</v>
      </c>
      <c r="AJ47" s="10">
        <v>768</v>
      </c>
      <c r="AK47" s="10">
        <v>818</v>
      </c>
      <c r="AL47" s="10">
        <v>592</v>
      </c>
      <c r="AM47" s="10">
        <v>704</v>
      </c>
      <c r="AN47" s="10">
        <v>455</v>
      </c>
      <c r="AO47" s="10">
        <v>396</v>
      </c>
      <c r="AP47" s="10">
        <v>398</v>
      </c>
      <c r="AQ47" s="10">
        <v>594</v>
      </c>
      <c r="AR47" s="10">
        <v>718</v>
      </c>
      <c r="AS47" s="10">
        <v>936</v>
      </c>
      <c r="AT47" s="10">
        <v>843</v>
      </c>
      <c r="AU47" s="10">
        <v>865</v>
      </c>
      <c r="AV47" s="10">
        <v>921</v>
      </c>
      <c r="AW47" s="10">
        <v>1097</v>
      </c>
      <c r="AX47" s="10">
        <v>814</v>
      </c>
      <c r="AY47" s="10">
        <v>867</v>
      </c>
      <c r="AZ47" s="10">
        <v>1049</v>
      </c>
      <c r="BA47" s="10">
        <v>854</v>
      </c>
      <c r="BB47" s="10">
        <v>1023</v>
      </c>
      <c r="BC47" s="10">
        <v>1089</v>
      </c>
      <c r="BD47" s="10">
        <v>1209</v>
      </c>
      <c r="BE47" s="10">
        <v>1386</v>
      </c>
      <c r="BF47" s="10">
        <v>1287</v>
      </c>
    </row>
    <row r="48" spans="1:58" s="1" customFormat="1" ht="37.799999999999997" customHeight="1" x14ac:dyDescent="0.2">
      <c r="A48" s="8" t="s">
        <v>102</v>
      </c>
      <c r="B48" s="9">
        <v>2002</v>
      </c>
      <c r="C48" s="9">
        <v>2163</v>
      </c>
      <c r="D48" s="9">
        <v>2590</v>
      </c>
      <c r="E48" s="9">
        <v>2675</v>
      </c>
      <c r="F48" s="9">
        <v>2453</v>
      </c>
      <c r="G48" s="9">
        <v>2641</v>
      </c>
      <c r="H48" s="9">
        <v>3013</v>
      </c>
      <c r="I48" s="9">
        <v>2897</v>
      </c>
      <c r="J48" s="9">
        <v>2860</v>
      </c>
      <c r="K48" s="9">
        <v>2768</v>
      </c>
      <c r="L48" s="9">
        <v>2860</v>
      </c>
      <c r="M48" s="9">
        <v>3311</v>
      </c>
      <c r="N48" s="9">
        <v>2292</v>
      </c>
      <c r="O48" s="9">
        <v>2678</v>
      </c>
      <c r="P48" s="9">
        <v>2935</v>
      </c>
      <c r="Q48" s="9">
        <v>1559</v>
      </c>
      <c r="R48" s="9">
        <v>1763</v>
      </c>
      <c r="S48" s="9">
        <v>2556</v>
      </c>
      <c r="T48" s="9">
        <v>2905</v>
      </c>
      <c r="U48" s="9">
        <v>3390</v>
      </c>
      <c r="V48" s="9">
        <v>3305</v>
      </c>
      <c r="W48" s="9">
        <v>3479</v>
      </c>
      <c r="X48" s="9">
        <v>3445</v>
      </c>
      <c r="Y48" s="9">
        <v>3706</v>
      </c>
      <c r="Z48" s="9">
        <v>2724</v>
      </c>
      <c r="AA48" s="9">
        <v>3136</v>
      </c>
      <c r="AB48" s="9">
        <v>3928</v>
      </c>
      <c r="AC48" s="9">
        <v>4141</v>
      </c>
      <c r="AD48" s="9">
        <v>3614</v>
      </c>
      <c r="AE48" s="9">
        <v>4196</v>
      </c>
      <c r="AF48" s="9">
        <v>4048</v>
      </c>
      <c r="AG48" s="9">
        <v>4144</v>
      </c>
      <c r="AH48" s="9">
        <v>4132</v>
      </c>
      <c r="AI48" s="9">
        <v>4154</v>
      </c>
      <c r="AJ48" s="9">
        <v>4318</v>
      </c>
      <c r="AK48" s="9">
        <v>5014</v>
      </c>
      <c r="AL48" s="9">
        <v>3472</v>
      </c>
      <c r="AM48" s="9">
        <v>4003</v>
      </c>
      <c r="AN48" s="9">
        <v>2681</v>
      </c>
      <c r="AO48" s="9">
        <v>1856</v>
      </c>
      <c r="AP48" s="9">
        <v>2083</v>
      </c>
      <c r="AQ48" s="9">
        <v>2987</v>
      </c>
      <c r="AR48" s="9">
        <v>3515</v>
      </c>
      <c r="AS48" s="9">
        <v>4423</v>
      </c>
      <c r="AT48" s="9">
        <v>4345</v>
      </c>
      <c r="AU48" s="9">
        <v>4344</v>
      </c>
      <c r="AV48" s="9">
        <v>4790</v>
      </c>
      <c r="AW48" s="9">
        <v>5438</v>
      </c>
      <c r="AX48" s="9">
        <v>4008</v>
      </c>
      <c r="AY48" s="9">
        <v>4324</v>
      </c>
      <c r="AZ48" s="9">
        <v>5451</v>
      </c>
      <c r="BA48" s="9">
        <v>5276</v>
      </c>
      <c r="BB48" s="9">
        <v>5648</v>
      </c>
      <c r="BC48" s="9">
        <v>5924</v>
      </c>
      <c r="BD48" s="9">
        <v>6386</v>
      </c>
      <c r="BE48" s="9">
        <v>7183</v>
      </c>
      <c r="BF48" s="9">
        <v>7142</v>
      </c>
    </row>
    <row r="49" spans="1:58" s="1" customFormat="1" ht="37.799999999999997" customHeight="1" x14ac:dyDescent="0.2">
      <c r="A49" s="8" t="s">
        <v>103</v>
      </c>
      <c r="B49" s="10">
        <v>1368</v>
      </c>
      <c r="C49" s="10">
        <v>1489</v>
      </c>
      <c r="D49" s="10">
        <v>1737</v>
      </c>
      <c r="E49" s="10">
        <v>1891</v>
      </c>
      <c r="F49" s="10">
        <v>1694</v>
      </c>
      <c r="G49" s="10">
        <v>1814</v>
      </c>
      <c r="H49" s="10">
        <v>1987</v>
      </c>
      <c r="I49" s="10">
        <v>2042</v>
      </c>
      <c r="J49" s="10">
        <v>2055</v>
      </c>
      <c r="K49" s="10">
        <v>1963</v>
      </c>
      <c r="L49" s="10">
        <v>2060</v>
      </c>
      <c r="M49" s="10">
        <v>2278</v>
      </c>
      <c r="N49" s="10">
        <v>1725</v>
      </c>
      <c r="O49" s="10">
        <v>1873</v>
      </c>
      <c r="P49" s="10">
        <v>2110</v>
      </c>
      <c r="Q49" s="10">
        <v>1081</v>
      </c>
      <c r="R49" s="10">
        <v>1174</v>
      </c>
      <c r="S49" s="10">
        <v>1681</v>
      </c>
      <c r="T49" s="10">
        <v>2119</v>
      </c>
      <c r="U49" s="10">
        <v>2415</v>
      </c>
      <c r="V49" s="10">
        <v>2417</v>
      </c>
      <c r="W49" s="10">
        <v>2501</v>
      </c>
      <c r="X49" s="10">
        <v>2462</v>
      </c>
      <c r="Y49" s="10">
        <v>2741</v>
      </c>
      <c r="Z49" s="10">
        <v>1893</v>
      </c>
      <c r="AA49" s="10">
        <v>2117</v>
      </c>
      <c r="AB49" s="10">
        <v>2926</v>
      </c>
      <c r="AC49" s="10">
        <v>3235</v>
      </c>
      <c r="AD49" s="10">
        <v>2917</v>
      </c>
      <c r="AE49" s="10">
        <v>3138</v>
      </c>
      <c r="AF49" s="10">
        <v>3232</v>
      </c>
      <c r="AG49" s="10">
        <v>3390</v>
      </c>
      <c r="AH49" s="10">
        <v>3517</v>
      </c>
      <c r="AI49" s="10">
        <v>3413</v>
      </c>
      <c r="AJ49" s="10">
        <v>3447</v>
      </c>
      <c r="AK49" s="10">
        <v>3975</v>
      </c>
      <c r="AL49" s="10">
        <v>2794</v>
      </c>
      <c r="AM49" s="10">
        <v>2889</v>
      </c>
      <c r="AN49" s="10">
        <v>2238</v>
      </c>
      <c r="AO49" s="10">
        <v>1386</v>
      </c>
      <c r="AP49" s="10">
        <v>1567</v>
      </c>
      <c r="AQ49" s="10">
        <v>2206</v>
      </c>
      <c r="AR49" s="10">
        <v>2807</v>
      </c>
      <c r="AS49" s="10">
        <v>3492</v>
      </c>
      <c r="AT49" s="10">
        <v>3514</v>
      </c>
      <c r="AU49" s="10">
        <v>3793</v>
      </c>
      <c r="AV49" s="10">
        <v>3836</v>
      </c>
      <c r="AW49" s="10">
        <v>4326</v>
      </c>
      <c r="AX49" s="10">
        <v>3082</v>
      </c>
      <c r="AY49" s="10">
        <v>3227</v>
      </c>
      <c r="AZ49" s="10">
        <v>4075</v>
      </c>
      <c r="BA49" s="10">
        <v>3730</v>
      </c>
      <c r="BB49" s="10">
        <v>4371</v>
      </c>
      <c r="BC49" s="10">
        <v>4274</v>
      </c>
      <c r="BD49" s="10">
        <v>4560</v>
      </c>
      <c r="BE49" s="10">
        <v>5258</v>
      </c>
      <c r="BF49" s="10">
        <v>4945</v>
      </c>
    </row>
    <row r="50" spans="1:58" s="1" customFormat="1" ht="37.799999999999997" customHeight="1" x14ac:dyDescent="0.2">
      <c r="A50" s="8" t="s">
        <v>104</v>
      </c>
      <c r="B50" s="9">
        <v>2390</v>
      </c>
      <c r="C50" s="9">
        <v>2594</v>
      </c>
      <c r="D50" s="9">
        <v>2799</v>
      </c>
      <c r="E50" s="9">
        <v>2964</v>
      </c>
      <c r="F50" s="9">
        <v>2779</v>
      </c>
      <c r="G50" s="9">
        <v>2869</v>
      </c>
      <c r="H50" s="9">
        <v>3264</v>
      </c>
      <c r="I50" s="9">
        <v>3298</v>
      </c>
      <c r="J50" s="9">
        <v>3407</v>
      </c>
      <c r="K50" s="9">
        <v>3219</v>
      </c>
      <c r="L50" s="9">
        <v>3222</v>
      </c>
      <c r="M50" s="9">
        <v>3916</v>
      </c>
      <c r="N50" s="9">
        <v>2918</v>
      </c>
      <c r="O50" s="9">
        <v>3183</v>
      </c>
      <c r="P50" s="9">
        <v>3500</v>
      </c>
      <c r="Q50" s="9">
        <v>1826</v>
      </c>
      <c r="R50" s="9">
        <v>2109</v>
      </c>
      <c r="S50" s="9">
        <v>2921</v>
      </c>
      <c r="T50" s="9">
        <v>3390</v>
      </c>
      <c r="U50" s="9">
        <v>3612</v>
      </c>
      <c r="V50" s="9">
        <v>4063</v>
      </c>
      <c r="W50" s="9">
        <v>4060</v>
      </c>
      <c r="X50" s="9">
        <v>4338</v>
      </c>
      <c r="Y50" s="9">
        <v>4471</v>
      </c>
      <c r="Z50" s="9">
        <v>3396</v>
      </c>
      <c r="AA50" s="9">
        <v>3922</v>
      </c>
      <c r="AB50" s="9">
        <v>4552</v>
      </c>
      <c r="AC50" s="9">
        <v>4480</v>
      </c>
      <c r="AD50" s="9">
        <v>4298</v>
      </c>
      <c r="AE50" s="9">
        <v>4878</v>
      </c>
      <c r="AF50" s="9">
        <v>4659</v>
      </c>
      <c r="AG50" s="9">
        <v>4793</v>
      </c>
      <c r="AH50" s="9">
        <v>4944</v>
      </c>
      <c r="AI50" s="9">
        <v>4870</v>
      </c>
      <c r="AJ50" s="9">
        <v>5006</v>
      </c>
      <c r="AK50" s="9">
        <v>5768</v>
      </c>
      <c r="AL50" s="9">
        <v>4116</v>
      </c>
      <c r="AM50" s="9">
        <v>4810</v>
      </c>
      <c r="AN50" s="9">
        <v>3324</v>
      </c>
      <c r="AO50" s="9">
        <v>2247</v>
      </c>
      <c r="AP50" s="9">
        <v>2696</v>
      </c>
      <c r="AQ50" s="9">
        <v>3406</v>
      </c>
      <c r="AR50" s="9">
        <v>4124</v>
      </c>
      <c r="AS50" s="9">
        <v>5049</v>
      </c>
      <c r="AT50" s="9">
        <v>5186</v>
      </c>
      <c r="AU50" s="9">
        <v>5321</v>
      </c>
      <c r="AV50" s="9">
        <v>5849</v>
      </c>
      <c r="AW50" s="9">
        <v>6957</v>
      </c>
      <c r="AX50" s="9">
        <v>4762</v>
      </c>
      <c r="AY50" s="9">
        <v>5279</v>
      </c>
      <c r="AZ50" s="9">
        <v>6539</v>
      </c>
      <c r="BA50" s="9">
        <v>6275</v>
      </c>
      <c r="BB50" s="9">
        <v>6905</v>
      </c>
      <c r="BC50" s="9">
        <v>7090</v>
      </c>
      <c r="BD50" s="9">
        <v>7212</v>
      </c>
      <c r="BE50" s="9">
        <v>9098</v>
      </c>
      <c r="BF50" s="9">
        <v>8718</v>
      </c>
    </row>
    <row r="51" spans="1:58" s="1" customFormat="1" ht="23.4" customHeight="1" x14ac:dyDescent="0.2">
      <c r="A51" s="8" t="s">
        <v>105</v>
      </c>
      <c r="B51" s="10">
        <v>1219</v>
      </c>
      <c r="C51" s="10">
        <v>1285</v>
      </c>
      <c r="D51" s="10">
        <v>1497</v>
      </c>
      <c r="E51" s="10">
        <v>1675</v>
      </c>
      <c r="F51" s="10">
        <v>1740</v>
      </c>
      <c r="G51" s="10">
        <v>1896</v>
      </c>
      <c r="H51" s="10">
        <v>2128</v>
      </c>
      <c r="I51" s="10">
        <v>1998</v>
      </c>
      <c r="J51" s="10">
        <v>2217</v>
      </c>
      <c r="K51" s="10">
        <v>2036</v>
      </c>
      <c r="L51" s="10">
        <v>1859</v>
      </c>
      <c r="M51" s="10">
        <v>2437</v>
      </c>
      <c r="N51" s="10">
        <v>1764</v>
      </c>
      <c r="O51" s="10">
        <v>1899</v>
      </c>
      <c r="P51" s="10">
        <v>2186</v>
      </c>
      <c r="Q51" s="10">
        <v>715</v>
      </c>
      <c r="R51" s="10">
        <v>770</v>
      </c>
      <c r="S51" s="10">
        <v>1504</v>
      </c>
      <c r="T51" s="10">
        <v>1900</v>
      </c>
      <c r="U51" s="10">
        <v>2483</v>
      </c>
      <c r="V51" s="10">
        <v>2699</v>
      </c>
      <c r="W51" s="10">
        <v>2912</v>
      </c>
      <c r="X51" s="10">
        <v>2850</v>
      </c>
      <c r="Y51" s="10">
        <v>3655</v>
      </c>
      <c r="Z51" s="10">
        <v>2432</v>
      </c>
      <c r="AA51" s="10">
        <v>2714</v>
      </c>
      <c r="AB51" s="10">
        <v>3321</v>
      </c>
      <c r="AC51" s="10">
        <v>3876</v>
      </c>
      <c r="AD51" s="10">
        <v>3326</v>
      </c>
      <c r="AE51" s="10">
        <v>4120</v>
      </c>
      <c r="AF51" s="10">
        <v>3620</v>
      </c>
      <c r="AG51" s="10">
        <v>4074</v>
      </c>
      <c r="AH51" s="10">
        <v>4087</v>
      </c>
      <c r="AI51" s="10">
        <v>3915</v>
      </c>
      <c r="AJ51" s="10">
        <v>3333</v>
      </c>
      <c r="AK51" s="10">
        <v>3533</v>
      </c>
      <c r="AL51" s="10">
        <v>2567</v>
      </c>
      <c r="AM51" s="10">
        <v>3749</v>
      </c>
      <c r="AN51" s="10">
        <v>2631</v>
      </c>
      <c r="AO51" s="10">
        <v>2142</v>
      </c>
      <c r="AP51" s="10">
        <v>2254</v>
      </c>
      <c r="AQ51" s="10">
        <v>3978</v>
      </c>
      <c r="AR51" s="10">
        <v>3525</v>
      </c>
      <c r="AS51" s="10">
        <v>5242</v>
      </c>
      <c r="AT51" s="10">
        <v>4392</v>
      </c>
      <c r="AU51" s="10">
        <v>4198</v>
      </c>
      <c r="AV51" s="10">
        <v>4522</v>
      </c>
      <c r="AW51" s="10">
        <v>5541</v>
      </c>
      <c r="AX51" s="10">
        <v>3602</v>
      </c>
      <c r="AY51" s="10">
        <v>4184</v>
      </c>
      <c r="AZ51" s="10">
        <v>5479</v>
      </c>
      <c r="BA51" s="10">
        <v>4660</v>
      </c>
      <c r="BB51" s="10">
        <v>5099</v>
      </c>
      <c r="BC51" s="10">
        <v>4905</v>
      </c>
      <c r="BD51" s="10">
        <v>5766</v>
      </c>
      <c r="BE51" s="10">
        <v>6444</v>
      </c>
      <c r="BF51" s="10">
        <v>6076</v>
      </c>
    </row>
    <row r="52" spans="1:58" s="1" customFormat="1" ht="23.4" customHeight="1" x14ac:dyDescent="0.2">
      <c r="A52" s="8" t="s">
        <v>106</v>
      </c>
      <c r="B52" s="9">
        <v>12550</v>
      </c>
      <c r="C52" s="9">
        <v>13809</v>
      </c>
      <c r="D52" s="9">
        <v>15504</v>
      </c>
      <c r="E52" s="9">
        <v>16033</v>
      </c>
      <c r="F52" s="9">
        <v>14754</v>
      </c>
      <c r="G52" s="9">
        <v>15298</v>
      </c>
      <c r="H52" s="9">
        <v>16374</v>
      </c>
      <c r="I52" s="9">
        <v>16799</v>
      </c>
      <c r="J52" s="9">
        <v>16902</v>
      </c>
      <c r="K52" s="9">
        <v>16522</v>
      </c>
      <c r="L52" s="9">
        <v>16510</v>
      </c>
      <c r="M52" s="9">
        <v>19206</v>
      </c>
      <c r="N52" s="9">
        <v>14094</v>
      </c>
      <c r="O52" s="9">
        <v>15475</v>
      </c>
      <c r="P52" s="9">
        <v>17758</v>
      </c>
      <c r="Q52" s="9">
        <v>8737</v>
      </c>
      <c r="R52" s="9">
        <v>10839</v>
      </c>
      <c r="S52" s="9">
        <v>15058</v>
      </c>
      <c r="T52" s="9">
        <v>17650</v>
      </c>
      <c r="U52" s="9">
        <v>18806</v>
      </c>
      <c r="V52" s="9">
        <v>19479</v>
      </c>
      <c r="W52" s="9">
        <v>19744</v>
      </c>
      <c r="X52" s="9">
        <v>20372</v>
      </c>
      <c r="Y52" s="9">
        <v>21200</v>
      </c>
      <c r="Z52" s="9">
        <v>15680</v>
      </c>
      <c r="AA52" s="9">
        <v>17869</v>
      </c>
      <c r="AB52" s="9">
        <v>22159</v>
      </c>
      <c r="AC52" s="9">
        <v>23444</v>
      </c>
      <c r="AD52" s="9">
        <v>21784</v>
      </c>
      <c r="AE52" s="9">
        <v>24546</v>
      </c>
      <c r="AF52" s="9">
        <v>23405</v>
      </c>
      <c r="AG52" s="9">
        <v>24890</v>
      </c>
      <c r="AH52" s="9">
        <v>24875</v>
      </c>
      <c r="AI52" s="9">
        <v>24734</v>
      </c>
      <c r="AJ52" s="9">
        <v>26129</v>
      </c>
      <c r="AK52" s="9">
        <v>28754</v>
      </c>
      <c r="AL52" s="9">
        <v>20561</v>
      </c>
      <c r="AM52" s="9">
        <v>23960</v>
      </c>
      <c r="AN52" s="9">
        <v>16072</v>
      </c>
      <c r="AO52" s="9">
        <v>10579</v>
      </c>
      <c r="AP52" s="9">
        <v>12264</v>
      </c>
      <c r="AQ52" s="9">
        <v>16231</v>
      </c>
      <c r="AR52" s="9">
        <v>18320</v>
      </c>
      <c r="AS52" s="9">
        <v>22873</v>
      </c>
      <c r="AT52" s="9">
        <v>23646</v>
      </c>
      <c r="AU52" s="9">
        <v>23136</v>
      </c>
      <c r="AV52" s="9">
        <v>25353</v>
      </c>
      <c r="AW52" s="9">
        <v>29902</v>
      </c>
      <c r="AX52" s="9">
        <v>20670</v>
      </c>
      <c r="AY52" s="9">
        <v>22772</v>
      </c>
      <c r="AZ52" s="9">
        <v>29487</v>
      </c>
      <c r="BA52" s="9">
        <v>27856</v>
      </c>
      <c r="BB52" s="9">
        <v>30361</v>
      </c>
      <c r="BC52" s="9">
        <v>31620</v>
      </c>
      <c r="BD52" s="9">
        <v>33165</v>
      </c>
      <c r="BE52" s="9">
        <v>37503</v>
      </c>
      <c r="BF52" s="9">
        <v>37944</v>
      </c>
    </row>
    <row r="53" spans="1:58" s="1" customFormat="1" ht="37.799999999999997" customHeight="1" x14ac:dyDescent="0.2">
      <c r="A53" s="6" t="s">
        <v>107</v>
      </c>
      <c r="B53" s="7">
        <v>157685</v>
      </c>
      <c r="C53" s="7">
        <v>172056</v>
      </c>
      <c r="D53" s="7">
        <v>197160</v>
      </c>
      <c r="E53" s="7">
        <v>216506</v>
      </c>
      <c r="F53" s="7">
        <v>190774</v>
      </c>
      <c r="G53" s="7">
        <v>195417</v>
      </c>
      <c r="H53" s="7">
        <v>211568</v>
      </c>
      <c r="I53" s="7">
        <v>217798</v>
      </c>
      <c r="J53" s="7">
        <v>223249</v>
      </c>
      <c r="K53" s="7">
        <v>219921</v>
      </c>
      <c r="L53" s="7">
        <v>219379</v>
      </c>
      <c r="M53" s="7">
        <v>257554</v>
      </c>
      <c r="N53" s="7">
        <v>182289</v>
      </c>
      <c r="O53" s="7">
        <v>204052</v>
      </c>
      <c r="P53" s="7">
        <v>246731</v>
      </c>
      <c r="Q53" s="7">
        <v>132664</v>
      </c>
      <c r="R53" s="7">
        <v>152370</v>
      </c>
      <c r="S53" s="7">
        <v>205794</v>
      </c>
      <c r="T53" s="7">
        <v>236851</v>
      </c>
      <c r="U53" s="7">
        <v>256706</v>
      </c>
      <c r="V53" s="7">
        <v>273503</v>
      </c>
      <c r="W53" s="7">
        <v>282827</v>
      </c>
      <c r="X53" s="7">
        <v>277260</v>
      </c>
      <c r="Y53" s="7">
        <v>304527</v>
      </c>
      <c r="Z53" s="7">
        <v>201986</v>
      </c>
      <c r="AA53" s="7">
        <v>244609</v>
      </c>
      <c r="AB53" s="7">
        <v>307906</v>
      </c>
      <c r="AC53" s="7">
        <v>328639</v>
      </c>
      <c r="AD53" s="7">
        <v>296031</v>
      </c>
      <c r="AE53" s="7">
        <v>330821</v>
      </c>
      <c r="AF53" s="7">
        <v>305740</v>
      </c>
      <c r="AG53" s="7">
        <v>316571</v>
      </c>
      <c r="AH53" s="7">
        <v>316655</v>
      </c>
      <c r="AI53" s="7">
        <v>313764</v>
      </c>
      <c r="AJ53" s="7">
        <v>323420</v>
      </c>
      <c r="AK53" s="7">
        <v>363143</v>
      </c>
      <c r="AL53" s="7">
        <v>252170</v>
      </c>
      <c r="AM53" s="7">
        <v>289675</v>
      </c>
      <c r="AN53" s="7">
        <v>229160</v>
      </c>
      <c r="AO53" s="7">
        <v>144304</v>
      </c>
      <c r="AP53" s="7">
        <v>162191</v>
      </c>
      <c r="AQ53" s="7">
        <v>215881</v>
      </c>
      <c r="AR53" s="7">
        <v>246775</v>
      </c>
      <c r="AS53" s="7">
        <v>293607</v>
      </c>
      <c r="AT53" s="7">
        <v>301100</v>
      </c>
      <c r="AU53" s="7">
        <v>289465</v>
      </c>
      <c r="AV53" s="7">
        <v>312121</v>
      </c>
      <c r="AW53" s="7">
        <v>370532</v>
      </c>
      <c r="AX53" s="7">
        <v>245317</v>
      </c>
      <c r="AY53" s="7">
        <v>281248</v>
      </c>
      <c r="AZ53" s="7">
        <v>367901</v>
      </c>
      <c r="BA53" s="7">
        <v>358640</v>
      </c>
      <c r="BB53" s="7">
        <v>383837</v>
      </c>
      <c r="BC53" s="7">
        <v>392674</v>
      </c>
      <c r="BD53" s="7">
        <v>419146</v>
      </c>
      <c r="BE53" s="7">
        <v>479727</v>
      </c>
      <c r="BF53" s="7">
        <v>475132</v>
      </c>
    </row>
    <row r="54" spans="1:58" s="1" customFormat="1" ht="23.4" customHeight="1" x14ac:dyDescent="0.2">
      <c r="A54" s="8" t="s">
        <v>108</v>
      </c>
      <c r="B54" s="10">
        <v>22879</v>
      </c>
      <c r="C54" s="10">
        <v>24876</v>
      </c>
      <c r="D54" s="10">
        <v>28083</v>
      </c>
      <c r="E54" s="10">
        <v>31560</v>
      </c>
      <c r="F54" s="10">
        <v>27435</v>
      </c>
      <c r="G54" s="10">
        <v>28302</v>
      </c>
      <c r="H54" s="10">
        <v>30945</v>
      </c>
      <c r="I54" s="10">
        <v>31788</v>
      </c>
      <c r="J54" s="10">
        <v>32731</v>
      </c>
      <c r="K54" s="10">
        <v>32728</v>
      </c>
      <c r="L54" s="10">
        <v>32993</v>
      </c>
      <c r="M54" s="10">
        <v>38537</v>
      </c>
      <c r="N54" s="10">
        <v>26430</v>
      </c>
      <c r="O54" s="10">
        <v>29256</v>
      </c>
      <c r="P54" s="10">
        <v>36078</v>
      </c>
      <c r="Q54" s="10">
        <v>19573</v>
      </c>
      <c r="R54" s="10">
        <v>22671</v>
      </c>
      <c r="S54" s="10">
        <v>30943</v>
      </c>
      <c r="T54" s="10">
        <v>33880</v>
      </c>
      <c r="U54" s="10">
        <v>37296</v>
      </c>
      <c r="V54" s="10">
        <v>40357</v>
      </c>
      <c r="W54" s="10">
        <v>41211</v>
      </c>
      <c r="X54" s="10">
        <v>40114</v>
      </c>
      <c r="Y54" s="10">
        <v>43899</v>
      </c>
      <c r="Z54" s="10">
        <v>29535</v>
      </c>
      <c r="AA54" s="10">
        <v>36291</v>
      </c>
      <c r="AB54" s="10">
        <v>45417</v>
      </c>
      <c r="AC54" s="10">
        <v>49199</v>
      </c>
      <c r="AD54" s="10">
        <v>44553</v>
      </c>
      <c r="AE54" s="10">
        <v>49730</v>
      </c>
      <c r="AF54" s="10">
        <v>45717</v>
      </c>
      <c r="AG54" s="10">
        <v>47693</v>
      </c>
      <c r="AH54" s="10">
        <v>47267</v>
      </c>
      <c r="AI54" s="10">
        <v>45625</v>
      </c>
      <c r="AJ54" s="10">
        <v>48277</v>
      </c>
      <c r="AK54" s="10">
        <v>53327</v>
      </c>
      <c r="AL54" s="10">
        <v>37058</v>
      </c>
      <c r="AM54" s="10">
        <v>42765</v>
      </c>
      <c r="AN54" s="10">
        <v>35652</v>
      </c>
      <c r="AO54" s="10">
        <v>20878</v>
      </c>
      <c r="AP54" s="10">
        <v>23340</v>
      </c>
      <c r="AQ54" s="10">
        <v>31629</v>
      </c>
      <c r="AR54" s="10">
        <v>36800</v>
      </c>
      <c r="AS54" s="10">
        <v>45682</v>
      </c>
      <c r="AT54" s="10">
        <v>46126</v>
      </c>
      <c r="AU54" s="10">
        <v>44106</v>
      </c>
      <c r="AV54" s="10">
        <v>48093</v>
      </c>
      <c r="AW54" s="10">
        <v>57937</v>
      </c>
      <c r="AX54" s="10">
        <v>37639</v>
      </c>
      <c r="AY54" s="10">
        <v>43377</v>
      </c>
      <c r="AZ54" s="10">
        <v>56873</v>
      </c>
      <c r="BA54" s="10">
        <v>55554</v>
      </c>
      <c r="BB54" s="10">
        <v>60029</v>
      </c>
      <c r="BC54" s="10">
        <v>60612</v>
      </c>
      <c r="BD54" s="10">
        <v>65930</v>
      </c>
      <c r="BE54" s="10">
        <v>77183</v>
      </c>
      <c r="BF54" s="10">
        <v>75838</v>
      </c>
    </row>
    <row r="55" spans="1:58" s="1" customFormat="1" ht="23.4" customHeight="1" x14ac:dyDescent="0.2">
      <c r="A55" s="8" t="s">
        <v>109</v>
      </c>
      <c r="B55" s="9">
        <v>3119</v>
      </c>
      <c r="C55" s="9">
        <v>3422</v>
      </c>
      <c r="D55" s="9">
        <v>3926</v>
      </c>
      <c r="E55" s="9">
        <v>4237</v>
      </c>
      <c r="F55" s="9">
        <v>3749</v>
      </c>
      <c r="G55" s="9">
        <v>3803</v>
      </c>
      <c r="H55" s="9">
        <v>4037</v>
      </c>
      <c r="I55" s="9">
        <v>4309</v>
      </c>
      <c r="J55" s="9">
        <v>4292</v>
      </c>
      <c r="K55" s="9">
        <v>4127</v>
      </c>
      <c r="L55" s="9">
        <v>4207</v>
      </c>
      <c r="M55" s="9">
        <v>4928</v>
      </c>
      <c r="N55" s="9">
        <v>3489</v>
      </c>
      <c r="O55" s="9">
        <v>3849</v>
      </c>
      <c r="P55" s="9">
        <v>4586</v>
      </c>
      <c r="Q55" s="9">
        <v>2592</v>
      </c>
      <c r="R55" s="9">
        <v>2809</v>
      </c>
      <c r="S55" s="9">
        <v>3814</v>
      </c>
      <c r="T55" s="9">
        <v>4563</v>
      </c>
      <c r="U55" s="9">
        <v>4792</v>
      </c>
      <c r="V55" s="9">
        <v>5391</v>
      </c>
      <c r="W55" s="9">
        <v>5333</v>
      </c>
      <c r="X55" s="9">
        <v>5393</v>
      </c>
      <c r="Y55" s="9">
        <v>5885</v>
      </c>
      <c r="Z55" s="9">
        <v>3850</v>
      </c>
      <c r="AA55" s="9">
        <v>4737</v>
      </c>
      <c r="AB55" s="9">
        <v>5824</v>
      </c>
      <c r="AC55" s="9">
        <v>6146</v>
      </c>
      <c r="AD55" s="9">
        <v>5488</v>
      </c>
      <c r="AE55" s="9">
        <v>6118</v>
      </c>
      <c r="AF55" s="9">
        <v>5778</v>
      </c>
      <c r="AG55" s="9">
        <v>6100</v>
      </c>
      <c r="AH55" s="9">
        <v>5859</v>
      </c>
      <c r="AI55" s="9">
        <v>5972</v>
      </c>
      <c r="AJ55" s="9">
        <v>5984</v>
      </c>
      <c r="AK55" s="9">
        <v>6802</v>
      </c>
      <c r="AL55" s="9">
        <v>4734</v>
      </c>
      <c r="AM55" s="9">
        <v>5526</v>
      </c>
      <c r="AN55" s="9">
        <v>4326</v>
      </c>
      <c r="AO55" s="9">
        <v>2817</v>
      </c>
      <c r="AP55" s="9">
        <v>3167</v>
      </c>
      <c r="AQ55" s="9">
        <v>4215</v>
      </c>
      <c r="AR55" s="9">
        <v>4826</v>
      </c>
      <c r="AS55" s="9">
        <v>5463</v>
      </c>
      <c r="AT55" s="9">
        <v>5493</v>
      </c>
      <c r="AU55" s="9">
        <v>5606</v>
      </c>
      <c r="AV55" s="9">
        <v>6240</v>
      </c>
      <c r="AW55" s="9">
        <v>7118</v>
      </c>
      <c r="AX55" s="9">
        <v>4837</v>
      </c>
      <c r="AY55" s="9">
        <v>5487</v>
      </c>
      <c r="AZ55" s="9">
        <v>7123</v>
      </c>
      <c r="BA55" s="9">
        <v>7136</v>
      </c>
      <c r="BB55" s="9">
        <v>7287</v>
      </c>
      <c r="BC55" s="9">
        <v>7431</v>
      </c>
      <c r="BD55" s="9">
        <v>8020</v>
      </c>
      <c r="BE55" s="9">
        <v>9053</v>
      </c>
      <c r="BF55" s="9">
        <v>8667</v>
      </c>
    </row>
    <row r="56" spans="1:58" s="1" customFormat="1" ht="23.4" customHeight="1" x14ac:dyDescent="0.2">
      <c r="A56" s="8" t="s">
        <v>110</v>
      </c>
      <c r="B56" s="10">
        <v>3238</v>
      </c>
      <c r="C56" s="10">
        <v>3820</v>
      </c>
      <c r="D56" s="10">
        <v>4234</v>
      </c>
      <c r="E56" s="10">
        <v>4612</v>
      </c>
      <c r="F56" s="10">
        <v>4040</v>
      </c>
      <c r="G56" s="10">
        <v>4206</v>
      </c>
      <c r="H56" s="10">
        <v>4464</v>
      </c>
      <c r="I56" s="10">
        <v>4588</v>
      </c>
      <c r="J56" s="10">
        <v>4473</v>
      </c>
      <c r="K56" s="10">
        <v>4761</v>
      </c>
      <c r="L56" s="10">
        <v>4540</v>
      </c>
      <c r="M56" s="10">
        <v>4994</v>
      </c>
      <c r="N56" s="10">
        <v>3669</v>
      </c>
      <c r="O56" s="10">
        <v>4202</v>
      </c>
      <c r="P56" s="10">
        <v>4965</v>
      </c>
      <c r="Q56" s="10">
        <v>2684</v>
      </c>
      <c r="R56" s="10">
        <v>2934</v>
      </c>
      <c r="S56" s="10">
        <v>4041</v>
      </c>
      <c r="T56" s="10">
        <v>4975</v>
      </c>
      <c r="U56" s="10">
        <v>5211</v>
      </c>
      <c r="V56" s="10">
        <v>5613</v>
      </c>
      <c r="W56" s="10">
        <v>6029</v>
      </c>
      <c r="X56" s="10">
        <v>5570</v>
      </c>
      <c r="Y56" s="10">
        <v>6002</v>
      </c>
      <c r="Z56" s="10">
        <v>4135</v>
      </c>
      <c r="AA56" s="10">
        <v>5115</v>
      </c>
      <c r="AB56" s="10">
        <v>6049</v>
      </c>
      <c r="AC56" s="10">
        <v>6400</v>
      </c>
      <c r="AD56" s="10">
        <v>5575</v>
      </c>
      <c r="AE56" s="10">
        <v>6694</v>
      </c>
      <c r="AF56" s="10">
        <v>5779</v>
      </c>
      <c r="AG56" s="10">
        <v>6420</v>
      </c>
      <c r="AH56" s="10">
        <v>6390</v>
      </c>
      <c r="AI56" s="10">
        <v>6356</v>
      </c>
      <c r="AJ56" s="10">
        <v>6584</v>
      </c>
      <c r="AK56" s="10">
        <v>7272</v>
      </c>
      <c r="AL56" s="10">
        <v>5241</v>
      </c>
      <c r="AM56" s="10">
        <v>5973</v>
      </c>
      <c r="AN56" s="10">
        <v>4588</v>
      </c>
      <c r="AO56" s="10">
        <v>2875</v>
      </c>
      <c r="AP56" s="10">
        <v>3451</v>
      </c>
      <c r="AQ56" s="10">
        <v>4402</v>
      </c>
      <c r="AR56" s="10">
        <v>5159</v>
      </c>
      <c r="AS56" s="10">
        <v>5802</v>
      </c>
      <c r="AT56" s="10">
        <v>5942</v>
      </c>
      <c r="AU56" s="10">
        <v>5639</v>
      </c>
      <c r="AV56" s="10">
        <v>6347</v>
      </c>
      <c r="AW56" s="10">
        <v>7548</v>
      </c>
      <c r="AX56" s="10">
        <v>5153</v>
      </c>
      <c r="AY56" s="10">
        <v>5685</v>
      </c>
      <c r="AZ56" s="10">
        <v>7614</v>
      </c>
      <c r="BA56" s="10">
        <v>7018</v>
      </c>
      <c r="BB56" s="10">
        <v>7632</v>
      </c>
      <c r="BC56" s="10">
        <v>7872</v>
      </c>
      <c r="BD56" s="10">
        <v>8426</v>
      </c>
      <c r="BE56" s="10">
        <v>9501</v>
      </c>
      <c r="BF56" s="10">
        <v>9781</v>
      </c>
    </row>
    <row r="57" spans="1:58" s="1" customFormat="1" ht="37.799999999999997" customHeight="1" x14ac:dyDescent="0.2">
      <c r="A57" s="8" t="s">
        <v>111</v>
      </c>
      <c r="B57" s="9">
        <v>23250</v>
      </c>
      <c r="C57" s="9">
        <v>25519</v>
      </c>
      <c r="D57" s="9">
        <v>29089</v>
      </c>
      <c r="E57" s="9">
        <v>31742</v>
      </c>
      <c r="F57" s="9">
        <v>27553</v>
      </c>
      <c r="G57" s="9">
        <v>27668</v>
      </c>
      <c r="H57" s="9">
        <v>30777</v>
      </c>
      <c r="I57" s="9">
        <v>30821</v>
      </c>
      <c r="J57" s="9">
        <v>32248</v>
      </c>
      <c r="K57" s="9">
        <v>32166</v>
      </c>
      <c r="L57" s="9">
        <v>31484</v>
      </c>
      <c r="M57" s="9">
        <v>38299</v>
      </c>
      <c r="N57" s="9">
        <v>26758</v>
      </c>
      <c r="O57" s="9">
        <v>30751</v>
      </c>
      <c r="P57" s="9">
        <v>37160</v>
      </c>
      <c r="Q57" s="9">
        <v>19335</v>
      </c>
      <c r="R57" s="9">
        <v>22787</v>
      </c>
      <c r="S57" s="9">
        <v>29815</v>
      </c>
      <c r="T57" s="9">
        <v>34806</v>
      </c>
      <c r="U57" s="9">
        <v>38843</v>
      </c>
      <c r="V57" s="9">
        <v>41673</v>
      </c>
      <c r="W57" s="9">
        <v>45090</v>
      </c>
      <c r="X57" s="9">
        <v>42869</v>
      </c>
      <c r="Y57" s="9">
        <v>48694</v>
      </c>
      <c r="Z57" s="9">
        <v>31324</v>
      </c>
      <c r="AA57" s="9">
        <v>38582</v>
      </c>
      <c r="AB57" s="9">
        <v>50315</v>
      </c>
      <c r="AC57" s="9">
        <v>54849</v>
      </c>
      <c r="AD57" s="9">
        <v>49231</v>
      </c>
      <c r="AE57" s="9">
        <v>56241</v>
      </c>
      <c r="AF57" s="9">
        <v>47231</v>
      </c>
      <c r="AG57" s="9">
        <v>48632</v>
      </c>
      <c r="AH57" s="9">
        <v>49884</v>
      </c>
      <c r="AI57" s="9">
        <v>49858</v>
      </c>
      <c r="AJ57" s="9">
        <v>50646</v>
      </c>
      <c r="AK57" s="9">
        <v>58883</v>
      </c>
      <c r="AL57" s="9">
        <v>40457</v>
      </c>
      <c r="AM57" s="9">
        <v>47813</v>
      </c>
      <c r="AN57" s="9">
        <v>37274</v>
      </c>
      <c r="AO57" s="9">
        <v>22192</v>
      </c>
      <c r="AP57" s="9">
        <v>25300</v>
      </c>
      <c r="AQ57" s="9">
        <v>34389</v>
      </c>
      <c r="AR57" s="9">
        <v>38538</v>
      </c>
      <c r="AS57" s="9">
        <v>45130</v>
      </c>
      <c r="AT57" s="9">
        <v>48438</v>
      </c>
      <c r="AU57" s="9">
        <v>44830</v>
      </c>
      <c r="AV57" s="9">
        <v>48216</v>
      </c>
      <c r="AW57" s="9">
        <v>58231</v>
      </c>
      <c r="AX57" s="9">
        <v>37434</v>
      </c>
      <c r="AY57" s="9">
        <v>43690</v>
      </c>
      <c r="AZ57" s="9">
        <v>58625</v>
      </c>
      <c r="BA57" s="9">
        <v>56313</v>
      </c>
      <c r="BB57" s="9">
        <v>62330</v>
      </c>
      <c r="BC57" s="9">
        <v>61851</v>
      </c>
      <c r="BD57" s="9">
        <v>68421</v>
      </c>
      <c r="BE57" s="9">
        <v>76563</v>
      </c>
      <c r="BF57" s="9">
        <v>79738</v>
      </c>
    </row>
    <row r="58" spans="1:58" s="1" customFormat="1" ht="23.4" customHeight="1" x14ac:dyDescent="0.2">
      <c r="A58" s="8" t="s">
        <v>112</v>
      </c>
      <c r="B58" s="10">
        <v>8601</v>
      </c>
      <c r="C58" s="10">
        <v>9233</v>
      </c>
      <c r="D58" s="10">
        <v>10962</v>
      </c>
      <c r="E58" s="10">
        <v>11825</v>
      </c>
      <c r="F58" s="10">
        <v>10615</v>
      </c>
      <c r="G58" s="10">
        <v>10650</v>
      </c>
      <c r="H58" s="10">
        <v>11642</v>
      </c>
      <c r="I58" s="10">
        <v>12019</v>
      </c>
      <c r="J58" s="10">
        <v>12686</v>
      </c>
      <c r="K58" s="10">
        <v>11967</v>
      </c>
      <c r="L58" s="10">
        <v>12042</v>
      </c>
      <c r="M58" s="10">
        <v>14356</v>
      </c>
      <c r="N58" s="10">
        <v>9901</v>
      </c>
      <c r="O58" s="10">
        <v>10816</v>
      </c>
      <c r="P58" s="10">
        <v>13432</v>
      </c>
      <c r="Q58" s="10">
        <v>7790</v>
      </c>
      <c r="R58" s="10">
        <v>8407</v>
      </c>
      <c r="S58" s="10">
        <v>11506</v>
      </c>
      <c r="T58" s="10">
        <v>13395</v>
      </c>
      <c r="U58" s="10">
        <v>14248</v>
      </c>
      <c r="V58" s="10">
        <v>14841</v>
      </c>
      <c r="W58" s="10">
        <v>15517</v>
      </c>
      <c r="X58" s="10">
        <v>15374</v>
      </c>
      <c r="Y58" s="10">
        <v>16823</v>
      </c>
      <c r="Z58" s="10">
        <v>11170</v>
      </c>
      <c r="AA58" s="10">
        <v>13510</v>
      </c>
      <c r="AB58" s="10">
        <v>16874</v>
      </c>
      <c r="AC58" s="10">
        <v>17677</v>
      </c>
      <c r="AD58" s="10">
        <v>16047</v>
      </c>
      <c r="AE58" s="10">
        <v>17883</v>
      </c>
      <c r="AF58" s="10">
        <v>17214</v>
      </c>
      <c r="AG58" s="10">
        <v>17107</v>
      </c>
      <c r="AH58" s="10">
        <v>17410</v>
      </c>
      <c r="AI58" s="10">
        <v>17001</v>
      </c>
      <c r="AJ58" s="10">
        <v>17892</v>
      </c>
      <c r="AK58" s="10">
        <v>20047</v>
      </c>
      <c r="AL58" s="10">
        <v>14018</v>
      </c>
      <c r="AM58" s="10">
        <v>16070</v>
      </c>
      <c r="AN58" s="10">
        <v>13918</v>
      </c>
      <c r="AO58" s="10">
        <v>8301</v>
      </c>
      <c r="AP58" s="10">
        <v>8477</v>
      </c>
      <c r="AQ58" s="10">
        <v>11766</v>
      </c>
      <c r="AR58" s="10">
        <v>13460</v>
      </c>
      <c r="AS58" s="10">
        <v>16081</v>
      </c>
      <c r="AT58" s="10">
        <v>17000</v>
      </c>
      <c r="AU58" s="10">
        <v>16726</v>
      </c>
      <c r="AV58" s="10">
        <v>17838</v>
      </c>
      <c r="AW58" s="10">
        <v>21218</v>
      </c>
      <c r="AX58" s="10">
        <v>13450</v>
      </c>
      <c r="AY58" s="10">
        <v>15362</v>
      </c>
      <c r="AZ58" s="10">
        <v>19554</v>
      </c>
      <c r="BA58" s="10">
        <v>19290</v>
      </c>
      <c r="BB58" s="10">
        <v>20590</v>
      </c>
      <c r="BC58" s="10">
        <v>21453</v>
      </c>
      <c r="BD58" s="10">
        <v>22687</v>
      </c>
      <c r="BE58" s="10">
        <v>26338</v>
      </c>
      <c r="BF58" s="10">
        <v>26287</v>
      </c>
    </row>
    <row r="59" spans="1:58" s="1" customFormat="1" ht="37.799999999999997" customHeight="1" x14ac:dyDescent="0.2">
      <c r="A59" s="8" t="s">
        <v>113</v>
      </c>
      <c r="B59" s="9">
        <v>6292</v>
      </c>
      <c r="C59" s="9">
        <v>6933</v>
      </c>
      <c r="D59" s="9">
        <v>7760</v>
      </c>
      <c r="E59" s="9">
        <v>8428</v>
      </c>
      <c r="F59" s="9">
        <v>7338</v>
      </c>
      <c r="G59" s="9">
        <v>7221</v>
      </c>
      <c r="H59" s="9">
        <v>8156</v>
      </c>
      <c r="I59" s="9">
        <v>8547</v>
      </c>
      <c r="J59" s="9">
        <v>8598</v>
      </c>
      <c r="K59" s="9">
        <v>8432</v>
      </c>
      <c r="L59" s="9">
        <v>8661</v>
      </c>
      <c r="M59" s="9">
        <v>10138</v>
      </c>
      <c r="N59" s="9">
        <v>7304</v>
      </c>
      <c r="O59" s="9">
        <v>8167</v>
      </c>
      <c r="P59" s="9">
        <v>9603</v>
      </c>
      <c r="Q59" s="9">
        <v>5060</v>
      </c>
      <c r="R59" s="9">
        <v>5845</v>
      </c>
      <c r="S59" s="9">
        <v>7838</v>
      </c>
      <c r="T59" s="9">
        <v>9431</v>
      </c>
      <c r="U59" s="9">
        <v>10228</v>
      </c>
      <c r="V59" s="9">
        <v>11218</v>
      </c>
      <c r="W59" s="9">
        <v>11675</v>
      </c>
      <c r="X59" s="9">
        <v>11391</v>
      </c>
      <c r="Y59" s="9">
        <v>12523</v>
      </c>
      <c r="Z59" s="9">
        <v>7977</v>
      </c>
      <c r="AA59" s="9">
        <v>9926</v>
      </c>
      <c r="AB59" s="9">
        <v>12066</v>
      </c>
      <c r="AC59" s="9">
        <v>12728</v>
      </c>
      <c r="AD59" s="9">
        <v>11396</v>
      </c>
      <c r="AE59" s="9">
        <v>12527</v>
      </c>
      <c r="AF59" s="9">
        <v>12059</v>
      </c>
      <c r="AG59" s="9">
        <v>12366</v>
      </c>
      <c r="AH59" s="9">
        <v>12202</v>
      </c>
      <c r="AI59" s="9">
        <v>12619</v>
      </c>
      <c r="AJ59" s="9">
        <v>13067</v>
      </c>
      <c r="AK59" s="9">
        <v>13946</v>
      </c>
      <c r="AL59" s="9">
        <v>9954</v>
      </c>
      <c r="AM59" s="9">
        <v>11705</v>
      </c>
      <c r="AN59" s="9">
        <v>9432</v>
      </c>
      <c r="AO59" s="9">
        <v>5659</v>
      </c>
      <c r="AP59" s="9">
        <v>6561</v>
      </c>
      <c r="AQ59" s="9">
        <v>8382</v>
      </c>
      <c r="AR59" s="9">
        <v>9692</v>
      </c>
      <c r="AS59" s="9">
        <v>11665</v>
      </c>
      <c r="AT59" s="9">
        <v>11816</v>
      </c>
      <c r="AU59" s="9">
        <v>11519</v>
      </c>
      <c r="AV59" s="9">
        <v>12387</v>
      </c>
      <c r="AW59" s="9">
        <v>15260</v>
      </c>
      <c r="AX59" s="9">
        <v>9683</v>
      </c>
      <c r="AY59" s="9">
        <v>11712</v>
      </c>
      <c r="AZ59" s="9">
        <v>15255</v>
      </c>
      <c r="BA59" s="9">
        <v>14906</v>
      </c>
      <c r="BB59" s="9">
        <v>14896</v>
      </c>
      <c r="BC59" s="9">
        <v>15401</v>
      </c>
      <c r="BD59" s="9">
        <v>17117</v>
      </c>
      <c r="BE59" s="9">
        <v>20311</v>
      </c>
      <c r="BF59" s="9">
        <v>19955</v>
      </c>
    </row>
    <row r="60" spans="1:58" s="1" customFormat="1" ht="23.4" customHeight="1" x14ac:dyDescent="0.2">
      <c r="A60" s="8" t="s">
        <v>114</v>
      </c>
      <c r="B60" s="10">
        <v>16320</v>
      </c>
      <c r="C60" s="10">
        <v>17311</v>
      </c>
      <c r="D60" s="10">
        <v>19947</v>
      </c>
      <c r="E60" s="10">
        <v>21703</v>
      </c>
      <c r="F60" s="10">
        <v>19206</v>
      </c>
      <c r="G60" s="10">
        <v>19969</v>
      </c>
      <c r="H60" s="10">
        <v>21283</v>
      </c>
      <c r="I60" s="10">
        <v>22500</v>
      </c>
      <c r="J60" s="10">
        <v>22852</v>
      </c>
      <c r="K60" s="10">
        <v>22156</v>
      </c>
      <c r="L60" s="10">
        <v>22641</v>
      </c>
      <c r="M60" s="10">
        <v>26444</v>
      </c>
      <c r="N60" s="10">
        <v>18589</v>
      </c>
      <c r="O60" s="10">
        <v>20608</v>
      </c>
      <c r="P60" s="10">
        <v>24860</v>
      </c>
      <c r="Q60" s="10">
        <v>12609</v>
      </c>
      <c r="R60" s="10">
        <v>15148</v>
      </c>
      <c r="S60" s="10">
        <v>21095</v>
      </c>
      <c r="T60" s="10">
        <v>23937</v>
      </c>
      <c r="U60" s="10">
        <v>25912</v>
      </c>
      <c r="V60" s="10">
        <v>27623</v>
      </c>
      <c r="W60" s="10">
        <v>27549</v>
      </c>
      <c r="X60" s="10">
        <v>27766</v>
      </c>
      <c r="Y60" s="10">
        <v>29859</v>
      </c>
      <c r="Z60" s="10">
        <v>19919</v>
      </c>
      <c r="AA60" s="10">
        <v>24129</v>
      </c>
      <c r="AB60" s="10">
        <v>30749</v>
      </c>
      <c r="AC60" s="10">
        <v>32336</v>
      </c>
      <c r="AD60" s="10">
        <v>28659</v>
      </c>
      <c r="AE60" s="10">
        <v>31818</v>
      </c>
      <c r="AF60" s="10">
        <v>29999</v>
      </c>
      <c r="AG60" s="10">
        <v>30134</v>
      </c>
      <c r="AH60" s="10">
        <v>30359</v>
      </c>
      <c r="AI60" s="10">
        <v>30207</v>
      </c>
      <c r="AJ60" s="10">
        <v>30967</v>
      </c>
      <c r="AK60" s="10">
        <v>34669</v>
      </c>
      <c r="AL60" s="10">
        <v>24672</v>
      </c>
      <c r="AM60" s="10">
        <v>27795</v>
      </c>
      <c r="AN60" s="10">
        <v>21598</v>
      </c>
      <c r="AO60" s="10">
        <v>13761</v>
      </c>
      <c r="AP60" s="10">
        <v>15356</v>
      </c>
      <c r="AQ60" s="10">
        <v>20600</v>
      </c>
      <c r="AR60" s="10">
        <v>23437</v>
      </c>
      <c r="AS60" s="10">
        <v>28471</v>
      </c>
      <c r="AT60" s="10">
        <v>29195</v>
      </c>
      <c r="AU60" s="10">
        <v>28814</v>
      </c>
      <c r="AV60" s="10">
        <v>30882</v>
      </c>
      <c r="AW60" s="10">
        <v>36173</v>
      </c>
      <c r="AX60" s="10">
        <v>24374</v>
      </c>
      <c r="AY60" s="10">
        <v>28050</v>
      </c>
      <c r="AZ60" s="10">
        <v>36224</v>
      </c>
      <c r="BA60" s="10">
        <v>35722</v>
      </c>
      <c r="BB60" s="10">
        <v>37728</v>
      </c>
      <c r="BC60" s="10">
        <v>39003</v>
      </c>
      <c r="BD60" s="10">
        <v>39711</v>
      </c>
      <c r="BE60" s="10">
        <v>46046</v>
      </c>
      <c r="BF60" s="10">
        <v>45310</v>
      </c>
    </row>
    <row r="61" spans="1:58" s="1" customFormat="1" ht="23.4" customHeight="1" x14ac:dyDescent="0.2">
      <c r="A61" s="8" t="s">
        <v>115</v>
      </c>
      <c r="B61" s="9">
        <v>6207</v>
      </c>
      <c r="C61" s="9">
        <v>6607</v>
      </c>
      <c r="D61" s="9">
        <v>7941</v>
      </c>
      <c r="E61" s="9">
        <v>8474</v>
      </c>
      <c r="F61" s="9">
        <v>7632</v>
      </c>
      <c r="G61" s="9">
        <v>7621</v>
      </c>
      <c r="H61" s="9">
        <v>8392</v>
      </c>
      <c r="I61" s="9">
        <v>8640</v>
      </c>
      <c r="J61" s="9">
        <v>8710</v>
      </c>
      <c r="K61" s="9">
        <v>8465</v>
      </c>
      <c r="L61" s="9">
        <v>6987</v>
      </c>
      <c r="M61" s="9">
        <v>10121</v>
      </c>
      <c r="N61" s="9">
        <v>7163</v>
      </c>
      <c r="O61" s="9">
        <v>7966</v>
      </c>
      <c r="P61" s="9">
        <v>9308</v>
      </c>
      <c r="Q61" s="9">
        <v>5481</v>
      </c>
      <c r="R61" s="9">
        <v>6179</v>
      </c>
      <c r="S61" s="9">
        <v>8288</v>
      </c>
      <c r="T61" s="9">
        <v>9312</v>
      </c>
      <c r="U61" s="9">
        <v>10119</v>
      </c>
      <c r="V61" s="9">
        <v>10631</v>
      </c>
      <c r="W61" s="9">
        <v>11024</v>
      </c>
      <c r="X61" s="9">
        <v>10868</v>
      </c>
      <c r="Y61" s="9">
        <v>11664</v>
      </c>
      <c r="Z61" s="9">
        <v>7823</v>
      </c>
      <c r="AA61" s="9">
        <v>9254</v>
      </c>
      <c r="AB61" s="9">
        <v>11646</v>
      </c>
      <c r="AC61" s="9">
        <v>12475</v>
      </c>
      <c r="AD61" s="9">
        <v>11410</v>
      </c>
      <c r="AE61" s="9">
        <v>12256</v>
      </c>
      <c r="AF61" s="9">
        <v>11451</v>
      </c>
      <c r="AG61" s="9">
        <v>11795</v>
      </c>
      <c r="AH61" s="9">
        <v>11794</v>
      </c>
      <c r="AI61" s="9">
        <v>11572</v>
      </c>
      <c r="AJ61" s="9">
        <v>12124</v>
      </c>
      <c r="AK61" s="9">
        <v>13599</v>
      </c>
      <c r="AL61" s="9">
        <v>9201</v>
      </c>
      <c r="AM61" s="9">
        <v>10522</v>
      </c>
      <c r="AN61" s="9">
        <v>8272</v>
      </c>
      <c r="AO61" s="9">
        <v>5334</v>
      </c>
      <c r="AP61" s="9">
        <v>5961</v>
      </c>
      <c r="AQ61" s="9">
        <v>8038</v>
      </c>
      <c r="AR61" s="9">
        <v>9024</v>
      </c>
      <c r="AS61" s="9">
        <v>11038</v>
      </c>
      <c r="AT61" s="9">
        <v>11201</v>
      </c>
      <c r="AU61" s="9">
        <v>10695</v>
      </c>
      <c r="AV61" s="9">
        <v>11900</v>
      </c>
      <c r="AW61" s="9">
        <v>14420</v>
      </c>
      <c r="AX61" s="9">
        <v>9162</v>
      </c>
      <c r="AY61" s="9">
        <v>10737</v>
      </c>
      <c r="AZ61" s="9">
        <v>13598</v>
      </c>
      <c r="BA61" s="9">
        <v>13758</v>
      </c>
      <c r="BB61" s="9">
        <v>14167</v>
      </c>
      <c r="BC61" s="9">
        <v>14394</v>
      </c>
      <c r="BD61" s="9">
        <v>15061</v>
      </c>
      <c r="BE61" s="9">
        <v>17570</v>
      </c>
      <c r="BF61" s="9">
        <v>16782</v>
      </c>
    </row>
    <row r="62" spans="1:58" s="1" customFormat="1" ht="23.4" customHeight="1" x14ac:dyDescent="0.2">
      <c r="A62" s="8" t="s">
        <v>116</v>
      </c>
      <c r="B62" s="10">
        <v>16527</v>
      </c>
      <c r="C62" s="10">
        <v>18043</v>
      </c>
      <c r="D62" s="10">
        <v>20849</v>
      </c>
      <c r="E62" s="10">
        <v>22795</v>
      </c>
      <c r="F62" s="10">
        <v>19826</v>
      </c>
      <c r="G62" s="10">
        <v>20361</v>
      </c>
      <c r="H62" s="10">
        <v>21721</v>
      </c>
      <c r="I62" s="10">
        <v>22867</v>
      </c>
      <c r="J62" s="10">
        <v>23289</v>
      </c>
      <c r="K62" s="10">
        <v>22797</v>
      </c>
      <c r="L62" s="10">
        <v>23221</v>
      </c>
      <c r="M62" s="10">
        <v>27124</v>
      </c>
      <c r="N62" s="10">
        <v>19363</v>
      </c>
      <c r="O62" s="10">
        <v>21854</v>
      </c>
      <c r="P62" s="10">
        <v>26239</v>
      </c>
      <c r="Q62" s="10">
        <v>13437</v>
      </c>
      <c r="R62" s="10">
        <v>14803</v>
      </c>
      <c r="S62" s="10">
        <v>21144</v>
      </c>
      <c r="T62" s="10">
        <v>24924</v>
      </c>
      <c r="U62" s="10">
        <v>27197</v>
      </c>
      <c r="V62" s="10">
        <v>28734</v>
      </c>
      <c r="W62" s="10">
        <v>29359</v>
      </c>
      <c r="X62" s="10">
        <v>28288</v>
      </c>
      <c r="Y62" s="10">
        <v>30970</v>
      </c>
      <c r="Z62" s="10">
        <v>20865</v>
      </c>
      <c r="AA62" s="10">
        <v>25162</v>
      </c>
      <c r="AB62" s="10">
        <v>31014</v>
      </c>
      <c r="AC62" s="10">
        <v>33077</v>
      </c>
      <c r="AD62" s="10">
        <v>30102</v>
      </c>
      <c r="AE62" s="10">
        <v>33197</v>
      </c>
      <c r="AF62" s="10">
        <v>31362</v>
      </c>
      <c r="AG62" s="10">
        <v>32474</v>
      </c>
      <c r="AH62" s="10">
        <v>32652</v>
      </c>
      <c r="AI62" s="10">
        <v>32655</v>
      </c>
      <c r="AJ62" s="10">
        <v>33535</v>
      </c>
      <c r="AK62" s="10">
        <v>37056</v>
      </c>
      <c r="AL62" s="10">
        <v>26677</v>
      </c>
      <c r="AM62" s="10">
        <v>30981</v>
      </c>
      <c r="AN62" s="10">
        <v>22408</v>
      </c>
      <c r="AO62" s="10">
        <v>15087</v>
      </c>
      <c r="AP62" s="10">
        <v>17033</v>
      </c>
      <c r="AQ62" s="10">
        <v>22866</v>
      </c>
      <c r="AR62" s="10">
        <v>25559</v>
      </c>
      <c r="AS62" s="10">
        <v>29757</v>
      </c>
      <c r="AT62" s="10">
        <v>30198</v>
      </c>
      <c r="AU62" s="10">
        <v>29188</v>
      </c>
      <c r="AV62" s="10">
        <v>31761</v>
      </c>
      <c r="AW62" s="10">
        <v>36005</v>
      </c>
      <c r="AX62" s="10">
        <v>25429</v>
      </c>
      <c r="AY62" s="10">
        <v>28798</v>
      </c>
      <c r="AZ62" s="10">
        <v>37423</v>
      </c>
      <c r="BA62" s="10">
        <v>36543</v>
      </c>
      <c r="BB62" s="10">
        <v>38885</v>
      </c>
      <c r="BC62" s="10">
        <v>40135</v>
      </c>
      <c r="BD62" s="10">
        <v>42915</v>
      </c>
      <c r="BE62" s="10">
        <v>49126</v>
      </c>
      <c r="BF62" s="10">
        <v>47178</v>
      </c>
    </row>
    <row r="63" spans="1:58" s="1" customFormat="1" ht="23.4" customHeight="1" x14ac:dyDescent="0.2">
      <c r="A63" s="8" t="s">
        <v>117</v>
      </c>
      <c r="B63" s="9">
        <v>10594</v>
      </c>
      <c r="C63" s="9">
        <v>11505</v>
      </c>
      <c r="D63" s="9">
        <v>13025</v>
      </c>
      <c r="E63" s="9">
        <v>14567</v>
      </c>
      <c r="F63" s="9">
        <v>13129</v>
      </c>
      <c r="G63" s="9">
        <v>13694</v>
      </c>
      <c r="H63" s="9">
        <v>14737</v>
      </c>
      <c r="I63" s="9">
        <v>15073</v>
      </c>
      <c r="J63" s="9">
        <v>15505</v>
      </c>
      <c r="K63" s="9">
        <v>15389</v>
      </c>
      <c r="L63" s="9">
        <v>15398</v>
      </c>
      <c r="M63" s="9">
        <v>17464</v>
      </c>
      <c r="N63" s="9">
        <v>12054</v>
      </c>
      <c r="O63" s="9">
        <v>13846</v>
      </c>
      <c r="P63" s="9">
        <v>16575</v>
      </c>
      <c r="Q63" s="9">
        <v>9472</v>
      </c>
      <c r="R63" s="9">
        <v>11200</v>
      </c>
      <c r="S63" s="9">
        <v>14672</v>
      </c>
      <c r="T63" s="9">
        <v>16821</v>
      </c>
      <c r="U63" s="9">
        <v>17672</v>
      </c>
      <c r="V63" s="9">
        <v>18425</v>
      </c>
      <c r="W63" s="9">
        <v>18774</v>
      </c>
      <c r="X63" s="9">
        <v>18581</v>
      </c>
      <c r="Y63" s="9">
        <v>20941</v>
      </c>
      <c r="Z63" s="9">
        <v>13697</v>
      </c>
      <c r="AA63" s="9">
        <v>16230</v>
      </c>
      <c r="AB63" s="9">
        <v>20405</v>
      </c>
      <c r="AC63" s="9">
        <v>21889</v>
      </c>
      <c r="AD63" s="9">
        <v>19959</v>
      </c>
      <c r="AE63" s="9">
        <v>21954</v>
      </c>
      <c r="AF63" s="9">
        <v>21119</v>
      </c>
      <c r="AG63" s="9">
        <v>22093</v>
      </c>
      <c r="AH63" s="9">
        <v>21759</v>
      </c>
      <c r="AI63" s="9">
        <v>21678</v>
      </c>
      <c r="AJ63" s="9">
        <v>22204</v>
      </c>
      <c r="AK63" s="9">
        <v>24697</v>
      </c>
      <c r="AL63" s="9">
        <v>16619</v>
      </c>
      <c r="AM63" s="9">
        <v>18630</v>
      </c>
      <c r="AN63" s="9">
        <v>15428</v>
      </c>
      <c r="AO63" s="9">
        <v>10098</v>
      </c>
      <c r="AP63" s="9">
        <v>11142</v>
      </c>
      <c r="AQ63" s="9">
        <v>14393</v>
      </c>
      <c r="AR63" s="9">
        <v>17176</v>
      </c>
      <c r="AS63" s="9">
        <v>20248</v>
      </c>
      <c r="AT63" s="9">
        <v>20614</v>
      </c>
      <c r="AU63" s="9">
        <v>20293</v>
      </c>
      <c r="AV63" s="9">
        <v>21100</v>
      </c>
      <c r="AW63" s="9">
        <v>25649</v>
      </c>
      <c r="AX63" s="9">
        <v>16330</v>
      </c>
      <c r="AY63" s="9">
        <v>18166</v>
      </c>
      <c r="AZ63" s="9">
        <v>24447</v>
      </c>
      <c r="BA63" s="9">
        <v>23431</v>
      </c>
      <c r="BB63" s="9">
        <v>25551</v>
      </c>
      <c r="BC63" s="9">
        <v>26930</v>
      </c>
      <c r="BD63" s="9">
        <v>27997</v>
      </c>
      <c r="BE63" s="9">
        <v>31644</v>
      </c>
      <c r="BF63" s="9">
        <v>31736</v>
      </c>
    </row>
    <row r="64" spans="1:58" s="1" customFormat="1" ht="23.4" customHeight="1" x14ac:dyDescent="0.2">
      <c r="A64" s="8" t="s">
        <v>118</v>
      </c>
      <c r="B64" s="10">
        <v>5922</v>
      </c>
      <c r="C64" s="10">
        <v>6535</v>
      </c>
      <c r="D64" s="10">
        <v>7404</v>
      </c>
      <c r="E64" s="10">
        <v>8070</v>
      </c>
      <c r="F64" s="10">
        <v>7128</v>
      </c>
      <c r="G64" s="10">
        <v>7541</v>
      </c>
      <c r="H64" s="10">
        <v>8058</v>
      </c>
      <c r="I64" s="10">
        <v>8240</v>
      </c>
      <c r="J64" s="10">
        <v>8424</v>
      </c>
      <c r="K64" s="10">
        <v>8113</v>
      </c>
      <c r="L64" s="10">
        <v>8173</v>
      </c>
      <c r="M64" s="10">
        <v>9204</v>
      </c>
      <c r="N64" s="10">
        <v>6823</v>
      </c>
      <c r="O64" s="10">
        <v>7760</v>
      </c>
      <c r="P64" s="10">
        <v>9024</v>
      </c>
      <c r="Q64" s="10">
        <v>4797</v>
      </c>
      <c r="R64" s="10">
        <v>5474</v>
      </c>
      <c r="S64" s="10">
        <v>7322</v>
      </c>
      <c r="T64" s="10">
        <v>9174</v>
      </c>
      <c r="U64" s="10">
        <v>9449</v>
      </c>
      <c r="V64" s="10">
        <v>10404</v>
      </c>
      <c r="W64" s="10">
        <v>10923</v>
      </c>
      <c r="X64" s="10">
        <v>10722</v>
      </c>
      <c r="Y64" s="10">
        <v>11771</v>
      </c>
      <c r="Z64" s="10">
        <v>7501</v>
      </c>
      <c r="AA64" s="10">
        <v>8826</v>
      </c>
      <c r="AB64" s="10">
        <v>11261</v>
      </c>
      <c r="AC64" s="10">
        <v>12071</v>
      </c>
      <c r="AD64" s="10">
        <v>10705</v>
      </c>
      <c r="AE64" s="10">
        <v>12267</v>
      </c>
      <c r="AF64" s="10">
        <v>11317</v>
      </c>
      <c r="AG64" s="10">
        <v>11852</v>
      </c>
      <c r="AH64" s="10">
        <v>11930</v>
      </c>
      <c r="AI64" s="10">
        <v>11698</v>
      </c>
      <c r="AJ64" s="10">
        <v>12253</v>
      </c>
      <c r="AK64" s="10">
        <v>13984</v>
      </c>
      <c r="AL64" s="10">
        <v>9378</v>
      </c>
      <c r="AM64" s="10">
        <v>10575</v>
      </c>
      <c r="AN64" s="10">
        <v>8807</v>
      </c>
      <c r="AO64" s="10">
        <v>5422</v>
      </c>
      <c r="AP64" s="10">
        <v>6006</v>
      </c>
      <c r="AQ64" s="10">
        <v>7780</v>
      </c>
      <c r="AR64" s="10">
        <v>9038</v>
      </c>
      <c r="AS64" s="10">
        <v>10793</v>
      </c>
      <c r="AT64" s="10">
        <v>11365</v>
      </c>
      <c r="AU64" s="10">
        <v>10502</v>
      </c>
      <c r="AV64" s="10">
        <v>11557</v>
      </c>
      <c r="AW64" s="10">
        <v>13725</v>
      </c>
      <c r="AX64" s="10">
        <v>9040</v>
      </c>
      <c r="AY64" s="10">
        <v>10739</v>
      </c>
      <c r="AZ64" s="10">
        <v>13457</v>
      </c>
      <c r="BA64" s="10">
        <v>12846</v>
      </c>
      <c r="BB64" s="10">
        <v>13895</v>
      </c>
      <c r="BC64" s="10">
        <v>14109</v>
      </c>
      <c r="BD64" s="10">
        <v>15331</v>
      </c>
      <c r="BE64" s="10">
        <v>17538</v>
      </c>
      <c r="BF64" s="10">
        <v>17022</v>
      </c>
    </row>
    <row r="65" spans="1:58" s="1" customFormat="1" ht="23.4" customHeight="1" x14ac:dyDescent="0.2">
      <c r="A65" s="8" t="s">
        <v>119</v>
      </c>
      <c r="B65" s="9">
        <v>18073</v>
      </c>
      <c r="C65" s="9">
        <v>19662</v>
      </c>
      <c r="D65" s="9">
        <v>22702</v>
      </c>
      <c r="E65" s="9">
        <v>24901</v>
      </c>
      <c r="F65" s="9">
        <v>21932</v>
      </c>
      <c r="G65" s="9">
        <v>22771</v>
      </c>
      <c r="H65" s="9">
        <v>24104</v>
      </c>
      <c r="I65" s="9">
        <v>24521</v>
      </c>
      <c r="J65" s="9">
        <v>25476</v>
      </c>
      <c r="K65" s="9">
        <v>24878</v>
      </c>
      <c r="L65" s="9">
        <v>24979</v>
      </c>
      <c r="M65" s="9">
        <v>28558</v>
      </c>
      <c r="N65" s="9">
        <v>20609</v>
      </c>
      <c r="O65" s="9">
        <v>22882</v>
      </c>
      <c r="P65" s="9">
        <v>28235</v>
      </c>
      <c r="Q65" s="9">
        <v>15521</v>
      </c>
      <c r="R65" s="9">
        <v>17555</v>
      </c>
      <c r="S65" s="9">
        <v>22521</v>
      </c>
      <c r="T65" s="9">
        <v>25983</v>
      </c>
      <c r="U65" s="9">
        <v>28136</v>
      </c>
      <c r="V65" s="9">
        <v>29746</v>
      </c>
      <c r="W65" s="9">
        <v>30300</v>
      </c>
      <c r="X65" s="9">
        <v>30416</v>
      </c>
      <c r="Y65" s="9">
        <v>33383</v>
      </c>
      <c r="Z65" s="9">
        <v>22530</v>
      </c>
      <c r="AA65" s="9">
        <v>26682</v>
      </c>
      <c r="AB65" s="9">
        <v>33070</v>
      </c>
      <c r="AC65" s="9">
        <v>34964</v>
      </c>
      <c r="AD65" s="9">
        <v>31603</v>
      </c>
      <c r="AE65" s="9">
        <v>34959</v>
      </c>
      <c r="AF65" s="9">
        <v>33305</v>
      </c>
      <c r="AG65" s="9">
        <v>35325</v>
      </c>
      <c r="AH65" s="9">
        <v>34607</v>
      </c>
      <c r="AI65" s="9">
        <v>34316</v>
      </c>
      <c r="AJ65" s="9">
        <v>35122</v>
      </c>
      <c r="AK65" s="9">
        <v>39766</v>
      </c>
      <c r="AL65" s="9">
        <v>27056</v>
      </c>
      <c r="AM65" s="9">
        <v>30876</v>
      </c>
      <c r="AN65" s="9">
        <v>23878</v>
      </c>
      <c r="AO65" s="9">
        <v>16292</v>
      </c>
      <c r="AP65" s="9">
        <v>18378</v>
      </c>
      <c r="AQ65" s="9">
        <v>24172</v>
      </c>
      <c r="AR65" s="9">
        <v>26888</v>
      </c>
      <c r="AS65" s="9">
        <v>31398</v>
      </c>
      <c r="AT65" s="9">
        <v>31716</v>
      </c>
      <c r="AU65" s="9">
        <v>30859</v>
      </c>
      <c r="AV65" s="9">
        <v>32693</v>
      </c>
      <c r="AW65" s="9">
        <v>37966</v>
      </c>
      <c r="AX65" s="9">
        <v>26163</v>
      </c>
      <c r="AY65" s="9">
        <v>29445</v>
      </c>
      <c r="AZ65" s="9">
        <v>38716</v>
      </c>
      <c r="BA65" s="9">
        <v>38376</v>
      </c>
      <c r="BB65" s="9">
        <v>40448</v>
      </c>
      <c r="BC65" s="9">
        <v>42254</v>
      </c>
      <c r="BD65" s="9">
        <v>44171</v>
      </c>
      <c r="BE65" s="9">
        <v>49699</v>
      </c>
      <c r="BF65" s="9">
        <v>49007</v>
      </c>
    </row>
    <row r="66" spans="1:58" s="1" customFormat="1" ht="23.4" customHeight="1" x14ac:dyDescent="0.2">
      <c r="A66" s="8" t="s">
        <v>120</v>
      </c>
      <c r="B66" s="10">
        <v>10810</v>
      </c>
      <c r="C66" s="10">
        <v>12041</v>
      </c>
      <c r="D66" s="10">
        <v>13885</v>
      </c>
      <c r="E66" s="10">
        <v>15407</v>
      </c>
      <c r="F66" s="10">
        <v>13944</v>
      </c>
      <c r="G66" s="10">
        <v>14196</v>
      </c>
      <c r="H66" s="10">
        <v>15276</v>
      </c>
      <c r="I66" s="10">
        <v>15770</v>
      </c>
      <c r="J66" s="10">
        <v>15642</v>
      </c>
      <c r="K66" s="10">
        <v>15607</v>
      </c>
      <c r="L66" s="10">
        <v>15998</v>
      </c>
      <c r="M66" s="10">
        <v>18205</v>
      </c>
      <c r="N66" s="10">
        <v>13284</v>
      </c>
      <c r="O66" s="10">
        <v>14604</v>
      </c>
      <c r="P66" s="10">
        <v>17656</v>
      </c>
      <c r="Q66" s="10">
        <v>9150</v>
      </c>
      <c r="R66" s="10">
        <v>10685</v>
      </c>
      <c r="S66" s="10">
        <v>14970</v>
      </c>
      <c r="T66" s="10">
        <v>16742</v>
      </c>
      <c r="U66" s="10">
        <v>18292</v>
      </c>
      <c r="V66" s="10">
        <v>18858</v>
      </c>
      <c r="W66" s="10">
        <v>19753</v>
      </c>
      <c r="X66" s="10">
        <v>19565</v>
      </c>
      <c r="Y66" s="10">
        <v>21238</v>
      </c>
      <c r="Z66" s="10">
        <v>14111</v>
      </c>
      <c r="AA66" s="10">
        <v>17001</v>
      </c>
      <c r="AB66" s="10">
        <v>21809</v>
      </c>
      <c r="AC66" s="10">
        <v>22923</v>
      </c>
      <c r="AD66" s="10">
        <v>20444</v>
      </c>
      <c r="AE66" s="10">
        <v>22940</v>
      </c>
      <c r="AF66" s="10">
        <v>21957</v>
      </c>
      <c r="AG66" s="10">
        <v>22598</v>
      </c>
      <c r="AH66" s="10">
        <v>22883</v>
      </c>
      <c r="AI66" s="10">
        <v>22361</v>
      </c>
      <c r="AJ66" s="10">
        <v>22869</v>
      </c>
      <c r="AK66" s="10">
        <v>25528</v>
      </c>
      <c r="AL66" s="10">
        <v>17758</v>
      </c>
      <c r="AM66" s="10">
        <v>20093</v>
      </c>
      <c r="AN66" s="10">
        <v>15227</v>
      </c>
      <c r="AO66" s="10">
        <v>10344</v>
      </c>
      <c r="AP66" s="10">
        <v>11883</v>
      </c>
      <c r="AQ66" s="10">
        <v>15421</v>
      </c>
      <c r="AR66" s="10">
        <v>17899</v>
      </c>
      <c r="AS66" s="10">
        <v>21047</v>
      </c>
      <c r="AT66" s="10">
        <v>21069</v>
      </c>
      <c r="AU66" s="10">
        <v>20401</v>
      </c>
      <c r="AV66" s="10">
        <v>21934</v>
      </c>
      <c r="AW66" s="10">
        <v>25511</v>
      </c>
      <c r="AX66" s="10">
        <v>17579</v>
      </c>
      <c r="AY66" s="10">
        <v>19948</v>
      </c>
      <c r="AZ66" s="10">
        <v>25857</v>
      </c>
      <c r="BA66" s="10">
        <v>24711</v>
      </c>
      <c r="BB66" s="10">
        <v>26679</v>
      </c>
      <c r="BC66" s="10">
        <v>27336</v>
      </c>
      <c r="BD66" s="10">
        <v>28615</v>
      </c>
      <c r="BE66" s="10">
        <v>32382</v>
      </c>
      <c r="BF66" s="10">
        <v>31118</v>
      </c>
    </row>
    <row r="67" spans="1:58" s="1" customFormat="1" ht="23.4" customHeight="1" x14ac:dyDescent="0.2">
      <c r="A67" s="8" t="s">
        <v>121</v>
      </c>
      <c r="B67" s="9">
        <v>5853</v>
      </c>
      <c r="C67" s="9">
        <v>6550</v>
      </c>
      <c r="D67" s="9">
        <v>7353</v>
      </c>
      <c r="E67" s="9">
        <v>8186</v>
      </c>
      <c r="F67" s="9">
        <v>7249</v>
      </c>
      <c r="G67" s="9">
        <v>7414</v>
      </c>
      <c r="H67" s="9">
        <v>7975</v>
      </c>
      <c r="I67" s="9">
        <v>8115</v>
      </c>
      <c r="J67" s="9">
        <v>8323</v>
      </c>
      <c r="K67" s="9">
        <v>8335</v>
      </c>
      <c r="L67" s="9">
        <v>8055</v>
      </c>
      <c r="M67" s="9">
        <v>9183</v>
      </c>
      <c r="N67" s="9">
        <v>6852</v>
      </c>
      <c r="O67" s="9">
        <v>7490</v>
      </c>
      <c r="P67" s="9">
        <v>9010</v>
      </c>
      <c r="Q67" s="9">
        <v>5162</v>
      </c>
      <c r="R67" s="9">
        <v>5872</v>
      </c>
      <c r="S67" s="9">
        <v>7823</v>
      </c>
      <c r="T67" s="9">
        <v>8907</v>
      </c>
      <c r="U67" s="9">
        <v>9310</v>
      </c>
      <c r="V67" s="9">
        <v>9989</v>
      </c>
      <c r="W67" s="9">
        <v>10290</v>
      </c>
      <c r="X67" s="9">
        <v>10344</v>
      </c>
      <c r="Y67" s="9">
        <v>10874</v>
      </c>
      <c r="Z67" s="9">
        <v>7550</v>
      </c>
      <c r="AA67" s="9">
        <v>9165</v>
      </c>
      <c r="AB67" s="9">
        <v>11406</v>
      </c>
      <c r="AC67" s="9">
        <v>11903</v>
      </c>
      <c r="AD67" s="9">
        <v>10858</v>
      </c>
      <c r="AE67" s="9">
        <v>12236</v>
      </c>
      <c r="AF67" s="9">
        <v>11453</v>
      </c>
      <c r="AG67" s="9">
        <v>11981</v>
      </c>
      <c r="AH67" s="9">
        <v>11661</v>
      </c>
      <c r="AI67" s="9">
        <v>11848</v>
      </c>
      <c r="AJ67" s="9">
        <v>11898</v>
      </c>
      <c r="AK67" s="9">
        <v>13566</v>
      </c>
      <c r="AL67" s="9">
        <v>9346</v>
      </c>
      <c r="AM67" s="9">
        <v>10352</v>
      </c>
      <c r="AN67" s="9">
        <v>8351</v>
      </c>
      <c r="AO67" s="9">
        <v>5244</v>
      </c>
      <c r="AP67" s="9">
        <v>6137</v>
      </c>
      <c r="AQ67" s="9">
        <v>7826</v>
      </c>
      <c r="AR67" s="9">
        <v>9278</v>
      </c>
      <c r="AS67" s="9">
        <v>11031</v>
      </c>
      <c r="AT67" s="9">
        <v>10925</v>
      </c>
      <c r="AU67" s="9">
        <v>10288</v>
      </c>
      <c r="AV67" s="9">
        <v>11172</v>
      </c>
      <c r="AW67" s="9">
        <v>13772</v>
      </c>
      <c r="AX67" s="9">
        <v>9043</v>
      </c>
      <c r="AY67" s="9">
        <v>10051</v>
      </c>
      <c r="AZ67" s="9">
        <v>13135</v>
      </c>
      <c r="BA67" s="9">
        <v>13036</v>
      </c>
      <c r="BB67" s="9">
        <v>13717</v>
      </c>
      <c r="BC67" s="9">
        <v>13894</v>
      </c>
      <c r="BD67" s="9">
        <v>14744</v>
      </c>
      <c r="BE67" s="9">
        <v>16773</v>
      </c>
      <c r="BF67" s="9">
        <v>16714</v>
      </c>
    </row>
    <row r="68" spans="1:58" s="1" customFormat="1" ht="37.799999999999997" customHeight="1" x14ac:dyDescent="0.2">
      <c r="A68" s="6" t="s">
        <v>122</v>
      </c>
      <c r="B68" s="7">
        <v>88686</v>
      </c>
      <c r="C68" s="7">
        <v>95745</v>
      </c>
      <c r="D68" s="7">
        <v>109781</v>
      </c>
      <c r="E68" s="7">
        <v>118071</v>
      </c>
      <c r="F68" s="7">
        <v>107441</v>
      </c>
      <c r="G68" s="7">
        <v>110615</v>
      </c>
      <c r="H68" s="7">
        <v>119338</v>
      </c>
      <c r="I68" s="7">
        <v>123256</v>
      </c>
      <c r="J68" s="7">
        <v>126538</v>
      </c>
      <c r="K68" s="7">
        <v>125308</v>
      </c>
      <c r="L68" s="7">
        <v>125502</v>
      </c>
      <c r="M68" s="7">
        <v>145587</v>
      </c>
      <c r="N68" s="7">
        <v>102128</v>
      </c>
      <c r="O68" s="7">
        <v>114453</v>
      </c>
      <c r="P68" s="7">
        <v>136233</v>
      </c>
      <c r="Q68" s="7">
        <v>78550</v>
      </c>
      <c r="R68" s="7">
        <v>93161</v>
      </c>
      <c r="S68" s="7">
        <v>117620</v>
      </c>
      <c r="T68" s="7">
        <v>134218</v>
      </c>
      <c r="U68" s="7">
        <v>145492</v>
      </c>
      <c r="V68" s="7">
        <v>151325</v>
      </c>
      <c r="W68" s="7">
        <v>156904</v>
      </c>
      <c r="X68" s="7">
        <v>152055</v>
      </c>
      <c r="Y68" s="7">
        <v>167021</v>
      </c>
      <c r="Z68" s="7">
        <v>112641</v>
      </c>
      <c r="AA68" s="7">
        <v>135930</v>
      </c>
      <c r="AB68" s="7">
        <v>170715</v>
      </c>
      <c r="AC68" s="7">
        <v>178985</v>
      </c>
      <c r="AD68" s="7">
        <v>166773</v>
      </c>
      <c r="AE68" s="7">
        <v>184554</v>
      </c>
      <c r="AF68" s="7">
        <v>168606</v>
      </c>
      <c r="AG68" s="7">
        <v>175164</v>
      </c>
      <c r="AH68" s="7">
        <v>176096</v>
      </c>
      <c r="AI68" s="7">
        <v>172607</v>
      </c>
      <c r="AJ68" s="7">
        <v>175752</v>
      </c>
      <c r="AK68" s="7">
        <v>193896</v>
      </c>
      <c r="AL68" s="7">
        <v>137952</v>
      </c>
      <c r="AM68" s="7">
        <v>155088</v>
      </c>
      <c r="AN68" s="7">
        <v>124577</v>
      </c>
      <c r="AO68" s="7">
        <v>79350</v>
      </c>
      <c r="AP68" s="7">
        <v>91428</v>
      </c>
      <c r="AQ68" s="7">
        <v>119793</v>
      </c>
      <c r="AR68" s="7">
        <v>154881</v>
      </c>
      <c r="AS68" s="7">
        <v>166953</v>
      </c>
      <c r="AT68" s="7">
        <v>169863</v>
      </c>
      <c r="AU68" s="7">
        <v>161799</v>
      </c>
      <c r="AV68" s="7">
        <v>173057</v>
      </c>
      <c r="AW68" s="7">
        <v>203971</v>
      </c>
      <c r="AX68" s="7">
        <v>137577</v>
      </c>
      <c r="AY68" s="7">
        <v>156858</v>
      </c>
      <c r="AZ68" s="7">
        <v>203646</v>
      </c>
      <c r="BA68" s="7">
        <v>201589</v>
      </c>
      <c r="BB68" s="7">
        <v>215766</v>
      </c>
      <c r="BC68" s="7">
        <v>222319</v>
      </c>
      <c r="BD68" s="7">
        <v>233239</v>
      </c>
      <c r="BE68" s="7">
        <v>268631</v>
      </c>
      <c r="BF68" s="7">
        <v>262020</v>
      </c>
    </row>
    <row r="69" spans="1:58" s="1" customFormat="1" ht="23.4" customHeight="1" x14ac:dyDescent="0.2">
      <c r="A69" s="8" t="s">
        <v>123</v>
      </c>
      <c r="B69" s="10">
        <v>4082</v>
      </c>
      <c r="C69" s="10">
        <v>4313</v>
      </c>
      <c r="D69" s="10">
        <v>5052</v>
      </c>
      <c r="E69" s="10">
        <v>5507</v>
      </c>
      <c r="F69" s="10">
        <v>5061</v>
      </c>
      <c r="G69" s="10">
        <v>5171</v>
      </c>
      <c r="H69" s="10">
        <v>5705</v>
      </c>
      <c r="I69" s="10">
        <v>5984</v>
      </c>
      <c r="J69" s="10">
        <v>5746</v>
      </c>
      <c r="K69" s="10">
        <v>5938</v>
      </c>
      <c r="L69" s="10">
        <v>5845</v>
      </c>
      <c r="M69" s="10">
        <v>6386</v>
      </c>
      <c r="N69" s="10">
        <v>4805</v>
      </c>
      <c r="O69" s="10">
        <v>5308</v>
      </c>
      <c r="P69" s="10">
        <v>6189</v>
      </c>
      <c r="Q69" s="10">
        <v>3723</v>
      </c>
      <c r="R69" s="10">
        <v>4141</v>
      </c>
      <c r="S69" s="10">
        <v>5334</v>
      </c>
      <c r="T69" s="10">
        <v>6175</v>
      </c>
      <c r="U69" s="10">
        <v>6652</v>
      </c>
      <c r="V69" s="10">
        <v>6895</v>
      </c>
      <c r="W69" s="10">
        <v>7137</v>
      </c>
      <c r="X69" s="10">
        <v>6736</v>
      </c>
      <c r="Y69" s="10">
        <v>7248</v>
      </c>
      <c r="Z69" s="10">
        <v>5049</v>
      </c>
      <c r="AA69" s="10">
        <v>6039</v>
      </c>
      <c r="AB69" s="10">
        <v>7863</v>
      </c>
      <c r="AC69" s="10">
        <v>8095</v>
      </c>
      <c r="AD69" s="10">
        <v>7529</v>
      </c>
      <c r="AE69" s="10">
        <v>8127</v>
      </c>
      <c r="AF69" s="10">
        <v>7700</v>
      </c>
      <c r="AG69" s="10">
        <v>8070</v>
      </c>
      <c r="AH69" s="10">
        <v>7805</v>
      </c>
      <c r="AI69" s="10">
        <v>7605</v>
      </c>
      <c r="AJ69" s="10">
        <v>8095</v>
      </c>
      <c r="AK69" s="10">
        <v>8571</v>
      </c>
      <c r="AL69" s="10">
        <v>6298</v>
      </c>
      <c r="AM69" s="10">
        <v>6834</v>
      </c>
      <c r="AN69" s="10">
        <v>5452</v>
      </c>
      <c r="AO69" s="10">
        <v>3456</v>
      </c>
      <c r="AP69" s="10">
        <v>3794</v>
      </c>
      <c r="AQ69" s="10">
        <v>5292</v>
      </c>
      <c r="AR69" s="10">
        <v>6084</v>
      </c>
      <c r="AS69" s="10">
        <v>7338</v>
      </c>
      <c r="AT69" s="10">
        <v>7568</v>
      </c>
      <c r="AU69" s="10">
        <v>7352</v>
      </c>
      <c r="AV69" s="10">
        <v>7782</v>
      </c>
      <c r="AW69" s="10">
        <v>9131</v>
      </c>
      <c r="AX69" s="10">
        <v>6370</v>
      </c>
      <c r="AY69" s="10">
        <v>7285</v>
      </c>
      <c r="AZ69" s="10">
        <v>9253</v>
      </c>
      <c r="BA69" s="10">
        <v>9202</v>
      </c>
      <c r="BB69" s="10">
        <v>9655</v>
      </c>
      <c r="BC69" s="10">
        <v>10254</v>
      </c>
      <c r="BD69" s="10">
        <v>10739</v>
      </c>
      <c r="BE69" s="10">
        <v>12400</v>
      </c>
      <c r="BF69" s="10">
        <v>11853</v>
      </c>
    </row>
    <row r="70" spans="1:58" s="1" customFormat="1" ht="23.4" customHeight="1" x14ac:dyDescent="0.2">
      <c r="A70" s="8" t="s">
        <v>124</v>
      </c>
      <c r="B70" s="9">
        <v>28809</v>
      </c>
      <c r="C70" s="9">
        <v>30967</v>
      </c>
      <c r="D70" s="9">
        <v>35580</v>
      </c>
      <c r="E70" s="9">
        <v>38384</v>
      </c>
      <c r="F70" s="9">
        <v>34329</v>
      </c>
      <c r="G70" s="9">
        <v>35524</v>
      </c>
      <c r="H70" s="9">
        <v>37981</v>
      </c>
      <c r="I70" s="9">
        <v>39686</v>
      </c>
      <c r="J70" s="9">
        <v>40200</v>
      </c>
      <c r="K70" s="9">
        <v>39869</v>
      </c>
      <c r="L70" s="9">
        <v>40450</v>
      </c>
      <c r="M70" s="9">
        <v>46516</v>
      </c>
      <c r="N70" s="9">
        <v>33115</v>
      </c>
      <c r="O70" s="9">
        <v>37063</v>
      </c>
      <c r="P70" s="9">
        <v>44466</v>
      </c>
      <c r="Q70" s="9">
        <v>26974</v>
      </c>
      <c r="R70" s="9">
        <v>31605</v>
      </c>
      <c r="S70" s="9">
        <v>36847</v>
      </c>
      <c r="T70" s="9">
        <v>41947</v>
      </c>
      <c r="U70" s="9">
        <v>46486</v>
      </c>
      <c r="V70" s="9">
        <v>48719</v>
      </c>
      <c r="W70" s="9">
        <v>51590</v>
      </c>
      <c r="X70" s="9">
        <v>49180</v>
      </c>
      <c r="Y70" s="9">
        <v>54525</v>
      </c>
      <c r="Z70" s="9">
        <v>36438</v>
      </c>
      <c r="AA70" s="9">
        <v>44399</v>
      </c>
      <c r="AB70" s="9">
        <v>54944</v>
      </c>
      <c r="AC70" s="9">
        <v>58804</v>
      </c>
      <c r="AD70" s="9">
        <v>54478</v>
      </c>
      <c r="AE70" s="9">
        <v>60071</v>
      </c>
      <c r="AF70" s="9">
        <v>53109</v>
      </c>
      <c r="AG70" s="9">
        <v>54678</v>
      </c>
      <c r="AH70" s="9">
        <v>55970</v>
      </c>
      <c r="AI70" s="9">
        <v>54475</v>
      </c>
      <c r="AJ70" s="9">
        <v>55701</v>
      </c>
      <c r="AK70" s="9">
        <v>62295</v>
      </c>
      <c r="AL70" s="9">
        <v>45222</v>
      </c>
      <c r="AM70" s="9">
        <v>50800</v>
      </c>
      <c r="AN70" s="9">
        <v>42996</v>
      </c>
      <c r="AO70" s="9">
        <v>27437</v>
      </c>
      <c r="AP70" s="9">
        <v>30764</v>
      </c>
      <c r="AQ70" s="9">
        <v>39630</v>
      </c>
      <c r="AR70" s="9">
        <v>61978</v>
      </c>
      <c r="AS70" s="9">
        <v>53311</v>
      </c>
      <c r="AT70" s="9">
        <v>54828</v>
      </c>
      <c r="AU70" s="9">
        <v>51266</v>
      </c>
      <c r="AV70" s="9">
        <v>55932</v>
      </c>
      <c r="AW70" s="9">
        <v>65809</v>
      </c>
      <c r="AX70" s="9">
        <v>44686</v>
      </c>
      <c r="AY70" s="9">
        <v>51030</v>
      </c>
      <c r="AZ70" s="9">
        <v>66214</v>
      </c>
      <c r="BA70" s="9">
        <v>64413</v>
      </c>
      <c r="BB70" s="9">
        <v>67408</v>
      </c>
      <c r="BC70" s="9">
        <v>69425</v>
      </c>
      <c r="BD70" s="9">
        <v>73994</v>
      </c>
      <c r="BE70" s="9">
        <v>85170</v>
      </c>
      <c r="BF70" s="9">
        <v>84993</v>
      </c>
    </row>
    <row r="71" spans="1:58" s="1" customFormat="1" ht="23.4" customHeight="1" x14ac:dyDescent="0.2">
      <c r="A71" s="8" t="s">
        <v>125</v>
      </c>
      <c r="B71" s="10">
        <v>36580</v>
      </c>
      <c r="C71" s="10">
        <v>39620</v>
      </c>
      <c r="D71" s="10">
        <v>44497</v>
      </c>
      <c r="E71" s="10">
        <v>48201</v>
      </c>
      <c r="F71" s="10">
        <v>44556</v>
      </c>
      <c r="G71" s="10">
        <v>45744</v>
      </c>
      <c r="H71" s="10">
        <v>50222</v>
      </c>
      <c r="I71" s="10">
        <v>51142</v>
      </c>
      <c r="J71" s="10">
        <v>53978</v>
      </c>
      <c r="K71" s="10">
        <v>52843</v>
      </c>
      <c r="L71" s="10">
        <v>52649</v>
      </c>
      <c r="M71" s="10">
        <v>61900</v>
      </c>
      <c r="N71" s="10">
        <v>42038</v>
      </c>
      <c r="O71" s="10">
        <v>47382</v>
      </c>
      <c r="P71" s="10">
        <v>56626</v>
      </c>
      <c r="Q71" s="10">
        <v>30684</v>
      </c>
      <c r="R71" s="10">
        <v>37909</v>
      </c>
      <c r="S71" s="10">
        <v>50192</v>
      </c>
      <c r="T71" s="10">
        <v>58005</v>
      </c>
      <c r="U71" s="10">
        <v>61423</v>
      </c>
      <c r="V71" s="10">
        <v>63530</v>
      </c>
      <c r="W71" s="10">
        <v>65538</v>
      </c>
      <c r="X71" s="10">
        <v>63473</v>
      </c>
      <c r="Y71" s="10">
        <v>68885</v>
      </c>
      <c r="Z71" s="10">
        <v>45942</v>
      </c>
      <c r="AA71" s="10">
        <v>55933</v>
      </c>
      <c r="AB71" s="10">
        <v>71284</v>
      </c>
      <c r="AC71" s="10">
        <v>72867</v>
      </c>
      <c r="AD71" s="10">
        <v>69180</v>
      </c>
      <c r="AE71" s="10">
        <v>77197</v>
      </c>
      <c r="AF71" s="10">
        <v>70102</v>
      </c>
      <c r="AG71" s="10">
        <v>74043</v>
      </c>
      <c r="AH71" s="10">
        <v>74146</v>
      </c>
      <c r="AI71" s="10">
        <v>72547</v>
      </c>
      <c r="AJ71" s="10">
        <v>73695</v>
      </c>
      <c r="AK71" s="10">
        <v>80499</v>
      </c>
      <c r="AL71" s="10">
        <v>55632</v>
      </c>
      <c r="AM71" s="10">
        <v>62653</v>
      </c>
      <c r="AN71" s="10">
        <v>49589</v>
      </c>
      <c r="AO71" s="10">
        <v>30761</v>
      </c>
      <c r="AP71" s="10">
        <v>36668</v>
      </c>
      <c r="AQ71" s="10">
        <v>48351</v>
      </c>
      <c r="AR71" s="10">
        <v>57260</v>
      </c>
      <c r="AS71" s="10">
        <v>70249</v>
      </c>
      <c r="AT71" s="10">
        <v>70814</v>
      </c>
      <c r="AU71" s="10">
        <v>67694</v>
      </c>
      <c r="AV71" s="10">
        <v>71814</v>
      </c>
      <c r="AW71" s="10">
        <v>84726</v>
      </c>
      <c r="AX71" s="10">
        <v>56519</v>
      </c>
      <c r="AY71" s="10">
        <v>64160</v>
      </c>
      <c r="AZ71" s="10">
        <v>82690</v>
      </c>
      <c r="BA71" s="10">
        <v>83328</v>
      </c>
      <c r="BB71" s="10">
        <v>91103</v>
      </c>
      <c r="BC71" s="10">
        <v>93321</v>
      </c>
      <c r="BD71" s="10">
        <v>96833</v>
      </c>
      <c r="BE71" s="10">
        <v>112369</v>
      </c>
      <c r="BF71" s="10">
        <v>107468</v>
      </c>
    </row>
    <row r="72" spans="1:58" s="1" customFormat="1" ht="52.2" customHeight="1" x14ac:dyDescent="0.2">
      <c r="A72" s="8" t="s">
        <v>126</v>
      </c>
      <c r="B72" s="9">
        <v>16942</v>
      </c>
      <c r="C72" s="9">
        <v>18088</v>
      </c>
      <c r="D72" s="9">
        <v>20383</v>
      </c>
      <c r="E72" s="9">
        <v>21997</v>
      </c>
      <c r="F72" s="9">
        <v>20420</v>
      </c>
      <c r="G72" s="9">
        <v>20845</v>
      </c>
      <c r="H72" s="9">
        <v>22551</v>
      </c>
      <c r="I72" s="9">
        <v>23081</v>
      </c>
      <c r="J72" s="9">
        <v>24624</v>
      </c>
      <c r="K72" s="9">
        <v>24573</v>
      </c>
      <c r="L72" s="9">
        <v>23931</v>
      </c>
      <c r="M72" s="9">
        <v>29070</v>
      </c>
      <c r="N72" s="9">
        <v>19141</v>
      </c>
      <c r="O72" s="9">
        <v>21557</v>
      </c>
      <c r="P72" s="9">
        <v>25853</v>
      </c>
      <c r="Q72" s="9">
        <v>15005</v>
      </c>
      <c r="R72" s="9">
        <v>17794</v>
      </c>
      <c r="S72" s="9">
        <v>23272</v>
      </c>
      <c r="T72" s="9">
        <v>27342</v>
      </c>
      <c r="U72" s="9">
        <v>29158</v>
      </c>
      <c r="V72" s="9">
        <v>30862</v>
      </c>
      <c r="W72" s="9">
        <v>31902</v>
      </c>
      <c r="X72" s="9">
        <v>29756</v>
      </c>
      <c r="Y72" s="9">
        <v>32628</v>
      </c>
      <c r="Z72" s="9">
        <v>21242</v>
      </c>
      <c r="AA72" s="9">
        <v>26327</v>
      </c>
      <c r="AB72" s="9">
        <v>33105</v>
      </c>
      <c r="AC72" s="9">
        <v>33853</v>
      </c>
      <c r="AD72" s="9">
        <v>32098</v>
      </c>
      <c r="AE72" s="9">
        <v>35776</v>
      </c>
      <c r="AF72" s="9">
        <v>32312</v>
      </c>
      <c r="AG72" s="9">
        <v>33694</v>
      </c>
      <c r="AH72" s="9">
        <v>34270</v>
      </c>
      <c r="AI72" s="9">
        <v>34210</v>
      </c>
      <c r="AJ72" s="9">
        <v>34651</v>
      </c>
      <c r="AK72" s="9">
        <v>36654</v>
      </c>
      <c r="AL72" s="9">
        <v>24948</v>
      </c>
      <c r="AM72" s="9">
        <v>28551</v>
      </c>
      <c r="AN72" s="9">
        <v>21924</v>
      </c>
      <c r="AO72" s="9">
        <v>13124</v>
      </c>
      <c r="AP72" s="9">
        <v>15893</v>
      </c>
      <c r="AQ72" s="9">
        <v>20896</v>
      </c>
      <c r="AR72" s="9">
        <v>25014</v>
      </c>
      <c r="AS72" s="9">
        <v>31471</v>
      </c>
      <c r="AT72" s="9">
        <v>32608</v>
      </c>
      <c r="AU72" s="9">
        <v>31378</v>
      </c>
      <c r="AV72" s="9">
        <v>33215</v>
      </c>
      <c r="AW72" s="9">
        <v>38707</v>
      </c>
      <c r="AX72" s="9">
        <v>25783</v>
      </c>
      <c r="AY72" s="9">
        <v>29351</v>
      </c>
      <c r="AZ72" s="9">
        <v>37550</v>
      </c>
      <c r="BA72" s="9">
        <v>37541</v>
      </c>
      <c r="BB72" s="9">
        <v>41849</v>
      </c>
      <c r="BC72" s="9">
        <v>42246</v>
      </c>
      <c r="BD72" s="9">
        <v>43360</v>
      </c>
      <c r="BE72" s="9">
        <v>50321</v>
      </c>
      <c r="BF72" s="9">
        <v>48789</v>
      </c>
    </row>
    <row r="73" spans="1:58" s="1" customFormat="1" ht="52.2" customHeight="1" x14ac:dyDescent="0.2">
      <c r="A73" s="8" t="s">
        <v>127</v>
      </c>
      <c r="B73" s="10">
        <v>5986</v>
      </c>
      <c r="C73" s="10">
        <v>6658</v>
      </c>
      <c r="D73" s="10">
        <v>7408</v>
      </c>
      <c r="E73" s="10">
        <v>8367</v>
      </c>
      <c r="F73" s="10">
        <v>7953</v>
      </c>
      <c r="G73" s="10">
        <v>8334</v>
      </c>
      <c r="H73" s="10">
        <v>9477</v>
      </c>
      <c r="I73" s="10">
        <v>9399</v>
      </c>
      <c r="J73" s="10">
        <v>10149</v>
      </c>
      <c r="K73" s="10">
        <v>9414</v>
      </c>
      <c r="L73" s="10">
        <v>9965</v>
      </c>
      <c r="M73" s="10">
        <v>10863</v>
      </c>
      <c r="N73" s="10">
        <v>7406</v>
      </c>
      <c r="O73" s="10">
        <v>8633</v>
      </c>
      <c r="P73" s="10">
        <v>10460</v>
      </c>
      <c r="Q73" s="10">
        <v>5195</v>
      </c>
      <c r="R73" s="10">
        <v>7000</v>
      </c>
      <c r="S73" s="10">
        <v>10090</v>
      </c>
      <c r="T73" s="10">
        <v>11527</v>
      </c>
      <c r="U73" s="10">
        <v>11956</v>
      </c>
      <c r="V73" s="10">
        <v>11725</v>
      </c>
      <c r="W73" s="10">
        <v>11285</v>
      </c>
      <c r="X73" s="10">
        <v>11032</v>
      </c>
      <c r="Y73" s="10">
        <v>11982</v>
      </c>
      <c r="Z73" s="10">
        <v>7573</v>
      </c>
      <c r="AA73" s="10">
        <v>9721</v>
      </c>
      <c r="AB73" s="10">
        <v>11882</v>
      </c>
      <c r="AC73" s="10">
        <v>13255</v>
      </c>
      <c r="AD73" s="10">
        <v>12575</v>
      </c>
      <c r="AE73" s="10">
        <v>14531</v>
      </c>
      <c r="AF73" s="10">
        <v>13209</v>
      </c>
      <c r="AG73" s="10">
        <v>13866</v>
      </c>
      <c r="AH73" s="10">
        <v>13652</v>
      </c>
      <c r="AI73" s="10">
        <v>12877</v>
      </c>
      <c r="AJ73" s="10">
        <v>13913</v>
      </c>
      <c r="AK73" s="10">
        <v>14060</v>
      </c>
      <c r="AL73" s="10">
        <v>9987</v>
      </c>
      <c r="AM73" s="10">
        <v>10513</v>
      </c>
      <c r="AN73" s="10">
        <v>8374</v>
      </c>
      <c r="AO73" s="10">
        <v>5205</v>
      </c>
      <c r="AP73" s="10">
        <v>6325</v>
      </c>
      <c r="AQ73" s="10">
        <v>8758</v>
      </c>
      <c r="AR73" s="10">
        <v>10852</v>
      </c>
      <c r="AS73" s="10">
        <v>12549</v>
      </c>
      <c r="AT73" s="10">
        <v>13094</v>
      </c>
      <c r="AU73" s="10">
        <v>12039</v>
      </c>
      <c r="AV73" s="10">
        <v>12833</v>
      </c>
      <c r="AW73" s="10">
        <v>15115</v>
      </c>
      <c r="AX73" s="10">
        <v>9888</v>
      </c>
      <c r="AY73" s="10">
        <v>11097</v>
      </c>
      <c r="AZ73" s="10">
        <v>14077</v>
      </c>
      <c r="BA73" s="10">
        <v>15077</v>
      </c>
      <c r="BB73" s="10">
        <v>15890</v>
      </c>
      <c r="BC73" s="10">
        <v>16755</v>
      </c>
      <c r="BD73" s="10">
        <v>17948</v>
      </c>
      <c r="BE73" s="10">
        <v>20633</v>
      </c>
      <c r="BF73" s="10">
        <v>17976</v>
      </c>
    </row>
    <row r="74" spans="1:58" s="1" customFormat="1" ht="96.45" customHeight="1" x14ac:dyDescent="0.2">
      <c r="A74" s="8" t="s">
        <v>128</v>
      </c>
      <c r="B74" s="9">
        <v>13652</v>
      </c>
      <c r="C74" s="9">
        <v>14874</v>
      </c>
      <c r="D74" s="9">
        <v>16706</v>
      </c>
      <c r="E74" s="9">
        <v>17837</v>
      </c>
      <c r="F74" s="9">
        <v>16182</v>
      </c>
      <c r="G74" s="9">
        <v>16564</v>
      </c>
      <c r="H74" s="9">
        <v>18195</v>
      </c>
      <c r="I74" s="9">
        <v>18663</v>
      </c>
      <c r="J74" s="9">
        <v>19205</v>
      </c>
      <c r="K74" s="9">
        <v>18856</v>
      </c>
      <c r="L74" s="9">
        <v>18752</v>
      </c>
      <c r="M74" s="9">
        <v>21968</v>
      </c>
      <c r="N74" s="9">
        <v>15491</v>
      </c>
      <c r="O74" s="9">
        <v>17192</v>
      </c>
      <c r="P74" s="9">
        <v>20314</v>
      </c>
      <c r="Q74" s="9">
        <v>10483</v>
      </c>
      <c r="R74" s="9">
        <v>13115</v>
      </c>
      <c r="S74" s="9">
        <v>16830</v>
      </c>
      <c r="T74" s="9">
        <v>19136</v>
      </c>
      <c r="U74" s="9">
        <v>20309</v>
      </c>
      <c r="V74" s="9">
        <v>20943</v>
      </c>
      <c r="W74" s="9">
        <v>22350</v>
      </c>
      <c r="X74" s="9">
        <v>22685</v>
      </c>
      <c r="Y74" s="9">
        <v>24275</v>
      </c>
      <c r="Z74" s="9">
        <v>17127</v>
      </c>
      <c r="AA74" s="9">
        <v>19885</v>
      </c>
      <c r="AB74" s="9">
        <v>26297</v>
      </c>
      <c r="AC74" s="9">
        <v>25759</v>
      </c>
      <c r="AD74" s="9">
        <v>24507</v>
      </c>
      <c r="AE74" s="9">
        <v>26890</v>
      </c>
      <c r="AF74" s="9">
        <v>24581</v>
      </c>
      <c r="AG74" s="9">
        <v>26484</v>
      </c>
      <c r="AH74" s="9">
        <v>26224</v>
      </c>
      <c r="AI74" s="9">
        <v>25460</v>
      </c>
      <c r="AJ74" s="9">
        <v>25131</v>
      </c>
      <c r="AK74" s="9">
        <v>29784</v>
      </c>
      <c r="AL74" s="9">
        <v>20697</v>
      </c>
      <c r="AM74" s="9">
        <v>23589</v>
      </c>
      <c r="AN74" s="9">
        <v>19290</v>
      </c>
      <c r="AO74" s="9">
        <v>12433</v>
      </c>
      <c r="AP74" s="9">
        <v>14449</v>
      </c>
      <c r="AQ74" s="9">
        <v>18697</v>
      </c>
      <c r="AR74" s="9">
        <v>21393</v>
      </c>
      <c r="AS74" s="9">
        <v>26229</v>
      </c>
      <c r="AT74" s="9">
        <v>25111</v>
      </c>
      <c r="AU74" s="9">
        <v>24277</v>
      </c>
      <c r="AV74" s="9">
        <v>25766</v>
      </c>
      <c r="AW74" s="9">
        <v>30904</v>
      </c>
      <c r="AX74" s="9">
        <v>20848</v>
      </c>
      <c r="AY74" s="9">
        <v>23712</v>
      </c>
      <c r="AZ74" s="9">
        <v>31064</v>
      </c>
      <c r="BA74" s="9">
        <v>30711</v>
      </c>
      <c r="BB74" s="9">
        <v>33364</v>
      </c>
      <c r="BC74" s="9">
        <v>34320</v>
      </c>
      <c r="BD74" s="9">
        <v>35526</v>
      </c>
      <c r="BE74" s="9">
        <v>41416</v>
      </c>
      <c r="BF74" s="9">
        <v>40702</v>
      </c>
    </row>
    <row r="75" spans="1:58" s="1" customFormat="1" ht="23.4" customHeight="1" x14ac:dyDescent="0.2">
      <c r="A75" s="8" t="s">
        <v>129</v>
      </c>
      <c r="B75" s="10">
        <v>19216</v>
      </c>
      <c r="C75" s="10">
        <v>20844</v>
      </c>
      <c r="D75" s="10">
        <v>24652</v>
      </c>
      <c r="E75" s="10">
        <v>25978</v>
      </c>
      <c r="F75" s="10">
        <v>23497</v>
      </c>
      <c r="G75" s="10">
        <v>24177</v>
      </c>
      <c r="H75" s="10">
        <v>25430</v>
      </c>
      <c r="I75" s="10">
        <v>26444</v>
      </c>
      <c r="J75" s="10">
        <v>26615</v>
      </c>
      <c r="K75" s="10">
        <v>26659</v>
      </c>
      <c r="L75" s="10">
        <v>26558</v>
      </c>
      <c r="M75" s="10">
        <v>30784</v>
      </c>
      <c r="N75" s="10">
        <v>22170</v>
      </c>
      <c r="O75" s="10">
        <v>24700</v>
      </c>
      <c r="P75" s="10">
        <v>28952</v>
      </c>
      <c r="Q75" s="10">
        <v>17169</v>
      </c>
      <c r="R75" s="10">
        <v>19506</v>
      </c>
      <c r="S75" s="10">
        <v>25248</v>
      </c>
      <c r="T75" s="10">
        <v>28091</v>
      </c>
      <c r="U75" s="10">
        <v>30931</v>
      </c>
      <c r="V75" s="10">
        <v>32181</v>
      </c>
      <c r="W75" s="10">
        <v>32640</v>
      </c>
      <c r="X75" s="10">
        <v>32666</v>
      </c>
      <c r="Y75" s="10">
        <v>36362</v>
      </c>
      <c r="Z75" s="10">
        <v>25212</v>
      </c>
      <c r="AA75" s="10">
        <v>29558</v>
      </c>
      <c r="AB75" s="10">
        <v>36624</v>
      </c>
      <c r="AC75" s="10">
        <v>39219</v>
      </c>
      <c r="AD75" s="10">
        <v>35586</v>
      </c>
      <c r="AE75" s="10">
        <v>39159</v>
      </c>
      <c r="AF75" s="10">
        <v>37695</v>
      </c>
      <c r="AG75" s="10">
        <v>38373</v>
      </c>
      <c r="AH75" s="10">
        <v>38174</v>
      </c>
      <c r="AI75" s="10">
        <v>37979</v>
      </c>
      <c r="AJ75" s="10">
        <v>38261</v>
      </c>
      <c r="AK75" s="10">
        <v>42532</v>
      </c>
      <c r="AL75" s="10">
        <v>30801</v>
      </c>
      <c r="AM75" s="10">
        <v>34801</v>
      </c>
      <c r="AN75" s="10">
        <v>26540</v>
      </c>
      <c r="AO75" s="10">
        <v>17695</v>
      </c>
      <c r="AP75" s="10">
        <v>20202</v>
      </c>
      <c r="AQ75" s="10">
        <v>26521</v>
      </c>
      <c r="AR75" s="10">
        <v>29558</v>
      </c>
      <c r="AS75" s="10">
        <v>36054</v>
      </c>
      <c r="AT75" s="10">
        <v>36653</v>
      </c>
      <c r="AU75" s="10">
        <v>35487</v>
      </c>
      <c r="AV75" s="10">
        <v>37529</v>
      </c>
      <c r="AW75" s="10">
        <v>44306</v>
      </c>
      <c r="AX75" s="10">
        <v>30002</v>
      </c>
      <c r="AY75" s="10">
        <v>34383</v>
      </c>
      <c r="AZ75" s="10">
        <v>45489</v>
      </c>
      <c r="BA75" s="10">
        <v>44646</v>
      </c>
      <c r="BB75" s="10">
        <v>47600</v>
      </c>
      <c r="BC75" s="10">
        <v>49318</v>
      </c>
      <c r="BD75" s="10">
        <v>51672</v>
      </c>
      <c r="BE75" s="10">
        <v>58692</v>
      </c>
      <c r="BF75" s="10">
        <v>57706</v>
      </c>
    </row>
    <row r="76" spans="1:58" s="1" customFormat="1" ht="37.799999999999997" customHeight="1" x14ac:dyDescent="0.2">
      <c r="A76" s="6" t="s">
        <v>130</v>
      </c>
      <c r="B76" s="7">
        <v>98327</v>
      </c>
      <c r="C76" s="7">
        <v>107349</v>
      </c>
      <c r="D76" s="7">
        <v>123624</v>
      </c>
      <c r="E76" s="7">
        <v>132548</v>
      </c>
      <c r="F76" s="7">
        <v>122776</v>
      </c>
      <c r="G76" s="7">
        <v>127472</v>
      </c>
      <c r="H76" s="7">
        <v>135879</v>
      </c>
      <c r="I76" s="7">
        <v>143545</v>
      </c>
      <c r="J76" s="7">
        <v>143365</v>
      </c>
      <c r="K76" s="7">
        <v>141605</v>
      </c>
      <c r="L76" s="7">
        <v>138420</v>
      </c>
      <c r="M76" s="7">
        <v>161111</v>
      </c>
      <c r="N76" s="7">
        <v>115849</v>
      </c>
      <c r="O76" s="7">
        <v>129072</v>
      </c>
      <c r="P76" s="7">
        <v>155844</v>
      </c>
      <c r="Q76" s="7">
        <v>99662</v>
      </c>
      <c r="R76" s="7">
        <v>105732</v>
      </c>
      <c r="S76" s="7">
        <v>134043</v>
      </c>
      <c r="T76" s="7">
        <v>154142</v>
      </c>
      <c r="U76" s="7">
        <v>167217</v>
      </c>
      <c r="V76" s="7">
        <v>174697</v>
      </c>
      <c r="W76" s="7">
        <v>179295</v>
      </c>
      <c r="X76" s="7">
        <v>176176</v>
      </c>
      <c r="Y76" s="7">
        <v>193418</v>
      </c>
      <c r="Z76" s="7">
        <v>131529</v>
      </c>
      <c r="AA76" s="7">
        <v>158841</v>
      </c>
      <c r="AB76" s="7">
        <v>198936</v>
      </c>
      <c r="AC76" s="7">
        <v>209826</v>
      </c>
      <c r="AD76" s="7">
        <v>197070</v>
      </c>
      <c r="AE76" s="7">
        <v>215578</v>
      </c>
      <c r="AF76" s="7">
        <v>197770</v>
      </c>
      <c r="AG76" s="7">
        <v>210815</v>
      </c>
      <c r="AH76" s="7">
        <v>208924</v>
      </c>
      <c r="AI76" s="7">
        <v>205858</v>
      </c>
      <c r="AJ76" s="7">
        <v>211095</v>
      </c>
      <c r="AK76" s="7">
        <v>230876</v>
      </c>
      <c r="AL76" s="7">
        <v>165158</v>
      </c>
      <c r="AM76" s="7">
        <v>187037</v>
      </c>
      <c r="AN76" s="7">
        <v>148031</v>
      </c>
      <c r="AO76" s="7">
        <v>95888</v>
      </c>
      <c r="AP76" s="7">
        <v>110618</v>
      </c>
      <c r="AQ76" s="7">
        <v>143952</v>
      </c>
      <c r="AR76" s="7">
        <v>164470</v>
      </c>
      <c r="AS76" s="7">
        <v>198289</v>
      </c>
      <c r="AT76" s="7">
        <v>198948</v>
      </c>
      <c r="AU76" s="7">
        <v>192432</v>
      </c>
      <c r="AV76" s="7">
        <v>205012</v>
      </c>
      <c r="AW76" s="7">
        <v>240631</v>
      </c>
      <c r="AX76" s="7">
        <v>159699</v>
      </c>
      <c r="AY76" s="7">
        <v>185646</v>
      </c>
      <c r="AZ76" s="7">
        <v>241963</v>
      </c>
      <c r="BA76" s="7">
        <v>236561</v>
      </c>
      <c r="BB76" s="7">
        <v>256382</v>
      </c>
      <c r="BC76" s="7">
        <v>264456</v>
      </c>
      <c r="BD76" s="7">
        <v>271939</v>
      </c>
      <c r="BE76" s="7">
        <v>313280</v>
      </c>
      <c r="BF76" s="7">
        <v>298246</v>
      </c>
    </row>
    <row r="77" spans="1:58" s="1" customFormat="1" ht="23.4" customHeight="1" x14ac:dyDescent="0.2">
      <c r="A77" s="8" t="s">
        <v>131</v>
      </c>
      <c r="B77" s="9">
        <v>921</v>
      </c>
      <c r="C77" s="9">
        <v>978</v>
      </c>
      <c r="D77" s="9">
        <v>1196</v>
      </c>
      <c r="E77" s="9">
        <v>1288</v>
      </c>
      <c r="F77" s="9">
        <v>1286</v>
      </c>
      <c r="G77" s="9">
        <v>1363</v>
      </c>
      <c r="H77" s="9">
        <v>1381</v>
      </c>
      <c r="I77" s="9">
        <v>1397</v>
      </c>
      <c r="J77" s="9">
        <v>1316</v>
      </c>
      <c r="K77" s="9">
        <v>1315</v>
      </c>
      <c r="L77" s="9">
        <v>1340</v>
      </c>
      <c r="M77" s="9">
        <v>1539</v>
      </c>
      <c r="N77" s="9">
        <v>1176</v>
      </c>
      <c r="O77" s="9">
        <v>1252</v>
      </c>
      <c r="P77" s="9">
        <v>1558</v>
      </c>
      <c r="Q77" s="9">
        <v>937</v>
      </c>
      <c r="R77" s="9">
        <v>1075</v>
      </c>
      <c r="S77" s="9">
        <v>1372</v>
      </c>
      <c r="T77" s="9">
        <v>1678</v>
      </c>
      <c r="U77" s="9">
        <v>1651</v>
      </c>
      <c r="V77" s="9">
        <v>1597</v>
      </c>
      <c r="W77" s="9">
        <v>1681</v>
      </c>
      <c r="X77" s="9">
        <v>1659</v>
      </c>
      <c r="Y77" s="9">
        <v>1859</v>
      </c>
      <c r="Z77" s="9">
        <v>1336</v>
      </c>
      <c r="AA77" s="9">
        <v>1516</v>
      </c>
      <c r="AB77" s="9">
        <v>2054</v>
      </c>
      <c r="AC77" s="9">
        <v>2228</v>
      </c>
      <c r="AD77" s="9">
        <v>2068</v>
      </c>
      <c r="AE77" s="9">
        <v>2195</v>
      </c>
      <c r="AF77" s="9">
        <v>2036</v>
      </c>
      <c r="AG77" s="9">
        <v>2151</v>
      </c>
      <c r="AH77" s="9">
        <v>1982</v>
      </c>
      <c r="AI77" s="9">
        <v>2129</v>
      </c>
      <c r="AJ77" s="9">
        <v>2189</v>
      </c>
      <c r="AK77" s="9">
        <v>2358</v>
      </c>
      <c r="AL77" s="9">
        <v>1795</v>
      </c>
      <c r="AM77" s="9">
        <v>1767</v>
      </c>
      <c r="AN77" s="9">
        <v>1311</v>
      </c>
      <c r="AO77" s="9">
        <v>983</v>
      </c>
      <c r="AP77" s="9">
        <v>1194</v>
      </c>
      <c r="AQ77" s="9">
        <v>1537</v>
      </c>
      <c r="AR77" s="9">
        <v>1701</v>
      </c>
      <c r="AS77" s="9">
        <v>1937</v>
      </c>
      <c r="AT77" s="9">
        <v>1788</v>
      </c>
      <c r="AU77" s="9">
        <v>2012</v>
      </c>
      <c r="AV77" s="9">
        <v>2177</v>
      </c>
      <c r="AW77" s="9">
        <v>2402</v>
      </c>
      <c r="AX77" s="9">
        <v>1852</v>
      </c>
      <c r="AY77" s="9">
        <v>1961</v>
      </c>
      <c r="AZ77" s="9">
        <v>2657</v>
      </c>
      <c r="BA77" s="9">
        <v>2501</v>
      </c>
      <c r="BB77" s="9">
        <v>2842</v>
      </c>
      <c r="BC77" s="9">
        <v>2817</v>
      </c>
      <c r="BD77" s="9">
        <v>2972</v>
      </c>
      <c r="BE77" s="9">
        <v>3404</v>
      </c>
      <c r="BF77" s="9">
        <v>3039</v>
      </c>
    </row>
    <row r="78" spans="1:58" s="1" customFormat="1" ht="23.4" customHeight="1" x14ac:dyDescent="0.2">
      <c r="A78" s="8" t="s">
        <v>132</v>
      </c>
      <c r="B78" s="10">
        <v>1461</v>
      </c>
      <c r="C78" s="10">
        <v>1566</v>
      </c>
      <c r="D78" s="10">
        <v>1896</v>
      </c>
      <c r="E78" s="10">
        <v>2045</v>
      </c>
      <c r="F78" s="10">
        <v>2005</v>
      </c>
      <c r="G78" s="10">
        <v>2153</v>
      </c>
      <c r="H78" s="10">
        <v>2342</v>
      </c>
      <c r="I78" s="10">
        <v>2324</v>
      </c>
      <c r="J78" s="10">
        <v>2087</v>
      </c>
      <c r="K78" s="10">
        <v>2085</v>
      </c>
      <c r="L78" s="10">
        <v>2047</v>
      </c>
      <c r="M78" s="10">
        <v>2352</v>
      </c>
      <c r="N78" s="10">
        <v>1758</v>
      </c>
      <c r="O78" s="10">
        <v>1912</v>
      </c>
      <c r="P78" s="10">
        <v>2319</v>
      </c>
      <c r="Q78" s="10">
        <v>1302</v>
      </c>
      <c r="R78" s="10">
        <v>1449</v>
      </c>
      <c r="S78" s="10">
        <v>1850</v>
      </c>
      <c r="T78" s="10">
        <v>2519</v>
      </c>
      <c r="U78" s="10">
        <v>2921</v>
      </c>
      <c r="V78" s="10">
        <v>2852</v>
      </c>
      <c r="W78" s="10">
        <v>2953</v>
      </c>
      <c r="X78" s="10">
        <v>2941</v>
      </c>
      <c r="Y78" s="10">
        <v>3060</v>
      </c>
      <c r="Z78" s="10">
        <v>2142</v>
      </c>
      <c r="AA78" s="10">
        <v>2477</v>
      </c>
      <c r="AB78" s="10">
        <v>3371</v>
      </c>
      <c r="AC78" s="10">
        <v>3507</v>
      </c>
      <c r="AD78" s="10">
        <v>3275</v>
      </c>
      <c r="AE78" s="10">
        <v>3715</v>
      </c>
      <c r="AF78" s="10">
        <v>3569</v>
      </c>
      <c r="AG78" s="10">
        <v>3841</v>
      </c>
      <c r="AH78" s="10">
        <v>3639</v>
      </c>
      <c r="AI78" s="10">
        <v>3723</v>
      </c>
      <c r="AJ78" s="10">
        <v>3902</v>
      </c>
      <c r="AK78" s="10">
        <v>4295</v>
      </c>
      <c r="AL78" s="10">
        <v>3117</v>
      </c>
      <c r="AM78" s="10">
        <v>3176</v>
      </c>
      <c r="AN78" s="10">
        <v>2475</v>
      </c>
      <c r="AO78" s="10">
        <v>1509</v>
      </c>
      <c r="AP78" s="10">
        <v>1729</v>
      </c>
      <c r="AQ78" s="10">
        <v>2470</v>
      </c>
      <c r="AR78" s="10">
        <v>3124</v>
      </c>
      <c r="AS78" s="10">
        <v>3950</v>
      </c>
      <c r="AT78" s="10">
        <v>4101</v>
      </c>
      <c r="AU78" s="10">
        <v>4289</v>
      </c>
      <c r="AV78" s="10">
        <v>4584</v>
      </c>
      <c r="AW78" s="10">
        <v>5584</v>
      </c>
      <c r="AX78" s="10">
        <v>3676</v>
      </c>
      <c r="AY78" s="10">
        <v>3802</v>
      </c>
      <c r="AZ78" s="10">
        <v>5302</v>
      </c>
      <c r="BA78" s="10">
        <v>5407</v>
      </c>
      <c r="BB78" s="10">
        <v>5951</v>
      </c>
      <c r="BC78" s="10">
        <v>6864</v>
      </c>
      <c r="BD78" s="10">
        <v>7062</v>
      </c>
      <c r="BE78" s="10">
        <v>8483</v>
      </c>
      <c r="BF78" s="10">
        <v>8020</v>
      </c>
    </row>
    <row r="79" spans="1:58" s="1" customFormat="1" ht="23.4" customHeight="1" x14ac:dyDescent="0.2">
      <c r="A79" s="8" t="s">
        <v>133</v>
      </c>
      <c r="B79" s="9">
        <v>2551</v>
      </c>
      <c r="C79" s="9">
        <v>2776</v>
      </c>
      <c r="D79" s="9">
        <v>3334</v>
      </c>
      <c r="E79" s="9">
        <v>3488</v>
      </c>
      <c r="F79" s="9">
        <v>3312</v>
      </c>
      <c r="G79" s="9">
        <v>3409</v>
      </c>
      <c r="H79" s="9">
        <v>3668</v>
      </c>
      <c r="I79" s="9">
        <v>3904</v>
      </c>
      <c r="J79" s="9">
        <v>3840</v>
      </c>
      <c r="K79" s="9">
        <v>3950</v>
      </c>
      <c r="L79" s="9">
        <v>3797</v>
      </c>
      <c r="M79" s="9">
        <v>4342</v>
      </c>
      <c r="N79" s="9">
        <v>3232</v>
      </c>
      <c r="O79" s="9">
        <v>3634</v>
      </c>
      <c r="P79" s="9">
        <v>4151</v>
      </c>
      <c r="Q79" s="9">
        <v>2648</v>
      </c>
      <c r="R79" s="9">
        <v>2905</v>
      </c>
      <c r="S79" s="9">
        <v>3614</v>
      </c>
      <c r="T79" s="9">
        <v>4137</v>
      </c>
      <c r="U79" s="9">
        <v>4759</v>
      </c>
      <c r="V79" s="9">
        <v>4900</v>
      </c>
      <c r="W79" s="9">
        <v>5219</v>
      </c>
      <c r="X79" s="9">
        <v>4810</v>
      </c>
      <c r="Y79" s="9">
        <v>5205</v>
      </c>
      <c r="Z79" s="9">
        <v>3657</v>
      </c>
      <c r="AA79" s="9">
        <v>4554</v>
      </c>
      <c r="AB79" s="9">
        <v>5731</v>
      </c>
      <c r="AC79" s="9">
        <v>5988</v>
      </c>
      <c r="AD79" s="9">
        <v>5762</v>
      </c>
      <c r="AE79" s="9">
        <v>5999</v>
      </c>
      <c r="AF79" s="9">
        <v>5650</v>
      </c>
      <c r="AG79" s="9">
        <v>5903</v>
      </c>
      <c r="AH79" s="9">
        <v>5944</v>
      </c>
      <c r="AI79" s="9">
        <v>5783</v>
      </c>
      <c r="AJ79" s="9">
        <v>5855</v>
      </c>
      <c r="AK79" s="9">
        <v>6635</v>
      </c>
      <c r="AL79" s="9">
        <v>4922</v>
      </c>
      <c r="AM79" s="9">
        <v>5334</v>
      </c>
      <c r="AN79" s="9">
        <v>4168</v>
      </c>
      <c r="AO79" s="9">
        <v>2565</v>
      </c>
      <c r="AP79" s="9">
        <v>3040</v>
      </c>
      <c r="AQ79" s="9">
        <v>3794</v>
      </c>
      <c r="AR79" s="9">
        <v>4594</v>
      </c>
      <c r="AS79" s="9">
        <v>5684</v>
      </c>
      <c r="AT79" s="9">
        <v>5739</v>
      </c>
      <c r="AU79" s="9">
        <v>5875</v>
      </c>
      <c r="AV79" s="9">
        <v>6187</v>
      </c>
      <c r="AW79" s="9">
        <v>7400</v>
      </c>
      <c r="AX79" s="9">
        <v>4662</v>
      </c>
      <c r="AY79" s="9">
        <v>5510</v>
      </c>
      <c r="AZ79" s="9">
        <v>7370</v>
      </c>
      <c r="BA79" s="9">
        <v>7080</v>
      </c>
      <c r="BB79" s="9">
        <v>8014</v>
      </c>
      <c r="BC79" s="9">
        <v>7887</v>
      </c>
      <c r="BD79" s="9">
        <v>8155</v>
      </c>
      <c r="BE79" s="9">
        <v>9271</v>
      </c>
      <c r="BF79" s="9">
        <v>9431</v>
      </c>
    </row>
    <row r="80" spans="1:58" s="1" customFormat="1" ht="23.4" customHeight="1" x14ac:dyDescent="0.2">
      <c r="A80" s="8" t="s">
        <v>134</v>
      </c>
      <c r="B80" s="10">
        <v>10659</v>
      </c>
      <c r="C80" s="10">
        <v>11710</v>
      </c>
      <c r="D80" s="10">
        <v>13620</v>
      </c>
      <c r="E80" s="10">
        <v>14340</v>
      </c>
      <c r="F80" s="10">
        <v>13256</v>
      </c>
      <c r="G80" s="10">
        <v>13852</v>
      </c>
      <c r="H80" s="10">
        <v>14532</v>
      </c>
      <c r="I80" s="10">
        <v>15687</v>
      </c>
      <c r="J80" s="10">
        <v>15489</v>
      </c>
      <c r="K80" s="10">
        <v>15106</v>
      </c>
      <c r="L80" s="10">
        <v>14883</v>
      </c>
      <c r="M80" s="10">
        <v>17102</v>
      </c>
      <c r="N80" s="10">
        <v>12304</v>
      </c>
      <c r="O80" s="10">
        <v>14010</v>
      </c>
      <c r="P80" s="10">
        <v>17383</v>
      </c>
      <c r="Q80" s="10">
        <v>11676</v>
      </c>
      <c r="R80" s="10">
        <v>12281</v>
      </c>
      <c r="S80" s="10">
        <v>15261</v>
      </c>
      <c r="T80" s="10">
        <v>16872</v>
      </c>
      <c r="U80" s="10">
        <v>18125</v>
      </c>
      <c r="V80" s="10">
        <v>18600</v>
      </c>
      <c r="W80" s="10">
        <v>19112</v>
      </c>
      <c r="X80" s="10">
        <v>19458</v>
      </c>
      <c r="Y80" s="10">
        <v>20694</v>
      </c>
      <c r="Z80" s="10">
        <v>14054</v>
      </c>
      <c r="AA80" s="10">
        <v>17290</v>
      </c>
      <c r="AB80" s="10">
        <v>21191</v>
      </c>
      <c r="AC80" s="10">
        <v>22256</v>
      </c>
      <c r="AD80" s="10">
        <v>21073</v>
      </c>
      <c r="AE80" s="10">
        <v>23608</v>
      </c>
      <c r="AF80" s="10">
        <v>21623</v>
      </c>
      <c r="AG80" s="10">
        <v>23387</v>
      </c>
      <c r="AH80" s="10">
        <v>22574</v>
      </c>
      <c r="AI80" s="10">
        <v>21581</v>
      </c>
      <c r="AJ80" s="10">
        <v>22272</v>
      </c>
      <c r="AK80" s="10">
        <v>24617</v>
      </c>
      <c r="AL80" s="10">
        <v>17844</v>
      </c>
      <c r="AM80" s="10">
        <v>20134</v>
      </c>
      <c r="AN80" s="10">
        <v>15775</v>
      </c>
      <c r="AO80" s="10">
        <v>10423</v>
      </c>
      <c r="AP80" s="10">
        <v>11796</v>
      </c>
      <c r="AQ80" s="10">
        <v>15105</v>
      </c>
      <c r="AR80" s="10">
        <v>17215</v>
      </c>
      <c r="AS80" s="10">
        <v>20812</v>
      </c>
      <c r="AT80" s="10">
        <v>20747</v>
      </c>
      <c r="AU80" s="10">
        <v>20354</v>
      </c>
      <c r="AV80" s="10">
        <v>21905</v>
      </c>
      <c r="AW80" s="10">
        <v>25499</v>
      </c>
      <c r="AX80" s="10">
        <v>17464</v>
      </c>
      <c r="AY80" s="10">
        <v>19764</v>
      </c>
      <c r="AZ80" s="10">
        <v>26445</v>
      </c>
      <c r="BA80" s="10">
        <v>24978</v>
      </c>
      <c r="BB80" s="10">
        <v>26538</v>
      </c>
      <c r="BC80" s="10">
        <v>27607</v>
      </c>
      <c r="BD80" s="10">
        <v>28733</v>
      </c>
      <c r="BE80" s="10">
        <v>33499</v>
      </c>
      <c r="BF80" s="10">
        <v>30034</v>
      </c>
    </row>
    <row r="81" spans="1:58" s="1" customFormat="1" ht="23.4" customHeight="1" x14ac:dyDescent="0.2">
      <c r="A81" s="8" t="s">
        <v>135</v>
      </c>
      <c r="B81" s="9">
        <v>17861</v>
      </c>
      <c r="C81" s="9">
        <v>19720</v>
      </c>
      <c r="D81" s="9">
        <v>22320</v>
      </c>
      <c r="E81" s="9">
        <v>23998</v>
      </c>
      <c r="F81" s="9">
        <v>22778</v>
      </c>
      <c r="G81" s="9">
        <v>23524</v>
      </c>
      <c r="H81" s="9">
        <v>25056</v>
      </c>
      <c r="I81" s="9">
        <v>26736</v>
      </c>
      <c r="J81" s="9">
        <v>26409</v>
      </c>
      <c r="K81" s="9">
        <v>25956</v>
      </c>
      <c r="L81" s="9">
        <v>25738</v>
      </c>
      <c r="M81" s="9">
        <v>29785</v>
      </c>
      <c r="N81" s="9">
        <v>21553</v>
      </c>
      <c r="O81" s="9">
        <v>24226</v>
      </c>
      <c r="P81" s="9">
        <v>28996</v>
      </c>
      <c r="Q81" s="9">
        <v>17544</v>
      </c>
      <c r="R81" s="9">
        <v>19154</v>
      </c>
      <c r="S81" s="9">
        <v>24973</v>
      </c>
      <c r="T81" s="9">
        <v>29110</v>
      </c>
      <c r="U81" s="9">
        <v>31783</v>
      </c>
      <c r="V81" s="9">
        <v>33504</v>
      </c>
      <c r="W81" s="9">
        <v>34285</v>
      </c>
      <c r="X81" s="9">
        <v>31985</v>
      </c>
      <c r="Y81" s="9">
        <v>35154</v>
      </c>
      <c r="Z81" s="9">
        <v>24149</v>
      </c>
      <c r="AA81" s="9">
        <v>29069</v>
      </c>
      <c r="AB81" s="9">
        <v>37405</v>
      </c>
      <c r="AC81" s="9">
        <v>39625</v>
      </c>
      <c r="AD81" s="9">
        <v>37671</v>
      </c>
      <c r="AE81" s="9">
        <v>40611</v>
      </c>
      <c r="AF81" s="9">
        <v>36295</v>
      </c>
      <c r="AG81" s="9">
        <v>38445</v>
      </c>
      <c r="AH81" s="9">
        <v>38371</v>
      </c>
      <c r="AI81" s="9">
        <v>38046</v>
      </c>
      <c r="AJ81" s="9">
        <v>39116</v>
      </c>
      <c r="AK81" s="9">
        <v>42629</v>
      </c>
      <c r="AL81" s="9">
        <v>30492</v>
      </c>
      <c r="AM81" s="9">
        <v>34838</v>
      </c>
      <c r="AN81" s="9">
        <v>27986</v>
      </c>
      <c r="AO81" s="9">
        <v>17646</v>
      </c>
      <c r="AP81" s="9">
        <v>20465</v>
      </c>
      <c r="AQ81" s="9">
        <v>27250</v>
      </c>
      <c r="AR81" s="9">
        <v>31242</v>
      </c>
      <c r="AS81" s="9">
        <v>38399</v>
      </c>
      <c r="AT81" s="9">
        <v>38114</v>
      </c>
      <c r="AU81" s="9">
        <v>37063</v>
      </c>
      <c r="AV81" s="9">
        <v>38728</v>
      </c>
      <c r="AW81" s="9">
        <v>44995</v>
      </c>
      <c r="AX81" s="9">
        <v>29742</v>
      </c>
      <c r="AY81" s="9">
        <v>34374</v>
      </c>
      <c r="AZ81" s="9">
        <v>45383</v>
      </c>
      <c r="BA81" s="9">
        <v>44153</v>
      </c>
      <c r="BB81" s="9">
        <v>48237</v>
      </c>
      <c r="BC81" s="9">
        <v>49974</v>
      </c>
      <c r="BD81" s="9">
        <v>50981</v>
      </c>
      <c r="BE81" s="9">
        <v>58586</v>
      </c>
      <c r="BF81" s="9">
        <v>55097</v>
      </c>
    </row>
    <row r="82" spans="1:58" s="1" customFormat="1" ht="23.4" customHeight="1" x14ac:dyDescent="0.2">
      <c r="A82" s="8" t="s">
        <v>136</v>
      </c>
      <c r="B82" s="10">
        <v>14677</v>
      </c>
      <c r="C82" s="10">
        <v>15843</v>
      </c>
      <c r="D82" s="10">
        <v>18188</v>
      </c>
      <c r="E82" s="10">
        <v>19828</v>
      </c>
      <c r="F82" s="10">
        <v>18316</v>
      </c>
      <c r="G82" s="10">
        <v>19297</v>
      </c>
      <c r="H82" s="10">
        <v>20003</v>
      </c>
      <c r="I82" s="10">
        <v>21752</v>
      </c>
      <c r="J82" s="10">
        <v>22009</v>
      </c>
      <c r="K82" s="10">
        <v>21674</v>
      </c>
      <c r="L82" s="10">
        <v>21322</v>
      </c>
      <c r="M82" s="10">
        <v>24262</v>
      </c>
      <c r="N82" s="10">
        <v>17508</v>
      </c>
      <c r="O82" s="10">
        <v>19051</v>
      </c>
      <c r="P82" s="10">
        <v>22628</v>
      </c>
      <c r="Q82" s="10">
        <v>14276</v>
      </c>
      <c r="R82" s="10">
        <v>15238</v>
      </c>
      <c r="S82" s="10">
        <v>19988</v>
      </c>
      <c r="T82" s="10">
        <v>22129</v>
      </c>
      <c r="U82" s="10">
        <v>24472</v>
      </c>
      <c r="V82" s="10">
        <v>25325</v>
      </c>
      <c r="W82" s="10">
        <v>25311</v>
      </c>
      <c r="X82" s="10">
        <v>26067</v>
      </c>
      <c r="Y82" s="10">
        <v>28950</v>
      </c>
      <c r="Z82" s="10">
        <v>19868</v>
      </c>
      <c r="AA82" s="10">
        <v>23822</v>
      </c>
      <c r="AB82" s="10">
        <v>29903</v>
      </c>
      <c r="AC82" s="10">
        <v>32082</v>
      </c>
      <c r="AD82" s="10">
        <v>30943</v>
      </c>
      <c r="AE82" s="10">
        <v>32221</v>
      </c>
      <c r="AF82" s="10">
        <v>30146</v>
      </c>
      <c r="AG82" s="10">
        <v>32322</v>
      </c>
      <c r="AH82" s="10">
        <v>32019</v>
      </c>
      <c r="AI82" s="10">
        <v>31408</v>
      </c>
      <c r="AJ82" s="10">
        <v>32105</v>
      </c>
      <c r="AK82" s="10">
        <v>34131</v>
      </c>
      <c r="AL82" s="10">
        <v>24058</v>
      </c>
      <c r="AM82" s="10">
        <v>26636</v>
      </c>
      <c r="AN82" s="10">
        <v>21337</v>
      </c>
      <c r="AO82" s="10">
        <v>14043</v>
      </c>
      <c r="AP82" s="10">
        <v>16209</v>
      </c>
      <c r="AQ82" s="10">
        <v>21361</v>
      </c>
      <c r="AR82" s="10">
        <v>24330</v>
      </c>
      <c r="AS82" s="10">
        <v>29194</v>
      </c>
      <c r="AT82" s="10">
        <v>29680</v>
      </c>
      <c r="AU82" s="10">
        <v>29208</v>
      </c>
      <c r="AV82" s="10">
        <v>30148</v>
      </c>
      <c r="AW82" s="10">
        <v>35813</v>
      </c>
      <c r="AX82" s="10">
        <v>24103</v>
      </c>
      <c r="AY82" s="10">
        <v>27705</v>
      </c>
      <c r="AZ82" s="10">
        <v>35602</v>
      </c>
      <c r="BA82" s="10">
        <v>34901</v>
      </c>
      <c r="BB82" s="10">
        <v>39046</v>
      </c>
      <c r="BC82" s="10">
        <v>39556</v>
      </c>
      <c r="BD82" s="10">
        <v>40344</v>
      </c>
      <c r="BE82" s="10">
        <v>45995</v>
      </c>
      <c r="BF82" s="10">
        <v>43683</v>
      </c>
    </row>
    <row r="83" spans="1:58" s="1" customFormat="1" ht="37.799999999999997" customHeight="1" x14ac:dyDescent="0.2">
      <c r="A83" s="8" t="s">
        <v>137</v>
      </c>
      <c r="B83" s="9">
        <v>14362</v>
      </c>
      <c r="C83" s="9">
        <v>15828</v>
      </c>
      <c r="D83" s="9">
        <v>18181</v>
      </c>
      <c r="E83" s="9">
        <v>19881</v>
      </c>
      <c r="F83" s="9">
        <v>17827</v>
      </c>
      <c r="G83" s="9">
        <v>18391</v>
      </c>
      <c r="H83" s="9">
        <v>19950</v>
      </c>
      <c r="I83" s="9">
        <v>20871</v>
      </c>
      <c r="J83" s="9">
        <v>21187</v>
      </c>
      <c r="K83" s="9">
        <v>20963</v>
      </c>
      <c r="L83" s="9">
        <v>19866</v>
      </c>
      <c r="M83" s="9">
        <v>22975</v>
      </c>
      <c r="N83" s="9">
        <v>16535</v>
      </c>
      <c r="O83" s="9">
        <v>18548</v>
      </c>
      <c r="P83" s="9">
        <v>22336</v>
      </c>
      <c r="Q83" s="9">
        <v>14987</v>
      </c>
      <c r="R83" s="9">
        <v>15287</v>
      </c>
      <c r="S83" s="9">
        <v>19519</v>
      </c>
      <c r="T83" s="9">
        <v>22122</v>
      </c>
      <c r="U83" s="9">
        <v>23539</v>
      </c>
      <c r="V83" s="9">
        <v>24485</v>
      </c>
      <c r="W83" s="9">
        <v>24991</v>
      </c>
      <c r="X83" s="9">
        <v>24605</v>
      </c>
      <c r="Y83" s="9">
        <v>26947</v>
      </c>
      <c r="Z83" s="9">
        <v>18883</v>
      </c>
      <c r="AA83" s="9">
        <v>22366</v>
      </c>
      <c r="AB83" s="9">
        <v>28185</v>
      </c>
      <c r="AC83" s="9">
        <v>29095</v>
      </c>
      <c r="AD83" s="9">
        <v>27377</v>
      </c>
      <c r="AE83" s="9">
        <v>30522</v>
      </c>
      <c r="AF83" s="9">
        <v>27623</v>
      </c>
      <c r="AG83" s="9">
        <v>29680</v>
      </c>
      <c r="AH83" s="9">
        <v>29451</v>
      </c>
      <c r="AI83" s="9">
        <v>29077</v>
      </c>
      <c r="AJ83" s="9">
        <v>29588</v>
      </c>
      <c r="AK83" s="9">
        <v>32137</v>
      </c>
      <c r="AL83" s="9">
        <v>23350</v>
      </c>
      <c r="AM83" s="9">
        <v>26008</v>
      </c>
      <c r="AN83" s="9">
        <v>19692</v>
      </c>
      <c r="AO83" s="9">
        <v>13487</v>
      </c>
      <c r="AP83" s="9">
        <v>15712</v>
      </c>
      <c r="AQ83" s="9">
        <v>19950</v>
      </c>
      <c r="AR83" s="9">
        <v>23032</v>
      </c>
      <c r="AS83" s="9">
        <v>28202</v>
      </c>
      <c r="AT83" s="9">
        <v>27935</v>
      </c>
      <c r="AU83" s="9">
        <v>27391</v>
      </c>
      <c r="AV83" s="9">
        <v>29291</v>
      </c>
      <c r="AW83" s="9">
        <v>33766</v>
      </c>
      <c r="AX83" s="9">
        <v>22547</v>
      </c>
      <c r="AY83" s="9">
        <v>27289</v>
      </c>
      <c r="AZ83" s="9">
        <v>33747</v>
      </c>
      <c r="BA83" s="9">
        <v>33624</v>
      </c>
      <c r="BB83" s="9">
        <v>36798</v>
      </c>
      <c r="BC83" s="9">
        <v>36951</v>
      </c>
      <c r="BD83" s="9">
        <v>38454</v>
      </c>
      <c r="BE83" s="9">
        <v>42994</v>
      </c>
      <c r="BF83" s="9">
        <v>41617</v>
      </c>
    </row>
    <row r="84" spans="1:58" s="1" customFormat="1" ht="23.4" customHeight="1" x14ac:dyDescent="0.2">
      <c r="A84" s="8" t="s">
        <v>138</v>
      </c>
      <c r="B84" s="10">
        <v>19045</v>
      </c>
      <c r="C84" s="10">
        <v>20354</v>
      </c>
      <c r="D84" s="10">
        <v>23452</v>
      </c>
      <c r="E84" s="10">
        <v>25150</v>
      </c>
      <c r="F84" s="10">
        <v>23064</v>
      </c>
      <c r="G84" s="10">
        <v>23814</v>
      </c>
      <c r="H84" s="10">
        <v>25249</v>
      </c>
      <c r="I84" s="10">
        <v>26617</v>
      </c>
      <c r="J84" s="10">
        <v>26681</v>
      </c>
      <c r="K84" s="10">
        <v>26526</v>
      </c>
      <c r="L84" s="10">
        <v>25669</v>
      </c>
      <c r="M84" s="10">
        <v>31324</v>
      </c>
      <c r="N84" s="10">
        <v>21727</v>
      </c>
      <c r="O84" s="10">
        <v>24353</v>
      </c>
      <c r="P84" s="10">
        <v>29826</v>
      </c>
      <c r="Q84" s="10">
        <v>20204</v>
      </c>
      <c r="R84" s="10">
        <v>20399</v>
      </c>
      <c r="S84" s="10">
        <v>24887</v>
      </c>
      <c r="T84" s="10">
        <v>29234</v>
      </c>
      <c r="U84" s="10">
        <v>31296</v>
      </c>
      <c r="V84" s="10">
        <v>33998</v>
      </c>
      <c r="W84" s="10">
        <v>35516</v>
      </c>
      <c r="X84" s="10">
        <v>35378</v>
      </c>
      <c r="Y84" s="10">
        <v>38781</v>
      </c>
      <c r="Z84" s="10">
        <v>25911</v>
      </c>
      <c r="AA84" s="10">
        <v>31306</v>
      </c>
      <c r="AB84" s="10">
        <v>39101</v>
      </c>
      <c r="AC84" s="10">
        <v>40887</v>
      </c>
      <c r="AD84" s="10">
        <v>37088</v>
      </c>
      <c r="AE84" s="10">
        <v>41155</v>
      </c>
      <c r="AF84" s="10">
        <v>37162</v>
      </c>
      <c r="AG84" s="10">
        <v>39751</v>
      </c>
      <c r="AH84" s="10">
        <v>40276</v>
      </c>
      <c r="AI84" s="10">
        <v>39606</v>
      </c>
      <c r="AJ84" s="10">
        <v>40857</v>
      </c>
      <c r="AK84" s="10">
        <v>44934</v>
      </c>
      <c r="AL84" s="10">
        <v>31610</v>
      </c>
      <c r="AM84" s="10">
        <v>37940</v>
      </c>
      <c r="AN84" s="10">
        <v>30774</v>
      </c>
      <c r="AO84" s="10">
        <v>18873</v>
      </c>
      <c r="AP84" s="10">
        <v>21508</v>
      </c>
      <c r="AQ84" s="10">
        <v>27732</v>
      </c>
      <c r="AR84" s="10">
        <v>31737</v>
      </c>
      <c r="AS84" s="10">
        <v>36962</v>
      </c>
      <c r="AT84" s="10">
        <v>37705</v>
      </c>
      <c r="AU84" s="10">
        <v>34737</v>
      </c>
      <c r="AV84" s="10">
        <v>38367</v>
      </c>
      <c r="AW84" s="10">
        <v>45822</v>
      </c>
      <c r="AX84" s="10">
        <v>29172</v>
      </c>
      <c r="AY84" s="10">
        <v>34425</v>
      </c>
      <c r="AZ84" s="10">
        <v>45890</v>
      </c>
      <c r="BA84" s="10">
        <v>45364</v>
      </c>
      <c r="BB84" s="10">
        <v>47147</v>
      </c>
      <c r="BC84" s="10">
        <v>49079</v>
      </c>
      <c r="BD84" s="10">
        <v>50617</v>
      </c>
      <c r="BE84" s="10">
        <v>59397</v>
      </c>
      <c r="BF84" s="10">
        <v>58934</v>
      </c>
    </row>
    <row r="85" spans="1:58" s="1" customFormat="1" ht="23.4" customHeight="1" x14ac:dyDescent="0.2">
      <c r="A85" s="8" t="s">
        <v>139</v>
      </c>
      <c r="B85" s="9">
        <v>10636</v>
      </c>
      <c r="C85" s="9">
        <v>11974</v>
      </c>
      <c r="D85" s="9">
        <v>13699</v>
      </c>
      <c r="E85" s="9">
        <v>14481</v>
      </c>
      <c r="F85" s="9">
        <v>13236</v>
      </c>
      <c r="G85" s="9">
        <v>13741</v>
      </c>
      <c r="H85" s="9">
        <v>14938</v>
      </c>
      <c r="I85" s="9">
        <v>15475</v>
      </c>
      <c r="J85" s="9">
        <v>15472</v>
      </c>
      <c r="K85" s="9">
        <v>15235</v>
      </c>
      <c r="L85" s="9">
        <v>15139</v>
      </c>
      <c r="M85" s="9">
        <v>17344</v>
      </c>
      <c r="N85" s="9">
        <v>12703</v>
      </c>
      <c r="O85" s="9">
        <v>14138</v>
      </c>
      <c r="P85" s="9">
        <v>16914</v>
      </c>
      <c r="Q85" s="9">
        <v>9824</v>
      </c>
      <c r="R85" s="9">
        <v>11215</v>
      </c>
      <c r="S85" s="9">
        <v>14132</v>
      </c>
      <c r="T85" s="9">
        <v>16437</v>
      </c>
      <c r="U85" s="9">
        <v>18074</v>
      </c>
      <c r="V85" s="9">
        <v>18508</v>
      </c>
      <c r="W85" s="9">
        <v>19059</v>
      </c>
      <c r="X85" s="9">
        <v>18315</v>
      </c>
      <c r="Y85" s="9">
        <v>20701</v>
      </c>
      <c r="Z85" s="9">
        <v>13729</v>
      </c>
      <c r="AA85" s="9">
        <v>16626</v>
      </c>
      <c r="AB85" s="9">
        <v>20240</v>
      </c>
      <c r="AC85" s="9">
        <v>21709</v>
      </c>
      <c r="AD85" s="9">
        <v>19883</v>
      </c>
      <c r="AE85" s="9">
        <v>22330</v>
      </c>
      <c r="AF85" s="9">
        <v>21393</v>
      </c>
      <c r="AG85" s="9">
        <v>22603</v>
      </c>
      <c r="AH85" s="9">
        <v>22203</v>
      </c>
      <c r="AI85" s="9">
        <v>22164</v>
      </c>
      <c r="AJ85" s="9">
        <v>22124</v>
      </c>
      <c r="AK85" s="9">
        <v>24830</v>
      </c>
      <c r="AL85" s="9">
        <v>17820</v>
      </c>
      <c r="AM85" s="9">
        <v>19760</v>
      </c>
      <c r="AN85" s="9">
        <v>15332</v>
      </c>
      <c r="AO85" s="9">
        <v>10247</v>
      </c>
      <c r="AP85" s="9">
        <v>11901</v>
      </c>
      <c r="AQ85" s="9">
        <v>15608</v>
      </c>
      <c r="AR85" s="9">
        <v>17585</v>
      </c>
      <c r="AS85" s="9">
        <v>20987</v>
      </c>
      <c r="AT85" s="9">
        <v>20723</v>
      </c>
      <c r="AU85" s="9">
        <v>19560</v>
      </c>
      <c r="AV85" s="9">
        <v>21216</v>
      </c>
      <c r="AW85" s="9">
        <v>24902</v>
      </c>
      <c r="AX85" s="9">
        <v>16724</v>
      </c>
      <c r="AY85" s="9">
        <v>19555</v>
      </c>
      <c r="AZ85" s="9">
        <v>25135</v>
      </c>
      <c r="BA85" s="9">
        <v>24601</v>
      </c>
      <c r="BB85" s="9">
        <v>26439</v>
      </c>
      <c r="BC85" s="9">
        <v>27746</v>
      </c>
      <c r="BD85" s="9">
        <v>28221</v>
      </c>
      <c r="BE85" s="9">
        <v>32562</v>
      </c>
      <c r="BF85" s="9">
        <v>30610</v>
      </c>
    </row>
    <row r="86" spans="1:58" s="1" customFormat="1" ht="23.4" customHeight="1" x14ac:dyDescent="0.2">
      <c r="A86" s="8" t="s">
        <v>140</v>
      </c>
      <c r="B86" s="10">
        <v>6154</v>
      </c>
      <c r="C86" s="10">
        <v>6599</v>
      </c>
      <c r="D86" s="10">
        <v>7738</v>
      </c>
      <c r="E86" s="10">
        <v>8048</v>
      </c>
      <c r="F86" s="10">
        <v>7697</v>
      </c>
      <c r="G86" s="10">
        <v>7928</v>
      </c>
      <c r="H86" s="10">
        <v>8761</v>
      </c>
      <c r="I86" s="10">
        <v>8783</v>
      </c>
      <c r="J86" s="10">
        <v>8876</v>
      </c>
      <c r="K86" s="10">
        <v>8795</v>
      </c>
      <c r="L86" s="10">
        <v>8619</v>
      </c>
      <c r="M86" s="10">
        <v>10086</v>
      </c>
      <c r="N86" s="10">
        <v>7354</v>
      </c>
      <c r="O86" s="10">
        <v>7947</v>
      </c>
      <c r="P86" s="10">
        <v>9734</v>
      </c>
      <c r="Q86" s="10">
        <v>6265</v>
      </c>
      <c r="R86" s="10">
        <v>6729</v>
      </c>
      <c r="S86" s="10">
        <v>8446</v>
      </c>
      <c r="T86" s="10">
        <v>9906</v>
      </c>
      <c r="U86" s="10">
        <v>10597</v>
      </c>
      <c r="V86" s="10">
        <v>10928</v>
      </c>
      <c r="W86" s="10">
        <v>11167</v>
      </c>
      <c r="X86" s="10">
        <v>10958</v>
      </c>
      <c r="Y86" s="10">
        <v>12066</v>
      </c>
      <c r="Z86" s="10">
        <v>7800</v>
      </c>
      <c r="AA86" s="10">
        <v>9814</v>
      </c>
      <c r="AB86" s="10">
        <v>11757</v>
      </c>
      <c r="AC86" s="10">
        <v>12449</v>
      </c>
      <c r="AD86" s="10">
        <v>11931</v>
      </c>
      <c r="AE86" s="10">
        <v>13223</v>
      </c>
      <c r="AF86" s="10">
        <v>12271</v>
      </c>
      <c r="AG86" s="10">
        <v>12732</v>
      </c>
      <c r="AH86" s="10">
        <v>12464</v>
      </c>
      <c r="AI86" s="10">
        <v>12341</v>
      </c>
      <c r="AJ86" s="10">
        <v>13088</v>
      </c>
      <c r="AK86" s="10">
        <v>14311</v>
      </c>
      <c r="AL86" s="10">
        <v>10150</v>
      </c>
      <c r="AM86" s="10">
        <v>11444</v>
      </c>
      <c r="AN86" s="10">
        <v>9180</v>
      </c>
      <c r="AO86" s="10">
        <v>6111</v>
      </c>
      <c r="AP86" s="10">
        <v>7064</v>
      </c>
      <c r="AQ86" s="10">
        <v>9144</v>
      </c>
      <c r="AR86" s="10">
        <v>9909</v>
      </c>
      <c r="AS86" s="10">
        <v>12162</v>
      </c>
      <c r="AT86" s="10">
        <v>12416</v>
      </c>
      <c r="AU86" s="10">
        <v>11941</v>
      </c>
      <c r="AV86" s="10">
        <v>12408</v>
      </c>
      <c r="AW86" s="10">
        <v>14448</v>
      </c>
      <c r="AX86" s="10">
        <v>9758</v>
      </c>
      <c r="AY86" s="10">
        <v>11260</v>
      </c>
      <c r="AZ86" s="10">
        <v>14433</v>
      </c>
      <c r="BA86" s="10">
        <v>13951</v>
      </c>
      <c r="BB86" s="10">
        <v>15369</v>
      </c>
      <c r="BC86" s="10">
        <v>15974</v>
      </c>
      <c r="BD86" s="10">
        <v>16399</v>
      </c>
      <c r="BE86" s="10">
        <v>19088</v>
      </c>
      <c r="BF86" s="10">
        <v>17781</v>
      </c>
    </row>
    <row r="87" spans="1:58" s="1" customFormat="1" ht="37.799999999999997" customHeight="1" x14ac:dyDescent="0.2">
      <c r="A87" s="6" t="s">
        <v>141</v>
      </c>
      <c r="B87" s="7">
        <v>52597</v>
      </c>
      <c r="C87" s="7">
        <v>57251</v>
      </c>
      <c r="D87" s="7">
        <v>65319</v>
      </c>
      <c r="E87" s="7">
        <v>68533</v>
      </c>
      <c r="F87" s="7">
        <v>63286</v>
      </c>
      <c r="G87" s="7">
        <v>66371</v>
      </c>
      <c r="H87" s="7">
        <v>71521</v>
      </c>
      <c r="I87" s="7">
        <v>73678</v>
      </c>
      <c r="J87" s="7">
        <v>74739</v>
      </c>
      <c r="K87" s="7">
        <v>72978</v>
      </c>
      <c r="L87" s="7">
        <v>72327</v>
      </c>
      <c r="M87" s="7">
        <v>82478</v>
      </c>
      <c r="N87" s="7">
        <v>62728</v>
      </c>
      <c r="O87" s="7">
        <v>72056</v>
      </c>
      <c r="P87" s="7">
        <v>83145</v>
      </c>
      <c r="Q87" s="7">
        <v>53389</v>
      </c>
      <c r="R87" s="7">
        <v>56749</v>
      </c>
      <c r="S87" s="7">
        <v>72442</v>
      </c>
      <c r="T87" s="7">
        <v>81931</v>
      </c>
      <c r="U87" s="7">
        <v>88234</v>
      </c>
      <c r="V87" s="7">
        <v>91010</v>
      </c>
      <c r="W87" s="7">
        <v>92624</v>
      </c>
      <c r="X87" s="7">
        <v>90494</v>
      </c>
      <c r="Y87" s="7">
        <v>102268</v>
      </c>
      <c r="Z87" s="7">
        <v>71122</v>
      </c>
      <c r="AA87" s="7">
        <v>86112</v>
      </c>
      <c r="AB87" s="7">
        <v>106068</v>
      </c>
      <c r="AC87" s="7">
        <v>110349</v>
      </c>
      <c r="AD87" s="7">
        <v>103005</v>
      </c>
      <c r="AE87" s="7">
        <v>115851</v>
      </c>
      <c r="AF87" s="7">
        <v>110437</v>
      </c>
      <c r="AG87" s="7">
        <v>112818</v>
      </c>
      <c r="AH87" s="7">
        <v>110640</v>
      </c>
      <c r="AI87" s="7">
        <v>110166</v>
      </c>
      <c r="AJ87" s="7">
        <v>112412</v>
      </c>
      <c r="AK87" s="7">
        <v>122978</v>
      </c>
      <c r="AL87" s="7">
        <v>88087</v>
      </c>
      <c r="AM87" s="7">
        <v>98344</v>
      </c>
      <c r="AN87" s="7">
        <v>84588</v>
      </c>
      <c r="AO87" s="7">
        <v>56448</v>
      </c>
      <c r="AP87" s="7">
        <v>59457</v>
      </c>
      <c r="AQ87" s="7">
        <v>78943</v>
      </c>
      <c r="AR87" s="7">
        <v>90237</v>
      </c>
      <c r="AS87" s="7">
        <v>109874</v>
      </c>
      <c r="AT87" s="7">
        <v>110704</v>
      </c>
      <c r="AU87" s="7">
        <v>103364</v>
      </c>
      <c r="AV87" s="7">
        <v>108606</v>
      </c>
      <c r="AW87" s="7">
        <v>126355</v>
      </c>
      <c r="AX87" s="7">
        <v>84906</v>
      </c>
      <c r="AY87" s="7">
        <v>98368</v>
      </c>
      <c r="AZ87" s="7">
        <v>127850</v>
      </c>
      <c r="BA87" s="7">
        <v>122107</v>
      </c>
      <c r="BB87" s="7">
        <v>135763</v>
      </c>
      <c r="BC87" s="7">
        <v>142668</v>
      </c>
      <c r="BD87" s="7">
        <v>147579</v>
      </c>
      <c r="BE87" s="7">
        <v>162963</v>
      </c>
      <c r="BF87" s="7">
        <v>157362</v>
      </c>
    </row>
    <row r="88" spans="1:58" s="1" customFormat="1" ht="23.4" customHeight="1" x14ac:dyDescent="0.2">
      <c r="A88" s="8" t="s">
        <v>142</v>
      </c>
      <c r="B88" s="9">
        <v>4597</v>
      </c>
      <c r="C88" s="9">
        <v>4822</v>
      </c>
      <c r="D88" s="9">
        <v>5599</v>
      </c>
      <c r="E88" s="9">
        <v>6134</v>
      </c>
      <c r="F88" s="9">
        <v>5546</v>
      </c>
      <c r="G88" s="9">
        <v>6002</v>
      </c>
      <c r="H88" s="9">
        <v>6310</v>
      </c>
      <c r="I88" s="9">
        <v>6602</v>
      </c>
      <c r="J88" s="9">
        <v>6710</v>
      </c>
      <c r="K88" s="9">
        <v>6496</v>
      </c>
      <c r="L88" s="9">
        <v>6418</v>
      </c>
      <c r="M88" s="9">
        <v>7090</v>
      </c>
      <c r="N88" s="9">
        <v>5773</v>
      </c>
      <c r="O88" s="9">
        <v>6560</v>
      </c>
      <c r="P88" s="9">
        <v>7624</v>
      </c>
      <c r="Q88" s="9">
        <v>3916</v>
      </c>
      <c r="R88" s="9">
        <v>4747</v>
      </c>
      <c r="S88" s="9">
        <v>6571</v>
      </c>
      <c r="T88" s="9">
        <v>7259</v>
      </c>
      <c r="U88" s="9">
        <v>7989</v>
      </c>
      <c r="V88" s="9">
        <v>8321</v>
      </c>
      <c r="W88" s="9">
        <v>8144</v>
      </c>
      <c r="X88" s="9">
        <v>8133</v>
      </c>
      <c r="Y88" s="9">
        <v>9146</v>
      </c>
      <c r="Z88" s="9">
        <v>6574</v>
      </c>
      <c r="AA88" s="9">
        <v>7806</v>
      </c>
      <c r="AB88" s="9">
        <v>10023</v>
      </c>
      <c r="AC88" s="9">
        <v>11217</v>
      </c>
      <c r="AD88" s="9">
        <v>10357</v>
      </c>
      <c r="AE88" s="9">
        <v>10885</v>
      </c>
      <c r="AF88" s="9">
        <v>9869</v>
      </c>
      <c r="AG88" s="9">
        <v>10632</v>
      </c>
      <c r="AH88" s="9">
        <v>10213</v>
      </c>
      <c r="AI88" s="9">
        <v>10456</v>
      </c>
      <c r="AJ88" s="9">
        <v>10554</v>
      </c>
      <c r="AK88" s="9">
        <v>11555</v>
      </c>
      <c r="AL88" s="9">
        <v>8296</v>
      </c>
      <c r="AM88" s="9">
        <v>9145</v>
      </c>
      <c r="AN88" s="9">
        <v>7189</v>
      </c>
      <c r="AO88" s="9">
        <v>5385</v>
      </c>
      <c r="AP88" s="9">
        <v>5499</v>
      </c>
      <c r="AQ88" s="9">
        <v>7501</v>
      </c>
      <c r="AR88" s="9">
        <v>8663</v>
      </c>
      <c r="AS88" s="9">
        <v>10693</v>
      </c>
      <c r="AT88" s="9">
        <v>10293</v>
      </c>
      <c r="AU88" s="9">
        <v>9891</v>
      </c>
      <c r="AV88" s="9">
        <v>10467</v>
      </c>
      <c r="AW88" s="9">
        <v>12018</v>
      </c>
      <c r="AX88" s="9">
        <v>8509</v>
      </c>
      <c r="AY88" s="9">
        <v>9349</v>
      </c>
      <c r="AZ88" s="9">
        <v>12225</v>
      </c>
      <c r="BA88" s="9">
        <v>12035</v>
      </c>
      <c r="BB88" s="9">
        <v>12931</v>
      </c>
      <c r="BC88" s="9">
        <v>14069</v>
      </c>
      <c r="BD88" s="9">
        <v>15033</v>
      </c>
      <c r="BE88" s="9">
        <v>16606</v>
      </c>
      <c r="BF88" s="9">
        <v>15563</v>
      </c>
    </row>
    <row r="89" spans="1:58" s="1" customFormat="1" ht="23.4" customHeight="1" x14ac:dyDescent="0.2">
      <c r="A89" s="8" t="s">
        <v>143</v>
      </c>
      <c r="B89" s="10">
        <v>7305</v>
      </c>
      <c r="C89" s="10">
        <v>8235</v>
      </c>
      <c r="D89" s="10">
        <v>9557</v>
      </c>
      <c r="E89" s="10">
        <v>9588</v>
      </c>
      <c r="F89" s="10">
        <v>8600</v>
      </c>
      <c r="G89" s="10">
        <v>9810</v>
      </c>
      <c r="H89" s="10">
        <v>11154</v>
      </c>
      <c r="I89" s="10">
        <v>11715</v>
      </c>
      <c r="J89" s="10">
        <v>11247</v>
      </c>
      <c r="K89" s="10">
        <v>10148</v>
      </c>
      <c r="L89" s="10">
        <v>9477</v>
      </c>
      <c r="M89" s="10">
        <v>10805</v>
      </c>
      <c r="N89" s="10">
        <v>8236</v>
      </c>
      <c r="O89" s="10">
        <v>10729</v>
      </c>
      <c r="P89" s="10">
        <v>12605</v>
      </c>
      <c r="Q89" s="10">
        <v>7348</v>
      </c>
      <c r="R89" s="10">
        <v>7541</v>
      </c>
      <c r="S89" s="10">
        <v>9886</v>
      </c>
      <c r="T89" s="10">
        <v>11713</v>
      </c>
      <c r="U89" s="10">
        <v>13189</v>
      </c>
      <c r="V89" s="10">
        <v>12964</v>
      </c>
      <c r="W89" s="10">
        <v>12793</v>
      </c>
      <c r="X89" s="10">
        <v>12284</v>
      </c>
      <c r="Y89" s="10">
        <v>13957</v>
      </c>
      <c r="Z89" s="10">
        <v>9012</v>
      </c>
      <c r="AA89" s="10">
        <v>11760</v>
      </c>
      <c r="AB89" s="10">
        <v>14772</v>
      </c>
      <c r="AC89" s="10">
        <v>14744</v>
      </c>
      <c r="AD89" s="10">
        <v>13866</v>
      </c>
      <c r="AE89" s="10">
        <v>17283</v>
      </c>
      <c r="AF89" s="10">
        <v>17636</v>
      </c>
      <c r="AG89" s="10">
        <v>17422</v>
      </c>
      <c r="AH89" s="10">
        <v>15358</v>
      </c>
      <c r="AI89" s="10">
        <v>15105</v>
      </c>
      <c r="AJ89" s="10">
        <v>14816</v>
      </c>
      <c r="AK89" s="10">
        <v>16579</v>
      </c>
      <c r="AL89" s="10">
        <v>11555</v>
      </c>
      <c r="AM89" s="10">
        <v>14298</v>
      </c>
      <c r="AN89" s="10">
        <v>12786</v>
      </c>
      <c r="AO89" s="10">
        <v>9026</v>
      </c>
      <c r="AP89" s="10">
        <v>8105</v>
      </c>
      <c r="AQ89" s="10">
        <v>11438</v>
      </c>
      <c r="AR89" s="10">
        <v>14448</v>
      </c>
      <c r="AS89" s="10">
        <v>18044</v>
      </c>
      <c r="AT89" s="10">
        <v>16730</v>
      </c>
      <c r="AU89" s="10">
        <v>14772</v>
      </c>
      <c r="AV89" s="10">
        <v>15318</v>
      </c>
      <c r="AW89" s="10">
        <v>18335</v>
      </c>
      <c r="AX89" s="10">
        <v>11875</v>
      </c>
      <c r="AY89" s="10">
        <v>13885</v>
      </c>
      <c r="AZ89" s="10">
        <v>18449</v>
      </c>
      <c r="BA89" s="10">
        <v>16926</v>
      </c>
      <c r="BB89" s="10">
        <v>20142</v>
      </c>
      <c r="BC89" s="10">
        <v>21165</v>
      </c>
      <c r="BD89" s="10">
        <v>23290</v>
      </c>
      <c r="BE89" s="10">
        <v>26424</v>
      </c>
      <c r="BF89" s="10">
        <v>24686</v>
      </c>
    </row>
    <row r="90" spans="1:58" s="1" customFormat="1" ht="23.4" customHeight="1" x14ac:dyDescent="0.2">
      <c r="A90" s="8" t="s">
        <v>144</v>
      </c>
      <c r="B90" s="9">
        <v>5159</v>
      </c>
      <c r="C90" s="9">
        <v>5563</v>
      </c>
      <c r="D90" s="9">
        <v>6317</v>
      </c>
      <c r="E90" s="9">
        <v>6844</v>
      </c>
      <c r="F90" s="9">
        <v>6378</v>
      </c>
      <c r="G90" s="9">
        <v>6549</v>
      </c>
      <c r="H90" s="9">
        <v>7267</v>
      </c>
      <c r="I90" s="9">
        <v>7450</v>
      </c>
      <c r="J90" s="9">
        <v>7354</v>
      </c>
      <c r="K90" s="9">
        <v>7193</v>
      </c>
      <c r="L90" s="9">
        <v>7225</v>
      </c>
      <c r="M90" s="9">
        <v>7886</v>
      </c>
      <c r="N90" s="9">
        <v>6066</v>
      </c>
      <c r="O90" s="9">
        <v>6865</v>
      </c>
      <c r="P90" s="9">
        <v>7996</v>
      </c>
      <c r="Q90" s="9">
        <v>5278</v>
      </c>
      <c r="R90" s="9">
        <v>5402</v>
      </c>
      <c r="S90" s="9">
        <v>6926</v>
      </c>
      <c r="T90" s="9">
        <v>7983</v>
      </c>
      <c r="U90" s="9">
        <v>8837</v>
      </c>
      <c r="V90" s="9">
        <v>9060</v>
      </c>
      <c r="W90" s="9">
        <v>9102</v>
      </c>
      <c r="X90" s="9">
        <v>8878</v>
      </c>
      <c r="Y90" s="9">
        <v>9897</v>
      </c>
      <c r="Z90" s="9">
        <v>7131</v>
      </c>
      <c r="AA90" s="9">
        <v>8273</v>
      </c>
      <c r="AB90" s="9">
        <v>10698</v>
      </c>
      <c r="AC90" s="9">
        <v>11306</v>
      </c>
      <c r="AD90" s="9">
        <v>10507</v>
      </c>
      <c r="AE90" s="9">
        <v>11237</v>
      </c>
      <c r="AF90" s="9">
        <v>10971</v>
      </c>
      <c r="AG90" s="9">
        <v>11414</v>
      </c>
      <c r="AH90" s="9">
        <v>10933</v>
      </c>
      <c r="AI90" s="9">
        <v>11075</v>
      </c>
      <c r="AJ90" s="9">
        <v>11215</v>
      </c>
      <c r="AK90" s="9">
        <v>12105</v>
      </c>
      <c r="AL90" s="9">
        <v>8505</v>
      </c>
      <c r="AM90" s="9">
        <v>9486</v>
      </c>
      <c r="AN90" s="9">
        <v>7761</v>
      </c>
      <c r="AO90" s="9">
        <v>4976</v>
      </c>
      <c r="AP90" s="9">
        <v>5620</v>
      </c>
      <c r="AQ90" s="9">
        <v>7474</v>
      </c>
      <c r="AR90" s="9">
        <v>8742</v>
      </c>
      <c r="AS90" s="9">
        <v>11201</v>
      </c>
      <c r="AT90" s="9">
        <v>10725</v>
      </c>
      <c r="AU90" s="9">
        <v>10635</v>
      </c>
      <c r="AV90" s="9">
        <v>11121</v>
      </c>
      <c r="AW90" s="9">
        <v>12977</v>
      </c>
      <c r="AX90" s="9">
        <v>8778</v>
      </c>
      <c r="AY90" s="9">
        <v>10289</v>
      </c>
      <c r="AZ90" s="9">
        <v>13325</v>
      </c>
      <c r="BA90" s="9">
        <v>12609</v>
      </c>
      <c r="BB90" s="9">
        <v>14007</v>
      </c>
      <c r="BC90" s="9">
        <v>14960</v>
      </c>
      <c r="BD90" s="9">
        <v>15219</v>
      </c>
      <c r="BE90" s="9">
        <v>17116</v>
      </c>
      <c r="BF90" s="9">
        <v>16265</v>
      </c>
    </row>
    <row r="91" spans="1:58" s="1" customFormat="1" ht="23.4" customHeight="1" x14ac:dyDescent="0.2">
      <c r="A91" s="8" t="s">
        <v>145</v>
      </c>
      <c r="B91" s="10">
        <v>2750</v>
      </c>
      <c r="C91" s="10">
        <v>2965</v>
      </c>
      <c r="D91" s="10">
        <v>3267</v>
      </c>
      <c r="E91" s="10">
        <v>3538</v>
      </c>
      <c r="F91" s="10">
        <v>3233</v>
      </c>
      <c r="G91" s="10">
        <v>3305</v>
      </c>
      <c r="H91" s="10">
        <v>3417</v>
      </c>
      <c r="I91" s="10">
        <v>3533</v>
      </c>
      <c r="J91" s="10">
        <v>3664</v>
      </c>
      <c r="K91" s="10">
        <v>3847</v>
      </c>
      <c r="L91" s="10">
        <v>3874</v>
      </c>
      <c r="M91" s="10">
        <v>4084</v>
      </c>
      <c r="N91" s="10">
        <v>3111</v>
      </c>
      <c r="O91" s="10">
        <v>3329</v>
      </c>
      <c r="P91" s="10">
        <v>3834</v>
      </c>
      <c r="Q91" s="10">
        <v>2441</v>
      </c>
      <c r="R91" s="10">
        <v>2741</v>
      </c>
      <c r="S91" s="10">
        <v>3431</v>
      </c>
      <c r="T91" s="10">
        <v>3993</v>
      </c>
      <c r="U91" s="10">
        <v>4197</v>
      </c>
      <c r="V91" s="10">
        <v>4404</v>
      </c>
      <c r="W91" s="10">
        <v>4699</v>
      </c>
      <c r="X91" s="10">
        <v>4905</v>
      </c>
      <c r="Y91" s="10">
        <v>5139</v>
      </c>
      <c r="Z91" s="10">
        <v>3711</v>
      </c>
      <c r="AA91" s="10">
        <v>4328</v>
      </c>
      <c r="AB91" s="10">
        <v>5028</v>
      </c>
      <c r="AC91" s="10">
        <v>5212</v>
      </c>
      <c r="AD91" s="10">
        <v>4941</v>
      </c>
      <c r="AE91" s="10">
        <v>5346</v>
      </c>
      <c r="AF91" s="10">
        <v>4856</v>
      </c>
      <c r="AG91" s="10">
        <v>5184</v>
      </c>
      <c r="AH91" s="10">
        <v>5365</v>
      </c>
      <c r="AI91" s="10">
        <v>5486</v>
      </c>
      <c r="AJ91" s="10">
        <v>5826</v>
      </c>
      <c r="AK91" s="10">
        <v>6067</v>
      </c>
      <c r="AL91" s="10">
        <v>4369</v>
      </c>
      <c r="AM91" s="10">
        <v>4884</v>
      </c>
      <c r="AN91" s="10">
        <v>3744</v>
      </c>
      <c r="AO91" s="10">
        <v>2615</v>
      </c>
      <c r="AP91" s="10">
        <v>2753</v>
      </c>
      <c r="AQ91" s="10">
        <v>3702</v>
      </c>
      <c r="AR91" s="10">
        <v>4162</v>
      </c>
      <c r="AS91" s="10">
        <v>4974</v>
      </c>
      <c r="AT91" s="10">
        <v>5249</v>
      </c>
      <c r="AU91" s="10">
        <v>4950</v>
      </c>
      <c r="AV91" s="10">
        <v>5541</v>
      </c>
      <c r="AW91" s="10">
        <v>5913</v>
      </c>
      <c r="AX91" s="10">
        <v>4241</v>
      </c>
      <c r="AY91" s="10">
        <v>4881</v>
      </c>
      <c r="AZ91" s="10">
        <v>5822</v>
      </c>
      <c r="BA91" s="10">
        <v>5571</v>
      </c>
      <c r="BB91" s="10">
        <v>6097</v>
      </c>
      <c r="BC91" s="10">
        <v>6550</v>
      </c>
      <c r="BD91" s="10">
        <v>6624</v>
      </c>
      <c r="BE91" s="10">
        <v>7348</v>
      </c>
      <c r="BF91" s="10">
        <v>7478</v>
      </c>
    </row>
    <row r="92" spans="1:58" s="1" customFormat="1" ht="23.4" customHeight="1" x14ac:dyDescent="0.2">
      <c r="A92" s="8" t="s">
        <v>146</v>
      </c>
      <c r="B92" s="9">
        <v>12124</v>
      </c>
      <c r="C92" s="9">
        <v>13333</v>
      </c>
      <c r="D92" s="9">
        <v>15374</v>
      </c>
      <c r="E92" s="9">
        <v>15751</v>
      </c>
      <c r="F92" s="9">
        <v>14463</v>
      </c>
      <c r="G92" s="9">
        <v>15061</v>
      </c>
      <c r="H92" s="9">
        <v>15626</v>
      </c>
      <c r="I92" s="9">
        <v>15897</v>
      </c>
      <c r="J92" s="9">
        <v>16750</v>
      </c>
      <c r="K92" s="9">
        <v>16531</v>
      </c>
      <c r="L92" s="9">
        <v>16266</v>
      </c>
      <c r="M92" s="9">
        <v>19249</v>
      </c>
      <c r="N92" s="9">
        <v>14694</v>
      </c>
      <c r="O92" s="9">
        <v>16985</v>
      </c>
      <c r="P92" s="9">
        <v>19267</v>
      </c>
      <c r="Q92" s="9">
        <v>12520</v>
      </c>
      <c r="R92" s="9">
        <v>13375</v>
      </c>
      <c r="S92" s="9">
        <v>16610</v>
      </c>
      <c r="T92" s="9">
        <v>18195</v>
      </c>
      <c r="U92" s="9">
        <v>19261</v>
      </c>
      <c r="V92" s="9">
        <v>20397</v>
      </c>
      <c r="W92" s="9">
        <v>21185</v>
      </c>
      <c r="X92" s="9">
        <v>19815</v>
      </c>
      <c r="Y92" s="9">
        <v>23986</v>
      </c>
      <c r="Z92" s="9">
        <v>16524</v>
      </c>
      <c r="AA92" s="9">
        <v>20322</v>
      </c>
      <c r="AB92" s="9">
        <v>25309</v>
      </c>
      <c r="AC92" s="9">
        <v>25913</v>
      </c>
      <c r="AD92" s="9">
        <v>23594</v>
      </c>
      <c r="AE92" s="9">
        <v>26444</v>
      </c>
      <c r="AF92" s="9">
        <v>24564</v>
      </c>
      <c r="AG92" s="9">
        <v>25056</v>
      </c>
      <c r="AH92" s="9">
        <v>26189</v>
      </c>
      <c r="AI92" s="9">
        <v>25769</v>
      </c>
      <c r="AJ92" s="9">
        <v>26636</v>
      </c>
      <c r="AK92" s="9">
        <v>29654</v>
      </c>
      <c r="AL92" s="9">
        <v>21418</v>
      </c>
      <c r="AM92" s="9">
        <v>24028</v>
      </c>
      <c r="AN92" s="9">
        <v>21997</v>
      </c>
      <c r="AO92" s="9">
        <v>13838</v>
      </c>
      <c r="AP92" s="9">
        <v>14741</v>
      </c>
      <c r="AQ92" s="9">
        <v>18936</v>
      </c>
      <c r="AR92" s="9">
        <v>20576</v>
      </c>
      <c r="AS92" s="9">
        <v>23878</v>
      </c>
      <c r="AT92" s="9">
        <v>25379</v>
      </c>
      <c r="AU92" s="9">
        <v>23324</v>
      </c>
      <c r="AV92" s="9">
        <v>24531</v>
      </c>
      <c r="AW92" s="9">
        <v>28857</v>
      </c>
      <c r="AX92" s="9">
        <v>19126</v>
      </c>
      <c r="AY92" s="9">
        <v>22865</v>
      </c>
      <c r="AZ92" s="9">
        <v>29920</v>
      </c>
      <c r="BA92" s="9">
        <v>29170</v>
      </c>
      <c r="BB92" s="9">
        <v>31225</v>
      </c>
      <c r="BC92" s="9">
        <v>32186</v>
      </c>
      <c r="BD92" s="9">
        <v>32331</v>
      </c>
      <c r="BE92" s="9">
        <v>35377</v>
      </c>
      <c r="BF92" s="9">
        <v>35597</v>
      </c>
    </row>
    <row r="93" spans="1:58" s="1" customFormat="1" ht="23.4" customHeight="1" x14ac:dyDescent="0.2">
      <c r="A93" s="8" t="s">
        <v>147</v>
      </c>
      <c r="B93" s="10">
        <v>9027</v>
      </c>
      <c r="C93" s="10">
        <v>9736</v>
      </c>
      <c r="D93" s="10">
        <v>11168</v>
      </c>
      <c r="E93" s="10">
        <v>11723</v>
      </c>
      <c r="F93" s="10">
        <v>10878</v>
      </c>
      <c r="G93" s="10">
        <v>11226</v>
      </c>
      <c r="H93" s="10">
        <v>12138</v>
      </c>
      <c r="I93" s="10">
        <v>12432</v>
      </c>
      <c r="J93" s="10">
        <v>12791</v>
      </c>
      <c r="K93" s="10">
        <v>12684</v>
      </c>
      <c r="L93" s="10">
        <v>12541</v>
      </c>
      <c r="M93" s="10">
        <v>14495</v>
      </c>
      <c r="N93" s="10">
        <v>10804</v>
      </c>
      <c r="O93" s="10">
        <v>12074</v>
      </c>
      <c r="P93" s="10">
        <v>14150</v>
      </c>
      <c r="Q93" s="10">
        <v>9157</v>
      </c>
      <c r="R93" s="10">
        <v>9880</v>
      </c>
      <c r="S93" s="10">
        <v>12570</v>
      </c>
      <c r="T93" s="10">
        <v>14187</v>
      </c>
      <c r="U93" s="10">
        <v>14800</v>
      </c>
      <c r="V93" s="10">
        <v>15531</v>
      </c>
      <c r="W93" s="10">
        <v>16029</v>
      </c>
      <c r="X93" s="10">
        <v>16104</v>
      </c>
      <c r="Y93" s="10">
        <v>17472</v>
      </c>
      <c r="Z93" s="10">
        <v>12352</v>
      </c>
      <c r="AA93" s="10">
        <v>14391</v>
      </c>
      <c r="AB93" s="10">
        <v>17401</v>
      </c>
      <c r="AC93" s="10">
        <v>18207</v>
      </c>
      <c r="AD93" s="10">
        <v>17191</v>
      </c>
      <c r="AE93" s="10">
        <v>19282</v>
      </c>
      <c r="AF93" s="10">
        <v>18306</v>
      </c>
      <c r="AG93" s="10">
        <v>18582</v>
      </c>
      <c r="AH93" s="10">
        <v>18740</v>
      </c>
      <c r="AI93" s="10">
        <v>18482</v>
      </c>
      <c r="AJ93" s="10">
        <v>18666</v>
      </c>
      <c r="AK93" s="10">
        <v>19993</v>
      </c>
      <c r="AL93" s="10">
        <v>15093</v>
      </c>
      <c r="AM93" s="10">
        <v>16155</v>
      </c>
      <c r="AN93" s="10">
        <v>14017</v>
      </c>
      <c r="AO93" s="10">
        <v>9252</v>
      </c>
      <c r="AP93" s="10">
        <v>10236</v>
      </c>
      <c r="AQ93" s="10">
        <v>13185</v>
      </c>
      <c r="AR93" s="10">
        <v>14657</v>
      </c>
      <c r="AS93" s="10">
        <v>17615</v>
      </c>
      <c r="AT93" s="10">
        <v>18519</v>
      </c>
      <c r="AU93" s="10">
        <v>17317</v>
      </c>
      <c r="AV93" s="10">
        <v>18223</v>
      </c>
      <c r="AW93" s="10">
        <v>20881</v>
      </c>
      <c r="AX93" s="10">
        <v>14083</v>
      </c>
      <c r="AY93" s="10">
        <v>16148</v>
      </c>
      <c r="AZ93" s="10">
        <v>20448</v>
      </c>
      <c r="BA93" s="10">
        <v>20043</v>
      </c>
      <c r="BB93" s="10">
        <v>22368</v>
      </c>
      <c r="BC93" s="10">
        <v>23324</v>
      </c>
      <c r="BD93" s="10">
        <v>23414</v>
      </c>
      <c r="BE93" s="10">
        <v>25872</v>
      </c>
      <c r="BF93" s="10">
        <v>25611</v>
      </c>
    </row>
    <row r="94" spans="1:58" s="1" customFormat="1" ht="23.4" customHeight="1" x14ac:dyDescent="0.2">
      <c r="A94" s="8" t="s">
        <v>148</v>
      </c>
      <c r="B94" s="9">
        <v>4665</v>
      </c>
      <c r="C94" s="9">
        <v>5269</v>
      </c>
      <c r="D94" s="9">
        <v>5897</v>
      </c>
      <c r="E94" s="9">
        <v>6198</v>
      </c>
      <c r="F94" s="9">
        <v>5738</v>
      </c>
      <c r="G94" s="9">
        <v>5816</v>
      </c>
      <c r="H94" s="9">
        <v>6429</v>
      </c>
      <c r="I94" s="9">
        <v>6724</v>
      </c>
      <c r="J94" s="9">
        <v>6686</v>
      </c>
      <c r="K94" s="9">
        <v>6450</v>
      </c>
      <c r="L94" s="9">
        <v>6516</v>
      </c>
      <c r="M94" s="9">
        <v>7542</v>
      </c>
      <c r="N94" s="9">
        <v>5633</v>
      </c>
      <c r="O94" s="9">
        <v>6478</v>
      </c>
      <c r="P94" s="9">
        <v>7480</v>
      </c>
      <c r="Q94" s="9">
        <v>5570</v>
      </c>
      <c r="R94" s="9">
        <v>5202</v>
      </c>
      <c r="S94" s="9">
        <v>6443</v>
      </c>
      <c r="T94" s="9">
        <v>7489</v>
      </c>
      <c r="U94" s="9">
        <v>8087</v>
      </c>
      <c r="V94" s="9">
        <v>8221</v>
      </c>
      <c r="W94" s="9">
        <v>8522</v>
      </c>
      <c r="X94" s="9">
        <v>8290</v>
      </c>
      <c r="Y94" s="9">
        <v>9628</v>
      </c>
      <c r="Z94" s="9">
        <v>6394</v>
      </c>
      <c r="AA94" s="9">
        <v>7951</v>
      </c>
      <c r="AB94" s="9">
        <v>9538</v>
      </c>
      <c r="AC94" s="9">
        <v>9645</v>
      </c>
      <c r="AD94" s="9">
        <v>9218</v>
      </c>
      <c r="AE94" s="9">
        <v>10190</v>
      </c>
      <c r="AF94" s="9">
        <v>9624</v>
      </c>
      <c r="AG94" s="9">
        <v>9874</v>
      </c>
      <c r="AH94" s="9">
        <v>9746</v>
      </c>
      <c r="AI94" s="9">
        <v>9957</v>
      </c>
      <c r="AJ94" s="9">
        <v>10225</v>
      </c>
      <c r="AK94" s="9">
        <v>11501</v>
      </c>
      <c r="AL94" s="9">
        <v>8202</v>
      </c>
      <c r="AM94" s="9">
        <v>9293</v>
      </c>
      <c r="AN94" s="9">
        <v>7802</v>
      </c>
      <c r="AO94" s="9">
        <v>5284</v>
      </c>
      <c r="AP94" s="9">
        <v>5451</v>
      </c>
      <c r="AQ94" s="9">
        <v>6917</v>
      </c>
      <c r="AR94" s="9">
        <v>7918</v>
      </c>
      <c r="AS94" s="9">
        <v>9868</v>
      </c>
      <c r="AT94" s="9">
        <v>10247</v>
      </c>
      <c r="AU94" s="9">
        <v>9979</v>
      </c>
      <c r="AV94" s="9">
        <v>10007</v>
      </c>
      <c r="AW94" s="9">
        <v>12547</v>
      </c>
      <c r="AX94" s="9">
        <v>7917</v>
      </c>
      <c r="AY94" s="9">
        <v>9446</v>
      </c>
      <c r="AZ94" s="9">
        <v>12511</v>
      </c>
      <c r="BA94" s="9">
        <v>11568</v>
      </c>
      <c r="BB94" s="9">
        <v>12842</v>
      </c>
      <c r="BC94" s="9">
        <v>13119</v>
      </c>
      <c r="BD94" s="9">
        <v>13766</v>
      </c>
      <c r="BE94" s="9">
        <v>14815</v>
      </c>
      <c r="BF94" s="9">
        <v>14639</v>
      </c>
    </row>
    <row r="95" spans="1:58" s="1" customFormat="1" ht="23.4" customHeight="1" x14ac:dyDescent="0.2">
      <c r="A95" s="8" t="s">
        <v>149</v>
      </c>
      <c r="B95" s="10">
        <v>1538</v>
      </c>
      <c r="C95" s="10">
        <v>1794</v>
      </c>
      <c r="D95" s="10">
        <v>1800</v>
      </c>
      <c r="E95" s="10">
        <v>1820</v>
      </c>
      <c r="F95" s="10">
        <v>1777</v>
      </c>
      <c r="G95" s="10">
        <v>1779</v>
      </c>
      <c r="H95" s="10">
        <v>1925</v>
      </c>
      <c r="I95" s="10">
        <v>2019</v>
      </c>
      <c r="J95" s="10">
        <v>2203</v>
      </c>
      <c r="K95" s="10">
        <v>2141</v>
      </c>
      <c r="L95" s="10">
        <v>2264</v>
      </c>
      <c r="M95" s="10">
        <v>2464</v>
      </c>
      <c r="N95" s="10">
        <v>1761</v>
      </c>
      <c r="O95" s="10">
        <v>1831</v>
      </c>
      <c r="P95" s="10">
        <v>2094</v>
      </c>
      <c r="Q95" s="10">
        <v>1446</v>
      </c>
      <c r="R95" s="10">
        <v>1693</v>
      </c>
      <c r="S95" s="10">
        <v>2037</v>
      </c>
      <c r="T95" s="10">
        <v>2370</v>
      </c>
      <c r="U95" s="10">
        <v>2512</v>
      </c>
      <c r="V95" s="10">
        <v>2605</v>
      </c>
      <c r="W95" s="10">
        <v>2664</v>
      </c>
      <c r="X95" s="10">
        <v>2576</v>
      </c>
      <c r="Y95" s="10">
        <v>3052</v>
      </c>
      <c r="Z95" s="10">
        <v>2179</v>
      </c>
      <c r="AA95" s="10">
        <v>2533</v>
      </c>
      <c r="AB95" s="10">
        <v>2765</v>
      </c>
      <c r="AC95" s="10">
        <v>2931</v>
      </c>
      <c r="AD95" s="10">
        <v>2614</v>
      </c>
      <c r="AE95" s="10">
        <v>3032</v>
      </c>
      <c r="AF95" s="10">
        <v>3017</v>
      </c>
      <c r="AG95" s="10">
        <v>3116</v>
      </c>
      <c r="AH95" s="10">
        <v>2970</v>
      </c>
      <c r="AI95" s="10">
        <v>3048</v>
      </c>
      <c r="AJ95" s="10">
        <v>3144</v>
      </c>
      <c r="AK95" s="10">
        <v>3532</v>
      </c>
      <c r="AL95" s="10">
        <v>2219</v>
      </c>
      <c r="AM95" s="10">
        <v>2450</v>
      </c>
      <c r="AN95" s="10">
        <v>1966</v>
      </c>
      <c r="AO95" s="10">
        <v>1167</v>
      </c>
      <c r="AP95" s="10">
        <v>1391</v>
      </c>
      <c r="AQ95" s="10">
        <v>1967</v>
      </c>
      <c r="AR95" s="10">
        <v>2339</v>
      </c>
      <c r="AS95" s="10">
        <v>3101</v>
      </c>
      <c r="AT95" s="10">
        <v>3011</v>
      </c>
      <c r="AU95" s="10">
        <v>2718</v>
      </c>
      <c r="AV95" s="10">
        <v>2861</v>
      </c>
      <c r="AW95" s="10">
        <v>3155</v>
      </c>
      <c r="AX95" s="10">
        <v>2320</v>
      </c>
      <c r="AY95" s="10">
        <v>2403</v>
      </c>
      <c r="AZ95" s="10">
        <v>3037</v>
      </c>
      <c r="BA95" s="10">
        <v>2869</v>
      </c>
      <c r="BB95" s="10">
        <v>3331</v>
      </c>
      <c r="BC95" s="10">
        <v>3348</v>
      </c>
      <c r="BD95" s="10">
        <v>3561</v>
      </c>
      <c r="BE95" s="10">
        <v>3927</v>
      </c>
      <c r="BF95" s="10">
        <v>3620</v>
      </c>
    </row>
    <row r="96" spans="1:58" s="1" customFormat="1" ht="23.4" customHeight="1" x14ac:dyDescent="0.2">
      <c r="A96" s="8" t="s">
        <v>150</v>
      </c>
      <c r="B96" s="9">
        <v>4152</v>
      </c>
      <c r="C96" s="9">
        <v>4233</v>
      </c>
      <c r="D96" s="9">
        <v>4912</v>
      </c>
      <c r="E96" s="9">
        <v>5365</v>
      </c>
      <c r="F96" s="9">
        <v>5066</v>
      </c>
      <c r="G96" s="9">
        <v>5148</v>
      </c>
      <c r="H96" s="9">
        <v>5357</v>
      </c>
      <c r="I96" s="9">
        <v>5456</v>
      </c>
      <c r="J96" s="9">
        <v>5552</v>
      </c>
      <c r="K96" s="9">
        <v>5845</v>
      </c>
      <c r="L96" s="9">
        <v>6037</v>
      </c>
      <c r="M96" s="9">
        <v>6975</v>
      </c>
      <c r="N96" s="9">
        <v>5165</v>
      </c>
      <c r="O96" s="9">
        <v>5583</v>
      </c>
      <c r="P96" s="9">
        <v>6315</v>
      </c>
      <c r="Q96" s="9">
        <v>4501</v>
      </c>
      <c r="R96" s="9">
        <v>4852</v>
      </c>
      <c r="S96" s="9">
        <v>6186</v>
      </c>
      <c r="T96" s="9">
        <v>6668</v>
      </c>
      <c r="U96" s="9">
        <v>7105</v>
      </c>
      <c r="V96" s="9">
        <v>7388</v>
      </c>
      <c r="W96" s="9">
        <v>7380</v>
      </c>
      <c r="X96" s="9">
        <v>7507</v>
      </c>
      <c r="Y96" s="9">
        <v>7836</v>
      </c>
      <c r="Z96" s="9">
        <v>5598</v>
      </c>
      <c r="AA96" s="9">
        <v>6850</v>
      </c>
      <c r="AB96" s="9">
        <v>8285</v>
      </c>
      <c r="AC96" s="9">
        <v>8842</v>
      </c>
      <c r="AD96" s="9">
        <v>8443</v>
      </c>
      <c r="AE96" s="9">
        <v>9458</v>
      </c>
      <c r="AF96" s="9">
        <v>8906</v>
      </c>
      <c r="AG96" s="9">
        <v>8936</v>
      </c>
      <c r="AH96" s="9">
        <v>8693</v>
      </c>
      <c r="AI96" s="9">
        <v>8578</v>
      </c>
      <c r="AJ96" s="9">
        <v>8984</v>
      </c>
      <c r="AK96" s="9">
        <v>9604</v>
      </c>
      <c r="AL96" s="9">
        <v>6496</v>
      </c>
      <c r="AM96" s="9">
        <v>6653</v>
      </c>
      <c r="AN96" s="9">
        <v>5799</v>
      </c>
      <c r="AO96" s="9">
        <v>3829</v>
      </c>
      <c r="AP96" s="9">
        <v>4289</v>
      </c>
      <c r="AQ96" s="9">
        <v>6013</v>
      </c>
      <c r="AR96" s="9">
        <v>6541</v>
      </c>
      <c r="AS96" s="9">
        <v>7942</v>
      </c>
      <c r="AT96" s="9">
        <v>8029</v>
      </c>
      <c r="AU96" s="9">
        <v>7517</v>
      </c>
      <c r="AV96" s="9">
        <v>8193</v>
      </c>
      <c r="AW96" s="9">
        <v>8934</v>
      </c>
      <c r="AX96" s="9">
        <v>6174</v>
      </c>
      <c r="AY96" s="9">
        <v>7013</v>
      </c>
      <c r="AZ96" s="9">
        <v>9224</v>
      </c>
      <c r="BA96" s="9">
        <v>8654</v>
      </c>
      <c r="BB96" s="9">
        <v>9553</v>
      </c>
      <c r="BC96" s="9">
        <v>10415</v>
      </c>
      <c r="BD96" s="9">
        <v>10814</v>
      </c>
      <c r="BE96" s="9">
        <v>11521</v>
      </c>
      <c r="BF96" s="9">
        <v>10338</v>
      </c>
    </row>
    <row r="97" spans="1:58" s="1" customFormat="1" ht="37.799999999999997" customHeight="1" x14ac:dyDescent="0.2">
      <c r="A97" s="8" t="s">
        <v>151</v>
      </c>
      <c r="B97" s="10">
        <v>826</v>
      </c>
      <c r="C97" s="10">
        <v>907</v>
      </c>
      <c r="D97" s="10">
        <v>965</v>
      </c>
      <c r="E97" s="10">
        <v>1018</v>
      </c>
      <c r="F97" s="10">
        <v>975</v>
      </c>
      <c r="G97" s="10">
        <v>952</v>
      </c>
      <c r="H97" s="10">
        <v>1137</v>
      </c>
      <c r="I97" s="10">
        <v>1123</v>
      </c>
      <c r="J97" s="10">
        <v>1045</v>
      </c>
      <c r="K97" s="10">
        <v>1049</v>
      </c>
      <c r="L97" s="10">
        <v>1073</v>
      </c>
      <c r="M97" s="10">
        <v>1216</v>
      </c>
      <c r="N97" s="10">
        <v>959</v>
      </c>
      <c r="O97" s="10">
        <v>1070</v>
      </c>
      <c r="P97" s="10">
        <v>1220</v>
      </c>
      <c r="Q97" s="10">
        <v>746</v>
      </c>
      <c r="R97" s="10">
        <v>852</v>
      </c>
      <c r="S97" s="10">
        <v>1023</v>
      </c>
      <c r="T97" s="10">
        <v>1156</v>
      </c>
      <c r="U97" s="10">
        <v>1275</v>
      </c>
      <c r="V97" s="10">
        <v>1194</v>
      </c>
      <c r="W97" s="10">
        <v>1261</v>
      </c>
      <c r="X97" s="10">
        <v>1266</v>
      </c>
      <c r="Y97" s="10">
        <v>1353</v>
      </c>
      <c r="Z97" s="10">
        <v>1051</v>
      </c>
      <c r="AA97" s="10">
        <v>1267</v>
      </c>
      <c r="AB97" s="10">
        <v>1470</v>
      </c>
      <c r="AC97" s="10">
        <v>1457</v>
      </c>
      <c r="AD97" s="10">
        <v>1405</v>
      </c>
      <c r="AE97" s="10">
        <v>1564</v>
      </c>
      <c r="AF97" s="10">
        <v>1531</v>
      </c>
      <c r="AG97" s="10">
        <v>1494</v>
      </c>
      <c r="AH97" s="10">
        <v>1469</v>
      </c>
      <c r="AI97" s="10">
        <v>1452</v>
      </c>
      <c r="AJ97" s="10">
        <v>1520</v>
      </c>
      <c r="AK97" s="10">
        <v>1610</v>
      </c>
      <c r="AL97" s="10">
        <v>1285</v>
      </c>
      <c r="AM97" s="10">
        <v>1357</v>
      </c>
      <c r="AN97" s="10">
        <v>1019</v>
      </c>
      <c r="AO97" s="10">
        <v>713</v>
      </c>
      <c r="AP97" s="10">
        <v>871</v>
      </c>
      <c r="AQ97" s="10">
        <v>1081</v>
      </c>
      <c r="AR97" s="10">
        <v>1316</v>
      </c>
      <c r="AS97" s="10">
        <v>1485</v>
      </c>
      <c r="AT97" s="10">
        <v>1533</v>
      </c>
      <c r="AU97" s="10">
        <v>1400</v>
      </c>
      <c r="AV97" s="10">
        <v>1516</v>
      </c>
      <c r="AW97" s="10">
        <v>1716</v>
      </c>
      <c r="AX97" s="10">
        <v>1196</v>
      </c>
      <c r="AY97" s="10">
        <v>1340</v>
      </c>
      <c r="AZ97" s="10">
        <v>1886</v>
      </c>
      <c r="BA97" s="10">
        <v>1696</v>
      </c>
      <c r="BB97" s="10">
        <v>2062</v>
      </c>
      <c r="BC97" s="10">
        <v>1965</v>
      </c>
      <c r="BD97" s="10">
        <v>2139</v>
      </c>
      <c r="BE97" s="10">
        <v>2330</v>
      </c>
      <c r="BF97" s="10">
        <v>2056</v>
      </c>
    </row>
    <row r="98" spans="1:58" s="1" customFormat="1" ht="37.799999999999997" customHeight="1" x14ac:dyDescent="0.2">
      <c r="A98" s="8" t="s">
        <v>152</v>
      </c>
      <c r="B98" s="9">
        <v>454</v>
      </c>
      <c r="C98" s="9">
        <v>394</v>
      </c>
      <c r="D98" s="9">
        <v>462</v>
      </c>
      <c r="E98" s="9">
        <v>553</v>
      </c>
      <c r="F98" s="9">
        <v>632</v>
      </c>
      <c r="G98" s="9">
        <v>723</v>
      </c>
      <c r="H98" s="9">
        <v>761</v>
      </c>
      <c r="I98" s="9">
        <v>727</v>
      </c>
      <c r="J98" s="9">
        <v>738</v>
      </c>
      <c r="K98" s="9">
        <v>594</v>
      </c>
      <c r="L98" s="9">
        <v>637</v>
      </c>
      <c r="M98" s="9">
        <v>671</v>
      </c>
      <c r="N98" s="9">
        <v>526</v>
      </c>
      <c r="O98" s="9">
        <v>551</v>
      </c>
      <c r="P98" s="9">
        <v>561</v>
      </c>
      <c r="Q98" s="9">
        <v>467</v>
      </c>
      <c r="R98" s="9">
        <v>466</v>
      </c>
      <c r="S98" s="9">
        <v>759</v>
      </c>
      <c r="T98" s="9">
        <v>918</v>
      </c>
      <c r="U98" s="9">
        <v>981</v>
      </c>
      <c r="V98" s="9">
        <v>926</v>
      </c>
      <c r="W98" s="9">
        <v>846</v>
      </c>
      <c r="X98" s="9">
        <v>737</v>
      </c>
      <c r="Y98" s="9">
        <v>803</v>
      </c>
      <c r="Z98" s="9">
        <v>596</v>
      </c>
      <c r="AA98" s="9">
        <v>632</v>
      </c>
      <c r="AB98" s="9">
        <v>780</v>
      </c>
      <c r="AC98" s="9">
        <v>875</v>
      </c>
      <c r="AD98" s="9">
        <v>870</v>
      </c>
      <c r="AE98" s="9">
        <v>1131</v>
      </c>
      <c r="AF98" s="9">
        <v>1158</v>
      </c>
      <c r="AG98" s="9">
        <v>1108</v>
      </c>
      <c r="AH98" s="9">
        <v>962</v>
      </c>
      <c r="AI98" s="9">
        <v>758</v>
      </c>
      <c r="AJ98" s="9">
        <v>827</v>
      </c>
      <c r="AK98" s="9">
        <v>778</v>
      </c>
      <c r="AL98" s="9">
        <v>649</v>
      </c>
      <c r="AM98" s="9">
        <v>594</v>
      </c>
      <c r="AN98" s="9">
        <v>508</v>
      </c>
      <c r="AO98" s="9">
        <v>364</v>
      </c>
      <c r="AP98" s="9">
        <v>502</v>
      </c>
      <c r="AQ98" s="9">
        <v>729</v>
      </c>
      <c r="AR98" s="9">
        <v>874</v>
      </c>
      <c r="AS98" s="9">
        <v>1074</v>
      </c>
      <c r="AT98" s="9">
        <v>989</v>
      </c>
      <c r="AU98" s="9">
        <v>862</v>
      </c>
      <c r="AV98" s="9">
        <v>829</v>
      </c>
      <c r="AW98" s="9">
        <v>1021</v>
      </c>
      <c r="AX98" s="9">
        <v>687</v>
      </c>
      <c r="AY98" s="9">
        <v>750</v>
      </c>
      <c r="AZ98" s="9">
        <v>1004</v>
      </c>
      <c r="BA98" s="9">
        <v>967</v>
      </c>
      <c r="BB98" s="9">
        <v>1204</v>
      </c>
      <c r="BC98" s="9">
        <v>1567</v>
      </c>
      <c r="BD98" s="9">
        <v>1388</v>
      </c>
      <c r="BE98" s="9">
        <v>1627</v>
      </c>
      <c r="BF98" s="9">
        <v>1509</v>
      </c>
    </row>
  </sheetData>
  <mergeCells count="1">
    <mergeCell ref="A1:F1"/>
  </mergeCell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8"/>
  <sheetViews>
    <sheetView topLeftCell="I1" workbookViewId="0">
      <selection activeCell="F11" sqref="F11"/>
    </sheetView>
  </sheetViews>
  <sheetFormatPr defaultRowHeight="13.2" x14ac:dyDescent="0.25"/>
  <cols>
    <col min="1" max="1" width="31.6640625" customWidth="1"/>
    <col min="2" max="58" width="20.88671875" customWidth="1"/>
  </cols>
  <sheetData>
    <row r="1" spans="1:58" s="1" customFormat="1" ht="30.3" customHeight="1" x14ac:dyDescent="0.2">
      <c r="A1" s="13" t="s">
        <v>156</v>
      </c>
      <c r="B1" s="13"/>
      <c r="C1" s="13"/>
      <c r="D1" s="13"/>
      <c r="E1" s="13"/>
      <c r="F1" s="13"/>
      <c r="G1" s="13"/>
      <c r="H1" s="1" t="s">
        <v>155</v>
      </c>
    </row>
    <row r="2" spans="1:58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</row>
    <row r="3" spans="1:58" s="1" customFormat="1" ht="37.799999999999997" customHeight="1" x14ac:dyDescent="0.2">
      <c r="A3" s="4" t="s">
        <v>57</v>
      </c>
      <c r="B3" s="5">
        <v>897835</v>
      </c>
      <c r="C3" s="5">
        <v>979799</v>
      </c>
      <c r="D3" s="5">
        <v>1113757</v>
      </c>
      <c r="E3" s="5">
        <v>1203017</v>
      </c>
      <c r="F3" s="5">
        <v>1075957</v>
      </c>
      <c r="G3" s="5">
        <v>1115059</v>
      </c>
      <c r="H3" s="5">
        <v>1191238</v>
      </c>
      <c r="I3" s="5">
        <v>1225916</v>
      </c>
      <c r="J3" s="5">
        <v>1253724</v>
      </c>
      <c r="K3" s="5">
        <v>1267992</v>
      </c>
      <c r="L3" s="5">
        <v>1235804</v>
      </c>
      <c r="M3" s="5">
        <v>1446046</v>
      </c>
      <c r="N3" s="5">
        <v>1052210</v>
      </c>
      <c r="O3" s="5">
        <v>1169929</v>
      </c>
      <c r="P3" s="5">
        <v>1394068</v>
      </c>
      <c r="Q3" s="5">
        <v>744822</v>
      </c>
      <c r="R3" s="5">
        <v>847285</v>
      </c>
      <c r="S3" s="5">
        <v>1150350</v>
      </c>
      <c r="T3" s="5">
        <v>1347441</v>
      </c>
      <c r="U3" s="5">
        <v>1433661</v>
      </c>
      <c r="V3" s="5">
        <v>1525016</v>
      </c>
      <c r="W3" s="5">
        <v>1565832</v>
      </c>
      <c r="X3" s="5">
        <v>1554991</v>
      </c>
      <c r="Y3" s="5">
        <v>1700440</v>
      </c>
      <c r="Z3" s="5">
        <v>1162340</v>
      </c>
      <c r="AA3" s="5">
        <v>1393258</v>
      </c>
      <c r="AB3" s="5">
        <v>1741578</v>
      </c>
      <c r="AC3" s="5">
        <v>1827917</v>
      </c>
      <c r="AD3" s="5">
        <v>1666159</v>
      </c>
      <c r="AE3" s="5">
        <v>1846309</v>
      </c>
      <c r="AF3" s="5">
        <v>1715811</v>
      </c>
      <c r="AG3" s="5">
        <v>1806081</v>
      </c>
      <c r="AH3" s="5">
        <v>1809028</v>
      </c>
      <c r="AI3" s="5">
        <v>1795547</v>
      </c>
      <c r="AJ3" s="5">
        <v>1845852</v>
      </c>
      <c r="AK3" s="5">
        <v>2060165</v>
      </c>
      <c r="AL3" s="5">
        <v>1455223</v>
      </c>
      <c r="AM3" s="5">
        <v>1692068</v>
      </c>
      <c r="AN3" s="5">
        <v>1298097</v>
      </c>
      <c r="AO3" s="5">
        <v>859296</v>
      </c>
      <c r="AP3" s="5">
        <v>985994</v>
      </c>
      <c r="AQ3" s="5">
        <v>1276829</v>
      </c>
      <c r="AR3" s="5">
        <v>1472199</v>
      </c>
      <c r="AS3" s="5">
        <v>1704845</v>
      </c>
      <c r="AT3" s="5">
        <v>1734817</v>
      </c>
      <c r="AU3" s="5">
        <v>1623712</v>
      </c>
      <c r="AV3" s="5">
        <v>1758385</v>
      </c>
      <c r="AW3" s="5">
        <v>2095882</v>
      </c>
      <c r="AX3" s="5">
        <v>1400793</v>
      </c>
      <c r="AY3" s="5">
        <v>1606116</v>
      </c>
      <c r="AZ3" s="5">
        <v>2060513</v>
      </c>
      <c r="BA3" s="5">
        <v>2008231</v>
      </c>
      <c r="BB3" s="5">
        <v>2142526</v>
      </c>
      <c r="BC3" s="5">
        <v>2202321</v>
      </c>
      <c r="BD3" s="5">
        <v>2308956</v>
      </c>
      <c r="BE3" s="5">
        <v>2652589</v>
      </c>
      <c r="BF3" s="5">
        <v>2577005</v>
      </c>
    </row>
    <row r="4" spans="1:58" s="1" customFormat="1" ht="37.799999999999997" customHeight="1" x14ac:dyDescent="0.2">
      <c r="A4" s="6" t="s">
        <v>58</v>
      </c>
      <c r="B4" s="7">
        <v>292158</v>
      </c>
      <c r="C4" s="7">
        <v>318270</v>
      </c>
      <c r="D4" s="7">
        <v>359171</v>
      </c>
      <c r="E4" s="7">
        <v>392524</v>
      </c>
      <c r="F4" s="7">
        <v>342429</v>
      </c>
      <c r="G4" s="7">
        <v>357476</v>
      </c>
      <c r="H4" s="7">
        <v>378914</v>
      </c>
      <c r="I4" s="7">
        <v>386024</v>
      </c>
      <c r="J4" s="7">
        <v>397933</v>
      </c>
      <c r="K4" s="7">
        <v>422137</v>
      </c>
      <c r="L4" s="7">
        <v>392941</v>
      </c>
      <c r="M4" s="7">
        <v>461537</v>
      </c>
      <c r="N4" s="7">
        <v>337205</v>
      </c>
      <c r="O4" s="7">
        <v>378770</v>
      </c>
      <c r="P4" s="7">
        <v>451897</v>
      </c>
      <c r="Q4" s="7">
        <v>218749</v>
      </c>
      <c r="R4" s="7">
        <v>247105</v>
      </c>
      <c r="S4" s="7">
        <v>356307</v>
      </c>
      <c r="T4" s="7">
        <v>435767</v>
      </c>
      <c r="U4" s="7">
        <v>452928</v>
      </c>
      <c r="V4" s="7">
        <v>490053</v>
      </c>
      <c r="W4" s="7">
        <v>499810</v>
      </c>
      <c r="X4" s="7">
        <v>502975</v>
      </c>
      <c r="Y4" s="7">
        <v>547303</v>
      </c>
      <c r="Z4" s="7">
        <v>375809</v>
      </c>
      <c r="AA4" s="7">
        <v>449085</v>
      </c>
      <c r="AB4" s="7">
        <v>562180</v>
      </c>
      <c r="AC4" s="7">
        <v>589621</v>
      </c>
      <c r="AD4" s="7">
        <v>526911</v>
      </c>
      <c r="AE4" s="7">
        <v>588069</v>
      </c>
      <c r="AF4" s="7">
        <v>542911</v>
      </c>
      <c r="AG4" s="7">
        <v>574269</v>
      </c>
      <c r="AH4" s="7">
        <v>579460</v>
      </c>
      <c r="AI4" s="7">
        <v>575098</v>
      </c>
      <c r="AJ4" s="7">
        <v>590551</v>
      </c>
      <c r="AK4" s="7">
        <v>670000</v>
      </c>
      <c r="AL4" s="7">
        <v>469322</v>
      </c>
      <c r="AM4" s="7">
        <v>569904</v>
      </c>
      <c r="AN4" s="7">
        <v>417041</v>
      </c>
      <c r="AO4" s="7">
        <v>288218</v>
      </c>
      <c r="AP4" s="7">
        <v>349430</v>
      </c>
      <c r="AQ4" s="7">
        <v>447091</v>
      </c>
      <c r="AR4" s="7">
        <v>486978</v>
      </c>
      <c r="AS4" s="7">
        <v>546701</v>
      </c>
      <c r="AT4" s="7">
        <v>550236</v>
      </c>
      <c r="AU4" s="7">
        <v>494082</v>
      </c>
      <c r="AV4" s="7">
        <v>543610</v>
      </c>
      <c r="AW4" s="7">
        <v>654038</v>
      </c>
      <c r="AX4" s="7">
        <v>432858</v>
      </c>
      <c r="AY4" s="7">
        <v>501445</v>
      </c>
      <c r="AZ4" s="7">
        <v>631810</v>
      </c>
      <c r="BA4" s="7">
        <v>620231</v>
      </c>
      <c r="BB4" s="7">
        <v>647787</v>
      </c>
      <c r="BC4" s="7">
        <v>666999</v>
      </c>
      <c r="BD4" s="7">
        <v>695903</v>
      </c>
      <c r="BE4" s="7">
        <v>811571</v>
      </c>
      <c r="BF4" s="7">
        <v>775704</v>
      </c>
    </row>
    <row r="5" spans="1:58" s="1" customFormat="1" ht="23.4" customHeight="1" x14ac:dyDescent="0.2">
      <c r="A5" s="8" t="s">
        <v>59</v>
      </c>
      <c r="B5" s="9">
        <v>7770</v>
      </c>
      <c r="C5" s="9">
        <v>8596</v>
      </c>
      <c r="D5" s="9">
        <v>9935</v>
      </c>
      <c r="E5" s="9">
        <v>10422</v>
      </c>
      <c r="F5" s="9">
        <v>9592</v>
      </c>
      <c r="G5" s="9">
        <v>9629</v>
      </c>
      <c r="H5" s="9">
        <v>10289</v>
      </c>
      <c r="I5" s="9">
        <v>10987</v>
      </c>
      <c r="J5" s="9">
        <v>10941</v>
      </c>
      <c r="K5" s="9">
        <v>10499</v>
      </c>
      <c r="L5" s="9">
        <v>10684</v>
      </c>
      <c r="M5" s="9">
        <v>12205</v>
      </c>
      <c r="N5" s="9">
        <v>9070</v>
      </c>
      <c r="O5" s="9">
        <v>10133</v>
      </c>
      <c r="P5" s="9">
        <v>12435</v>
      </c>
      <c r="Q5" s="9">
        <v>6921</v>
      </c>
      <c r="R5" s="9">
        <v>7941</v>
      </c>
      <c r="S5" s="9">
        <v>10919</v>
      </c>
      <c r="T5" s="9">
        <v>12517</v>
      </c>
      <c r="U5" s="9">
        <v>12916</v>
      </c>
      <c r="V5" s="9">
        <v>13162</v>
      </c>
      <c r="W5" s="9">
        <v>13399</v>
      </c>
      <c r="X5" s="9">
        <v>13756</v>
      </c>
      <c r="Y5" s="9">
        <v>14204</v>
      </c>
      <c r="Z5" s="9">
        <v>10244</v>
      </c>
      <c r="AA5" s="9">
        <v>12008</v>
      </c>
      <c r="AB5" s="9">
        <v>14964</v>
      </c>
      <c r="AC5" s="9">
        <v>15394</v>
      </c>
      <c r="AD5" s="9">
        <v>13884</v>
      </c>
      <c r="AE5" s="9">
        <v>15784</v>
      </c>
      <c r="AF5" s="9">
        <v>15164</v>
      </c>
      <c r="AG5" s="9">
        <v>15862</v>
      </c>
      <c r="AH5" s="9">
        <v>15609</v>
      </c>
      <c r="AI5" s="9">
        <v>15144</v>
      </c>
      <c r="AJ5" s="9">
        <v>15534</v>
      </c>
      <c r="AK5" s="9">
        <v>16850</v>
      </c>
      <c r="AL5" s="9">
        <v>12787</v>
      </c>
      <c r="AM5" s="9">
        <v>13766</v>
      </c>
      <c r="AN5" s="9">
        <v>9904</v>
      </c>
      <c r="AO5" s="9">
        <v>6130</v>
      </c>
      <c r="AP5" s="9">
        <v>7695</v>
      </c>
      <c r="AQ5" s="9">
        <v>10401</v>
      </c>
      <c r="AR5" s="9">
        <v>12212</v>
      </c>
      <c r="AS5" s="9">
        <v>14232</v>
      </c>
      <c r="AT5" s="9">
        <v>14098</v>
      </c>
      <c r="AU5" s="9">
        <v>13000</v>
      </c>
      <c r="AV5" s="9">
        <v>14724</v>
      </c>
      <c r="AW5" s="9">
        <v>17412</v>
      </c>
      <c r="AX5" s="9">
        <v>12101</v>
      </c>
      <c r="AY5" s="9">
        <v>13833</v>
      </c>
      <c r="AZ5" s="9">
        <v>17823</v>
      </c>
      <c r="BA5" s="9">
        <v>16495</v>
      </c>
      <c r="BB5" s="9">
        <v>17466</v>
      </c>
      <c r="BC5" s="9">
        <v>17678</v>
      </c>
      <c r="BD5" s="9">
        <v>19695</v>
      </c>
      <c r="BE5" s="9">
        <v>22544</v>
      </c>
      <c r="BF5" s="9">
        <v>23387</v>
      </c>
    </row>
    <row r="6" spans="1:58" s="1" customFormat="1" ht="23.4" customHeight="1" x14ac:dyDescent="0.2">
      <c r="A6" s="8" t="s">
        <v>60</v>
      </c>
      <c r="B6" s="10">
        <v>5104</v>
      </c>
      <c r="C6" s="10">
        <v>5530</v>
      </c>
      <c r="D6" s="10">
        <v>6425</v>
      </c>
      <c r="E6" s="10">
        <v>6612</v>
      </c>
      <c r="F6" s="10">
        <v>6068</v>
      </c>
      <c r="G6" s="10">
        <v>6517</v>
      </c>
      <c r="H6" s="10">
        <v>6913</v>
      </c>
      <c r="I6" s="10">
        <v>7047</v>
      </c>
      <c r="J6" s="10">
        <v>7044</v>
      </c>
      <c r="K6" s="10">
        <v>7306</v>
      </c>
      <c r="L6" s="10">
        <v>7031</v>
      </c>
      <c r="M6" s="10">
        <v>8198</v>
      </c>
      <c r="N6" s="10">
        <v>5867</v>
      </c>
      <c r="O6" s="10">
        <v>6786</v>
      </c>
      <c r="P6" s="10">
        <v>7885</v>
      </c>
      <c r="Q6" s="10">
        <v>3751</v>
      </c>
      <c r="R6" s="10">
        <v>4456</v>
      </c>
      <c r="S6" s="10">
        <v>6617</v>
      </c>
      <c r="T6" s="10">
        <v>7783</v>
      </c>
      <c r="U6" s="10">
        <v>8439</v>
      </c>
      <c r="V6" s="10">
        <v>8793</v>
      </c>
      <c r="W6" s="10">
        <v>8905</v>
      </c>
      <c r="X6" s="10">
        <v>8727</v>
      </c>
      <c r="Y6" s="10">
        <v>9252</v>
      </c>
      <c r="Z6" s="10">
        <v>6233</v>
      </c>
      <c r="AA6" s="10">
        <v>7437</v>
      </c>
      <c r="AB6" s="10">
        <v>9726</v>
      </c>
      <c r="AC6" s="10">
        <v>10436</v>
      </c>
      <c r="AD6" s="10">
        <v>8958</v>
      </c>
      <c r="AE6" s="10">
        <v>10273</v>
      </c>
      <c r="AF6" s="10">
        <v>9774</v>
      </c>
      <c r="AG6" s="10">
        <v>10080</v>
      </c>
      <c r="AH6" s="10">
        <v>10256</v>
      </c>
      <c r="AI6" s="10">
        <v>10264</v>
      </c>
      <c r="AJ6" s="10">
        <v>10155</v>
      </c>
      <c r="AK6" s="10">
        <v>11451</v>
      </c>
      <c r="AL6" s="10">
        <v>8231</v>
      </c>
      <c r="AM6" s="10">
        <v>9436</v>
      </c>
      <c r="AN6" s="10">
        <v>6404</v>
      </c>
      <c r="AO6" s="10">
        <v>4220</v>
      </c>
      <c r="AP6" s="10">
        <v>5232</v>
      </c>
      <c r="AQ6" s="10">
        <v>6828</v>
      </c>
      <c r="AR6" s="10">
        <v>8318</v>
      </c>
      <c r="AS6" s="10">
        <v>9583</v>
      </c>
      <c r="AT6" s="10">
        <v>9342</v>
      </c>
      <c r="AU6" s="10">
        <v>8982</v>
      </c>
      <c r="AV6" s="10">
        <v>9888</v>
      </c>
      <c r="AW6" s="10">
        <v>11251</v>
      </c>
      <c r="AX6" s="10">
        <v>7988</v>
      </c>
      <c r="AY6" s="10">
        <v>8993</v>
      </c>
      <c r="AZ6" s="10">
        <v>11662</v>
      </c>
      <c r="BA6" s="10">
        <v>11288</v>
      </c>
      <c r="BB6" s="10">
        <v>11944</v>
      </c>
      <c r="BC6" s="10">
        <v>12124</v>
      </c>
      <c r="BD6" s="10">
        <v>13076</v>
      </c>
      <c r="BE6" s="10">
        <v>14796</v>
      </c>
      <c r="BF6" s="10">
        <v>14206</v>
      </c>
    </row>
    <row r="7" spans="1:58" s="1" customFormat="1" ht="23.4" customHeight="1" x14ac:dyDescent="0.2">
      <c r="A7" s="8" t="s">
        <v>61</v>
      </c>
      <c r="B7" s="9">
        <v>6195</v>
      </c>
      <c r="C7" s="9">
        <v>7025</v>
      </c>
      <c r="D7" s="9">
        <v>8130</v>
      </c>
      <c r="E7" s="9">
        <v>8586</v>
      </c>
      <c r="F7" s="9">
        <v>7647</v>
      </c>
      <c r="G7" s="9">
        <v>7811</v>
      </c>
      <c r="H7" s="9">
        <v>8368</v>
      </c>
      <c r="I7" s="9">
        <v>8683</v>
      </c>
      <c r="J7" s="9">
        <v>9080</v>
      </c>
      <c r="K7" s="9">
        <v>8700</v>
      </c>
      <c r="L7" s="9">
        <v>8045</v>
      </c>
      <c r="M7" s="9">
        <v>9958</v>
      </c>
      <c r="N7" s="9">
        <v>7291</v>
      </c>
      <c r="O7" s="9">
        <v>8167</v>
      </c>
      <c r="P7" s="9">
        <v>9772</v>
      </c>
      <c r="Q7" s="9">
        <v>4727</v>
      </c>
      <c r="R7" s="9">
        <v>5675</v>
      </c>
      <c r="S7" s="9">
        <v>8021</v>
      </c>
      <c r="T7" s="9">
        <v>9564</v>
      </c>
      <c r="U7" s="9">
        <v>10327</v>
      </c>
      <c r="V7" s="9">
        <v>11000</v>
      </c>
      <c r="W7" s="9">
        <v>10979</v>
      </c>
      <c r="X7" s="9">
        <v>10736</v>
      </c>
      <c r="Y7" s="9">
        <v>11686</v>
      </c>
      <c r="Z7" s="9">
        <v>7951</v>
      </c>
      <c r="AA7" s="9">
        <v>9664</v>
      </c>
      <c r="AB7" s="9">
        <v>11994</v>
      </c>
      <c r="AC7" s="9">
        <v>12974</v>
      </c>
      <c r="AD7" s="9">
        <v>11613</v>
      </c>
      <c r="AE7" s="9">
        <v>12556</v>
      </c>
      <c r="AF7" s="9">
        <v>11807</v>
      </c>
      <c r="AG7" s="9">
        <v>12776</v>
      </c>
      <c r="AH7" s="9">
        <v>12629</v>
      </c>
      <c r="AI7" s="9">
        <v>12727</v>
      </c>
      <c r="AJ7" s="9">
        <v>12985</v>
      </c>
      <c r="AK7" s="9">
        <v>14452</v>
      </c>
      <c r="AL7" s="9">
        <v>9910</v>
      </c>
      <c r="AM7" s="9">
        <v>11842</v>
      </c>
      <c r="AN7" s="9">
        <v>8681</v>
      </c>
      <c r="AO7" s="9">
        <v>5768</v>
      </c>
      <c r="AP7" s="9">
        <v>6677</v>
      </c>
      <c r="AQ7" s="9">
        <v>8719</v>
      </c>
      <c r="AR7" s="9">
        <v>9938</v>
      </c>
      <c r="AS7" s="9">
        <v>12299</v>
      </c>
      <c r="AT7" s="9">
        <v>12067</v>
      </c>
      <c r="AU7" s="9">
        <v>11649</v>
      </c>
      <c r="AV7" s="9">
        <v>12507</v>
      </c>
      <c r="AW7" s="9">
        <v>14272</v>
      </c>
      <c r="AX7" s="9">
        <v>9959</v>
      </c>
      <c r="AY7" s="9">
        <v>11623</v>
      </c>
      <c r="AZ7" s="9">
        <v>15024</v>
      </c>
      <c r="BA7" s="9">
        <v>14653</v>
      </c>
      <c r="BB7" s="9">
        <v>15208</v>
      </c>
      <c r="BC7" s="9">
        <v>15629</v>
      </c>
      <c r="BD7" s="9">
        <v>16306</v>
      </c>
      <c r="BE7" s="9">
        <v>18525</v>
      </c>
      <c r="BF7" s="9">
        <v>17873</v>
      </c>
    </row>
    <row r="8" spans="1:58" s="1" customFormat="1" ht="23.4" customHeight="1" x14ac:dyDescent="0.2">
      <c r="A8" s="8" t="s">
        <v>62</v>
      </c>
      <c r="B8" s="10">
        <v>11664</v>
      </c>
      <c r="C8" s="10">
        <v>12690</v>
      </c>
      <c r="D8" s="10">
        <v>14304</v>
      </c>
      <c r="E8" s="10">
        <v>15577</v>
      </c>
      <c r="F8" s="10">
        <v>13686</v>
      </c>
      <c r="G8" s="10">
        <v>14045</v>
      </c>
      <c r="H8" s="10">
        <v>14774</v>
      </c>
      <c r="I8" s="10">
        <v>15915</v>
      </c>
      <c r="J8" s="10">
        <v>15555</v>
      </c>
      <c r="K8" s="10">
        <v>15377</v>
      </c>
      <c r="L8" s="10">
        <v>15606</v>
      </c>
      <c r="M8" s="10">
        <v>18067</v>
      </c>
      <c r="N8" s="10">
        <v>13265</v>
      </c>
      <c r="O8" s="10">
        <v>14444</v>
      </c>
      <c r="P8" s="10">
        <v>18165</v>
      </c>
      <c r="Q8" s="10">
        <v>9949</v>
      </c>
      <c r="R8" s="10">
        <v>11292</v>
      </c>
      <c r="S8" s="10">
        <v>15141</v>
      </c>
      <c r="T8" s="10">
        <v>17390</v>
      </c>
      <c r="U8" s="10">
        <v>18823</v>
      </c>
      <c r="V8" s="10">
        <v>18845</v>
      </c>
      <c r="W8" s="10">
        <v>19546</v>
      </c>
      <c r="X8" s="10">
        <v>19456</v>
      </c>
      <c r="Y8" s="10">
        <v>20921</v>
      </c>
      <c r="Z8" s="10">
        <v>14705</v>
      </c>
      <c r="AA8" s="10">
        <v>17284</v>
      </c>
      <c r="AB8" s="10">
        <v>21540</v>
      </c>
      <c r="AC8" s="10">
        <v>22920</v>
      </c>
      <c r="AD8" s="10">
        <v>20774</v>
      </c>
      <c r="AE8" s="10">
        <v>22980</v>
      </c>
      <c r="AF8" s="10">
        <v>21401</v>
      </c>
      <c r="AG8" s="10">
        <v>21945</v>
      </c>
      <c r="AH8" s="10">
        <v>22477</v>
      </c>
      <c r="AI8" s="10">
        <v>21763</v>
      </c>
      <c r="AJ8" s="10">
        <v>22701</v>
      </c>
      <c r="AK8" s="10">
        <v>26244</v>
      </c>
      <c r="AL8" s="10">
        <v>18985</v>
      </c>
      <c r="AM8" s="10">
        <v>21413</v>
      </c>
      <c r="AN8" s="10">
        <v>17153</v>
      </c>
      <c r="AO8" s="10">
        <v>10807</v>
      </c>
      <c r="AP8" s="10">
        <v>11703</v>
      </c>
      <c r="AQ8" s="10">
        <v>15271</v>
      </c>
      <c r="AR8" s="10">
        <v>17688</v>
      </c>
      <c r="AS8" s="10">
        <v>20506</v>
      </c>
      <c r="AT8" s="10">
        <v>21178</v>
      </c>
      <c r="AU8" s="10">
        <v>19875</v>
      </c>
      <c r="AV8" s="10">
        <v>22060</v>
      </c>
      <c r="AW8" s="10">
        <v>25643</v>
      </c>
      <c r="AX8" s="10">
        <v>17844</v>
      </c>
      <c r="AY8" s="10">
        <v>20172</v>
      </c>
      <c r="AZ8" s="10">
        <v>26835</v>
      </c>
      <c r="BA8" s="10">
        <v>25827</v>
      </c>
      <c r="BB8" s="10">
        <v>27529</v>
      </c>
      <c r="BC8" s="10">
        <v>27474</v>
      </c>
      <c r="BD8" s="10">
        <v>29898</v>
      </c>
      <c r="BE8" s="10">
        <v>33268</v>
      </c>
      <c r="BF8" s="10">
        <v>33772</v>
      </c>
    </row>
    <row r="9" spans="1:58" s="1" customFormat="1" ht="23.4" customHeight="1" x14ac:dyDescent="0.2">
      <c r="A9" s="8" t="s">
        <v>63</v>
      </c>
      <c r="B9" s="9">
        <v>4152</v>
      </c>
      <c r="C9" s="9">
        <v>4512</v>
      </c>
      <c r="D9" s="9">
        <v>5176</v>
      </c>
      <c r="E9" s="9">
        <v>5571</v>
      </c>
      <c r="F9" s="9">
        <v>5077</v>
      </c>
      <c r="G9" s="9">
        <v>5817</v>
      </c>
      <c r="H9" s="9">
        <v>5531</v>
      </c>
      <c r="I9" s="9">
        <v>5637</v>
      </c>
      <c r="J9" s="9">
        <v>5574</v>
      </c>
      <c r="K9" s="9">
        <v>5450</v>
      </c>
      <c r="L9" s="9">
        <v>5421</v>
      </c>
      <c r="M9" s="9">
        <v>6446</v>
      </c>
      <c r="N9" s="9">
        <v>4627</v>
      </c>
      <c r="O9" s="9">
        <v>5027</v>
      </c>
      <c r="P9" s="9">
        <v>5865</v>
      </c>
      <c r="Q9" s="9">
        <v>2998</v>
      </c>
      <c r="R9" s="9">
        <v>3470</v>
      </c>
      <c r="S9" s="9">
        <v>4811</v>
      </c>
      <c r="T9" s="9">
        <v>5735</v>
      </c>
      <c r="U9" s="9">
        <v>6328</v>
      </c>
      <c r="V9" s="9">
        <v>6542</v>
      </c>
      <c r="W9" s="9">
        <v>6815</v>
      </c>
      <c r="X9" s="9">
        <v>6587</v>
      </c>
      <c r="Y9" s="9">
        <v>7245</v>
      </c>
      <c r="Z9" s="9">
        <v>4981</v>
      </c>
      <c r="AA9" s="9">
        <v>6019</v>
      </c>
      <c r="AB9" s="9">
        <v>7286</v>
      </c>
      <c r="AC9" s="9">
        <v>7963</v>
      </c>
      <c r="AD9" s="9">
        <v>7167</v>
      </c>
      <c r="AE9" s="9">
        <v>8479</v>
      </c>
      <c r="AF9" s="9">
        <v>8013</v>
      </c>
      <c r="AG9" s="9">
        <v>7763</v>
      </c>
      <c r="AH9" s="9">
        <v>7965</v>
      </c>
      <c r="AI9" s="9">
        <v>7903</v>
      </c>
      <c r="AJ9" s="9">
        <v>8177</v>
      </c>
      <c r="AK9" s="9">
        <v>8975</v>
      </c>
      <c r="AL9" s="9">
        <v>6548</v>
      </c>
      <c r="AM9" s="9">
        <v>7658</v>
      </c>
      <c r="AN9" s="9">
        <v>5354</v>
      </c>
      <c r="AO9" s="9">
        <v>3629</v>
      </c>
      <c r="AP9" s="9">
        <v>4203</v>
      </c>
      <c r="AQ9" s="9">
        <v>5483</v>
      </c>
      <c r="AR9" s="9">
        <v>6191</v>
      </c>
      <c r="AS9" s="9">
        <v>7760</v>
      </c>
      <c r="AT9" s="9">
        <v>8122</v>
      </c>
      <c r="AU9" s="9">
        <v>7359</v>
      </c>
      <c r="AV9" s="9">
        <v>8012</v>
      </c>
      <c r="AW9" s="9">
        <v>9426</v>
      </c>
      <c r="AX9" s="9">
        <v>6397</v>
      </c>
      <c r="AY9" s="9">
        <v>7408</v>
      </c>
      <c r="AZ9" s="9">
        <v>9596</v>
      </c>
      <c r="BA9" s="9">
        <v>9367</v>
      </c>
      <c r="BB9" s="9">
        <v>9824</v>
      </c>
      <c r="BC9" s="9">
        <v>10038</v>
      </c>
      <c r="BD9" s="9">
        <v>10678</v>
      </c>
      <c r="BE9" s="9">
        <v>12376</v>
      </c>
      <c r="BF9" s="9">
        <v>11838</v>
      </c>
    </row>
    <row r="10" spans="1:58" s="1" customFormat="1" ht="23.4" customHeight="1" x14ac:dyDescent="0.2">
      <c r="A10" s="8" t="s">
        <v>64</v>
      </c>
      <c r="B10" s="10">
        <v>6330</v>
      </c>
      <c r="C10" s="10">
        <v>7037</v>
      </c>
      <c r="D10" s="10">
        <v>8021</v>
      </c>
      <c r="E10" s="10">
        <v>8634</v>
      </c>
      <c r="F10" s="10">
        <v>7785</v>
      </c>
      <c r="G10" s="10">
        <v>7999</v>
      </c>
      <c r="H10" s="10">
        <v>8292</v>
      </c>
      <c r="I10" s="10">
        <v>8836</v>
      </c>
      <c r="J10" s="10">
        <v>9013</v>
      </c>
      <c r="K10" s="10">
        <v>8829</v>
      </c>
      <c r="L10" s="10">
        <v>8950</v>
      </c>
      <c r="M10" s="10">
        <v>10389</v>
      </c>
      <c r="N10" s="10">
        <v>7340</v>
      </c>
      <c r="O10" s="10">
        <v>8568</v>
      </c>
      <c r="P10" s="10">
        <v>9740</v>
      </c>
      <c r="Q10" s="10">
        <v>4816</v>
      </c>
      <c r="R10" s="10">
        <v>5363</v>
      </c>
      <c r="S10" s="10">
        <v>7809</v>
      </c>
      <c r="T10" s="10">
        <v>9379</v>
      </c>
      <c r="U10" s="10">
        <v>9970</v>
      </c>
      <c r="V10" s="10">
        <v>10652</v>
      </c>
      <c r="W10" s="10">
        <v>10742</v>
      </c>
      <c r="X10" s="10">
        <v>10750</v>
      </c>
      <c r="Y10" s="10">
        <v>11302</v>
      </c>
      <c r="Z10" s="10">
        <v>7957</v>
      </c>
      <c r="AA10" s="10">
        <v>9298</v>
      </c>
      <c r="AB10" s="10">
        <v>11952</v>
      </c>
      <c r="AC10" s="10">
        <v>12481</v>
      </c>
      <c r="AD10" s="10">
        <v>11575</v>
      </c>
      <c r="AE10" s="10">
        <v>12556</v>
      </c>
      <c r="AF10" s="10">
        <v>11900</v>
      </c>
      <c r="AG10" s="10">
        <v>12853</v>
      </c>
      <c r="AH10" s="10">
        <v>12911</v>
      </c>
      <c r="AI10" s="10">
        <v>12614</v>
      </c>
      <c r="AJ10" s="10">
        <v>12999</v>
      </c>
      <c r="AK10" s="10">
        <v>14452</v>
      </c>
      <c r="AL10" s="10">
        <v>9946</v>
      </c>
      <c r="AM10" s="10">
        <v>11663</v>
      </c>
      <c r="AN10" s="10">
        <v>8130</v>
      </c>
      <c r="AO10" s="10">
        <v>5443</v>
      </c>
      <c r="AP10" s="10">
        <v>6308</v>
      </c>
      <c r="AQ10" s="10">
        <v>8517</v>
      </c>
      <c r="AR10" s="10">
        <v>9817</v>
      </c>
      <c r="AS10" s="10">
        <v>11675</v>
      </c>
      <c r="AT10" s="10">
        <v>12120</v>
      </c>
      <c r="AU10" s="10">
        <v>11033</v>
      </c>
      <c r="AV10" s="10">
        <v>11928</v>
      </c>
      <c r="AW10" s="10">
        <v>14056</v>
      </c>
      <c r="AX10" s="10">
        <v>9897</v>
      </c>
      <c r="AY10" s="10">
        <v>11038</v>
      </c>
      <c r="AZ10" s="10">
        <v>14306</v>
      </c>
      <c r="BA10" s="10">
        <v>14092</v>
      </c>
      <c r="BB10" s="10">
        <v>15040</v>
      </c>
      <c r="BC10" s="10">
        <v>15244</v>
      </c>
      <c r="BD10" s="10">
        <v>16001</v>
      </c>
      <c r="BE10" s="10">
        <v>17574</v>
      </c>
      <c r="BF10" s="10">
        <v>17484</v>
      </c>
    </row>
    <row r="11" spans="1:58" s="1" customFormat="1" ht="23.4" customHeight="1" x14ac:dyDescent="0.2">
      <c r="A11" s="8" t="s">
        <v>65</v>
      </c>
      <c r="B11" s="9">
        <v>2780</v>
      </c>
      <c r="C11" s="9">
        <v>2993</v>
      </c>
      <c r="D11" s="9">
        <v>3600</v>
      </c>
      <c r="E11" s="9">
        <v>3788</v>
      </c>
      <c r="F11" s="9">
        <v>3501</v>
      </c>
      <c r="G11" s="9">
        <v>3444</v>
      </c>
      <c r="H11" s="9">
        <v>3698</v>
      </c>
      <c r="I11" s="9">
        <v>3807</v>
      </c>
      <c r="J11" s="9">
        <v>3927</v>
      </c>
      <c r="K11" s="9">
        <v>3775</v>
      </c>
      <c r="L11" s="9">
        <v>3871</v>
      </c>
      <c r="M11" s="9">
        <v>4370</v>
      </c>
      <c r="N11" s="9">
        <v>3212</v>
      </c>
      <c r="O11" s="9">
        <v>3619</v>
      </c>
      <c r="P11" s="9">
        <v>4172</v>
      </c>
      <c r="Q11" s="9">
        <v>2212</v>
      </c>
      <c r="R11" s="9">
        <v>2625</v>
      </c>
      <c r="S11" s="9">
        <v>3557</v>
      </c>
      <c r="T11" s="9">
        <v>4068</v>
      </c>
      <c r="U11" s="9">
        <v>4345</v>
      </c>
      <c r="V11" s="9">
        <v>4654</v>
      </c>
      <c r="W11" s="9">
        <v>4679</v>
      </c>
      <c r="X11" s="9">
        <v>4789</v>
      </c>
      <c r="Y11" s="9">
        <v>4980</v>
      </c>
      <c r="Z11" s="9">
        <v>3533</v>
      </c>
      <c r="AA11" s="9">
        <v>4178</v>
      </c>
      <c r="AB11" s="9">
        <v>4984</v>
      </c>
      <c r="AC11" s="9">
        <v>5597</v>
      </c>
      <c r="AD11" s="9">
        <v>5085</v>
      </c>
      <c r="AE11" s="9">
        <v>5422</v>
      </c>
      <c r="AF11" s="9">
        <v>5425</v>
      </c>
      <c r="AG11" s="9">
        <v>5661</v>
      </c>
      <c r="AH11" s="9">
        <v>5917</v>
      </c>
      <c r="AI11" s="9">
        <v>5666</v>
      </c>
      <c r="AJ11" s="9">
        <v>5539</v>
      </c>
      <c r="AK11" s="9">
        <v>6265</v>
      </c>
      <c r="AL11" s="9">
        <v>4415</v>
      </c>
      <c r="AM11" s="9">
        <v>5996</v>
      </c>
      <c r="AN11" s="9">
        <v>3869</v>
      </c>
      <c r="AO11" s="9">
        <v>2545</v>
      </c>
      <c r="AP11" s="9">
        <v>2856</v>
      </c>
      <c r="AQ11" s="9">
        <v>3776</v>
      </c>
      <c r="AR11" s="9">
        <v>4268</v>
      </c>
      <c r="AS11" s="9">
        <v>5093</v>
      </c>
      <c r="AT11" s="9">
        <v>5225</v>
      </c>
      <c r="AU11" s="9">
        <v>5218</v>
      </c>
      <c r="AV11" s="9">
        <v>5170</v>
      </c>
      <c r="AW11" s="9">
        <v>6249</v>
      </c>
      <c r="AX11" s="9">
        <v>4243</v>
      </c>
      <c r="AY11" s="9">
        <v>4988</v>
      </c>
      <c r="AZ11" s="9">
        <v>6284</v>
      </c>
      <c r="BA11" s="9">
        <v>6399</v>
      </c>
      <c r="BB11" s="9">
        <v>6573</v>
      </c>
      <c r="BC11" s="9">
        <v>7022</v>
      </c>
      <c r="BD11" s="9">
        <v>7121</v>
      </c>
      <c r="BE11" s="9">
        <v>8250</v>
      </c>
      <c r="BF11" s="9">
        <v>8209</v>
      </c>
    </row>
    <row r="12" spans="1:58" s="1" customFormat="1" ht="23.4" customHeight="1" x14ac:dyDescent="0.2">
      <c r="A12" s="8" t="s">
        <v>66</v>
      </c>
      <c r="B12" s="10">
        <v>5463</v>
      </c>
      <c r="C12" s="10">
        <v>5813</v>
      </c>
      <c r="D12" s="10">
        <v>6615</v>
      </c>
      <c r="E12" s="10">
        <v>6847</v>
      </c>
      <c r="F12" s="10">
        <v>6362</v>
      </c>
      <c r="G12" s="10">
        <v>6317</v>
      </c>
      <c r="H12" s="10">
        <v>6890</v>
      </c>
      <c r="I12" s="10">
        <v>7155</v>
      </c>
      <c r="J12" s="10">
        <v>7404</v>
      </c>
      <c r="K12" s="10">
        <v>7233</v>
      </c>
      <c r="L12" s="10">
        <v>7383</v>
      </c>
      <c r="M12" s="10">
        <v>8123</v>
      </c>
      <c r="N12" s="10">
        <v>5973</v>
      </c>
      <c r="O12" s="10">
        <v>6992</v>
      </c>
      <c r="P12" s="10">
        <v>8123</v>
      </c>
      <c r="Q12" s="10">
        <v>4245</v>
      </c>
      <c r="R12" s="10">
        <v>4875</v>
      </c>
      <c r="S12" s="10">
        <v>7025</v>
      </c>
      <c r="T12" s="10">
        <v>8197</v>
      </c>
      <c r="U12" s="10">
        <v>8472</v>
      </c>
      <c r="V12" s="10">
        <v>8856</v>
      </c>
      <c r="W12" s="10">
        <v>8920</v>
      </c>
      <c r="X12" s="10">
        <v>8444</v>
      </c>
      <c r="Y12" s="10">
        <v>9258</v>
      </c>
      <c r="Z12" s="10">
        <v>6710</v>
      </c>
      <c r="AA12" s="10">
        <v>7702</v>
      </c>
      <c r="AB12" s="10">
        <v>9868</v>
      </c>
      <c r="AC12" s="10">
        <v>10175</v>
      </c>
      <c r="AD12" s="10">
        <v>9248</v>
      </c>
      <c r="AE12" s="10">
        <v>10232</v>
      </c>
      <c r="AF12" s="10">
        <v>10000</v>
      </c>
      <c r="AG12" s="10">
        <v>10302</v>
      </c>
      <c r="AH12" s="10">
        <v>10294</v>
      </c>
      <c r="AI12" s="10">
        <v>10161</v>
      </c>
      <c r="AJ12" s="10">
        <v>10710</v>
      </c>
      <c r="AK12" s="10">
        <v>11833</v>
      </c>
      <c r="AL12" s="10">
        <v>8451</v>
      </c>
      <c r="AM12" s="10">
        <v>9402</v>
      </c>
      <c r="AN12" s="10">
        <v>6839</v>
      </c>
      <c r="AO12" s="10">
        <v>4623</v>
      </c>
      <c r="AP12" s="10">
        <v>5620</v>
      </c>
      <c r="AQ12" s="10">
        <v>7000</v>
      </c>
      <c r="AR12" s="10">
        <v>7908</v>
      </c>
      <c r="AS12" s="10">
        <v>9487</v>
      </c>
      <c r="AT12" s="10">
        <v>9445</v>
      </c>
      <c r="AU12" s="10">
        <v>9037</v>
      </c>
      <c r="AV12" s="10">
        <v>10263</v>
      </c>
      <c r="AW12" s="10">
        <v>12113</v>
      </c>
      <c r="AX12" s="10">
        <v>8368</v>
      </c>
      <c r="AY12" s="10">
        <v>9721</v>
      </c>
      <c r="AZ12" s="10">
        <v>12316</v>
      </c>
      <c r="BA12" s="10">
        <v>11597</v>
      </c>
      <c r="BB12" s="10">
        <v>12103</v>
      </c>
      <c r="BC12" s="10">
        <v>12376</v>
      </c>
      <c r="BD12" s="10">
        <v>13375</v>
      </c>
      <c r="BE12" s="10">
        <v>15261</v>
      </c>
      <c r="BF12" s="10">
        <v>15240</v>
      </c>
    </row>
    <row r="13" spans="1:58" s="1" customFormat="1" ht="23.4" customHeight="1" x14ac:dyDescent="0.2">
      <c r="A13" s="8" t="s">
        <v>67</v>
      </c>
      <c r="B13" s="9">
        <v>5957</v>
      </c>
      <c r="C13" s="9">
        <v>6715</v>
      </c>
      <c r="D13" s="9">
        <v>7408</v>
      </c>
      <c r="E13" s="9">
        <v>7914</v>
      </c>
      <c r="F13" s="9">
        <v>7170</v>
      </c>
      <c r="G13" s="9">
        <v>7342</v>
      </c>
      <c r="H13" s="9">
        <v>7891</v>
      </c>
      <c r="I13" s="9">
        <v>7978</v>
      </c>
      <c r="J13" s="9">
        <v>8062</v>
      </c>
      <c r="K13" s="9">
        <v>7911</v>
      </c>
      <c r="L13" s="9">
        <v>8086</v>
      </c>
      <c r="M13" s="9">
        <v>9054</v>
      </c>
      <c r="N13" s="9">
        <v>6768</v>
      </c>
      <c r="O13" s="9">
        <v>7680</v>
      </c>
      <c r="P13" s="9">
        <v>8972</v>
      </c>
      <c r="Q13" s="9">
        <v>4730</v>
      </c>
      <c r="R13" s="9">
        <v>5635</v>
      </c>
      <c r="S13" s="9">
        <v>7579</v>
      </c>
      <c r="T13" s="9">
        <v>8682</v>
      </c>
      <c r="U13" s="9">
        <v>8983</v>
      </c>
      <c r="V13" s="9">
        <v>9534</v>
      </c>
      <c r="W13" s="9">
        <v>9693</v>
      </c>
      <c r="X13" s="9">
        <v>9571</v>
      </c>
      <c r="Y13" s="9">
        <v>10258</v>
      </c>
      <c r="Z13" s="9">
        <v>7057</v>
      </c>
      <c r="AA13" s="9">
        <v>8478</v>
      </c>
      <c r="AB13" s="9">
        <v>10777</v>
      </c>
      <c r="AC13" s="9">
        <v>11166</v>
      </c>
      <c r="AD13" s="9">
        <v>9734</v>
      </c>
      <c r="AE13" s="9">
        <v>11062</v>
      </c>
      <c r="AF13" s="9">
        <v>10668</v>
      </c>
      <c r="AG13" s="9">
        <v>11375</v>
      </c>
      <c r="AH13" s="9">
        <v>11172</v>
      </c>
      <c r="AI13" s="9">
        <v>10775</v>
      </c>
      <c r="AJ13" s="9">
        <v>11347</v>
      </c>
      <c r="AK13" s="9">
        <v>12395</v>
      </c>
      <c r="AL13" s="9">
        <v>8808</v>
      </c>
      <c r="AM13" s="9">
        <v>10244</v>
      </c>
      <c r="AN13" s="9">
        <v>7602</v>
      </c>
      <c r="AO13" s="9">
        <v>5210</v>
      </c>
      <c r="AP13" s="9">
        <v>6027</v>
      </c>
      <c r="AQ13" s="9">
        <v>7541</v>
      </c>
      <c r="AR13" s="9">
        <v>8699</v>
      </c>
      <c r="AS13" s="9">
        <v>10520</v>
      </c>
      <c r="AT13" s="9">
        <v>10401</v>
      </c>
      <c r="AU13" s="9">
        <v>9751</v>
      </c>
      <c r="AV13" s="9">
        <v>10633</v>
      </c>
      <c r="AW13" s="9">
        <v>12327</v>
      </c>
      <c r="AX13" s="9">
        <v>8807</v>
      </c>
      <c r="AY13" s="9">
        <v>10126</v>
      </c>
      <c r="AZ13" s="9">
        <v>12665</v>
      </c>
      <c r="BA13" s="9">
        <v>11789</v>
      </c>
      <c r="BB13" s="9">
        <v>12931</v>
      </c>
      <c r="BC13" s="9">
        <v>12940</v>
      </c>
      <c r="BD13" s="9">
        <v>14106</v>
      </c>
      <c r="BE13" s="9">
        <v>15939</v>
      </c>
      <c r="BF13" s="9">
        <v>15185</v>
      </c>
    </row>
    <row r="14" spans="1:58" s="1" customFormat="1" ht="23.4" customHeight="1" x14ac:dyDescent="0.2">
      <c r="A14" s="8" t="s">
        <v>68</v>
      </c>
      <c r="B14" s="10">
        <v>70090</v>
      </c>
      <c r="C14" s="10">
        <v>78534</v>
      </c>
      <c r="D14" s="10">
        <v>89808</v>
      </c>
      <c r="E14" s="10">
        <v>99644</v>
      </c>
      <c r="F14" s="10">
        <v>84139</v>
      </c>
      <c r="G14" s="10">
        <v>89052</v>
      </c>
      <c r="H14" s="10">
        <v>93555</v>
      </c>
      <c r="I14" s="10">
        <v>96616</v>
      </c>
      <c r="J14" s="10">
        <v>98498</v>
      </c>
      <c r="K14" s="10">
        <v>97456</v>
      </c>
      <c r="L14" s="10">
        <v>97005</v>
      </c>
      <c r="M14" s="10">
        <v>114307</v>
      </c>
      <c r="N14" s="10">
        <v>84075</v>
      </c>
      <c r="O14" s="10">
        <v>94114</v>
      </c>
      <c r="P14" s="10">
        <v>111377</v>
      </c>
      <c r="Q14" s="10">
        <v>52608</v>
      </c>
      <c r="R14" s="10">
        <v>57460</v>
      </c>
      <c r="S14" s="10">
        <v>88322</v>
      </c>
      <c r="T14" s="10">
        <v>109638</v>
      </c>
      <c r="U14" s="10">
        <v>111397</v>
      </c>
      <c r="V14" s="10">
        <v>121727</v>
      </c>
      <c r="W14" s="10">
        <v>122631</v>
      </c>
      <c r="X14" s="10">
        <v>125566</v>
      </c>
      <c r="Y14" s="10">
        <v>133705</v>
      </c>
      <c r="Z14" s="10">
        <v>94492</v>
      </c>
      <c r="AA14" s="10">
        <v>111395</v>
      </c>
      <c r="AB14" s="10">
        <v>139490</v>
      </c>
      <c r="AC14" s="10">
        <v>147393</v>
      </c>
      <c r="AD14" s="10">
        <v>133041</v>
      </c>
      <c r="AE14" s="10">
        <v>147509</v>
      </c>
      <c r="AF14" s="10">
        <v>136168</v>
      </c>
      <c r="AG14" s="10">
        <v>144946</v>
      </c>
      <c r="AH14" s="10">
        <v>145689</v>
      </c>
      <c r="AI14" s="10">
        <v>145189</v>
      </c>
      <c r="AJ14" s="10">
        <v>147152</v>
      </c>
      <c r="AK14" s="10">
        <v>169770</v>
      </c>
      <c r="AL14" s="10">
        <v>118819</v>
      </c>
      <c r="AM14" s="10">
        <v>146901</v>
      </c>
      <c r="AN14" s="10">
        <v>97200</v>
      </c>
      <c r="AO14" s="10">
        <v>66932</v>
      </c>
      <c r="AP14" s="10">
        <v>79857</v>
      </c>
      <c r="AQ14" s="10">
        <v>113282</v>
      </c>
      <c r="AR14" s="10">
        <v>122211</v>
      </c>
      <c r="AS14" s="10">
        <v>137315</v>
      </c>
      <c r="AT14" s="10">
        <v>139180</v>
      </c>
      <c r="AU14" s="10">
        <v>124209</v>
      </c>
      <c r="AV14" s="10">
        <v>136701</v>
      </c>
      <c r="AW14" s="10">
        <v>160179</v>
      </c>
      <c r="AX14" s="10">
        <v>109567</v>
      </c>
      <c r="AY14" s="10">
        <v>128770</v>
      </c>
      <c r="AZ14" s="10">
        <v>160802</v>
      </c>
      <c r="BA14" s="10">
        <v>160193</v>
      </c>
      <c r="BB14" s="10">
        <v>167089</v>
      </c>
      <c r="BC14" s="10">
        <v>171356</v>
      </c>
      <c r="BD14" s="10">
        <v>177954</v>
      </c>
      <c r="BE14" s="10">
        <v>199738</v>
      </c>
      <c r="BF14" s="10">
        <v>194448</v>
      </c>
    </row>
    <row r="15" spans="1:58" s="1" customFormat="1" ht="23.4" customHeight="1" x14ac:dyDescent="0.2">
      <c r="A15" s="8" t="s">
        <v>69</v>
      </c>
      <c r="B15" s="9">
        <v>3846</v>
      </c>
      <c r="C15" s="9">
        <v>4319</v>
      </c>
      <c r="D15" s="9">
        <v>4585</v>
      </c>
      <c r="E15" s="9">
        <v>4946</v>
      </c>
      <c r="F15" s="9">
        <v>4435</v>
      </c>
      <c r="G15" s="9">
        <v>4629</v>
      </c>
      <c r="H15" s="9">
        <v>4870</v>
      </c>
      <c r="I15" s="9">
        <v>5173</v>
      </c>
      <c r="J15" s="9">
        <v>5258</v>
      </c>
      <c r="K15" s="9">
        <v>5199</v>
      </c>
      <c r="L15" s="9">
        <v>5261</v>
      </c>
      <c r="M15" s="9">
        <v>5962</v>
      </c>
      <c r="N15" s="9">
        <v>4454</v>
      </c>
      <c r="O15" s="9">
        <v>4923</v>
      </c>
      <c r="P15" s="9">
        <v>5855</v>
      </c>
      <c r="Q15" s="9">
        <v>3052</v>
      </c>
      <c r="R15" s="9">
        <v>3589</v>
      </c>
      <c r="S15" s="9">
        <v>4892</v>
      </c>
      <c r="T15" s="9">
        <v>5964</v>
      </c>
      <c r="U15" s="9">
        <v>5947</v>
      </c>
      <c r="V15" s="9">
        <v>6334</v>
      </c>
      <c r="W15" s="9">
        <v>6418</v>
      </c>
      <c r="X15" s="9">
        <v>6356</v>
      </c>
      <c r="Y15" s="9">
        <v>6852</v>
      </c>
      <c r="Z15" s="9">
        <v>4828</v>
      </c>
      <c r="AA15" s="9">
        <v>5524</v>
      </c>
      <c r="AB15" s="9">
        <v>6719</v>
      </c>
      <c r="AC15" s="9">
        <v>7244</v>
      </c>
      <c r="AD15" s="9">
        <v>6264</v>
      </c>
      <c r="AE15" s="9">
        <v>7220</v>
      </c>
      <c r="AF15" s="9">
        <v>6782</v>
      </c>
      <c r="AG15" s="9">
        <v>6993</v>
      </c>
      <c r="AH15" s="9">
        <v>7320</v>
      </c>
      <c r="AI15" s="9">
        <v>7101</v>
      </c>
      <c r="AJ15" s="9">
        <v>7330</v>
      </c>
      <c r="AK15" s="9">
        <v>8035</v>
      </c>
      <c r="AL15" s="9">
        <v>5518</v>
      </c>
      <c r="AM15" s="9">
        <v>6582</v>
      </c>
      <c r="AN15" s="9">
        <v>4853</v>
      </c>
      <c r="AO15" s="9">
        <v>3117</v>
      </c>
      <c r="AP15" s="9">
        <v>3759</v>
      </c>
      <c r="AQ15" s="9">
        <v>4676</v>
      </c>
      <c r="AR15" s="9">
        <v>5486</v>
      </c>
      <c r="AS15" s="9">
        <v>6572</v>
      </c>
      <c r="AT15" s="9">
        <v>6540</v>
      </c>
      <c r="AU15" s="9">
        <v>6321</v>
      </c>
      <c r="AV15" s="9">
        <v>7272</v>
      </c>
      <c r="AW15" s="9">
        <v>8178</v>
      </c>
      <c r="AX15" s="9">
        <v>5626</v>
      </c>
      <c r="AY15" s="9">
        <v>6633</v>
      </c>
      <c r="AZ15" s="9">
        <v>8167</v>
      </c>
      <c r="BA15" s="9">
        <v>7602</v>
      </c>
      <c r="BB15" s="9">
        <v>8344</v>
      </c>
      <c r="BC15" s="9">
        <v>8616</v>
      </c>
      <c r="BD15" s="9">
        <v>8760</v>
      </c>
      <c r="BE15" s="9">
        <v>9960</v>
      </c>
      <c r="BF15" s="9">
        <v>9816</v>
      </c>
    </row>
    <row r="16" spans="1:58" s="1" customFormat="1" ht="23.4" customHeight="1" x14ac:dyDescent="0.2">
      <c r="A16" s="8" t="s">
        <v>70</v>
      </c>
      <c r="B16" s="10">
        <v>5624</v>
      </c>
      <c r="C16" s="10">
        <v>6232</v>
      </c>
      <c r="D16" s="10">
        <v>7090</v>
      </c>
      <c r="E16" s="10">
        <v>7598</v>
      </c>
      <c r="F16" s="10">
        <v>6855</v>
      </c>
      <c r="G16" s="10">
        <v>7133</v>
      </c>
      <c r="H16" s="10">
        <v>7420</v>
      </c>
      <c r="I16" s="10">
        <v>7812</v>
      </c>
      <c r="J16" s="10">
        <v>8044</v>
      </c>
      <c r="K16" s="10">
        <v>7847</v>
      </c>
      <c r="L16" s="10">
        <v>7917</v>
      </c>
      <c r="M16" s="10">
        <v>9000</v>
      </c>
      <c r="N16" s="10">
        <v>6692</v>
      </c>
      <c r="O16" s="10">
        <v>7381</v>
      </c>
      <c r="P16" s="10">
        <v>8890</v>
      </c>
      <c r="Q16" s="10">
        <v>4757</v>
      </c>
      <c r="R16" s="10">
        <v>5259</v>
      </c>
      <c r="S16" s="10">
        <v>7174</v>
      </c>
      <c r="T16" s="10">
        <v>8724</v>
      </c>
      <c r="U16" s="10">
        <v>9366</v>
      </c>
      <c r="V16" s="10">
        <v>9354</v>
      </c>
      <c r="W16" s="10">
        <v>10160</v>
      </c>
      <c r="X16" s="10">
        <v>9846</v>
      </c>
      <c r="Y16" s="10">
        <v>10758</v>
      </c>
      <c r="Z16" s="10">
        <v>7061</v>
      </c>
      <c r="AA16" s="10">
        <v>8491</v>
      </c>
      <c r="AB16" s="10">
        <v>10648</v>
      </c>
      <c r="AC16" s="10">
        <v>11066</v>
      </c>
      <c r="AD16" s="10">
        <v>9822</v>
      </c>
      <c r="AE16" s="10">
        <v>11399</v>
      </c>
      <c r="AF16" s="10">
        <v>10390</v>
      </c>
      <c r="AG16" s="10">
        <v>10793</v>
      </c>
      <c r="AH16" s="10">
        <v>11119</v>
      </c>
      <c r="AI16" s="10">
        <v>11078</v>
      </c>
      <c r="AJ16" s="10">
        <v>11210</v>
      </c>
      <c r="AK16" s="10">
        <v>12719</v>
      </c>
      <c r="AL16" s="10">
        <v>8874</v>
      </c>
      <c r="AM16" s="10">
        <v>10458</v>
      </c>
      <c r="AN16" s="10">
        <v>8057</v>
      </c>
      <c r="AO16" s="10">
        <v>4786</v>
      </c>
      <c r="AP16" s="10">
        <v>5608</v>
      </c>
      <c r="AQ16" s="10">
        <v>7092</v>
      </c>
      <c r="AR16" s="10">
        <v>8313</v>
      </c>
      <c r="AS16" s="10">
        <v>10020</v>
      </c>
      <c r="AT16" s="10">
        <v>10426</v>
      </c>
      <c r="AU16" s="10">
        <v>9823</v>
      </c>
      <c r="AV16" s="10">
        <v>10828</v>
      </c>
      <c r="AW16" s="10">
        <v>13635</v>
      </c>
      <c r="AX16" s="10">
        <v>9007</v>
      </c>
      <c r="AY16" s="10">
        <v>10242</v>
      </c>
      <c r="AZ16" s="10">
        <v>12986</v>
      </c>
      <c r="BA16" s="10">
        <v>12368</v>
      </c>
      <c r="BB16" s="10">
        <v>13249</v>
      </c>
      <c r="BC16" s="10">
        <v>13788</v>
      </c>
      <c r="BD16" s="10">
        <v>14148</v>
      </c>
      <c r="BE16" s="10">
        <v>16121</v>
      </c>
      <c r="BF16" s="10">
        <v>16312</v>
      </c>
    </row>
    <row r="17" spans="1:58" s="1" customFormat="1" ht="23.4" customHeight="1" x14ac:dyDescent="0.2">
      <c r="A17" s="8" t="s">
        <v>71</v>
      </c>
      <c r="B17" s="9">
        <v>4667</v>
      </c>
      <c r="C17" s="9">
        <v>5214</v>
      </c>
      <c r="D17" s="9">
        <v>5875</v>
      </c>
      <c r="E17" s="9">
        <v>6359</v>
      </c>
      <c r="F17" s="9">
        <v>5664</v>
      </c>
      <c r="G17" s="9">
        <v>5732</v>
      </c>
      <c r="H17" s="9">
        <v>6073</v>
      </c>
      <c r="I17" s="9">
        <v>6258</v>
      </c>
      <c r="J17" s="9">
        <v>6548</v>
      </c>
      <c r="K17" s="9">
        <v>6409</v>
      </c>
      <c r="L17" s="9">
        <v>6282</v>
      </c>
      <c r="M17" s="9">
        <v>7251</v>
      </c>
      <c r="N17" s="9">
        <v>5236</v>
      </c>
      <c r="O17" s="9">
        <v>5881</v>
      </c>
      <c r="P17" s="9">
        <v>7047</v>
      </c>
      <c r="Q17" s="9">
        <v>3884</v>
      </c>
      <c r="R17" s="9">
        <v>4208</v>
      </c>
      <c r="S17" s="9">
        <v>5595</v>
      </c>
      <c r="T17" s="9">
        <v>6756</v>
      </c>
      <c r="U17" s="9">
        <v>7317</v>
      </c>
      <c r="V17" s="9">
        <v>7637</v>
      </c>
      <c r="W17" s="9">
        <v>7592</v>
      </c>
      <c r="X17" s="9">
        <v>7667</v>
      </c>
      <c r="Y17" s="9">
        <v>8299</v>
      </c>
      <c r="Z17" s="9">
        <v>5716</v>
      </c>
      <c r="AA17" s="9">
        <v>6822</v>
      </c>
      <c r="AB17" s="9">
        <v>8563</v>
      </c>
      <c r="AC17" s="9">
        <v>8767</v>
      </c>
      <c r="AD17" s="9">
        <v>8021</v>
      </c>
      <c r="AE17" s="9">
        <v>9038</v>
      </c>
      <c r="AF17" s="9">
        <v>8397</v>
      </c>
      <c r="AG17" s="9">
        <v>8965</v>
      </c>
      <c r="AH17" s="9">
        <v>8764</v>
      </c>
      <c r="AI17" s="9">
        <v>8592</v>
      </c>
      <c r="AJ17" s="9">
        <v>9013</v>
      </c>
      <c r="AK17" s="9">
        <v>10069</v>
      </c>
      <c r="AL17" s="9">
        <v>6995</v>
      </c>
      <c r="AM17" s="9">
        <v>8177</v>
      </c>
      <c r="AN17" s="9">
        <v>5971</v>
      </c>
      <c r="AO17" s="9">
        <v>4120</v>
      </c>
      <c r="AP17" s="9">
        <v>4660</v>
      </c>
      <c r="AQ17" s="9">
        <v>6001</v>
      </c>
      <c r="AR17" s="9">
        <v>6963</v>
      </c>
      <c r="AS17" s="9">
        <v>8138</v>
      </c>
      <c r="AT17" s="9">
        <v>8169</v>
      </c>
      <c r="AU17" s="9">
        <v>7722</v>
      </c>
      <c r="AV17" s="9">
        <v>8826</v>
      </c>
      <c r="AW17" s="9">
        <v>10052</v>
      </c>
      <c r="AX17" s="9">
        <v>7214</v>
      </c>
      <c r="AY17" s="9">
        <v>7950</v>
      </c>
      <c r="AZ17" s="9">
        <v>10144</v>
      </c>
      <c r="BA17" s="9">
        <v>9981</v>
      </c>
      <c r="BB17" s="9">
        <v>10286</v>
      </c>
      <c r="BC17" s="9">
        <v>10683</v>
      </c>
      <c r="BD17" s="9">
        <v>11407</v>
      </c>
      <c r="BE17" s="9">
        <v>12754</v>
      </c>
      <c r="BF17" s="9">
        <v>12380</v>
      </c>
    </row>
    <row r="18" spans="1:58" s="1" customFormat="1" ht="23.4" customHeight="1" x14ac:dyDescent="0.2">
      <c r="A18" s="8" t="s">
        <v>72</v>
      </c>
      <c r="B18" s="10">
        <v>4636</v>
      </c>
      <c r="C18" s="10">
        <v>4887</v>
      </c>
      <c r="D18" s="10">
        <v>5729</v>
      </c>
      <c r="E18" s="10">
        <v>5996</v>
      </c>
      <c r="F18" s="10">
        <v>5391</v>
      </c>
      <c r="G18" s="10">
        <v>5430</v>
      </c>
      <c r="H18" s="10">
        <v>5827</v>
      </c>
      <c r="I18" s="10">
        <v>6119</v>
      </c>
      <c r="J18" s="10">
        <v>6062</v>
      </c>
      <c r="K18" s="10">
        <v>5946</v>
      </c>
      <c r="L18" s="10">
        <v>6120</v>
      </c>
      <c r="M18" s="10">
        <v>6854</v>
      </c>
      <c r="N18" s="10">
        <v>5101</v>
      </c>
      <c r="O18" s="10">
        <v>5736</v>
      </c>
      <c r="P18" s="10">
        <v>6710</v>
      </c>
      <c r="Q18" s="10">
        <v>3569</v>
      </c>
      <c r="R18" s="10">
        <v>4005</v>
      </c>
      <c r="S18" s="10">
        <v>5646</v>
      </c>
      <c r="T18" s="10">
        <v>6543</v>
      </c>
      <c r="U18" s="10">
        <v>6815</v>
      </c>
      <c r="V18" s="10">
        <v>7351</v>
      </c>
      <c r="W18" s="10">
        <v>7352</v>
      </c>
      <c r="X18" s="10">
        <v>7388</v>
      </c>
      <c r="Y18" s="10">
        <v>7590</v>
      </c>
      <c r="Z18" s="10">
        <v>5495</v>
      </c>
      <c r="AA18" s="10">
        <v>6437</v>
      </c>
      <c r="AB18" s="10">
        <v>8150</v>
      </c>
      <c r="AC18" s="10">
        <v>8502</v>
      </c>
      <c r="AD18" s="10">
        <v>7531</v>
      </c>
      <c r="AE18" s="10">
        <v>8211</v>
      </c>
      <c r="AF18" s="10">
        <v>7754</v>
      </c>
      <c r="AG18" s="10">
        <v>8228</v>
      </c>
      <c r="AH18" s="10">
        <v>8229</v>
      </c>
      <c r="AI18" s="10">
        <v>8210</v>
      </c>
      <c r="AJ18" s="10">
        <v>8443</v>
      </c>
      <c r="AK18" s="10">
        <v>9425</v>
      </c>
      <c r="AL18" s="10">
        <v>6570</v>
      </c>
      <c r="AM18" s="10">
        <v>7254</v>
      </c>
      <c r="AN18" s="10">
        <v>5220</v>
      </c>
      <c r="AO18" s="10">
        <v>3557</v>
      </c>
      <c r="AP18" s="10">
        <v>4327</v>
      </c>
      <c r="AQ18" s="10">
        <v>5452</v>
      </c>
      <c r="AR18" s="10">
        <v>6376</v>
      </c>
      <c r="AS18" s="10">
        <v>7699</v>
      </c>
      <c r="AT18" s="10">
        <v>7691</v>
      </c>
      <c r="AU18" s="10">
        <v>7354</v>
      </c>
      <c r="AV18" s="10">
        <v>8264</v>
      </c>
      <c r="AW18" s="10">
        <v>9249</v>
      </c>
      <c r="AX18" s="10">
        <v>6693</v>
      </c>
      <c r="AY18" s="10">
        <v>7357</v>
      </c>
      <c r="AZ18" s="10">
        <v>9608</v>
      </c>
      <c r="BA18" s="10">
        <v>9161</v>
      </c>
      <c r="BB18" s="10">
        <v>9677</v>
      </c>
      <c r="BC18" s="10">
        <v>9872</v>
      </c>
      <c r="BD18" s="10">
        <v>10667</v>
      </c>
      <c r="BE18" s="10">
        <v>11660</v>
      </c>
      <c r="BF18" s="10">
        <v>11053</v>
      </c>
    </row>
    <row r="19" spans="1:58" s="1" customFormat="1" ht="23.4" customHeight="1" x14ac:dyDescent="0.2">
      <c r="A19" s="8" t="s">
        <v>73</v>
      </c>
      <c r="B19" s="9">
        <v>6899</v>
      </c>
      <c r="C19" s="9">
        <v>7388</v>
      </c>
      <c r="D19" s="9">
        <v>8618</v>
      </c>
      <c r="E19" s="9">
        <v>9225</v>
      </c>
      <c r="F19" s="9">
        <v>8294</v>
      </c>
      <c r="G19" s="9">
        <v>8304</v>
      </c>
      <c r="H19" s="9">
        <v>8856</v>
      </c>
      <c r="I19" s="9">
        <v>9329</v>
      </c>
      <c r="J19" s="9">
        <v>9577</v>
      </c>
      <c r="K19" s="9">
        <v>9485</v>
      </c>
      <c r="L19" s="9">
        <v>9503</v>
      </c>
      <c r="M19" s="9">
        <v>10807</v>
      </c>
      <c r="N19" s="9">
        <v>7735</v>
      </c>
      <c r="O19" s="9">
        <v>8823</v>
      </c>
      <c r="P19" s="9">
        <v>9995</v>
      </c>
      <c r="Q19" s="9">
        <v>5740</v>
      </c>
      <c r="R19" s="9">
        <v>6394</v>
      </c>
      <c r="S19" s="9">
        <v>8542</v>
      </c>
      <c r="T19" s="9">
        <v>10286</v>
      </c>
      <c r="U19" s="9">
        <v>10978</v>
      </c>
      <c r="V19" s="9">
        <v>11612</v>
      </c>
      <c r="W19" s="9">
        <v>12229</v>
      </c>
      <c r="X19" s="9">
        <v>11461</v>
      </c>
      <c r="Y19" s="9">
        <v>11764</v>
      </c>
      <c r="Z19" s="9">
        <v>8483</v>
      </c>
      <c r="AA19" s="9">
        <v>10418</v>
      </c>
      <c r="AB19" s="9">
        <v>12737</v>
      </c>
      <c r="AC19" s="9">
        <v>13353</v>
      </c>
      <c r="AD19" s="9">
        <v>11949</v>
      </c>
      <c r="AE19" s="9">
        <v>13325</v>
      </c>
      <c r="AF19" s="9">
        <v>12493</v>
      </c>
      <c r="AG19" s="9">
        <v>12924</v>
      </c>
      <c r="AH19" s="9">
        <v>13424</v>
      </c>
      <c r="AI19" s="9">
        <v>13057</v>
      </c>
      <c r="AJ19" s="9">
        <v>13673</v>
      </c>
      <c r="AK19" s="9">
        <v>14694</v>
      </c>
      <c r="AL19" s="9">
        <v>10482</v>
      </c>
      <c r="AM19" s="9">
        <v>12157</v>
      </c>
      <c r="AN19" s="9">
        <v>9009</v>
      </c>
      <c r="AO19" s="9">
        <v>5797</v>
      </c>
      <c r="AP19" s="9">
        <v>6599</v>
      </c>
      <c r="AQ19" s="9">
        <v>8726</v>
      </c>
      <c r="AR19" s="9">
        <v>10297</v>
      </c>
      <c r="AS19" s="9">
        <v>12309</v>
      </c>
      <c r="AT19" s="9">
        <v>12667</v>
      </c>
      <c r="AU19" s="9">
        <v>11782</v>
      </c>
      <c r="AV19" s="9">
        <v>12277</v>
      </c>
      <c r="AW19" s="9">
        <v>15001</v>
      </c>
      <c r="AX19" s="9">
        <v>10522</v>
      </c>
      <c r="AY19" s="9">
        <v>11509</v>
      </c>
      <c r="AZ19" s="9">
        <v>14861</v>
      </c>
      <c r="BA19" s="9">
        <v>15022</v>
      </c>
      <c r="BB19" s="9">
        <v>15691</v>
      </c>
      <c r="BC19" s="9">
        <v>15689</v>
      </c>
      <c r="BD19" s="9">
        <v>16507</v>
      </c>
      <c r="BE19" s="9">
        <v>18618</v>
      </c>
      <c r="BF19" s="9">
        <v>18038</v>
      </c>
    </row>
    <row r="20" spans="1:58" s="1" customFormat="1" ht="23.4" customHeight="1" x14ac:dyDescent="0.2">
      <c r="A20" s="8" t="s">
        <v>74</v>
      </c>
      <c r="B20" s="10">
        <v>8404</v>
      </c>
      <c r="C20" s="10">
        <v>9302</v>
      </c>
      <c r="D20" s="10">
        <v>10276</v>
      </c>
      <c r="E20" s="10">
        <v>10986</v>
      </c>
      <c r="F20" s="10">
        <v>10018</v>
      </c>
      <c r="G20" s="10">
        <v>10171</v>
      </c>
      <c r="H20" s="10">
        <v>11012</v>
      </c>
      <c r="I20" s="10">
        <v>11521</v>
      </c>
      <c r="J20" s="10">
        <v>11754</v>
      </c>
      <c r="K20" s="10">
        <v>11316</v>
      </c>
      <c r="L20" s="10">
        <v>11729</v>
      </c>
      <c r="M20" s="10">
        <v>13008</v>
      </c>
      <c r="N20" s="10">
        <v>9553</v>
      </c>
      <c r="O20" s="10">
        <v>10905</v>
      </c>
      <c r="P20" s="10">
        <v>12404</v>
      </c>
      <c r="Q20" s="10">
        <v>6479</v>
      </c>
      <c r="R20" s="10">
        <v>7162</v>
      </c>
      <c r="S20" s="10">
        <v>10351</v>
      </c>
      <c r="T20" s="10">
        <v>12504</v>
      </c>
      <c r="U20" s="10">
        <v>12995</v>
      </c>
      <c r="V20" s="10">
        <v>13376</v>
      </c>
      <c r="W20" s="10">
        <v>14171</v>
      </c>
      <c r="X20" s="10">
        <v>13797</v>
      </c>
      <c r="Y20" s="10">
        <v>14437</v>
      </c>
      <c r="Z20" s="10">
        <v>10280</v>
      </c>
      <c r="AA20" s="10">
        <v>12024</v>
      </c>
      <c r="AB20" s="10">
        <v>15524</v>
      </c>
      <c r="AC20" s="10">
        <v>16277</v>
      </c>
      <c r="AD20" s="10">
        <v>14338</v>
      </c>
      <c r="AE20" s="10">
        <v>15994</v>
      </c>
      <c r="AF20" s="10">
        <v>15315</v>
      </c>
      <c r="AG20" s="10">
        <v>16111</v>
      </c>
      <c r="AH20" s="10">
        <v>15989</v>
      </c>
      <c r="AI20" s="10">
        <v>16102</v>
      </c>
      <c r="AJ20" s="10">
        <v>16368</v>
      </c>
      <c r="AK20" s="10">
        <v>18093</v>
      </c>
      <c r="AL20" s="10">
        <v>12777</v>
      </c>
      <c r="AM20" s="10">
        <v>14654</v>
      </c>
      <c r="AN20" s="10">
        <v>11581</v>
      </c>
      <c r="AO20" s="10">
        <v>7205</v>
      </c>
      <c r="AP20" s="10">
        <v>8364</v>
      </c>
      <c r="AQ20" s="10">
        <v>10803</v>
      </c>
      <c r="AR20" s="10">
        <v>12529</v>
      </c>
      <c r="AS20" s="10">
        <v>14626</v>
      </c>
      <c r="AT20" s="10">
        <v>14819</v>
      </c>
      <c r="AU20" s="10">
        <v>13968</v>
      </c>
      <c r="AV20" s="10">
        <v>15891</v>
      </c>
      <c r="AW20" s="10">
        <v>18012</v>
      </c>
      <c r="AX20" s="10">
        <v>12518</v>
      </c>
      <c r="AY20" s="10">
        <v>14352</v>
      </c>
      <c r="AZ20" s="10">
        <v>18269</v>
      </c>
      <c r="BA20" s="10">
        <v>18247</v>
      </c>
      <c r="BB20" s="10">
        <v>19087</v>
      </c>
      <c r="BC20" s="10">
        <v>19405</v>
      </c>
      <c r="BD20" s="10">
        <v>20283</v>
      </c>
      <c r="BE20" s="10">
        <v>23542</v>
      </c>
      <c r="BF20" s="10">
        <v>22595</v>
      </c>
    </row>
    <row r="21" spans="1:58" s="1" customFormat="1" ht="23.4" customHeight="1" x14ac:dyDescent="0.2">
      <c r="A21" s="8" t="s">
        <v>75</v>
      </c>
      <c r="B21" s="9">
        <v>6152</v>
      </c>
      <c r="C21" s="9">
        <v>6899</v>
      </c>
      <c r="D21" s="9">
        <v>8001</v>
      </c>
      <c r="E21" s="9">
        <v>8514</v>
      </c>
      <c r="F21" s="9">
        <v>7343</v>
      </c>
      <c r="G21" s="9">
        <v>7920</v>
      </c>
      <c r="H21" s="9">
        <v>8178</v>
      </c>
      <c r="I21" s="9">
        <v>8512</v>
      </c>
      <c r="J21" s="9">
        <v>8586</v>
      </c>
      <c r="K21" s="9">
        <v>8380</v>
      </c>
      <c r="L21" s="9">
        <v>8409</v>
      </c>
      <c r="M21" s="9">
        <v>9719</v>
      </c>
      <c r="N21" s="9">
        <v>7315</v>
      </c>
      <c r="O21" s="9">
        <v>8181</v>
      </c>
      <c r="P21" s="9">
        <v>9584</v>
      </c>
      <c r="Q21" s="9">
        <v>5201</v>
      </c>
      <c r="R21" s="9">
        <v>5713</v>
      </c>
      <c r="S21" s="9">
        <v>7718</v>
      </c>
      <c r="T21" s="9">
        <v>9302</v>
      </c>
      <c r="U21" s="9">
        <v>9569</v>
      </c>
      <c r="V21" s="9">
        <v>10306</v>
      </c>
      <c r="W21" s="9">
        <v>10424</v>
      </c>
      <c r="X21" s="9">
        <v>10278</v>
      </c>
      <c r="Y21" s="9">
        <v>11135</v>
      </c>
      <c r="Z21" s="9">
        <v>7859</v>
      </c>
      <c r="AA21" s="9">
        <v>9253</v>
      </c>
      <c r="AB21" s="9">
        <v>11501</v>
      </c>
      <c r="AC21" s="9">
        <v>12502</v>
      </c>
      <c r="AD21" s="9">
        <v>11033</v>
      </c>
      <c r="AE21" s="9">
        <v>12178</v>
      </c>
      <c r="AF21" s="9">
        <v>11564</v>
      </c>
      <c r="AG21" s="9">
        <v>11801</v>
      </c>
      <c r="AH21" s="9">
        <v>11900</v>
      </c>
      <c r="AI21" s="9">
        <v>11748</v>
      </c>
      <c r="AJ21" s="9">
        <v>12660</v>
      </c>
      <c r="AK21" s="9">
        <v>14125</v>
      </c>
      <c r="AL21" s="9">
        <v>9901</v>
      </c>
      <c r="AM21" s="9">
        <v>11640</v>
      </c>
      <c r="AN21" s="9">
        <v>8654</v>
      </c>
      <c r="AO21" s="9">
        <v>5822</v>
      </c>
      <c r="AP21" s="9">
        <v>6533</v>
      </c>
      <c r="AQ21" s="9">
        <v>8487</v>
      </c>
      <c r="AR21" s="9">
        <v>9724</v>
      </c>
      <c r="AS21" s="9">
        <v>11316</v>
      </c>
      <c r="AT21" s="9">
        <v>11854</v>
      </c>
      <c r="AU21" s="9">
        <v>11140</v>
      </c>
      <c r="AV21" s="9">
        <v>11907</v>
      </c>
      <c r="AW21" s="9">
        <v>13986</v>
      </c>
      <c r="AX21" s="9">
        <v>9481</v>
      </c>
      <c r="AY21" s="9">
        <v>10996</v>
      </c>
      <c r="AZ21" s="9">
        <v>14507</v>
      </c>
      <c r="BA21" s="9">
        <v>13959</v>
      </c>
      <c r="BB21" s="9">
        <v>14677</v>
      </c>
      <c r="BC21" s="9">
        <v>14818</v>
      </c>
      <c r="BD21" s="9">
        <v>15447</v>
      </c>
      <c r="BE21" s="9">
        <v>18022</v>
      </c>
      <c r="BF21" s="9">
        <v>17527</v>
      </c>
    </row>
    <row r="22" spans="1:58" s="1" customFormat="1" ht="23.4" customHeight="1" x14ac:dyDescent="0.2">
      <c r="A22" s="8" t="s">
        <v>76</v>
      </c>
      <c r="B22" s="10">
        <v>126426</v>
      </c>
      <c r="C22" s="10">
        <v>134583</v>
      </c>
      <c r="D22" s="10">
        <v>149574</v>
      </c>
      <c r="E22" s="10">
        <v>165306</v>
      </c>
      <c r="F22" s="10">
        <v>143404</v>
      </c>
      <c r="G22" s="10">
        <v>150184</v>
      </c>
      <c r="H22" s="10">
        <v>160477</v>
      </c>
      <c r="I22" s="10">
        <v>158639</v>
      </c>
      <c r="J22" s="10">
        <v>167006</v>
      </c>
      <c r="K22" s="10">
        <v>195021</v>
      </c>
      <c r="L22" s="10">
        <v>165641</v>
      </c>
      <c r="M22" s="10">
        <v>197819</v>
      </c>
      <c r="N22" s="10">
        <v>143630</v>
      </c>
      <c r="O22" s="10">
        <v>161410</v>
      </c>
      <c r="P22" s="10">
        <v>194908</v>
      </c>
      <c r="Q22" s="10">
        <v>89110</v>
      </c>
      <c r="R22" s="10">
        <v>101983</v>
      </c>
      <c r="S22" s="10">
        <v>146587</v>
      </c>
      <c r="T22" s="10">
        <v>182734</v>
      </c>
      <c r="U22" s="10">
        <v>189940</v>
      </c>
      <c r="V22" s="10">
        <v>210317</v>
      </c>
      <c r="W22" s="10">
        <v>215155</v>
      </c>
      <c r="X22" s="10">
        <v>217801</v>
      </c>
      <c r="Y22" s="10">
        <v>243657</v>
      </c>
      <c r="Z22" s="10">
        <v>162225</v>
      </c>
      <c r="AA22" s="10">
        <v>196652</v>
      </c>
      <c r="AB22" s="10">
        <v>245756</v>
      </c>
      <c r="AC22" s="10">
        <v>255412</v>
      </c>
      <c r="AD22" s="10">
        <v>226874</v>
      </c>
      <c r="AE22" s="10">
        <v>253851</v>
      </c>
      <c r="AF22" s="10">
        <v>229894</v>
      </c>
      <c r="AG22" s="10">
        <v>244891</v>
      </c>
      <c r="AH22" s="10">
        <v>247795</v>
      </c>
      <c r="AI22" s="10">
        <v>247003</v>
      </c>
      <c r="AJ22" s="10">
        <v>254554</v>
      </c>
      <c r="AK22" s="10">
        <v>290153</v>
      </c>
      <c r="AL22" s="10">
        <v>201305</v>
      </c>
      <c r="AM22" s="10">
        <v>250659</v>
      </c>
      <c r="AN22" s="10">
        <v>192562</v>
      </c>
      <c r="AO22" s="10">
        <v>138506</v>
      </c>
      <c r="AP22" s="10">
        <v>173402</v>
      </c>
      <c r="AQ22" s="10">
        <v>209034</v>
      </c>
      <c r="AR22" s="10">
        <v>220042</v>
      </c>
      <c r="AS22" s="10">
        <v>237552</v>
      </c>
      <c r="AT22" s="10">
        <v>236891</v>
      </c>
      <c r="AU22" s="10">
        <v>205861</v>
      </c>
      <c r="AV22" s="10">
        <v>226459</v>
      </c>
      <c r="AW22" s="10">
        <v>282997</v>
      </c>
      <c r="AX22" s="10">
        <v>176628</v>
      </c>
      <c r="AY22" s="10">
        <v>205735</v>
      </c>
      <c r="AZ22" s="10">
        <v>255954</v>
      </c>
      <c r="BA22" s="10">
        <v>252190</v>
      </c>
      <c r="BB22" s="10">
        <v>261068</v>
      </c>
      <c r="BC22" s="10">
        <v>272246</v>
      </c>
      <c r="BD22" s="10">
        <v>280474</v>
      </c>
      <c r="BE22" s="10">
        <v>342624</v>
      </c>
      <c r="BF22" s="10">
        <v>316343</v>
      </c>
    </row>
    <row r="23" spans="1:58" s="1" customFormat="1" ht="37.799999999999997" customHeight="1" x14ac:dyDescent="0.2">
      <c r="A23" s="6" t="s">
        <v>77</v>
      </c>
      <c r="B23" s="7">
        <v>111955</v>
      </c>
      <c r="C23" s="7">
        <v>121163</v>
      </c>
      <c r="D23" s="7">
        <v>137134</v>
      </c>
      <c r="E23" s="7">
        <v>148670</v>
      </c>
      <c r="F23" s="7">
        <v>132406</v>
      </c>
      <c r="G23" s="7">
        <v>135732</v>
      </c>
      <c r="H23" s="7">
        <v>143770</v>
      </c>
      <c r="I23" s="7">
        <v>148292</v>
      </c>
      <c r="J23" s="7">
        <v>151053</v>
      </c>
      <c r="K23" s="7">
        <v>150070</v>
      </c>
      <c r="L23" s="7">
        <v>150754</v>
      </c>
      <c r="M23" s="7">
        <v>178833</v>
      </c>
      <c r="N23" s="7">
        <v>127435</v>
      </c>
      <c r="O23" s="7">
        <v>144232</v>
      </c>
      <c r="P23" s="7">
        <v>169879</v>
      </c>
      <c r="Q23" s="7">
        <v>89083</v>
      </c>
      <c r="R23" s="7">
        <v>104440</v>
      </c>
      <c r="S23" s="7">
        <v>139493</v>
      </c>
      <c r="T23" s="7">
        <v>162592</v>
      </c>
      <c r="U23" s="7">
        <v>172099</v>
      </c>
      <c r="V23" s="7">
        <v>185671</v>
      </c>
      <c r="W23" s="7">
        <v>191995</v>
      </c>
      <c r="X23" s="7">
        <v>189264</v>
      </c>
      <c r="Y23" s="7">
        <v>204029</v>
      </c>
      <c r="Z23" s="7">
        <v>141264</v>
      </c>
      <c r="AA23" s="7">
        <v>168664</v>
      </c>
      <c r="AB23" s="7">
        <v>208555</v>
      </c>
      <c r="AC23" s="7">
        <v>218309</v>
      </c>
      <c r="AD23" s="7">
        <v>201042</v>
      </c>
      <c r="AE23" s="7">
        <v>217220</v>
      </c>
      <c r="AF23" s="7">
        <v>197792</v>
      </c>
      <c r="AG23" s="7">
        <v>215969</v>
      </c>
      <c r="AH23" s="7">
        <v>215095</v>
      </c>
      <c r="AI23" s="7">
        <v>214662</v>
      </c>
      <c r="AJ23" s="7">
        <v>222778</v>
      </c>
      <c r="AK23" s="7">
        <v>243274</v>
      </c>
      <c r="AL23" s="7">
        <v>174465</v>
      </c>
      <c r="AM23" s="7">
        <v>200213</v>
      </c>
      <c r="AN23" s="7">
        <v>156578</v>
      </c>
      <c r="AO23" s="7">
        <v>103422</v>
      </c>
      <c r="AP23" s="7">
        <v>113909</v>
      </c>
      <c r="AQ23" s="7">
        <v>147444</v>
      </c>
      <c r="AR23" s="7">
        <v>166086</v>
      </c>
      <c r="AS23" s="7">
        <v>194004</v>
      </c>
      <c r="AT23" s="7">
        <v>200851</v>
      </c>
      <c r="AU23" s="7">
        <v>183418</v>
      </c>
      <c r="AV23" s="7">
        <v>200239</v>
      </c>
      <c r="AW23" s="7">
        <v>236726</v>
      </c>
      <c r="AX23" s="7">
        <v>156703</v>
      </c>
      <c r="AY23" s="7">
        <v>181566</v>
      </c>
      <c r="AZ23" s="7">
        <v>225323</v>
      </c>
      <c r="BA23" s="7">
        <v>222931</v>
      </c>
      <c r="BB23" s="7">
        <v>235973</v>
      </c>
      <c r="BC23" s="7">
        <v>240535</v>
      </c>
      <c r="BD23" s="7">
        <v>251314</v>
      </c>
      <c r="BE23" s="7">
        <v>285598</v>
      </c>
      <c r="BF23" s="7">
        <v>278720</v>
      </c>
    </row>
    <row r="24" spans="1:58" s="1" customFormat="1" ht="23.4" customHeight="1" x14ac:dyDescent="0.2">
      <c r="A24" s="8" t="s">
        <v>78</v>
      </c>
      <c r="B24" s="9">
        <v>4098</v>
      </c>
      <c r="C24" s="9">
        <v>4547</v>
      </c>
      <c r="D24" s="9">
        <v>4933</v>
      </c>
      <c r="E24" s="9">
        <v>5507</v>
      </c>
      <c r="F24" s="9">
        <v>4784</v>
      </c>
      <c r="G24" s="9">
        <v>4947</v>
      </c>
      <c r="H24" s="9">
        <v>5283</v>
      </c>
      <c r="I24" s="9">
        <v>5592</v>
      </c>
      <c r="J24" s="9">
        <v>5834</v>
      </c>
      <c r="K24" s="9">
        <v>5629</v>
      </c>
      <c r="L24" s="9">
        <v>5696</v>
      </c>
      <c r="M24" s="9">
        <v>6492</v>
      </c>
      <c r="N24" s="9">
        <v>4607</v>
      </c>
      <c r="O24" s="9">
        <v>5176</v>
      </c>
      <c r="P24" s="9">
        <v>5984</v>
      </c>
      <c r="Q24" s="9">
        <v>3169</v>
      </c>
      <c r="R24" s="9">
        <v>4329</v>
      </c>
      <c r="S24" s="9">
        <v>5469</v>
      </c>
      <c r="T24" s="9">
        <v>6140</v>
      </c>
      <c r="U24" s="9">
        <v>6305</v>
      </c>
      <c r="V24" s="9">
        <v>7019</v>
      </c>
      <c r="W24" s="9">
        <v>7304</v>
      </c>
      <c r="X24" s="9">
        <v>6876</v>
      </c>
      <c r="Y24" s="9">
        <v>7087</v>
      </c>
      <c r="Z24" s="9">
        <v>4897</v>
      </c>
      <c r="AA24" s="9">
        <v>5811</v>
      </c>
      <c r="AB24" s="9">
        <v>7454</v>
      </c>
      <c r="AC24" s="9">
        <v>7940</v>
      </c>
      <c r="AD24" s="9">
        <v>7245</v>
      </c>
      <c r="AE24" s="9">
        <v>7793</v>
      </c>
      <c r="AF24" s="9">
        <v>7105</v>
      </c>
      <c r="AG24" s="9">
        <v>7568</v>
      </c>
      <c r="AH24" s="9">
        <v>7651</v>
      </c>
      <c r="AI24" s="9">
        <v>7680</v>
      </c>
      <c r="AJ24" s="9">
        <v>8022</v>
      </c>
      <c r="AK24" s="9">
        <v>8322</v>
      </c>
      <c r="AL24" s="9">
        <v>6072</v>
      </c>
      <c r="AM24" s="9">
        <v>6678</v>
      </c>
      <c r="AN24" s="9">
        <v>5006</v>
      </c>
      <c r="AO24" s="9">
        <v>3399</v>
      </c>
      <c r="AP24" s="9">
        <v>3828</v>
      </c>
      <c r="AQ24" s="9">
        <v>4964</v>
      </c>
      <c r="AR24" s="9">
        <v>5727</v>
      </c>
      <c r="AS24" s="9">
        <v>6600</v>
      </c>
      <c r="AT24" s="9">
        <v>7396</v>
      </c>
      <c r="AU24" s="9">
        <v>6783</v>
      </c>
      <c r="AV24" s="9">
        <v>8952</v>
      </c>
      <c r="AW24" s="9">
        <v>9070</v>
      </c>
      <c r="AX24" s="9">
        <v>5840</v>
      </c>
      <c r="AY24" s="9">
        <v>6460</v>
      </c>
      <c r="AZ24" s="9">
        <v>8220</v>
      </c>
      <c r="BA24" s="9">
        <v>7943</v>
      </c>
      <c r="BB24" s="9">
        <v>9173</v>
      </c>
      <c r="BC24" s="9">
        <v>8832</v>
      </c>
      <c r="BD24" s="9">
        <v>9113</v>
      </c>
      <c r="BE24" s="9">
        <v>10588</v>
      </c>
      <c r="BF24" s="9">
        <v>10062</v>
      </c>
    </row>
    <row r="25" spans="1:58" s="1" customFormat="1" ht="23.4" customHeight="1" x14ac:dyDescent="0.2">
      <c r="A25" s="8" t="s">
        <v>79</v>
      </c>
      <c r="B25" s="10">
        <v>6269</v>
      </c>
      <c r="C25" s="10">
        <v>6449</v>
      </c>
      <c r="D25" s="10">
        <v>7089</v>
      </c>
      <c r="E25" s="10">
        <v>7911</v>
      </c>
      <c r="F25" s="10">
        <v>7245</v>
      </c>
      <c r="G25" s="10">
        <v>7654</v>
      </c>
      <c r="H25" s="10">
        <v>8417</v>
      </c>
      <c r="I25" s="10">
        <v>8833</v>
      </c>
      <c r="J25" s="10">
        <v>8707</v>
      </c>
      <c r="K25" s="10">
        <v>8503</v>
      </c>
      <c r="L25" s="10">
        <v>8754</v>
      </c>
      <c r="M25" s="10">
        <v>9977</v>
      </c>
      <c r="N25" s="10">
        <v>6935</v>
      </c>
      <c r="O25" s="10">
        <v>7581</v>
      </c>
      <c r="P25" s="10">
        <v>8888</v>
      </c>
      <c r="Q25" s="10">
        <v>4232</v>
      </c>
      <c r="R25" s="10">
        <v>5745</v>
      </c>
      <c r="S25" s="10">
        <v>8101</v>
      </c>
      <c r="T25" s="10">
        <v>9760</v>
      </c>
      <c r="U25" s="10">
        <v>10390</v>
      </c>
      <c r="V25" s="10">
        <v>10398</v>
      </c>
      <c r="W25" s="10">
        <v>10571</v>
      </c>
      <c r="X25" s="10">
        <v>10123</v>
      </c>
      <c r="Y25" s="10">
        <v>10795</v>
      </c>
      <c r="Z25" s="10">
        <v>7146</v>
      </c>
      <c r="AA25" s="10">
        <v>8430</v>
      </c>
      <c r="AB25" s="10">
        <v>10859</v>
      </c>
      <c r="AC25" s="10">
        <v>11317</v>
      </c>
      <c r="AD25" s="10">
        <v>10067</v>
      </c>
      <c r="AE25" s="10">
        <v>11279</v>
      </c>
      <c r="AF25" s="10">
        <v>10730</v>
      </c>
      <c r="AG25" s="10">
        <v>11275</v>
      </c>
      <c r="AH25" s="10">
        <v>11053</v>
      </c>
      <c r="AI25" s="10">
        <v>10865</v>
      </c>
      <c r="AJ25" s="10">
        <v>11359</v>
      </c>
      <c r="AK25" s="10">
        <v>11921</v>
      </c>
      <c r="AL25" s="10">
        <v>8407</v>
      </c>
      <c r="AM25" s="10">
        <v>9029</v>
      </c>
      <c r="AN25" s="10">
        <v>6803</v>
      </c>
      <c r="AO25" s="10">
        <v>4492</v>
      </c>
      <c r="AP25" s="10">
        <v>5273</v>
      </c>
      <c r="AQ25" s="10">
        <v>6926</v>
      </c>
      <c r="AR25" s="10">
        <v>8483</v>
      </c>
      <c r="AS25" s="10">
        <v>10038</v>
      </c>
      <c r="AT25" s="10">
        <v>10303</v>
      </c>
      <c r="AU25" s="10">
        <v>9934</v>
      </c>
      <c r="AV25" s="10">
        <v>10490</v>
      </c>
      <c r="AW25" s="10">
        <v>11781</v>
      </c>
      <c r="AX25" s="10">
        <v>8021</v>
      </c>
      <c r="AY25" s="10">
        <v>9354</v>
      </c>
      <c r="AZ25" s="10">
        <v>11575</v>
      </c>
      <c r="BA25" s="10">
        <v>11112</v>
      </c>
      <c r="BB25" s="10">
        <v>11997</v>
      </c>
      <c r="BC25" s="10">
        <v>12709</v>
      </c>
      <c r="BD25" s="10">
        <v>13625</v>
      </c>
      <c r="BE25" s="10">
        <v>15555</v>
      </c>
      <c r="BF25" s="10">
        <v>14057</v>
      </c>
    </row>
    <row r="26" spans="1:58" s="1" customFormat="1" ht="23.4" customHeight="1" x14ac:dyDescent="0.2">
      <c r="A26" s="8" t="s">
        <v>80</v>
      </c>
      <c r="B26" s="9">
        <v>7904</v>
      </c>
      <c r="C26" s="9">
        <v>8478</v>
      </c>
      <c r="D26" s="9">
        <v>9634</v>
      </c>
      <c r="E26" s="9">
        <v>10259</v>
      </c>
      <c r="F26" s="9">
        <v>9177</v>
      </c>
      <c r="G26" s="9">
        <v>9375</v>
      </c>
      <c r="H26" s="9">
        <v>10135</v>
      </c>
      <c r="I26" s="9">
        <v>10813</v>
      </c>
      <c r="J26" s="9">
        <v>11126</v>
      </c>
      <c r="K26" s="9">
        <v>10586</v>
      </c>
      <c r="L26" s="9">
        <v>11018</v>
      </c>
      <c r="M26" s="9">
        <v>13024</v>
      </c>
      <c r="N26" s="9">
        <v>9043</v>
      </c>
      <c r="O26" s="9">
        <v>9973</v>
      </c>
      <c r="P26" s="9">
        <v>11827</v>
      </c>
      <c r="Q26" s="9">
        <v>6432</v>
      </c>
      <c r="R26" s="9">
        <v>7744</v>
      </c>
      <c r="S26" s="9">
        <v>10103</v>
      </c>
      <c r="T26" s="9">
        <v>11783</v>
      </c>
      <c r="U26" s="9">
        <v>12569</v>
      </c>
      <c r="V26" s="9">
        <v>13598</v>
      </c>
      <c r="W26" s="9">
        <v>13571</v>
      </c>
      <c r="X26" s="9">
        <v>13346</v>
      </c>
      <c r="Y26" s="9">
        <v>14552</v>
      </c>
      <c r="Z26" s="9">
        <v>9462</v>
      </c>
      <c r="AA26" s="9">
        <v>11549</v>
      </c>
      <c r="AB26" s="9">
        <v>14180</v>
      </c>
      <c r="AC26" s="9">
        <v>15001</v>
      </c>
      <c r="AD26" s="9">
        <v>13647</v>
      </c>
      <c r="AE26" s="9">
        <v>14843</v>
      </c>
      <c r="AF26" s="9">
        <v>13709</v>
      </c>
      <c r="AG26" s="9">
        <v>14398</v>
      </c>
      <c r="AH26" s="9">
        <v>14556</v>
      </c>
      <c r="AI26" s="9">
        <v>14716</v>
      </c>
      <c r="AJ26" s="9">
        <v>15114</v>
      </c>
      <c r="AK26" s="9">
        <v>16421</v>
      </c>
      <c r="AL26" s="9">
        <v>11487</v>
      </c>
      <c r="AM26" s="9">
        <v>12916</v>
      </c>
      <c r="AN26" s="9">
        <v>10397</v>
      </c>
      <c r="AO26" s="9">
        <v>6232</v>
      </c>
      <c r="AP26" s="9">
        <v>7115</v>
      </c>
      <c r="AQ26" s="9">
        <v>9295</v>
      </c>
      <c r="AR26" s="9">
        <v>10737</v>
      </c>
      <c r="AS26" s="9">
        <v>12859</v>
      </c>
      <c r="AT26" s="9">
        <v>13866</v>
      </c>
      <c r="AU26" s="9">
        <v>13100</v>
      </c>
      <c r="AV26" s="9">
        <v>14247</v>
      </c>
      <c r="AW26" s="9">
        <v>17092</v>
      </c>
      <c r="AX26" s="9">
        <v>11023</v>
      </c>
      <c r="AY26" s="9">
        <v>12280</v>
      </c>
      <c r="AZ26" s="9">
        <v>15946</v>
      </c>
      <c r="BA26" s="9">
        <v>15258</v>
      </c>
      <c r="BB26" s="9">
        <v>16165</v>
      </c>
      <c r="BC26" s="9">
        <v>16649</v>
      </c>
      <c r="BD26" s="9">
        <v>17019</v>
      </c>
      <c r="BE26" s="9">
        <v>18802</v>
      </c>
      <c r="BF26" s="9">
        <v>18495</v>
      </c>
    </row>
    <row r="27" spans="1:58" s="1" customFormat="1" ht="37.799999999999997" customHeight="1" x14ac:dyDescent="0.2">
      <c r="A27" s="8" t="s">
        <v>81</v>
      </c>
      <c r="B27" s="10">
        <v>360</v>
      </c>
      <c r="C27" s="10">
        <v>382</v>
      </c>
      <c r="D27" s="10">
        <v>404</v>
      </c>
      <c r="E27" s="10">
        <v>396</v>
      </c>
      <c r="F27" s="10">
        <v>397</v>
      </c>
      <c r="G27" s="10">
        <v>409</v>
      </c>
      <c r="H27" s="10">
        <v>514</v>
      </c>
      <c r="I27" s="10">
        <v>528</v>
      </c>
      <c r="J27" s="10">
        <v>488</v>
      </c>
      <c r="K27" s="10">
        <v>412</v>
      </c>
      <c r="L27" s="10">
        <v>423</v>
      </c>
      <c r="M27" s="10">
        <v>533</v>
      </c>
      <c r="N27" s="10">
        <v>421</v>
      </c>
      <c r="O27" s="10">
        <v>447</v>
      </c>
      <c r="P27" s="10">
        <v>501</v>
      </c>
      <c r="Q27" s="10">
        <v>276</v>
      </c>
      <c r="R27" s="10">
        <v>258</v>
      </c>
      <c r="S27" s="10">
        <v>450</v>
      </c>
      <c r="T27" s="10">
        <v>586</v>
      </c>
      <c r="U27" s="10">
        <v>596</v>
      </c>
      <c r="V27" s="10">
        <v>578</v>
      </c>
      <c r="W27" s="10">
        <v>501</v>
      </c>
      <c r="X27" s="10">
        <v>525</v>
      </c>
      <c r="Y27" s="10">
        <v>602</v>
      </c>
      <c r="Z27" s="10">
        <v>445</v>
      </c>
      <c r="AA27" s="10">
        <v>548</v>
      </c>
      <c r="AB27" s="10">
        <v>642</v>
      </c>
      <c r="AC27" s="10">
        <v>599</v>
      </c>
      <c r="AD27" s="10">
        <v>572</v>
      </c>
      <c r="AE27" s="10">
        <v>653</v>
      </c>
      <c r="AF27" s="10">
        <v>669</v>
      </c>
      <c r="AG27" s="10">
        <v>665</v>
      </c>
      <c r="AH27" s="10">
        <v>629</v>
      </c>
      <c r="AI27" s="10">
        <v>665</v>
      </c>
      <c r="AJ27" s="10">
        <v>651</v>
      </c>
      <c r="AK27" s="10">
        <v>725</v>
      </c>
      <c r="AL27" s="10">
        <v>508</v>
      </c>
      <c r="AM27" s="10">
        <v>555</v>
      </c>
      <c r="AN27" s="10">
        <v>398</v>
      </c>
      <c r="AO27" s="10">
        <v>284</v>
      </c>
      <c r="AP27" s="10">
        <v>259</v>
      </c>
      <c r="AQ27" s="10">
        <v>442</v>
      </c>
      <c r="AR27" s="10">
        <v>544</v>
      </c>
      <c r="AS27" s="10">
        <v>676</v>
      </c>
      <c r="AT27" s="10">
        <v>641</v>
      </c>
      <c r="AU27" s="10">
        <v>569</v>
      </c>
      <c r="AV27" s="10">
        <v>723</v>
      </c>
      <c r="AW27" s="10">
        <v>714</v>
      </c>
      <c r="AX27" s="10">
        <v>528</v>
      </c>
      <c r="AY27" s="10">
        <v>556</v>
      </c>
      <c r="AZ27" s="10">
        <v>768</v>
      </c>
      <c r="BA27" s="10">
        <v>680</v>
      </c>
      <c r="BB27" s="10">
        <v>680</v>
      </c>
      <c r="BC27" s="10">
        <v>887</v>
      </c>
      <c r="BD27" s="10">
        <v>775</v>
      </c>
      <c r="BE27" s="10">
        <v>885</v>
      </c>
      <c r="BF27" s="10">
        <v>730</v>
      </c>
    </row>
    <row r="28" spans="1:58" s="1" customFormat="1" ht="52.2" customHeight="1" x14ac:dyDescent="0.2">
      <c r="A28" s="8" t="s">
        <v>82</v>
      </c>
      <c r="B28" s="9">
        <v>7544</v>
      </c>
      <c r="C28" s="9">
        <v>8096</v>
      </c>
      <c r="D28" s="9">
        <v>9230</v>
      </c>
      <c r="E28" s="9">
        <v>9864</v>
      </c>
      <c r="F28" s="9">
        <v>8781</v>
      </c>
      <c r="G28" s="9">
        <v>8966</v>
      </c>
      <c r="H28" s="9">
        <v>9622</v>
      </c>
      <c r="I28" s="9">
        <v>10285</v>
      </c>
      <c r="J28" s="9">
        <v>10638</v>
      </c>
      <c r="K28" s="9">
        <v>10174</v>
      </c>
      <c r="L28" s="9">
        <v>10596</v>
      </c>
      <c r="M28" s="9">
        <v>12491</v>
      </c>
      <c r="N28" s="9">
        <v>8621</v>
      </c>
      <c r="O28" s="9">
        <v>9526</v>
      </c>
      <c r="P28" s="9">
        <v>11326</v>
      </c>
      <c r="Q28" s="9">
        <v>6156</v>
      </c>
      <c r="R28" s="9">
        <v>7486</v>
      </c>
      <c r="S28" s="9">
        <v>9653</v>
      </c>
      <c r="T28" s="9">
        <v>11197</v>
      </c>
      <c r="U28" s="9">
        <v>11973</v>
      </c>
      <c r="V28" s="9">
        <v>13021</v>
      </c>
      <c r="W28" s="9">
        <v>13070</v>
      </c>
      <c r="X28" s="9">
        <v>12821</v>
      </c>
      <c r="Y28" s="9">
        <v>13950</v>
      </c>
      <c r="Z28" s="9">
        <v>9017</v>
      </c>
      <c r="AA28" s="9">
        <v>11000</v>
      </c>
      <c r="AB28" s="9">
        <v>13538</v>
      </c>
      <c r="AC28" s="9">
        <v>14402</v>
      </c>
      <c r="AD28" s="9">
        <v>13075</v>
      </c>
      <c r="AE28" s="9">
        <v>14190</v>
      </c>
      <c r="AF28" s="9">
        <v>13040</v>
      </c>
      <c r="AG28" s="9">
        <v>13733</v>
      </c>
      <c r="AH28" s="9">
        <v>13927</v>
      </c>
      <c r="AI28" s="9">
        <v>14052</v>
      </c>
      <c r="AJ28" s="9">
        <v>14462</v>
      </c>
      <c r="AK28" s="9">
        <v>15696</v>
      </c>
      <c r="AL28" s="9">
        <v>10979</v>
      </c>
      <c r="AM28" s="9">
        <v>12361</v>
      </c>
      <c r="AN28" s="9">
        <v>10000</v>
      </c>
      <c r="AO28" s="9">
        <v>5947</v>
      </c>
      <c r="AP28" s="9">
        <v>6855</v>
      </c>
      <c r="AQ28" s="9">
        <v>8853</v>
      </c>
      <c r="AR28" s="9">
        <v>10193</v>
      </c>
      <c r="AS28" s="9">
        <v>12183</v>
      </c>
      <c r="AT28" s="9">
        <v>13224</v>
      </c>
      <c r="AU28" s="9">
        <v>12531</v>
      </c>
      <c r="AV28" s="9">
        <v>13524</v>
      </c>
      <c r="AW28" s="9">
        <v>16378</v>
      </c>
      <c r="AX28" s="9">
        <v>10494</v>
      </c>
      <c r="AY28" s="9">
        <v>11724</v>
      </c>
      <c r="AZ28" s="9">
        <v>15177</v>
      </c>
      <c r="BA28" s="9">
        <v>14578</v>
      </c>
      <c r="BB28" s="9">
        <v>15485</v>
      </c>
      <c r="BC28" s="9">
        <v>15762</v>
      </c>
      <c r="BD28" s="9">
        <v>16244</v>
      </c>
      <c r="BE28" s="9">
        <v>17916</v>
      </c>
      <c r="BF28" s="9">
        <v>17765</v>
      </c>
    </row>
    <row r="29" spans="1:58" s="1" customFormat="1" ht="23.4" customHeight="1" x14ac:dyDescent="0.2">
      <c r="A29" s="8" t="s">
        <v>83</v>
      </c>
      <c r="B29" s="10">
        <v>6485</v>
      </c>
      <c r="C29" s="10">
        <v>7012</v>
      </c>
      <c r="D29" s="10">
        <v>8132</v>
      </c>
      <c r="E29" s="10">
        <v>9008</v>
      </c>
      <c r="F29" s="10">
        <v>7583</v>
      </c>
      <c r="G29" s="10">
        <v>7848</v>
      </c>
      <c r="H29" s="10">
        <v>8272</v>
      </c>
      <c r="I29" s="10">
        <v>8993</v>
      </c>
      <c r="J29" s="10">
        <v>9173</v>
      </c>
      <c r="K29" s="10">
        <v>9252</v>
      </c>
      <c r="L29" s="10">
        <v>9024</v>
      </c>
      <c r="M29" s="10">
        <v>10500</v>
      </c>
      <c r="N29" s="10">
        <v>7529</v>
      </c>
      <c r="O29" s="10">
        <v>8526</v>
      </c>
      <c r="P29" s="10">
        <v>10427</v>
      </c>
      <c r="Q29" s="10">
        <v>5318</v>
      </c>
      <c r="R29" s="10">
        <v>6099</v>
      </c>
      <c r="S29" s="10">
        <v>8513</v>
      </c>
      <c r="T29" s="10">
        <v>10184</v>
      </c>
      <c r="U29" s="10">
        <v>10346</v>
      </c>
      <c r="V29" s="10">
        <v>11229</v>
      </c>
      <c r="W29" s="10">
        <v>11822</v>
      </c>
      <c r="X29" s="10">
        <v>11224</v>
      </c>
      <c r="Y29" s="10">
        <v>12279</v>
      </c>
      <c r="Z29" s="10">
        <v>8352</v>
      </c>
      <c r="AA29" s="10">
        <v>10236</v>
      </c>
      <c r="AB29" s="10">
        <v>12295</v>
      </c>
      <c r="AC29" s="10">
        <v>13506</v>
      </c>
      <c r="AD29" s="10">
        <v>12193</v>
      </c>
      <c r="AE29" s="10">
        <v>12813</v>
      </c>
      <c r="AF29" s="10">
        <v>12294</v>
      </c>
      <c r="AG29" s="10">
        <v>13239</v>
      </c>
      <c r="AH29" s="10">
        <v>13365</v>
      </c>
      <c r="AI29" s="10">
        <v>13132</v>
      </c>
      <c r="AJ29" s="10">
        <v>13517</v>
      </c>
      <c r="AK29" s="10">
        <v>14647</v>
      </c>
      <c r="AL29" s="10">
        <v>10171</v>
      </c>
      <c r="AM29" s="10">
        <v>11869</v>
      </c>
      <c r="AN29" s="10">
        <v>8595</v>
      </c>
      <c r="AO29" s="10">
        <v>5473</v>
      </c>
      <c r="AP29" s="10">
        <v>6105</v>
      </c>
      <c r="AQ29" s="10">
        <v>8226</v>
      </c>
      <c r="AR29" s="10">
        <v>9728</v>
      </c>
      <c r="AS29" s="10">
        <v>11523</v>
      </c>
      <c r="AT29" s="10">
        <v>11399</v>
      </c>
      <c r="AU29" s="10">
        <v>11182</v>
      </c>
      <c r="AV29" s="10">
        <v>12835</v>
      </c>
      <c r="AW29" s="10">
        <v>14317</v>
      </c>
      <c r="AX29" s="10">
        <v>9792</v>
      </c>
      <c r="AY29" s="10">
        <v>11228</v>
      </c>
      <c r="AZ29" s="10">
        <v>14368</v>
      </c>
      <c r="BA29" s="10">
        <v>14538</v>
      </c>
      <c r="BB29" s="10">
        <v>14898</v>
      </c>
      <c r="BC29" s="10">
        <v>15115</v>
      </c>
      <c r="BD29" s="10">
        <v>15831</v>
      </c>
      <c r="BE29" s="10">
        <v>18522</v>
      </c>
      <c r="BF29" s="10">
        <v>17733</v>
      </c>
    </row>
    <row r="30" spans="1:58" s="1" customFormat="1" ht="23.4" customHeight="1" x14ac:dyDescent="0.2">
      <c r="A30" s="8" t="s">
        <v>84</v>
      </c>
      <c r="B30" s="9">
        <v>6718</v>
      </c>
      <c r="C30" s="9">
        <v>7404</v>
      </c>
      <c r="D30" s="9">
        <v>8475</v>
      </c>
      <c r="E30" s="9">
        <v>8732</v>
      </c>
      <c r="F30" s="9">
        <v>8162</v>
      </c>
      <c r="G30" s="9">
        <v>8439</v>
      </c>
      <c r="H30" s="9">
        <v>8542</v>
      </c>
      <c r="I30" s="9">
        <v>8892</v>
      </c>
      <c r="J30" s="9">
        <v>9117</v>
      </c>
      <c r="K30" s="9">
        <v>9062</v>
      </c>
      <c r="L30" s="9">
        <v>8867</v>
      </c>
      <c r="M30" s="9">
        <v>10463</v>
      </c>
      <c r="N30" s="9">
        <v>7849</v>
      </c>
      <c r="O30" s="9">
        <v>8541</v>
      </c>
      <c r="P30" s="9">
        <v>9864</v>
      </c>
      <c r="Q30" s="9">
        <v>5215</v>
      </c>
      <c r="R30" s="9">
        <v>6863</v>
      </c>
      <c r="S30" s="9">
        <v>8422</v>
      </c>
      <c r="T30" s="9">
        <v>9698</v>
      </c>
      <c r="U30" s="9">
        <v>10316</v>
      </c>
      <c r="V30" s="9">
        <v>11084</v>
      </c>
      <c r="W30" s="9">
        <v>11291</v>
      </c>
      <c r="X30" s="9">
        <v>11027</v>
      </c>
      <c r="Y30" s="9">
        <v>11796</v>
      </c>
      <c r="Z30" s="9">
        <v>8252</v>
      </c>
      <c r="AA30" s="9">
        <v>10193</v>
      </c>
      <c r="AB30" s="9">
        <v>12583</v>
      </c>
      <c r="AC30" s="9">
        <v>13239</v>
      </c>
      <c r="AD30" s="9">
        <v>12409</v>
      </c>
      <c r="AE30" s="9">
        <v>13144</v>
      </c>
      <c r="AF30" s="9">
        <v>12166</v>
      </c>
      <c r="AG30" s="9">
        <v>13052</v>
      </c>
      <c r="AH30" s="9">
        <v>12680</v>
      </c>
      <c r="AI30" s="9">
        <v>12410</v>
      </c>
      <c r="AJ30" s="9">
        <v>13042</v>
      </c>
      <c r="AK30" s="9">
        <v>14617</v>
      </c>
      <c r="AL30" s="9">
        <v>10980</v>
      </c>
      <c r="AM30" s="9">
        <v>12209</v>
      </c>
      <c r="AN30" s="9">
        <v>9401</v>
      </c>
      <c r="AO30" s="9">
        <v>6536</v>
      </c>
      <c r="AP30" s="9">
        <v>7286</v>
      </c>
      <c r="AQ30" s="9">
        <v>8865</v>
      </c>
      <c r="AR30" s="9">
        <v>10024</v>
      </c>
      <c r="AS30" s="9">
        <v>11361</v>
      </c>
      <c r="AT30" s="9">
        <v>11777</v>
      </c>
      <c r="AU30" s="9">
        <v>11133</v>
      </c>
      <c r="AV30" s="9">
        <v>12152</v>
      </c>
      <c r="AW30" s="9">
        <v>13727</v>
      </c>
      <c r="AX30" s="9">
        <v>10026</v>
      </c>
      <c r="AY30" s="9">
        <v>11088</v>
      </c>
      <c r="AZ30" s="9">
        <v>14342</v>
      </c>
      <c r="BA30" s="9">
        <v>13806</v>
      </c>
      <c r="BB30" s="9">
        <v>15027</v>
      </c>
      <c r="BC30" s="9">
        <v>15679</v>
      </c>
      <c r="BD30" s="9">
        <v>15854</v>
      </c>
      <c r="BE30" s="9">
        <v>17977</v>
      </c>
      <c r="BF30" s="9">
        <v>17986</v>
      </c>
    </row>
    <row r="31" spans="1:58" s="1" customFormat="1" ht="23.4" customHeight="1" x14ac:dyDescent="0.2">
      <c r="A31" s="8" t="s">
        <v>85</v>
      </c>
      <c r="B31" s="10">
        <v>13496</v>
      </c>
      <c r="C31" s="10">
        <v>15080</v>
      </c>
      <c r="D31" s="10">
        <v>17386</v>
      </c>
      <c r="E31" s="10">
        <v>18307</v>
      </c>
      <c r="F31" s="10">
        <v>16510</v>
      </c>
      <c r="G31" s="10">
        <v>16933</v>
      </c>
      <c r="H31" s="10">
        <v>17921</v>
      </c>
      <c r="I31" s="10">
        <v>18415</v>
      </c>
      <c r="J31" s="10">
        <v>18679</v>
      </c>
      <c r="K31" s="10">
        <v>18903</v>
      </c>
      <c r="L31" s="10">
        <v>18667</v>
      </c>
      <c r="M31" s="10">
        <v>21357</v>
      </c>
      <c r="N31" s="10">
        <v>15952</v>
      </c>
      <c r="O31" s="10">
        <v>17917</v>
      </c>
      <c r="P31" s="10">
        <v>21252</v>
      </c>
      <c r="Q31" s="10">
        <v>11262</v>
      </c>
      <c r="R31" s="10">
        <v>13198</v>
      </c>
      <c r="S31" s="10">
        <v>17420</v>
      </c>
      <c r="T31" s="10">
        <v>20247</v>
      </c>
      <c r="U31" s="10">
        <v>21758</v>
      </c>
      <c r="V31" s="10">
        <v>23198</v>
      </c>
      <c r="W31" s="10">
        <v>23909</v>
      </c>
      <c r="X31" s="10">
        <v>23917</v>
      </c>
      <c r="Y31" s="10">
        <v>25367</v>
      </c>
      <c r="Z31" s="10">
        <v>18011</v>
      </c>
      <c r="AA31" s="10">
        <v>21663</v>
      </c>
      <c r="AB31" s="10">
        <v>26529</v>
      </c>
      <c r="AC31" s="10">
        <v>28041</v>
      </c>
      <c r="AD31" s="10">
        <v>25500</v>
      </c>
      <c r="AE31" s="10">
        <v>27739</v>
      </c>
      <c r="AF31" s="10">
        <v>25118</v>
      </c>
      <c r="AG31" s="10">
        <v>27354</v>
      </c>
      <c r="AH31" s="10">
        <v>27060</v>
      </c>
      <c r="AI31" s="10">
        <v>27759</v>
      </c>
      <c r="AJ31" s="10">
        <v>29028</v>
      </c>
      <c r="AK31" s="10">
        <v>30803</v>
      </c>
      <c r="AL31" s="10">
        <v>22202</v>
      </c>
      <c r="AM31" s="10">
        <v>25304</v>
      </c>
      <c r="AN31" s="10">
        <v>18664</v>
      </c>
      <c r="AO31" s="10">
        <v>12754</v>
      </c>
      <c r="AP31" s="10">
        <v>14531</v>
      </c>
      <c r="AQ31" s="10">
        <v>19119</v>
      </c>
      <c r="AR31" s="10">
        <v>21772</v>
      </c>
      <c r="AS31" s="10">
        <v>25695</v>
      </c>
      <c r="AT31" s="10">
        <v>26384</v>
      </c>
      <c r="AU31" s="10">
        <v>24068</v>
      </c>
      <c r="AV31" s="10">
        <v>26188</v>
      </c>
      <c r="AW31" s="10">
        <v>31480</v>
      </c>
      <c r="AX31" s="10">
        <v>21244</v>
      </c>
      <c r="AY31" s="10">
        <v>23857</v>
      </c>
      <c r="AZ31" s="10">
        <v>30009</v>
      </c>
      <c r="BA31" s="10">
        <v>30113</v>
      </c>
      <c r="BB31" s="10">
        <v>32416</v>
      </c>
      <c r="BC31" s="10">
        <v>32241</v>
      </c>
      <c r="BD31" s="10">
        <v>33886</v>
      </c>
      <c r="BE31" s="10">
        <v>37782</v>
      </c>
      <c r="BF31" s="10">
        <v>37234</v>
      </c>
    </row>
    <row r="32" spans="1:58" s="1" customFormat="1" ht="23.4" customHeight="1" x14ac:dyDescent="0.2">
      <c r="A32" s="8" t="s">
        <v>86</v>
      </c>
      <c r="B32" s="9">
        <v>6786</v>
      </c>
      <c r="C32" s="9">
        <v>6674</v>
      </c>
      <c r="D32" s="9">
        <v>7630</v>
      </c>
      <c r="E32" s="9">
        <v>8358</v>
      </c>
      <c r="F32" s="9">
        <v>7946</v>
      </c>
      <c r="G32" s="9">
        <v>7937</v>
      </c>
      <c r="H32" s="9">
        <v>8200</v>
      </c>
      <c r="I32" s="9">
        <v>8559</v>
      </c>
      <c r="J32" s="9">
        <v>9391</v>
      </c>
      <c r="K32" s="9">
        <v>8828</v>
      </c>
      <c r="L32" s="9">
        <v>9222</v>
      </c>
      <c r="M32" s="9">
        <v>9640</v>
      </c>
      <c r="N32" s="9">
        <v>7255</v>
      </c>
      <c r="O32" s="9">
        <v>7868</v>
      </c>
      <c r="P32" s="9">
        <v>9274</v>
      </c>
      <c r="Q32" s="9">
        <v>5135</v>
      </c>
      <c r="R32" s="9">
        <v>6446</v>
      </c>
      <c r="S32" s="9">
        <v>8781</v>
      </c>
      <c r="T32" s="9">
        <v>9716</v>
      </c>
      <c r="U32" s="9">
        <v>10465</v>
      </c>
      <c r="V32" s="9">
        <v>11122</v>
      </c>
      <c r="W32" s="9">
        <v>11053</v>
      </c>
      <c r="X32" s="9">
        <v>10541</v>
      </c>
      <c r="Y32" s="9">
        <v>10887</v>
      </c>
      <c r="Z32" s="9">
        <v>8140</v>
      </c>
      <c r="AA32" s="9">
        <v>8966</v>
      </c>
      <c r="AB32" s="9">
        <v>11213</v>
      </c>
      <c r="AC32" s="9">
        <v>11679</v>
      </c>
      <c r="AD32" s="9">
        <v>11441</v>
      </c>
      <c r="AE32" s="9">
        <v>12388</v>
      </c>
      <c r="AF32" s="9">
        <v>11398</v>
      </c>
      <c r="AG32" s="9">
        <v>12256</v>
      </c>
      <c r="AH32" s="9">
        <v>12262</v>
      </c>
      <c r="AI32" s="9">
        <v>12234</v>
      </c>
      <c r="AJ32" s="9">
        <v>12719</v>
      </c>
      <c r="AK32" s="9">
        <v>13172</v>
      </c>
      <c r="AL32" s="9">
        <v>9703</v>
      </c>
      <c r="AM32" s="9">
        <v>10266</v>
      </c>
      <c r="AN32" s="9">
        <v>7804</v>
      </c>
      <c r="AO32" s="9">
        <v>5402</v>
      </c>
      <c r="AP32" s="9">
        <v>6396</v>
      </c>
      <c r="AQ32" s="9">
        <v>8214</v>
      </c>
      <c r="AR32" s="9">
        <v>9571</v>
      </c>
      <c r="AS32" s="9">
        <v>11472</v>
      </c>
      <c r="AT32" s="9">
        <v>11851</v>
      </c>
      <c r="AU32" s="9">
        <v>11615</v>
      </c>
      <c r="AV32" s="9">
        <v>11623</v>
      </c>
      <c r="AW32" s="9">
        <v>12558</v>
      </c>
      <c r="AX32" s="9">
        <v>9051</v>
      </c>
      <c r="AY32" s="9">
        <v>9838</v>
      </c>
      <c r="AZ32" s="9">
        <v>12578</v>
      </c>
      <c r="BA32" s="9">
        <v>12533</v>
      </c>
      <c r="BB32" s="9">
        <v>13862</v>
      </c>
      <c r="BC32" s="9">
        <v>14584</v>
      </c>
      <c r="BD32" s="9">
        <v>14565</v>
      </c>
      <c r="BE32" s="9">
        <v>16148</v>
      </c>
      <c r="BF32" s="9">
        <v>15118</v>
      </c>
    </row>
    <row r="33" spans="1:58" s="1" customFormat="1" ht="23.4" customHeight="1" x14ac:dyDescent="0.2">
      <c r="A33" s="8" t="s">
        <v>87</v>
      </c>
      <c r="B33" s="10">
        <v>3074</v>
      </c>
      <c r="C33" s="10">
        <v>3373</v>
      </c>
      <c r="D33" s="10">
        <v>3879</v>
      </c>
      <c r="E33" s="10">
        <v>4251</v>
      </c>
      <c r="F33" s="10">
        <v>3659</v>
      </c>
      <c r="G33" s="10">
        <v>3895</v>
      </c>
      <c r="H33" s="10">
        <v>4157</v>
      </c>
      <c r="I33" s="10">
        <v>4122</v>
      </c>
      <c r="J33" s="10">
        <v>4254</v>
      </c>
      <c r="K33" s="10">
        <v>4221</v>
      </c>
      <c r="L33" s="10">
        <v>4353</v>
      </c>
      <c r="M33" s="10">
        <v>4799</v>
      </c>
      <c r="N33" s="10">
        <v>3564</v>
      </c>
      <c r="O33" s="10">
        <v>3994</v>
      </c>
      <c r="P33" s="10">
        <v>4611</v>
      </c>
      <c r="Q33" s="10">
        <v>2653</v>
      </c>
      <c r="R33" s="10">
        <v>3053</v>
      </c>
      <c r="S33" s="10">
        <v>3984</v>
      </c>
      <c r="T33" s="10">
        <v>4519</v>
      </c>
      <c r="U33" s="10">
        <v>4808</v>
      </c>
      <c r="V33" s="10">
        <v>5190</v>
      </c>
      <c r="W33" s="10">
        <v>5404</v>
      </c>
      <c r="X33" s="10">
        <v>5139</v>
      </c>
      <c r="Y33" s="10">
        <v>5399</v>
      </c>
      <c r="Z33" s="10">
        <v>3702</v>
      </c>
      <c r="AA33" s="10">
        <v>4452</v>
      </c>
      <c r="AB33" s="10">
        <v>5653</v>
      </c>
      <c r="AC33" s="10">
        <v>5929</v>
      </c>
      <c r="AD33" s="10">
        <v>5480</v>
      </c>
      <c r="AE33" s="10">
        <v>5886</v>
      </c>
      <c r="AF33" s="10">
        <v>5557</v>
      </c>
      <c r="AG33" s="10">
        <v>5907</v>
      </c>
      <c r="AH33" s="10">
        <v>5743</v>
      </c>
      <c r="AI33" s="10">
        <v>5701</v>
      </c>
      <c r="AJ33" s="10">
        <v>6099</v>
      </c>
      <c r="AK33" s="10">
        <v>6474</v>
      </c>
      <c r="AL33" s="10">
        <v>4736</v>
      </c>
      <c r="AM33" s="10">
        <v>5413</v>
      </c>
      <c r="AN33" s="10">
        <v>3880</v>
      </c>
      <c r="AO33" s="10">
        <v>2717</v>
      </c>
      <c r="AP33" s="10">
        <v>3027</v>
      </c>
      <c r="AQ33" s="10">
        <v>4034</v>
      </c>
      <c r="AR33" s="10">
        <v>4484</v>
      </c>
      <c r="AS33" s="10">
        <v>5501</v>
      </c>
      <c r="AT33" s="10">
        <v>5468</v>
      </c>
      <c r="AU33" s="10">
        <v>5240</v>
      </c>
      <c r="AV33" s="10">
        <v>5753</v>
      </c>
      <c r="AW33" s="10">
        <v>6641</v>
      </c>
      <c r="AX33" s="10">
        <v>4472</v>
      </c>
      <c r="AY33" s="10">
        <v>5284</v>
      </c>
      <c r="AZ33" s="10">
        <v>6457</v>
      </c>
      <c r="BA33" s="10">
        <v>6494</v>
      </c>
      <c r="BB33" s="10">
        <v>6955</v>
      </c>
      <c r="BC33" s="10">
        <v>7116</v>
      </c>
      <c r="BD33" s="10">
        <v>7248</v>
      </c>
      <c r="BE33" s="10">
        <v>8398</v>
      </c>
      <c r="BF33" s="10">
        <v>7781</v>
      </c>
    </row>
    <row r="34" spans="1:58" s="1" customFormat="1" ht="23.4" customHeight="1" x14ac:dyDescent="0.2">
      <c r="A34" s="8" t="s">
        <v>88</v>
      </c>
      <c r="B34" s="9">
        <v>2981</v>
      </c>
      <c r="C34" s="9">
        <v>3326</v>
      </c>
      <c r="D34" s="9">
        <v>3779</v>
      </c>
      <c r="E34" s="9">
        <v>4051</v>
      </c>
      <c r="F34" s="9">
        <v>3690</v>
      </c>
      <c r="G34" s="9">
        <v>3736</v>
      </c>
      <c r="H34" s="9">
        <v>3941</v>
      </c>
      <c r="I34" s="9">
        <v>4073</v>
      </c>
      <c r="J34" s="9">
        <v>4041</v>
      </c>
      <c r="K34" s="9">
        <v>4008</v>
      </c>
      <c r="L34" s="9">
        <v>4130</v>
      </c>
      <c r="M34" s="9">
        <v>4669</v>
      </c>
      <c r="N34" s="9">
        <v>3615</v>
      </c>
      <c r="O34" s="9">
        <v>3848</v>
      </c>
      <c r="P34" s="9">
        <v>4454</v>
      </c>
      <c r="Q34" s="9">
        <v>2616</v>
      </c>
      <c r="R34" s="9">
        <v>2741</v>
      </c>
      <c r="S34" s="9">
        <v>3730</v>
      </c>
      <c r="T34" s="9">
        <v>4351</v>
      </c>
      <c r="U34" s="9">
        <v>4640</v>
      </c>
      <c r="V34" s="9">
        <v>5041</v>
      </c>
      <c r="W34" s="9">
        <v>5107</v>
      </c>
      <c r="X34" s="9">
        <v>4797</v>
      </c>
      <c r="Y34" s="9">
        <v>5278</v>
      </c>
      <c r="Z34" s="9">
        <v>3861</v>
      </c>
      <c r="AA34" s="9">
        <v>4422</v>
      </c>
      <c r="AB34" s="9">
        <v>5478</v>
      </c>
      <c r="AC34" s="9">
        <v>5469</v>
      </c>
      <c r="AD34" s="9">
        <v>5216</v>
      </c>
      <c r="AE34" s="9">
        <v>5830</v>
      </c>
      <c r="AF34" s="9">
        <v>5412</v>
      </c>
      <c r="AG34" s="9">
        <v>5789</v>
      </c>
      <c r="AH34" s="9">
        <v>5788</v>
      </c>
      <c r="AI34" s="9">
        <v>5690</v>
      </c>
      <c r="AJ34" s="9">
        <v>6006</v>
      </c>
      <c r="AK34" s="9">
        <v>6300</v>
      </c>
      <c r="AL34" s="9">
        <v>4823</v>
      </c>
      <c r="AM34" s="9">
        <v>5132</v>
      </c>
      <c r="AN34" s="9">
        <v>3916</v>
      </c>
      <c r="AO34" s="9">
        <v>2783</v>
      </c>
      <c r="AP34" s="9">
        <v>3031</v>
      </c>
      <c r="AQ34" s="9">
        <v>3850</v>
      </c>
      <c r="AR34" s="9">
        <v>4252</v>
      </c>
      <c r="AS34" s="9">
        <v>5142</v>
      </c>
      <c r="AT34" s="9">
        <v>5418</v>
      </c>
      <c r="AU34" s="9">
        <v>4955</v>
      </c>
      <c r="AV34" s="9">
        <v>5582</v>
      </c>
      <c r="AW34" s="9">
        <v>6190</v>
      </c>
      <c r="AX34" s="9">
        <v>4611</v>
      </c>
      <c r="AY34" s="9">
        <v>5115</v>
      </c>
      <c r="AZ34" s="9">
        <v>6436</v>
      </c>
      <c r="BA34" s="9">
        <v>6324</v>
      </c>
      <c r="BB34" s="9">
        <v>6612</v>
      </c>
      <c r="BC34" s="9">
        <v>6692</v>
      </c>
      <c r="BD34" s="9">
        <v>6928</v>
      </c>
      <c r="BE34" s="9">
        <v>7803</v>
      </c>
      <c r="BF34" s="9">
        <v>7754</v>
      </c>
    </row>
    <row r="35" spans="1:58" s="1" customFormat="1" ht="23.4" customHeight="1" x14ac:dyDescent="0.2">
      <c r="A35" s="8" t="s">
        <v>89</v>
      </c>
      <c r="B35" s="10">
        <v>54145</v>
      </c>
      <c r="C35" s="10">
        <v>58820</v>
      </c>
      <c r="D35" s="10">
        <v>66197</v>
      </c>
      <c r="E35" s="10">
        <v>72287</v>
      </c>
      <c r="F35" s="10">
        <v>63650</v>
      </c>
      <c r="G35" s="10">
        <v>64967</v>
      </c>
      <c r="H35" s="10">
        <v>68900</v>
      </c>
      <c r="I35" s="10">
        <v>70000</v>
      </c>
      <c r="J35" s="10">
        <v>70731</v>
      </c>
      <c r="K35" s="10">
        <v>71079</v>
      </c>
      <c r="L35" s="10">
        <v>71022</v>
      </c>
      <c r="M35" s="10">
        <v>87912</v>
      </c>
      <c r="N35" s="10">
        <v>61085</v>
      </c>
      <c r="O35" s="10">
        <v>70807</v>
      </c>
      <c r="P35" s="10">
        <v>83298</v>
      </c>
      <c r="Q35" s="10">
        <v>43053</v>
      </c>
      <c r="R35" s="10">
        <v>48222</v>
      </c>
      <c r="S35" s="10">
        <v>64970</v>
      </c>
      <c r="T35" s="10">
        <v>76194</v>
      </c>
      <c r="U35" s="10">
        <v>80500</v>
      </c>
      <c r="V35" s="10">
        <v>87791</v>
      </c>
      <c r="W35" s="10">
        <v>91963</v>
      </c>
      <c r="X35" s="10">
        <v>92274</v>
      </c>
      <c r="Y35" s="10">
        <v>100589</v>
      </c>
      <c r="Z35" s="10">
        <v>69443</v>
      </c>
      <c r="AA35" s="10">
        <v>82943</v>
      </c>
      <c r="AB35" s="10">
        <v>102309</v>
      </c>
      <c r="AC35" s="10">
        <v>106189</v>
      </c>
      <c r="AD35" s="10">
        <v>97843</v>
      </c>
      <c r="AE35" s="10">
        <v>105506</v>
      </c>
      <c r="AF35" s="10">
        <v>94302</v>
      </c>
      <c r="AG35" s="10">
        <v>105131</v>
      </c>
      <c r="AH35" s="10">
        <v>104936</v>
      </c>
      <c r="AI35" s="10">
        <v>104474</v>
      </c>
      <c r="AJ35" s="10">
        <v>107873</v>
      </c>
      <c r="AK35" s="10">
        <v>120595</v>
      </c>
      <c r="AL35" s="10">
        <v>85885</v>
      </c>
      <c r="AM35" s="10">
        <v>101397</v>
      </c>
      <c r="AN35" s="10">
        <v>82112</v>
      </c>
      <c r="AO35" s="10">
        <v>53636</v>
      </c>
      <c r="AP35" s="10">
        <v>57317</v>
      </c>
      <c r="AQ35" s="10">
        <v>73951</v>
      </c>
      <c r="AR35" s="10">
        <v>81309</v>
      </c>
      <c r="AS35" s="10">
        <v>93813</v>
      </c>
      <c r="AT35" s="10">
        <v>96988</v>
      </c>
      <c r="AU35" s="10">
        <v>85409</v>
      </c>
      <c r="AV35" s="10">
        <v>92416</v>
      </c>
      <c r="AW35" s="10">
        <v>113870</v>
      </c>
      <c r="AX35" s="10">
        <v>72623</v>
      </c>
      <c r="AY35" s="10">
        <v>87063</v>
      </c>
      <c r="AZ35" s="10">
        <v>105393</v>
      </c>
      <c r="BA35" s="10">
        <v>104809</v>
      </c>
      <c r="BB35" s="10">
        <v>108868</v>
      </c>
      <c r="BC35" s="10">
        <v>110918</v>
      </c>
      <c r="BD35" s="10">
        <v>117245</v>
      </c>
      <c r="BE35" s="10">
        <v>134024</v>
      </c>
      <c r="BF35" s="10">
        <v>132499</v>
      </c>
    </row>
    <row r="36" spans="1:58" s="1" customFormat="1" ht="37.799999999999997" customHeight="1" x14ac:dyDescent="0.2">
      <c r="A36" s="6" t="s">
        <v>90</v>
      </c>
      <c r="B36" s="7">
        <v>73795</v>
      </c>
      <c r="C36" s="7">
        <v>83241</v>
      </c>
      <c r="D36" s="7">
        <v>93789</v>
      </c>
      <c r="E36" s="7">
        <v>97105</v>
      </c>
      <c r="F36" s="7">
        <v>89603</v>
      </c>
      <c r="G36" s="7">
        <v>93500</v>
      </c>
      <c r="H36" s="7">
        <v>99143</v>
      </c>
      <c r="I36" s="7">
        <v>101955</v>
      </c>
      <c r="J36" s="7">
        <v>105085</v>
      </c>
      <c r="K36" s="7">
        <v>104868</v>
      </c>
      <c r="L36" s="7">
        <v>105480</v>
      </c>
      <c r="M36" s="7">
        <v>122288</v>
      </c>
      <c r="N36" s="7">
        <v>97806</v>
      </c>
      <c r="O36" s="7">
        <v>97937</v>
      </c>
      <c r="P36" s="7">
        <v>117077</v>
      </c>
      <c r="Q36" s="7">
        <v>56858</v>
      </c>
      <c r="R36" s="7">
        <v>70535</v>
      </c>
      <c r="S36" s="7">
        <v>97537</v>
      </c>
      <c r="T36" s="7">
        <v>109951</v>
      </c>
      <c r="U36" s="7">
        <v>116004</v>
      </c>
      <c r="V36" s="7">
        <v>123340</v>
      </c>
      <c r="W36" s="7">
        <v>126873</v>
      </c>
      <c r="X36" s="7">
        <v>129583</v>
      </c>
      <c r="Y36" s="7">
        <v>141432</v>
      </c>
      <c r="Z36" s="7">
        <v>99187</v>
      </c>
      <c r="AA36" s="7">
        <v>116981</v>
      </c>
      <c r="AB36" s="7">
        <v>146707</v>
      </c>
      <c r="AC36" s="7">
        <v>152193</v>
      </c>
      <c r="AD36" s="7">
        <v>142553</v>
      </c>
      <c r="AE36" s="7">
        <v>158591</v>
      </c>
      <c r="AF36" s="7">
        <v>150449</v>
      </c>
      <c r="AG36" s="7">
        <v>155669</v>
      </c>
      <c r="AH36" s="7">
        <v>156671</v>
      </c>
      <c r="AI36" s="7">
        <v>157693</v>
      </c>
      <c r="AJ36" s="7">
        <v>163049</v>
      </c>
      <c r="AK36" s="7">
        <v>184341</v>
      </c>
      <c r="AL36" s="7">
        <v>130727</v>
      </c>
      <c r="AM36" s="7">
        <v>151421</v>
      </c>
      <c r="AN36" s="7">
        <v>111135</v>
      </c>
      <c r="AO36" s="7">
        <v>76119</v>
      </c>
      <c r="AP36" s="7">
        <v>86208</v>
      </c>
      <c r="AQ36" s="7">
        <v>110318</v>
      </c>
      <c r="AR36" s="7">
        <v>127275</v>
      </c>
      <c r="AS36" s="7">
        <v>152648</v>
      </c>
      <c r="AT36" s="7">
        <v>156468</v>
      </c>
      <c r="AU36" s="7">
        <v>151785</v>
      </c>
      <c r="AV36" s="7">
        <v>164114</v>
      </c>
      <c r="AW36" s="7">
        <v>202790</v>
      </c>
      <c r="AX36" s="7">
        <v>138880</v>
      </c>
      <c r="AY36" s="7">
        <v>152036</v>
      </c>
      <c r="AZ36" s="7">
        <v>199384</v>
      </c>
      <c r="BA36" s="7">
        <v>186940</v>
      </c>
      <c r="BB36" s="7">
        <v>202212</v>
      </c>
      <c r="BC36" s="7">
        <v>206324</v>
      </c>
      <c r="BD36" s="7">
        <v>219283</v>
      </c>
      <c r="BE36" s="7">
        <v>250181</v>
      </c>
      <c r="BF36" s="7">
        <v>249239</v>
      </c>
    </row>
    <row r="37" spans="1:58" s="1" customFormat="1" ht="37.799999999999997" customHeight="1" x14ac:dyDescent="0.2">
      <c r="A37" s="8" t="s">
        <v>91</v>
      </c>
      <c r="B37" s="9">
        <v>1930</v>
      </c>
      <c r="C37" s="9">
        <v>2085</v>
      </c>
      <c r="D37" s="9">
        <v>2370</v>
      </c>
      <c r="E37" s="9">
        <v>2546</v>
      </c>
      <c r="F37" s="9">
        <v>2441</v>
      </c>
      <c r="G37" s="9">
        <v>2504</v>
      </c>
      <c r="H37" s="9">
        <v>2698</v>
      </c>
      <c r="I37" s="9">
        <v>2851</v>
      </c>
      <c r="J37" s="9">
        <v>2808</v>
      </c>
      <c r="K37" s="9">
        <v>2766</v>
      </c>
      <c r="L37" s="9">
        <v>2768</v>
      </c>
      <c r="M37" s="9">
        <v>3315</v>
      </c>
      <c r="N37" s="9">
        <v>2514</v>
      </c>
      <c r="O37" s="9">
        <v>2539</v>
      </c>
      <c r="P37" s="9">
        <v>2969</v>
      </c>
      <c r="Q37" s="9">
        <v>1398</v>
      </c>
      <c r="R37" s="9">
        <v>1734</v>
      </c>
      <c r="S37" s="9">
        <v>2457</v>
      </c>
      <c r="T37" s="9">
        <v>2854</v>
      </c>
      <c r="U37" s="9">
        <v>3078</v>
      </c>
      <c r="V37" s="9">
        <v>3224</v>
      </c>
      <c r="W37" s="9">
        <v>3240</v>
      </c>
      <c r="X37" s="9">
        <v>3430</v>
      </c>
      <c r="Y37" s="9">
        <v>3597</v>
      </c>
      <c r="Z37" s="9">
        <v>2697</v>
      </c>
      <c r="AA37" s="9">
        <v>2933</v>
      </c>
      <c r="AB37" s="9">
        <v>3743</v>
      </c>
      <c r="AC37" s="9">
        <v>3861</v>
      </c>
      <c r="AD37" s="9">
        <v>3623</v>
      </c>
      <c r="AE37" s="9">
        <v>4149</v>
      </c>
      <c r="AF37" s="9">
        <v>4075</v>
      </c>
      <c r="AG37" s="9">
        <v>4420</v>
      </c>
      <c r="AH37" s="9">
        <v>4251</v>
      </c>
      <c r="AI37" s="9">
        <v>4004</v>
      </c>
      <c r="AJ37" s="9">
        <v>4338</v>
      </c>
      <c r="AK37" s="9">
        <v>4906</v>
      </c>
      <c r="AL37" s="9">
        <v>3459</v>
      </c>
      <c r="AM37" s="9">
        <v>4183</v>
      </c>
      <c r="AN37" s="9">
        <v>2608</v>
      </c>
      <c r="AO37" s="9">
        <v>1856</v>
      </c>
      <c r="AP37" s="9">
        <v>2064</v>
      </c>
      <c r="AQ37" s="9">
        <v>2977</v>
      </c>
      <c r="AR37" s="9">
        <v>3342</v>
      </c>
      <c r="AS37" s="9">
        <v>4056</v>
      </c>
      <c r="AT37" s="9">
        <v>4321</v>
      </c>
      <c r="AU37" s="9">
        <v>4150</v>
      </c>
      <c r="AV37" s="9">
        <v>4812</v>
      </c>
      <c r="AW37" s="9">
        <v>5633</v>
      </c>
      <c r="AX37" s="9">
        <v>4065</v>
      </c>
      <c r="AY37" s="9">
        <v>4208</v>
      </c>
      <c r="AZ37" s="9">
        <v>5417</v>
      </c>
      <c r="BA37" s="9">
        <v>5044</v>
      </c>
      <c r="BB37" s="9">
        <v>5450</v>
      </c>
      <c r="BC37" s="9">
        <v>5796</v>
      </c>
      <c r="BD37" s="9">
        <v>6260</v>
      </c>
      <c r="BE37" s="9">
        <v>6739</v>
      </c>
      <c r="BF37" s="9">
        <v>6762</v>
      </c>
    </row>
    <row r="38" spans="1:58" s="1" customFormat="1" ht="23.4" customHeight="1" x14ac:dyDescent="0.2">
      <c r="A38" s="8" t="s">
        <v>92</v>
      </c>
      <c r="B38" s="10">
        <v>1585</v>
      </c>
      <c r="C38" s="10">
        <v>1711</v>
      </c>
      <c r="D38" s="10">
        <v>1915</v>
      </c>
      <c r="E38" s="10">
        <v>1988</v>
      </c>
      <c r="F38" s="10">
        <v>2005</v>
      </c>
      <c r="G38" s="10">
        <v>2041</v>
      </c>
      <c r="H38" s="10">
        <v>2141</v>
      </c>
      <c r="I38" s="10">
        <v>2336</v>
      </c>
      <c r="J38" s="10">
        <v>2339</v>
      </c>
      <c r="K38" s="10">
        <v>2163</v>
      </c>
      <c r="L38" s="10">
        <v>2326</v>
      </c>
      <c r="M38" s="10">
        <v>2557</v>
      </c>
      <c r="N38" s="10">
        <v>1889</v>
      </c>
      <c r="O38" s="10">
        <v>1957</v>
      </c>
      <c r="P38" s="10">
        <v>2316</v>
      </c>
      <c r="Q38" s="10">
        <v>1090</v>
      </c>
      <c r="R38" s="10">
        <v>1312</v>
      </c>
      <c r="S38" s="10">
        <v>1977</v>
      </c>
      <c r="T38" s="10">
        <v>2438</v>
      </c>
      <c r="U38" s="10">
        <v>2660</v>
      </c>
      <c r="V38" s="10">
        <v>2804</v>
      </c>
      <c r="W38" s="10">
        <v>2855</v>
      </c>
      <c r="X38" s="10">
        <v>2776</v>
      </c>
      <c r="Y38" s="10">
        <v>2938</v>
      </c>
      <c r="Z38" s="10">
        <v>2003</v>
      </c>
      <c r="AA38" s="10">
        <v>2244</v>
      </c>
      <c r="AB38" s="10">
        <v>2822</v>
      </c>
      <c r="AC38" s="10">
        <v>3004</v>
      </c>
      <c r="AD38" s="10">
        <v>2915</v>
      </c>
      <c r="AE38" s="10">
        <v>3571</v>
      </c>
      <c r="AF38" s="10">
        <v>3143</v>
      </c>
      <c r="AG38" s="10">
        <v>3363</v>
      </c>
      <c r="AH38" s="10">
        <v>3395</v>
      </c>
      <c r="AI38" s="10">
        <v>3324</v>
      </c>
      <c r="AJ38" s="10">
        <v>3408</v>
      </c>
      <c r="AK38" s="10">
        <v>3647</v>
      </c>
      <c r="AL38" s="10">
        <v>2598</v>
      </c>
      <c r="AM38" s="10">
        <v>2909</v>
      </c>
      <c r="AN38" s="10">
        <v>2310</v>
      </c>
      <c r="AO38" s="10">
        <v>1362</v>
      </c>
      <c r="AP38" s="10">
        <v>1586</v>
      </c>
      <c r="AQ38" s="10">
        <v>2096</v>
      </c>
      <c r="AR38" s="10">
        <v>2595</v>
      </c>
      <c r="AS38" s="10">
        <v>3433</v>
      </c>
      <c r="AT38" s="10">
        <v>3604</v>
      </c>
      <c r="AU38" s="10">
        <v>3349</v>
      </c>
      <c r="AV38" s="10">
        <v>3601</v>
      </c>
      <c r="AW38" s="10">
        <v>4275</v>
      </c>
      <c r="AX38" s="10">
        <v>2830</v>
      </c>
      <c r="AY38" s="10">
        <v>3086</v>
      </c>
      <c r="AZ38" s="10">
        <v>4025</v>
      </c>
      <c r="BA38" s="10">
        <v>3977</v>
      </c>
      <c r="BB38" s="10">
        <v>4115</v>
      </c>
      <c r="BC38" s="10">
        <v>4536</v>
      </c>
      <c r="BD38" s="10">
        <v>4872</v>
      </c>
      <c r="BE38" s="10">
        <v>5895</v>
      </c>
      <c r="BF38" s="10">
        <v>5883</v>
      </c>
    </row>
    <row r="39" spans="1:58" s="1" customFormat="1" ht="23.4" customHeight="1" x14ac:dyDescent="0.2">
      <c r="A39" s="8" t="s">
        <v>93</v>
      </c>
      <c r="B39" s="9">
        <v>1598</v>
      </c>
      <c r="C39" s="9">
        <v>3180</v>
      </c>
      <c r="D39" s="9">
        <v>2637</v>
      </c>
      <c r="E39" s="9">
        <v>3007</v>
      </c>
      <c r="F39" s="9">
        <v>2609</v>
      </c>
      <c r="G39" s="9">
        <v>3975</v>
      </c>
      <c r="H39" s="9">
        <v>4278</v>
      </c>
      <c r="I39" s="9">
        <v>4242</v>
      </c>
      <c r="J39" s="9">
        <v>4388</v>
      </c>
      <c r="K39" s="9">
        <v>4743</v>
      </c>
      <c r="L39" s="9">
        <v>4297</v>
      </c>
      <c r="M39" s="9">
        <v>4951</v>
      </c>
      <c r="N39" s="9">
        <v>3981</v>
      </c>
      <c r="O39" s="9">
        <v>4199</v>
      </c>
      <c r="P39" s="9">
        <v>5050</v>
      </c>
      <c r="Q39" s="9">
        <v>2463</v>
      </c>
      <c r="R39" s="9">
        <v>3239</v>
      </c>
      <c r="S39" s="9">
        <v>4882</v>
      </c>
      <c r="T39" s="9">
        <v>5097</v>
      </c>
      <c r="U39" s="9">
        <v>5612</v>
      </c>
      <c r="V39" s="9">
        <v>5657</v>
      </c>
      <c r="W39" s="9">
        <v>5870</v>
      </c>
      <c r="X39" s="9">
        <v>6301</v>
      </c>
      <c r="Y39" s="9">
        <v>6672</v>
      </c>
      <c r="Z39" s="9">
        <v>4390</v>
      </c>
      <c r="AA39" s="9">
        <v>5520</v>
      </c>
      <c r="AB39" s="9">
        <v>6994</v>
      </c>
      <c r="AC39" s="9">
        <v>7494</v>
      </c>
      <c r="AD39" s="9">
        <v>6915</v>
      </c>
      <c r="AE39" s="9">
        <v>7445</v>
      </c>
      <c r="AF39" s="9">
        <v>7266</v>
      </c>
      <c r="AG39" s="9">
        <v>7117</v>
      </c>
      <c r="AH39" s="9">
        <v>7060</v>
      </c>
      <c r="AI39" s="9">
        <v>7221</v>
      </c>
      <c r="AJ39" s="9">
        <v>7349</v>
      </c>
      <c r="AK39" s="9">
        <v>8905</v>
      </c>
      <c r="AL39" s="9">
        <v>6119</v>
      </c>
      <c r="AM39" s="9">
        <v>6743</v>
      </c>
      <c r="AN39" s="9">
        <v>5599</v>
      </c>
      <c r="AO39" s="9">
        <v>4181</v>
      </c>
      <c r="AP39" s="9">
        <v>4931</v>
      </c>
      <c r="AQ39" s="9">
        <v>5370</v>
      </c>
      <c r="AR39" s="9">
        <v>5850</v>
      </c>
      <c r="AS39" s="9">
        <v>7172</v>
      </c>
      <c r="AT39" s="9">
        <v>7353</v>
      </c>
      <c r="AU39" s="9">
        <v>6605</v>
      </c>
      <c r="AV39" s="9">
        <v>6813</v>
      </c>
      <c r="AW39" s="9">
        <v>8097</v>
      </c>
      <c r="AX39" s="9">
        <v>6172</v>
      </c>
      <c r="AY39" s="9">
        <v>6706</v>
      </c>
      <c r="AZ39" s="9">
        <v>8908</v>
      </c>
      <c r="BA39" s="9">
        <v>8732</v>
      </c>
      <c r="BB39" s="9">
        <v>9893</v>
      </c>
      <c r="BC39" s="9">
        <v>9776</v>
      </c>
      <c r="BD39" s="9">
        <v>10331</v>
      </c>
      <c r="BE39" s="9">
        <v>11816</v>
      </c>
      <c r="BF39" s="9">
        <v>11807</v>
      </c>
    </row>
    <row r="40" spans="1:58" s="1" customFormat="1" ht="23.4" customHeight="1" x14ac:dyDescent="0.2">
      <c r="A40" s="8" t="s">
        <v>94</v>
      </c>
      <c r="B40" s="10">
        <v>30764</v>
      </c>
      <c r="C40" s="10">
        <v>33408</v>
      </c>
      <c r="D40" s="10">
        <v>37753</v>
      </c>
      <c r="E40" s="10">
        <v>39054</v>
      </c>
      <c r="F40" s="10">
        <v>36198</v>
      </c>
      <c r="G40" s="10">
        <v>36904</v>
      </c>
      <c r="H40" s="10">
        <v>38602</v>
      </c>
      <c r="I40" s="10">
        <v>39689</v>
      </c>
      <c r="J40" s="10">
        <v>41701</v>
      </c>
      <c r="K40" s="10">
        <v>41788</v>
      </c>
      <c r="L40" s="10">
        <v>42490</v>
      </c>
      <c r="M40" s="10">
        <v>49692</v>
      </c>
      <c r="N40" s="10">
        <v>43956</v>
      </c>
      <c r="O40" s="10">
        <v>39536</v>
      </c>
      <c r="P40" s="10">
        <v>47237</v>
      </c>
      <c r="Q40" s="10">
        <v>21949</v>
      </c>
      <c r="R40" s="10">
        <v>28448</v>
      </c>
      <c r="S40" s="10">
        <v>38315</v>
      </c>
      <c r="T40" s="10">
        <v>42847</v>
      </c>
      <c r="U40" s="10">
        <v>45000</v>
      </c>
      <c r="V40" s="10">
        <v>48725</v>
      </c>
      <c r="W40" s="10">
        <v>51632</v>
      </c>
      <c r="X40" s="10">
        <v>52805</v>
      </c>
      <c r="Y40" s="10">
        <v>58267</v>
      </c>
      <c r="Z40" s="10">
        <v>41265</v>
      </c>
      <c r="AA40" s="10">
        <v>48115</v>
      </c>
      <c r="AB40" s="10">
        <v>60710</v>
      </c>
      <c r="AC40" s="10">
        <v>63287</v>
      </c>
      <c r="AD40" s="10">
        <v>59921</v>
      </c>
      <c r="AE40" s="10">
        <v>65848</v>
      </c>
      <c r="AF40" s="10">
        <v>61916</v>
      </c>
      <c r="AG40" s="10">
        <v>64578</v>
      </c>
      <c r="AH40" s="10">
        <v>65022</v>
      </c>
      <c r="AI40" s="10">
        <v>65918</v>
      </c>
      <c r="AJ40" s="10">
        <v>67963</v>
      </c>
      <c r="AK40" s="10">
        <v>77505</v>
      </c>
      <c r="AL40" s="10">
        <v>55145</v>
      </c>
      <c r="AM40" s="10">
        <v>64612</v>
      </c>
      <c r="AN40" s="10">
        <v>46794</v>
      </c>
      <c r="AO40" s="10">
        <v>32777</v>
      </c>
      <c r="AP40" s="10">
        <v>36761</v>
      </c>
      <c r="AQ40" s="10">
        <v>47144</v>
      </c>
      <c r="AR40" s="10">
        <v>54483</v>
      </c>
      <c r="AS40" s="10">
        <v>64866</v>
      </c>
      <c r="AT40" s="10">
        <v>67072</v>
      </c>
      <c r="AU40" s="10">
        <v>65936</v>
      </c>
      <c r="AV40" s="10">
        <v>71263</v>
      </c>
      <c r="AW40" s="10">
        <v>92570</v>
      </c>
      <c r="AX40" s="10">
        <v>61472</v>
      </c>
      <c r="AY40" s="10">
        <v>67268</v>
      </c>
      <c r="AZ40" s="10">
        <v>88101</v>
      </c>
      <c r="BA40" s="10">
        <v>81151</v>
      </c>
      <c r="BB40" s="10">
        <v>88094</v>
      </c>
      <c r="BC40" s="10">
        <v>87885</v>
      </c>
      <c r="BD40" s="10">
        <v>91791</v>
      </c>
      <c r="BE40" s="10">
        <v>105645</v>
      </c>
      <c r="BF40" s="10">
        <v>106354</v>
      </c>
    </row>
    <row r="41" spans="1:58" s="1" customFormat="1" ht="23.4" customHeight="1" x14ac:dyDescent="0.2">
      <c r="A41" s="8" t="s">
        <v>95</v>
      </c>
      <c r="B41" s="9">
        <v>5005</v>
      </c>
      <c r="C41" s="9">
        <v>5293</v>
      </c>
      <c r="D41" s="9">
        <v>6254</v>
      </c>
      <c r="E41" s="9">
        <v>6292</v>
      </c>
      <c r="F41" s="9">
        <v>5982</v>
      </c>
      <c r="G41" s="9">
        <v>6353</v>
      </c>
      <c r="H41" s="9">
        <v>6742</v>
      </c>
      <c r="I41" s="9">
        <v>6800</v>
      </c>
      <c r="J41" s="9">
        <v>7006</v>
      </c>
      <c r="K41" s="9">
        <v>6651</v>
      </c>
      <c r="L41" s="9">
        <v>6993</v>
      </c>
      <c r="M41" s="9">
        <v>7759</v>
      </c>
      <c r="N41" s="9">
        <v>5609</v>
      </c>
      <c r="O41" s="9">
        <v>6349</v>
      </c>
      <c r="P41" s="9">
        <v>7395</v>
      </c>
      <c r="Q41" s="9">
        <v>3388</v>
      </c>
      <c r="R41" s="9">
        <v>4301</v>
      </c>
      <c r="S41" s="9">
        <v>6554</v>
      </c>
      <c r="T41" s="9">
        <v>7286</v>
      </c>
      <c r="U41" s="9">
        <v>7402</v>
      </c>
      <c r="V41" s="9">
        <v>7885</v>
      </c>
      <c r="W41" s="9">
        <v>8158</v>
      </c>
      <c r="X41" s="9">
        <v>8231</v>
      </c>
      <c r="Y41" s="9">
        <v>8755</v>
      </c>
      <c r="Z41" s="9">
        <v>6031</v>
      </c>
      <c r="AA41" s="9">
        <v>6956</v>
      </c>
      <c r="AB41" s="9">
        <v>8956</v>
      </c>
      <c r="AC41" s="9">
        <v>8940</v>
      </c>
      <c r="AD41" s="9">
        <v>8422</v>
      </c>
      <c r="AE41" s="9">
        <v>9425</v>
      </c>
      <c r="AF41" s="9">
        <v>9051</v>
      </c>
      <c r="AG41" s="9">
        <v>9333</v>
      </c>
      <c r="AH41" s="9">
        <v>9734</v>
      </c>
      <c r="AI41" s="9">
        <v>9518</v>
      </c>
      <c r="AJ41" s="9">
        <v>10107</v>
      </c>
      <c r="AK41" s="9">
        <v>10785</v>
      </c>
      <c r="AL41" s="9">
        <v>7599</v>
      </c>
      <c r="AM41" s="9">
        <v>8686</v>
      </c>
      <c r="AN41" s="9">
        <v>6181</v>
      </c>
      <c r="AO41" s="9">
        <v>4190</v>
      </c>
      <c r="AP41" s="9">
        <v>4647</v>
      </c>
      <c r="AQ41" s="9">
        <v>6288</v>
      </c>
      <c r="AR41" s="9">
        <v>7689</v>
      </c>
      <c r="AS41" s="9">
        <v>9397</v>
      </c>
      <c r="AT41" s="9">
        <v>9795</v>
      </c>
      <c r="AU41" s="9">
        <v>9333</v>
      </c>
      <c r="AV41" s="9">
        <v>9606</v>
      </c>
      <c r="AW41" s="9">
        <v>11797</v>
      </c>
      <c r="AX41" s="9">
        <v>7945</v>
      </c>
      <c r="AY41" s="9">
        <v>8790</v>
      </c>
      <c r="AZ41" s="9">
        <v>11935</v>
      </c>
      <c r="BA41" s="9">
        <v>11234</v>
      </c>
      <c r="BB41" s="9">
        <v>12017</v>
      </c>
      <c r="BC41" s="9">
        <v>12706</v>
      </c>
      <c r="BD41" s="9">
        <v>13405</v>
      </c>
      <c r="BE41" s="9">
        <v>15370</v>
      </c>
      <c r="BF41" s="9">
        <v>16145</v>
      </c>
    </row>
    <row r="42" spans="1:58" s="1" customFormat="1" ht="23.4" customHeight="1" x14ac:dyDescent="0.2">
      <c r="A42" s="8" t="s">
        <v>96</v>
      </c>
      <c r="B42" s="10">
        <v>11912</v>
      </c>
      <c r="C42" s="10">
        <v>13215</v>
      </c>
      <c r="D42" s="10">
        <v>15496</v>
      </c>
      <c r="E42" s="10">
        <v>15572</v>
      </c>
      <c r="F42" s="10">
        <v>14471</v>
      </c>
      <c r="G42" s="10">
        <v>14565</v>
      </c>
      <c r="H42" s="10">
        <v>15613</v>
      </c>
      <c r="I42" s="10">
        <v>15986</v>
      </c>
      <c r="J42" s="10">
        <v>16345</v>
      </c>
      <c r="K42" s="10">
        <v>16339</v>
      </c>
      <c r="L42" s="10">
        <v>16358</v>
      </c>
      <c r="M42" s="10">
        <v>18892</v>
      </c>
      <c r="N42" s="10">
        <v>13820</v>
      </c>
      <c r="O42" s="10">
        <v>15107</v>
      </c>
      <c r="P42" s="10">
        <v>18445</v>
      </c>
      <c r="Q42" s="10">
        <v>9795</v>
      </c>
      <c r="R42" s="10">
        <v>11210</v>
      </c>
      <c r="S42" s="10">
        <v>15367</v>
      </c>
      <c r="T42" s="10">
        <v>17154</v>
      </c>
      <c r="U42" s="10">
        <v>18125</v>
      </c>
      <c r="V42" s="10">
        <v>19155</v>
      </c>
      <c r="W42" s="10">
        <v>19387</v>
      </c>
      <c r="X42" s="10">
        <v>19334</v>
      </c>
      <c r="Y42" s="10">
        <v>20942</v>
      </c>
      <c r="Z42" s="10">
        <v>14409</v>
      </c>
      <c r="AA42" s="10">
        <v>17533</v>
      </c>
      <c r="AB42" s="10">
        <v>21548</v>
      </c>
      <c r="AC42" s="10">
        <v>22542</v>
      </c>
      <c r="AD42" s="10">
        <v>20732</v>
      </c>
      <c r="AE42" s="10">
        <v>23365</v>
      </c>
      <c r="AF42" s="10">
        <v>22028</v>
      </c>
      <c r="AG42" s="10">
        <v>22890</v>
      </c>
      <c r="AH42" s="10">
        <v>22810</v>
      </c>
      <c r="AI42" s="10">
        <v>22995</v>
      </c>
      <c r="AJ42" s="10">
        <v>23375</v>
      </c>
      <c r="AK42" s="10">
        <v>26037</v>
      </c>
      <c r="AL42" s="10">
        <v>18081</v>
      </c>
      <c r="AM42" s="10">
        <v>21578</v>
      </c>
      <c r="AN42" s="10">
        <v>15882</v>
      </c>
      <c r="AO42" s="10">
        <v>10624</v>
      </c>
      <c r="AP42" s="10">
        <v>12090</v>
      </c>
      <c r="AQ42" s="10">
        <v>15537</v>
      </c>
      <c r="AR42" s="10">
        <v>17409</v>
      </c>
      <c r="AS42" s="10">
        <v>21085</v>
      </c>
      <c r="AT42" s="10">
        <v>21734</v>
      </c>
      <c r="AU42" s="10">
        <v>20513</v>
      </c>
      <c r="AV42" s="10">
        <v>22479</v>
      </c>
      <c r="AW42" s="10">
        <v>25875</v>
      </c>
      <c r="AX42" s="10">
        <v>18358</v>
      </c>
      <c r="AY42" s="10">
        <v>20432</v>
      </c>
      <c r="AZ42" s="10">
        <v>26591</v>
      </c>
      <c r="BA42" s="10">
        <v>25069</v>
      </c>
      <c r="BB42" s="10">
        <v>26916</v>
      </c>
      <c r="BC42" s="10">
        <v>27379</v>
      </c>
      <c r="BD42" s="10">
        <v>28925</v>
      </c>
      <c r="BE42" s="10">
        <v>33117</v>
      </c>
      <c r="BF42" s="10">
        <v>31956</v>
      </c>
    </row>
    <row r="43" spans="1:58" s="1" customFormat="1" ht="23.4" customHeight="1" x14ac:dyDescent="0.2">
      <c r="A43" s="8" t="s">
        <v>97</v>
      </c>
      <c r="B43" s="9">
        <v>20487</v>
      </c>
      <c r="C43" s="9">
        <v>23411</v>
      </c>
      <c r="D43" s="9">
        <v>26664</v>
      </c>
      <c r="E43" s="9">
        <v>27773</v>
      </c>
      <c r="F43" s="9">
        <v>25112</v>
      </c>
      <c r="G43" s="9">
        <v>25978</v>
      </c>
      <c r="H43" s="9">
        <v>27792</v>
      </c>
      <c r="I43" s="9">
        <v>28772</v>
      </c>
      <c r="J43" s="9">
        <v>29209</v>
      </c>
      <c r="K43" s="9">
        <v>29020</v>
      </c>
      <c r="L43" s="9">
        <v>28996</v>
      </c>
      <c r="M43" s="9">
        <v>33680</v>
      </c>
      <c r="N43" s="9">
        <v>24776</v>
      </c>
      <c r="O43" s="9">
        <v>26950</v>
      </c>
      <c r="P43" s="9">
        <v>32102</v>
      </c>
      <c r="Q43" s="9">
        <v>16040</v>
      </c>
      <c r="R43" s="9">
        <v>19282</v>
      </c>
      <c r="S43" s="9">
        <v>26505</v>
      </c>
      <c r="T43" s="9">
        <v>30641</v>
      </c>
      <c r="U43" s="9">
        <v>32449</v>
      </c>
      <c r="V43" s="9">
        <v>34018</v>
      </c>
      <c r="W43" s="9">
        <v>33830</v>
      </c>
      <c r="X43" s="9">
        <v>34649</v>
      </c>
      <c r="Y43" s="9">
        <v>38159</v>
      </c>
      <c r="Z43" s="9">
        <v>26972</v>
      </c>
      <c r="AA43" s="9">
        <v>31830</v>
      </c>
      <c r="AB43" s="9">
        <v>39768</v>
      </c>
      <c r="AC43" s="9">
        <v>40552</v>
      </c>
      <c r="AD43" s="9">
        <v>37654</v>
      </c>
      <c r="AE43" s="9">
        <v>42211</v>
      </c>
      <c r="AF43" s="9">
        <v>40631</v>
      </c>
      <c r="AG43" s="9">
        <v>41640</v>
      </c>
      <c r="AH43" s="9">
        <v>42124</v>
      </c>
      <c r="AI43" s="9">
        <v>42399</v>
      </c>
      <c r="AJ43" s="9">
        <v>44069</v>
      </c>
      <c r="AK43" s="9">
        <v>49838</v>
      </c>
      <c r="AL43" s="9">
        <v>35834</v>
      </c>
      <c r="AM43" s="9">
        <v>40629</v>
      </c>
      <c r="AN43" s="9">
        <v>29889</v>
      </c>
      <c r="AO43" s="9">
        <v>19719</v>
      </c>
      <c r="AP43" s="9">
        <v>22582</v>
      </c>
      <c r="AQ43" s="9">
        <v>29232</v>
      </c>
      <c r="AR43" s="9">
        <v>33939</v>
      </c>
      <c r="AS43" s="9">
        <v>40086</v>
      </c>
      <c r="AT43" s="9">
        <v>40186</v>
      </c>
      <c r="AU43" s="9">
        <v>39305</v>
      </c>
      <c r="AV43" s="9">
        <v>43102</v>
      </c>
      <c r="AW43" s="9">
        <v>51491</v>
      </c>
      <c r="AX43" s="9">
        <v>35974</v>
      </c>
      <c r="AY43" s="9">
        <v>39220</v>
      </c>
      <c r="AZ43" s="9">
        <v>51561</v>
      </c>
      <c r="BA43" s="9">
        <v>48929</v>
      </c>
      <c r="BB43" s="9">
        <v>52509</v>
      </c>
      <c r="BC43" s="9">
        <v>55006</v>
      </c>
      <c r="BD43" s="9">
        <v>60341</v>
      </c>
      <c r="BE43" s="9">
        <v>67608</v>
      </c>
      <c r="BF43" s="9">
        <v>66798</v>
      </c>
    </row>
    <row r="44" spans="1:58" s="1" customFormat="1" ht="23.4" customHeight="1" x14ac:dyDescent="0.2">
      <c r="A44" s="8" t="s">
        <v>98</v>
      </c>
      <c r="B44" s="10">
        <v>514</v>
      </c>
      <c r="C44" s="10">
        <v>937</v>
      </c>
      <c r="D44" s="10">
        <v>701</v>
      </c>
      <c r="E44" s="10">
        <v>872</v>
      </c>
      <c r="F44" s="10">
        <v>785</v>
      </c>
      <c r="G44" s="10">
        <v>1182</v>
      </c>
      <c r="H44" s="10">
        <v>1277</v>
      </c>
      <c r="I44" s="10">
        <v>1280</v>
      </c>
      <c r="J44" s="10">
        <v>1289</v>
      </c>
      <c r="K44" s="10">
        <v>1397</v>
      </c>
      <c r="L44" s="10">
        <v>1250</v>
      </c>
      <c r="M44" s="10">
        <v>1443</v>
      </c>
      <c r="N44" s="10">
        <v>1261</v>
      </c>
      <c r="O44" s="10">
        <v>1300</v>
      </c>
      <c r="P44" s="10">
        <v>1563</v>
      </c>
      <c r="Q44" s="10">
        <v>735</v>
      </c>
      <c r="R44" s="10">
        <v>1008</v>
      </c>
      <c r="S44" s="10">
        <v>1479</v>
      </c>
      <c r="T44" s="10">
        <v>1634</v>
      </c>
      <c r="U44" s="10">
        <v>1679</v>
      </c>
      <c r="V44" s="10">
        <v>1873</v>
      </c>
      <c r="W44" s="10">
        <v>1901</v>
      </c>
      <c r="X44" s="10">
        <v>2056</v>
      </c>
      <c r="Y44" s="10">
        <v>2103</v>
      </c>
      <c r="Z44" s="10">
        <v>1420</v>
      </c>
      <c r="AA44" s="10">
        <v>1850</v>
      </c>
      <c r="AB44" s="10">
        <v>2167</v>
      </c>
      <c r="AC44" s="10">
        <v>2512</v>
      </c>
      <c r="AD44" s="10">
        <v>2371</v>
      </c>
      <c r="AE44" s="10">
        <v>2576</v>
      </c>
      <c r="AF44" s="10">
        <v>2338</v>
      </c>
      <c r="AG44" s="10">
        <v>2328</v>
      </c>
      <c r="AH44" s="10">
        <v>2275</v>
      </c>
      <c r="AI44" s="10">
        <v>2313</v>
      </c>
      <c r="AJ44" s="10">
        <v>2439</v>
      </c>
      <c r="AK44" s="10">
        <v>2717</v>
      </c>
      <c r="AL44" s="10">
        <v>1892</v>
      </c>
      <c r="AM44" s="10">
        <v>2081</v>
      </c>
      <c r="AN44" s="10">
        <v>1872</v>
      </c>
      <c r="AO44" s="10">
        <v>1411</v>
      </c>
      <c r="AP44" s="10">
        <v>1547</v>
      </c>
      <c r="AQ44" s="10">
        <v>1673</v>
      </c>
      <c r="AR44" s="10">
        <v>1966</v>
      </c>
      <c r="AS44" s="10">
        <v>2552</v>
      </c>
      <c r="AT44" s="10">
        <v>2402</v>
      </c>
      <c r="AU44" s="10">
        <v>2595</v>
      </c>
      <c r="AV44" s="10">
        <v>2439</v>
      </c>
      <c r="AW44" s="10">
        <v>3053</v>
      </c>
      <c r="AX44" s="10">
        <v>2062</v>
      </c>
      <c r="AY44" s="10">
        <v>2326</v>
      </c>
      <c r="AZ44" s="10">
        <v>2845</v>
      </c>
      <c r="BA44" s="10">
        <v>2806</v>
      </c>
      <c r="BB44" s="10">
        <v>3220</v>
      </c>
      <c r="BC44" s="10">
        <v>3240</v>
      </c>
      <c r="BD44" s="10">
        <v>3358</v>
      </c>
      <c r="BE44" s="10">
        <v>3990</v>
      </c>
      <c r="BF44" s="10">
        <v>3533</v>
      </c>
    </row>
    <row r="45" spans="1:58" s="1" customFormat="1" ht="37.799999999999997" customHeight="1" x14ac:dyDescent="0.2">
      <c r="A45" s="6" t="s">
        <v>99</v>
      </c>
      <c r="B45" s="7">
        <v>22858</v>
      </c>
      <c r="C45" s="7">
        <v>24918</v>
      </c>
      <c r="D45" s="7">
        <v>27975</v>
      </c>
      <c r="E45" s="7">
        <v>29638</v>
      </c>
      <c r="F45" s="7">
        <v>27507</v>
      </c>
      <c r="G45" s="7">
        <v>28757</v>
      </c>
      <c r="H45" s="7">
        <v>31412</v>
      </c>
      <c r="I45" s="7">
        <v>31631</v>
      </c>
      <c r="J45" s="7">
        <v>32146</v>
      </c>
      <c r="K45" s="7">
        <v>31435</v>
      </c>
      <c r="L45" s="7">
        <v>31415</v>
      </c>
      <c r="M45" s="7">
        <v>37110</v>
      </c>
      <c r="N45" s="7">
        <v>27215</v>
      </c>
      <c r="O45" s="7">
        <v>29773</v>
      </c>
      <c r="P45" s="7">
        <v>33880</v>
      </c>
      <c r="Q45" s="7">
        <v>16525</v>
      </c>
      <c r="R45" s="7">
        <v>19267</v>
      </c>
      <c r="S45" s="7">
        <v>28014</v>
      </c>
      <c r="T45" s="7">
        <v>33120</v>
      </c>
      <c r="U45" s="7">
        <v>36636</v>
      </c>
      <c r="V45" s="7">
        <v>38054</v>
      </c>
      <c r="W45" s="7">
        <v>39059</v>
      </c>
      <c r="X45" s="7">
        <v>39891</v>
      </c>
      <c r="Y45" s="7">
        <v>42964</v>
      </c>
      <c r="Z45" s="7">
        <v>30834</v>
      </c>
      <c r="AA45" s="7">
        <v>35585</v>
      </c>
      <c r="AB45" s="7">
        <v>44106</v>
      </c>
      <c r="AC45" s="7">
        <v>46623</v>
      </c>
      <c r="AD45" s="7">
        <v>42465</v>
      </c>
      <c r="AE45" s="7">
        <v>48161</v>
      </c>
      <c r="AF45" s="7">
        <v>46256</v>
      </c>
      <c r="AG45" s="7">
        <v>48755</v>
      </c>
      <c r="AH45" s="7">
        <v>49488</v>
      </c>
      <c r="AI45" s="7">
        <v>49424</v>
      </c>
      <c r="AJ45" s="7">
        <v>50890</v>
      </c>
      <c r="AK45" s="7">
        <v>56429</v>
      </c>
      <c r="AL45" s="7">
        <v>40497</v>
      </c>
      <c r="AM45" s="7">
        <v>46877</v>
      </c>
      <c r="AN45" s="7">
        <v>32682</v>
      </c>
      <c r="AO45" s="7">
        <v>21774</v>
      </c>
      <c r="AP45" s="7">
        <v>24433</v>
      </c>
      <c r="AQ45" s="7">
        <v>32324</v>
      </c>
      <c r="AR45" s="7">
        <v>39188</v>
      </c>
      <c r="AS45" s="7">
        <v>48469</v>
      </c>
      <c r="AT45" s="7">
        <v>50136</v>
      </c>
      <c r="AU45" s="7">
        <v>49836</v>
      </c>
      <c r="AV45" s="7">
        <v>54670</v>
      </c>
      <c r="AW45" s="7">
        <v>64660</v>
      </c>
      <c r="AX45" s="7">
        <v>44861</v>
      </c>
      <c r="AY45" s="7">
        <v>48958</v>
      </c>
      <c r="AZ45" s="7">
        <v>62878</v>
      </c>
      <c r="BA45" s="7">
        <v>59237</v>
      </c>
      <c r="BB45" s="7">
        <v>64811</v>
      </c>
      <c r="BC45" s="7">
        <v>66358</v>
      </c>
      <c r="BD45" s="7">
        <v>70566</v>
      </c>
      <c r="BE45" s="7">
        <v>80644</v>
      </c>
      <c r="BF45" s="7">
        <v>80587</v>
      </c>
    </row>
    <row r="46" spans="1:58" s="1" customFormat="1" ht="23.4" customHeight="1" x14ac:dyDescent="0.2">
      <c r="A46" s="8" t="s">
        <v>100</v>
      </c>
      <c r="B46" s="9">
        <v>3026</v>
      </c>
      <c r="C46" s="9">
        <v>3249</v>
      </c>
      <c r="D46" s="9">
        <v>3509</v>
      </c>
      <c r="E46" s="9">
        <v>4024</v>
      </c>
      <c r="F46" s="9">
        <v>3706</v>
      </c>
      <c r="G46" s="9">
        <v>3850</v>
      </c>
      <c r="H46" s="9">
        <v>4202</v>
      </c>
      <c r="I46" s="9">
        <v>4151</v>
      </c>
      <c r="J46" s="9">
        <v>4261</v>
      </c>
      <c r="K46" s="9">
        <v>4470</v>
      </c>
      <c r="L46" s="9">
        <v>4505</v>
      </c>
      <c r="M46" s="9">
        <v>5460</v>
      </c>
      <c r="N46" s="9">
        <v>4030</v>
      </c>
      <c r="O46" s="9">
        <v>4232</v>
      </c>
      <c r="P46" s="9">
        <v>4901</v>
      </c>
      <c r="Q46" s="9">
        <v>2395</v>
      </c>
      <c r="R46" s="9">
        <v>2389</v>
      </c>
      <c r="S46" s="9">
        <v>3947</v>
      </c>
      <c r="T46" s="9">
        <v>4792</v>
      </c>
      <c r="U46" s="9">
        <v>5465</v>
      </c>
      <c r="V46" s="9">
        <v>5636</v>
      </c>
      <c r="W46" s="9">
        <v>6061</v>
      </c>
      <c r="X46" s="9">
        <v>6167</v>
      </c>
      <c r="Y46" s="9">
        <v>7077</v>
      </c>
      <c r="Z46" s="9">
        <v>4849</v>
      </c>
      <c r="AA46" s="9">
        <v>5751</v>
      </c>
      <c r="AB46" s="9">
        <v>6872</v>
      </c>
      <c r="AC46" s="9">
        <v>7103</v>
      </c>
      <c r="AD46" s="9">
        <v>6369</v>
      </c>
      <c r="AE46" s="9">
        <v>7208</v>
      </c>
      <c r="AF46" s="9">
        <v>6817</v>
      </c>
      <c r="AG46" s="9">
        <v>7023</v>
      </c>
      <c r="AH46" s="9">
        <v>7539</v>
      </c>
      <c r="AI46" s="9">
        <v>7992</v>
      </c>
      <c r="AJ46" s="9">
        <v>8217</v>
      </c>
      <c r="AK46" s="9">
        <v>9059</v>
      </c>
      <c r="AL46" s="9">
        <v>6612</v>
      </c>
      <c r="AM46" s="9">
        <v>7457</v>
      </c>
      <c r="AN46" s="9">
        <v>5617</v>
      </c>
      <c r="AO46" s="9">
        <v>3522</v>
      </c>
      <c r="AP46" s="9">
        <v>3929</v>
      </c>
      <c r="AQ46" s="9">
        <v>5086</v>
      </c>
      <c r="AR46" s="9">
        <v>6451</v>
      </c>
      <c r="AS46" s="9">
        <v>7830</v>
      </c>
      <c r="AT46" s="9">
        <v>8395</v>
      </c>
      <c r="AU46" s="9">
        <v>8365</v>
      </c>
      <c r="AV46" s="9">
        <v>9726</v>
      </c>
      <c r="AW46" s="9">
        <v>11861</v>
      </c>
      <c r="AX46" s="9">
        <v>7922</v>
      </c>
      <c r="AY46" s="9">
        <v>8306</v>
      </c>
      <c r="AZ46" s="9">
        <v>10799</v>
      </c>
      <c r="BA46" s="9">
        <v>10586</v>
      </c>
      <c r="BB46" s="9">
        <v>11404</v>
      </c>
      <c r="BC46" s="9">
        <v>11455</v>
      </c>
      <c r="BD46" s="9">
        <v>12268</v>
      </c>
      <c r="BE46" s="9">
        <v>13772</v>
      </c>
      <c r="BF46" s="9">
        <v>14474</v>
      </c>
    </row>
    <row r="47" spans="1:58" s="1" customFormat="1" ht="23.4" customHeight="1" x14ac:dyDescent="0.2">
      <c r="A47" s="8" t="s">
        <v>101</v>
      </c>
      <c r="B47" s="10">
        <v>317</v>
      </c>
      <c r="C47" s="10">
        <v>338</v>
      </c>
      <c r="D47" s="10">
        <v>348</v>
      </c>
      <c r="E47" s="10">
        <v>391</v>
      </c>
      <c r="F47" s="10">
        <v>392</v>
      </c>
      <c r="G47" s="10">
        <v>402</v>
      </c>
      <c r="H47" s="10">
        <v>470</v>
      </c>
      <c r="I47" s="10">
        <v>459</v>
      </c>
      <c r="J47" s="10">
        <v>468</v>
      </c>
      <c r="K47" s="10">
        <v>480</v>
      </c>
      <c r="L47" s="10">
        <v>423</v>
      </c>
      <c r="M47" s="10">
        <v>537</v>
      </c>
      <c r="N47" s="10">
        <v>430</v>
      </c>
      <c r="O47" s="10">
        <v>462</v>
      </c>
      <c r="P47" s="10">
        <v>526</v>
      </c>
      <c r="Q47" s="10">
        <v>246</v>
      </c>
      <c r="R47" s="10">
        <v>265</v>
      </c>
      <c r="S47" s="10">
        <v>447</v>
      </c>
      <c r="T47" s="10">
        <v>451</v>
      </c>
      <c r="U47" s="10">
        <v>585</v>
      </c>
      <c r="V47" s="10">
        <v>624</v>
      </c>
      <c r="W47" s="10">
        <v>602</v>
      </c>
      <c r="X47" s="10">
        <v>598</v>
      </c>
      <c r="Y47" s="10">
        <v>654</v>
      </c>
      <c r="Z47" s="10">
        <v>429</v>
      </c>
      <c r="AA47" s="10">
        <v>441</v>
      </c>
      <c r="AB47" s="10">
        <v>645</v>
      </c>
      <c r="AC47" s="10">
        <v>704</v>
      </c>
      <c r="AD47" s="10">
        <v>586</v>
      </c>
      <c r="AE47" s="10">
        <v>681</v>
      </c>
      <c r="AF47" s="10">
        <v>697</v>
      </c>
      <c r="AG47" s="10">
        <v>732</v>
      </c>
      <c r="AH47" s="10">
        <v>753</v>
      </c>
      <c r="AI47" s="10">
        <v>757</v>
      </c>
      <c r="AJ47" s="10">
        <v>747</v>
      </c>
      <c r="AK47" s="10">
        <v>765</v>
      </c>
      <c r="AL47" s="10">
        <v>587</v>
      </c>
      <c r="AM47" s="10">
        <v>681</v>
      </c>
      <c r="AN47" s="10">
        <v>445</v>
      </c>
      <c r="AO47" s="10">
        <v>382</v>
      </c>
      <c r="AP47" s="10">
        <v>366</v>
      </c>
      <c r="AQ47" s="10">
        <v>519</v>
      </c>
      <c r="AR47" s="10">
        <v>699</v>
      </c>
      <c r="AS47" s="10">
        <v>872</v>
      </c>
      <c r="AT47" s="10">
        <v>841</v>
      </c>
      <c r="AU47" s="10">
        <v>864</v>
      </c>
      <c r="AV47" s="10">
        <v>921</v>
      </c>
      <c r="AW47" s="10">
        <v>1086</v>
      </c>
      <c r="AX47" s="10">
        <v>814</v>
      </c>
      <c r="AY47" s="10">
        <v>867</v>
      </c>
      <c r="AZ47" s="10">
        <v>1049</v>
      </c>
      <c r="BA47" s="10">
        <v>854</v>
      </c>
      <c r="BB47" s="10">
        <v>1023</v>
      </c>
      <c r="BC47" s="10">
        <v>1089</v>
      </c>
      <c r="BD47" s="10">
        <v>1209</v>
      </c>
      <c r="BE47" s="10">
        <v>1386</v>
      </c>
      <c r="BF47" s="10">
        <v>1287</v>
      </c>
    </row>
    <row r="48" spans="1:58" s="1" customFormat="1" ht="37.799999999999997" customHeight="1" x14ac:dyDescent="0.2">
      <c r="A48" s="8" t="s">
        <v>102</v>
      </c>
      <c r="B48" s="9">
        <v>2001</v>
      </c>
      <c r="C48" s="9">
        <v>2162</v>
      </c>
      <c r="D48" s="9">
        <v>2590</v>
      </c>
      <c r="E48" s="9">
        <v>2674</v>
      </c>
      <c r="F48" s="9">
        <v>2452</v>
      </c>
      <c r="G48" s="9">
        <v>2640</v>
      </c>
      <c r="H48" s="9">
        <v>3012</v>
      </c>
      <c r="I48" s="9">
        <v>2896</v>
      </c>
      <c r="J48" s="9">
        <v>2859</v>
      </c>
      <c r="K48" s="9">
        <v>2766</v>
      </c>
      <c r="L48" s="9">
        <v>2859</v>
      </c>
      <c r="M48" s="9">
        <v>3310</v>
      </c>
      <c r="N48" s="9">
        <v>2291</v>
      </c>
      <c r="O48" s="9">
        <v>2676</v>
      </c>
      <c r="P48" s="9">
        <v>2933</v>
      </c>
      <c r="Q48" s="9">
        <v>1556</v>
      </c>
      <c r="R48" s="9">
        <v>1762</v>
      </c>
      <c r="S48" s="9">
        <v>2552</v>
      </c>
      <c r="T48" s="9">
        <v>2902</v>
      </c>
      <c r="U48" s="9">
        <v>3377</v>
      </c>
      <c r="V48" s="9">
        <v>3298</v>
      </c>
      <c r="W48" s="9">
        <v>3476</v>
      </c>
      <c r="X48" s="9">
        <v>3432</v>
      </c>
      <c r="Y48" s="9">
        <v>3694</v>
      </c>
      <c r="Z48" s="9">
        <v>2712</v>
      </c>
      <c r="AA48" s="9">
        <v>3126</v>
      </c>
      <c r="AB48" s="9">
        <v>3918</v>
      </c>
      <c r="AC48" s="9">
        <v>4108</v>
      </c>
      <c r="AD48" s="9">
        <v>3598</v>
      </c>
      <c r="AE48" s="9">
        <v>4184</v>
      </c>
      <c r="AF48" s="9">
        <v>4034</v>
      </c>
      <c r="AG48" s="9">
        <v>4126</v>
      </c>
      <c r="AH48" s="9">
        <v>4115</v>
      </c>
      <c r="AI48" s="9">
        <v>4131</v>
      </c>
      <c r="AJ48" s="9">
        <v>4291</v>
      </c>
      <c r="AK48" s="9">
        <v>4973</v>
      </c>
      <c r="AL48" s="9">
        <v>3460</v>
      </c>
      <c r="AM48" s="9">
        <v>3961</v>
      </c>
      <c r="AN48" s="9">
        <v>2652</v>
      </c>
      <c r="AO48" s="9">
        <v>1799</v>
      </c>
      <c r="AP48" s="9">
        <v>2026</v>
      </c>
      <c r="AQ48" s="9">
        <v>2849</v>
      </c>
      <c r="AR48" s="9">
        <v>3497</v>
      </c>
      <c r="AS48" s="9">
        <v>4407</v>
      </c>
      <c r="AT48" s="9">
        <v>4319</v>
      </c>
      <c r="AU48" s="9">
        <v>4337</v>
      </c>
      <c r="AV48" s="9">
        <v>4764</v>
      </c>
      <c r="AW48" s="9">
        <v>5423</v>
      </c>
      <c r="AX48" s="9">
        <v>4008</v>
      </c>
      <c r="AY48" s="9">
        <v>4324</v>
      </c>
      <c r="AZ48" s="9">
        <v>5451</v>
      </c>
      <c r="BA48" s="9">
        <v>5276</v>
      </c>
      <c r="BB48" s="9">
        <v>5648</v>
      </c>
      <c r="BC48" s="9">
        <v>5924</v>
      </c>
      <c r="BD48" s="9">
        <v>6386</v>
      </c>
      <c r="BE48" s="9">
        <v>7183</v>
      </c>
      <c r="BF48" s="9">
        <v>7142</v>
      </c>
    </row>
    <row r="49" spans="1:58" s="1" customFormat="1" ht="37.799999999999997" customHeight="1" x14ac:dyDescent="0.2">
      <c r="A49" s="8" t="s">
        <v>103</v>
      </c>
      <c r="B49" s="10">
        <v>1368</v>
      </c>
      <c r="C49" s="10">
        <v>1489</v>
      </c>
      <c r="D49" s="10">
        <v>1737</v>
      </c>
      <c r="E49" s="10">
        <v>1891</v>
      </c>
      <c r="F49" s="10">
        <v>1694</v>
      </c>
      <c r="G49" s="10">
        <v>1814</v>
      </c>
      <c r="H49" s="10">
        <v>1987</v>
      </c>
      <c r="I49" s="10">
        <v>2041</v>
      </c>
      <c r="J49" s="10">
        <v>2055</v>
      </c>
      <c r="K49" s="10">
        <v>1963</v>
      </c>
      <c r="L49" s="10">
        <v>2060</v>
      </c>
      <c r="M49" s="10">
        <v>2278</v>
      </c>
      <c r="N49" s="10">
        <v>1724</v>
      </c>
      <c r="O49" s="10">
        <v>1872</v>
      </c>
      <c r="P49" s="10">
        <v>2108</v>
      </c>
      <c r="Q49" s="10">
        <v>1079</v>
      </c>
      <c r="R49" s="10">
        <v>1173</v>
      </c>
      <c r="S49" s="10">
        <v>1674</v>
      </c>
      <c r="T49" s="10">
        <v>2116</v>
      </c>
      <c r="U49" s="10">
        <v>2409</v>
      </c>
      <c r="V49" s="10">
        <v>2412</v>
      </c>
      <c r="W49" s="10">
        <v>2498</v>
      </c>
      <c r="X49" s="10">
        <v>2453</v>
      </c>
      <c r="Y49" s="10">
        <v>2727</v>
      </c>
      <c r="Z49" s="10">
        <v>1886</v>
      </c>
      <c r="AA49" s="10">
        <v>2112</v>
      </c>
      <c r="AB49" s="10">
        <v>2918</v>
      </c>
      <c r="AC49" s="10">
        <v>3229</v>
      </c>
      <c r="AD49" s="10">
        <v>2909</v>
      </c>
      <c r="AE49" s="10">
        <v>3126</v>
      </c>
      <c r="AF49" s="10">
        <v>3227</v>
      </c>
      <c r="AG49" s="10">
        <v>3380</v>
      </c>
      <c r="AH49" s="10">
        <v>3495</v>
      </c>
      <c r="AI49" s="10">
        <v>3378</v>
      </c>
      <c r="AJ49" s="10">
        <v>3423</v>
      </c>
      <c r="AK49" s="10">
        <v>3942</v>
      </c>
      <c r="AL49" s="10">
        <v>2777</v>
      </c>
      <c r="AM49" s="10">
        <v>2857</v>
      </c>
      <c r="AN49" s="10">
        <v>2214</v>
      </c>
      <c r="AO49" s="10">
        <v>1368</v>
      </c>
      <c r="AP49" s="10">
        <v>1511</v>
      </c>
      <c r="AQ49" s="10">
        <v>2071</v>
      </c>
      <c r="AR49" s="10">
        <v>2792</v>
      </c>
      <c r="AS49" s="10">
        <v>3469</v>
      </c>
      <c r="AT49" s="10">
        <v>3503</v>
      </c>
      <c r="AU49" s="10">
        <v>3788</v>
      </c>
      <c r="AV49" s="10">
        <v>3801</v>
      </c>
      <c r="AW49" s="10">
        <v>4258</v>
      </c>
      <c r="AX49" s="10">
        <v>3082</v>
      </c>
      <c r="AY49" s="10">
        <v>3227</v>
      </c>
      <c r="AZ49" s="10">
        <v>4075</v>
      </c>
      <c r="BA49" s="10">
        <v>3730</v>
      </c>
      <c r="BB49" s="10">
        <v>4371</v>
      </c>
      <c r="BC49" s="10">
        <v>4274</v>
      </c>
      <c r="BD49" s="10">
        <v>4560</v>
      </c>
      <c r="BE49" s="10">
        <v>5258</v>
      </c>
      <c r="BF49" s="10">
        <v>4945</v>
      </c>
    </row>
    <row r="50" spans="1:58" s="1" customFormat="1" ht="37.799999999999997" customHeight="1" x14ac:dyDescent="0.2">
      <c r="A50" s="8" t="s">
        <v>104</v>
      </c>
      <c r="B50" s="9">
        <v>2386</v>
      </c>
      <c r="C50" s="9">
        <v>2591</v>
      </c>
      <c r="D50" s="9">
        <v>2798</v>
      </c>
      <c r="E50" s="9">
        <v>2962</v>
      </c>
      <c r="F50" s="9">
        <v>2777</v>
      </c>
      <c r="G50" s="9">
        <v>2868</v>
      </c>
      <c r="H50" s="9">
        <v>3264</v>
      </c>
      <c r="I50" s="9">
        <v>3297</v>
      </c>
      <c r="J50" s="9">
        <v>3407</v>
      </c>
      <c r="K50" s="9">
        <v>3215</v>
      </c>
      <c r="L50" s="9">
        <v>3220</v>
      </c>
      <c r="M50" s="9">
        <v>3916</v>
      </c>
      <c r="N50" s="9">
        <v>2916</v>
      </c>
      <c r="O50" s="9">
        <v>3181</v>
      </c>
      <c r="P50" s="9">
        <v>3495</v>
      </c>
      <c r="Q50" s="9">
        <v>1822</v>
      </c>
      <c r="R50" s="9">
        <v>2108</v>
      </c>
      <c r="S50" s="9">
        <v>2914</v>
      </c>
      <c r="T50" s="9">
        <v>3376</v>
      </c>
      <c r="U50" s="9">
        <v>3603</v>
      </c>
      <c r="V50" s="9">
        <v>4053</v>
      </c>
      <c r="W50" s="9">
        <v>4041</v>
      </c>
      <c r="X50" s="9">
        <v>4308</v>
      </c>
      <c r="Y50" s="9">
        <v>4451</v>
      </c>
      <c r="Z50" s="9">
        <v>3367</v>
      </c>
      <c r="AA50" s="9">
        <v>3903</v>
      </c>
      <c r="AB50" s="9">
        <v>4535</v>
      </c>
      <c r="AC50" s="9">
        <v>4460</v>
      </c>
      <c r="AD50" s="9">
        <v>4291</v>
      </c>
      <c r="AE50" s="9">
        <v>4861</v>
      </c>
      <c r="AF50" s="9">
        <v>4616</v>
      </c>
      <c r="AG50" s="9">
        <v>4781</v>
      </c>
      <c r="AH50" s="9">
        <v>4924</v>
      </c>
      <c r="AI50" s="9">
        <v>4852</v>
      </c>
      <c r="AJ50" s="9">
        <v>4990</v>
      </c>
      <c r="AK50" s="9">
        <v>5746</v>
      </c>
      <c r="AL50" s="9">
        <v>4105</v>
      </c>
      <c r="AM50" s="9">
        <v>4738</v>
      </c>
      <c r="AN50" s="9">
        <v>3277</v>
      </c>
      <c r="AO50" s="9">
        <v>2222</v>
      </c>
      <c r="AP50" s="9">
        <v>2614</v>
      </c>
      <c r="AQ50" s="9">
        <v>3124</v>
      </c>
      <c r="AR50" s="9">
        <v>4092</v>
      </c>
      <c r="AS50" s="9">
        <v>4944</v>
      </c>
      <c r="AT50" s="9">
        <v>5180</v>
      </c>
      <c r="AU50" s="9">
        <v>5294</v>
      </c>
      <c r="AV50" s="9">
        <v>5821</v>
      </c>
      <c r="AW50" s="9">
        <v>6883</v>
      </c>
      <c r="AX50" s="9">
        <v>4762</v>
      </c>
      <c r="AY50" s="9">
        <v>5279</v>
      </c>
      <c r="AZ50" s="9">
        <v>6539</v>
      </c>
      <c r="BA50" s="9">
        <v>6275</v>
      </c>
      <c r="BB50" s="9">
        <v>6905</v>
      </c>
      <c r="BC50" s="9">
        <v>7090</v>
      </c>
      <c r="BD50" s="9">
        <v>7212</v>
      </c>
      <c r="BE50" s="9">
        <v>9098</v>
      </c>
      <c r="BF50" s="9">
        <v>8718</v>
      </c>
    </row>
    <row r="51" spans="1:58" s="1" customFormat="1" ht="23.4" customHeight="1" x14ac:dyDescent="0.2">
      <c r="A51" s="8" t="s">
        <v>105</v>
      </c>
      <c r="B51" s="10">
        <v>1217</v>
      </c>
      <c r="C51" s="10">
        <v>1284</v>
      </c>
      <c r="D51" s="10">
        <v>1495</v>
      </c>
      <c r="E51" s="10">
        <v>1673</v>
      </c>
      <c r="F51" s="10">
        <v>1738</v>
      </c>
      <c r="G51" s="10">
        <v>1895</v>
      </c>
      <c r="H51" s="10">
        <v>2119</v>
      </c>
      <c r="I51" s="10">
        <v>1996</v>
      </c>
      <c r="J51" s="10">
        <v>2208</v>
      </c>
      <c r="K51" s="10">
        <v>2032</v>
      </c>
      <c r="L51" s="10">
        <v>1853</v>
      </c>
      <c r="M51" s="10">
        <v>2430</v>
      </c>
      <c r="N51" s="10">
        <v>1745</v>
      </c>
      <c r="O51" s="10">
        <v>1890</v>
      </c>
      <c r="P51" s="10">
        <v>2179</v>
      </c>
      <c r="Q51" s="10">
        <v>706</v>
      </c>
      <c r="R51" s="10">
        <v>752</v>
      </c>
      <c r="S51" s="10">
        <v>1451</v>
      </c>
      <c r="T51" s="10">
        <v>1857</v>
      </c>
      <c r="U51" s="10">
        <v>2415</v>
      </c>
      <c r="V51" s="10">
        <v>2589</v>
      </c>
      <c r="W51" s="10">
        <v>2706</v>
      </c>
      <c r="X51" s="10">
        <v>2620</v>
      </c>
      <c r="Y51" s="10">
        <v>3278</v>
      </c>
      <c r="Z51" s="10">
        <v>2011</v>
      </c>
      <c r="AA51" s="10">
        <v>2441</v>
      </c>
      <c r="AB51" s="10">
        <v>3129</v>
      </c>
      <c r="AC51" s="10">
        <v>3651</v>
      </c>
      <c r="AD51" s="10">
        <v>3065</v>
      </c>
      <c r="AE51" s="10">
        <v>3783</v>
      </c>
      <c r="AF51" s="10">
        <v>3549</v>
      </c>
      <c r="AG51" s="10">
        <v>3929</v>
      </c>
      <c r="AH51" s="10">
        <v>3900</v>
      </c>
      <c r="AI51" s="10">
        <v>3723</v>
      </c>
      <c r="AJ51" s="10">
        <v>3214</v>
      </c>
      <c r="AK51" s="10">
        <v>3314</v>
      </c>
      <c r="AL51" s="10">
        <v>2484</v>
      </c>
      <c r="AM51" s="10">
        <v>3500</v>
      </c>
      <c r="AN51" s="10">
        <v>2593</v>
      </c>
      <c r="AO51" s="10">
        <v>2068</v>
      </c>
      <c r="AP51" s="10">
        <v>1989</v>
      </c>
      <c r="AQ51" s="10">
        <v>3031</v>
      </c>
      <c r="AR51" s="10">
        <v>3399</v>
      </c>
      <c r="AS51" s="10">
        <v>4207</v>
      </c>
      <c r="AT51" s="10">
        <v>4342</v>
      </c>
      <c r="AU51" s="10">
        <v>4153</v>
      </c>
      <c r="AV51" s="10">
        <v>4409</v>
      </c>
      <c r="AW51" s="10">
        <v>5440</v>
      </c>
      <c r="AX51" s="10">
        <v>3602</v>
      </c>
      <c r="AY51" s="10">
        <v>4184</v>
      </c>
      <c r="AZ51" s="10">
        <v>5479</v>
      </c>
      <c r="BA51" s="10">
        <v>4660</v>
      </c>
      <c r="BB51" s="10">
        <v>5099</v>
      </c>
      <c r="BC51" s="10">
        <v>4905</v>
      </c>
      <c r="BD51" s="10">
        <v>5766</v>
      </c>
      <c r="BE51" s="10">
        <v>6444</v>
      </c>
      <c r="BF51" s="10">
        <v>6076</v>
      </c>
    </row>
    <row r="52" spans="1:58" s="1" customFormat="1" ht="23.4" customHeight="1" x14ac:dyDescent="0.2">
      <c r="A52" s="8" t="s">
        <v>106</v>
      </c>
      <c r="B52" s="9">
        <v>12543</v>
      </c>
      <c r="C52" s="9">
        <v>13805</v>
      </c>
      <c r="D52" s="9">
        <v>15498</v>
      </c>
      <c r="E52" s="9">
        <v>16022</v>
      </c>
      <c r="F52" s="9">
        <v>14747</v>
      </c>
      <c r="G52" s="9">
        <v>15287</v>
      </c>
      <c r="H52" s="9">
        <v>16359</v>
      </c>
      <c r="I52" s="9">
        <v>16789</v>
      </c>
      <c r="J52" s="9">
        <v>16890</v>
      </c>
      <c r="K52" s="9">
        <v>16509</v>
      </c>
      <c r="L52" s="9">
        <v>16494</v>
      </c>
      <c r="M52" s="9">
        <v>19180</v>
      </c>
      <c r="N52" s="9">
        <v>14079</v>
      </c>
      <c r="O52" s="9">
        <v>15460</v>
      </c>
      <c r="P52" s="9">
        <v>17739</v>
      </c>
      <c r="Q52" s="9">
        <v>8722</v>
      </c>
      <c r="R52" s="9">
        <v>10818</v>
      </c>
      <c r="S52" s="9">
        <v>15029</v>
      </c>
      <c r="T52" s="9">
        <v>17626</v>
      </c>
      <c r="U52" s="9">
        <v>18783</v>
      </c>
      <c r="V52" s="9">
        <v>19442</v>
      </c>
      <c r="W52" s="9">
        <v>19675</v>
      </c>
      <c r="X52" s="9">
        <v>20313</v>
      </c>
      <c r="Y52" s="9">
        <v>21082</v>
      </c>
      <c r="Z52" s="9">
        <v>15580</v>
      </c>
      <c r="AA52" s="9">
        <v>17812</v>
      </c>
      <c r="AB52" s="9">
        <v>22089</v>
      </c>
      <c r="AC52" s="9">
        <v>23369</v>
      </c>
      <c r="AD52" s="9">
        <v>21647</v>
      </c>
      <c r="AE52" s="9">
        <v>24317</v>
      </c>
      <c r="AF52" s="9">
        <v>23316</v>
      </c>
      <c r="AG52" s="9">
        <v>24784</v>
      </c>
      <c r="AH52" s="9">
        <v>24761</v>
      </c>
      <c r="AI52" s="9">
        <v>24591</v>
      </c>
      <c r="AJ52" s="9">
        <v>26009</v>
      </c>
      <c r="AK52" s="9">
        <v>28629</v>
      </c>
      <c r="AL52" s="9">
        <v>20472</v>
      </c>
      <c r="AM52" s="9">
        <v>23682</v>
      </c>
      <c r="AN52" s="9">
        <v>15884</v>
      </c>
      <c r="AO52" s="9">
        <v>10414</v>
      </c>
      <c r="AP52" s="9">
        <v>11998</v>
      </c>
      <c r="AQ52" s="9">
        <v>15644</v>
      </c>
      <c r="AR52" s="9">
        <v>18258</v>
      </c>
      <c r="AS52" s="9">
        <v>22741</v>
      </c>
      <c r="AT52" s="9">
        <v>23558</v>
      </c>
      <c r="AU52" s="9">
        <v>23036</v>
      </c>
      <c r="AV52" s="9">
        <v>25227</v>
      </c>
      <c r="AW52" s="9">
        <v>29710</v>
      </c>
      <c r="AX52" s="9">
        <v>20670</v>
      </c>
      <c r="AY52" s="9">
        <v>22772</v>
      </c>
      <c r="AZ52" s="9">
        <v>29486</v>
      </c>
      <c r="BA52" s="9">
        <v>27856</v>
      </c>
      <c r="BB52" s="9">
        <v>30360</v>
      </c>
      <c r="BC52" s="9">
        <v>31620</v>
      </c>
      <c r="BD52" s="9">
        <v>33164</v>
      </c>
      <c r="BE52" s="9">
        <v>37503</v>
      </c>
      <c r="BF52" s="9">
        <v>37944</v>
      </c>
    </row>
    <row r="53" spans="1:58" s="1" customFormat="1" ht="37.799999999999997" customHeight="1" x14ac:dyDescent="0.2">
      <c r="A53" s="6" t="s">
        <v>107</v>
      </c>
      <c r="B53" s="7">
        <v>157596</v>
      </c>
      <c r="C53" s="7">
        <v>171979</v>
      </c>
      <c r="D53" s="7">
        <v>197082</v>
      </c>
      <c r="E53" s="7">
        <v>216386</v>
      </c>
      <c r="F53" s="7">
        <v>190669</v>
      </c>
      <c r="G53" s="7">
        <v>195305</v>
      </c>
      <c r="H53" s="7">
        <v>211446</v>
      </c>
      <c r="I53" s="7">
        <v>217686</v>
      </c>
      <c r="J53" s="7">
        <v>223056</v>
      </c>
      <c r="K53" s="7">
        <v>219770</v>
      </c>
      <c r="L53" s="7">
        <v>219224</v>
      </c>
      <c r="M53" s="7">
        <v>257336</v>
      </c>
      <c r="N53" s="7">
        <v>182078</v>
      </c>
      <c r="O53" s="7">
        <v>203851</v>
      </c>
      <c r="P53" s="7">
        <v>246439</v>
      </c>
      <c r="Q53" s="7">
        <v>132324</v>
      </c>
      <c r="R53" s="7">
        <v>152073</v>
      </c>
      <c r="S53" s="7">
        <v>205356</v>
      </c>
      <c r="T53" s="7">
        <v>236315</v>
      </c>
      <c r="U53" s="7">
        <v>255734</v>
      </c>
      <c r="V53" s="7">
        <v>272043</v>
      </c>
      <c r="W53" s="7">
        <v>280617</v>
      </c>
      <c r="X53" s="7">
        <v>275843</v>
      </c>
      <c r="Y53" s="7">
        <v>303207</v>
      </c>
      <c r="Z53" s="7">
        <v>200818</v>
      </c>
      <c r="AA53" s="7">
        <v>243141</v>
      </c>
      <c r="AB53" s="7">
        <v>305729</v>
      </c>
      <c r="AC53" s="7">
        <v>325130</v>
      </c>
      <c r="AD53" s="7">
        <v>291234</v>
      </c>
      <c r="AE53" s="7">
        <v>323903</v>
      </c>
      <c r="AF53" s="7">
        <v>303432</v>
      </c>
      <c r="AG53" s="7">
        <v>314422</v>
      </c>
      <c r="AH53" s="7">
        <v>314529</v>
      </c>
      <c r="AI53" s="7">
        <v>311852</v>
      </c>
      <c r="AJ53" s="7">
        <v>321218</v>
      </c>
      <c r="AK53" s="7">
        <v>360291</v>
      </c>
      <c r="AL53" s="7">
        <v>250378</v>
      </c>
      <c r="AM53" s="7">
        <v>286401</v>
      </c>
      <c r="AN53" s="7">
        <v>226360</v>
      </c>
      <c r="AO53" s="7">
        <v>141298</v>
      </c>
      <c r="AP53" s="7">
        <v>156917</v>
      </c>
      <c r="AQ53" s="7">
        <v>207195</v>
      </c>
      <c r="AR53" s="7">
        <v>245085</v>
      </c>
      <c r="AS53" s="7">
        <v>291105</v>
      </c>
      <c r="AT53" s="7">
        <v>299797</v>
      </c>
      <c r="AU53" s="7">
        <v>288509</v>
      </c>
      <c r="AV53" s="7">
        <v>310848</v>
      </c>
      <c r="AW53" s="7">
        <v>369036</v>
      </c>
      <c r="AX53" s="7">
        <v>245312</v>
      </c>
      <c r="AY53" s="7">
        <v>281242</v>
      </c>
      <c r="AZ53" s="7">
        <v>367664</v>
      </c>
      <c r="BA53" s="7">
        <v>358637</v>
      </c>
      <c r="BB53" s="7">
        <v>383836</v>
      </c>
      <c r="BC53" s="7">
        <v>392666</v>
      </c>
      <c r="BD53" s="7">
        <v>419142</v>
      </c>
      <c r="BE53" s="7">
        <v>479725</v>
      </c>
      <c r="BF53" s="7">
        <v>475130</v>
      </c>
    </row>
    <row r="54" spans="1:58" s="1" customFormat="1" ht="23.4" customHeight="1" x14ac:dyDescent="0.2">
      <c r="A54" s="8" t="s">
        <v>108</v>
      </c>
      <c r="B54" s="10">
        <v>22869</v>
      </c>
      <c r="C54" s="10">
        <v>24869</v>
      </c>
      <c r="D54" s="10">
        <v>28073</v>
      </c>
      <c r="E54" s="10">
        <v>31549</v>
      </c>
      <c r="F54" s="10">
        <v>27426</v>
      </c>
      <c r="G54" s="10">
        <v>28285</v>
      </c>
      <c r="H54" s="10">
        <v>30931</v>
      </c>
      <c r="I54" s="10">
        <v>31781</v>
      </c>
      <c r="J54" s="10">
        <v>32713</v>
      </c>
      <c r="K54" s="10">
        <v>32712</v>
      </c>
      <c r="L54" s="10">
        <v>32963</v>
      </c>
      <c r="M54" s="10">
        <v>38517</v>
      </c>
      <c r="N54" s="10">
        <v>26412</v>
      </c>
      <c r="O54" s="10">
        <v>29237</v>
      </c>
      <c r="P54" s="10">
        <v>36041</v>
      </c>
      <c r="Q54" s="10">
        <v>19528</v>
      </c>
      <c r="R54" s="10">
        <v>22636</v>
      </c>
      <c r="S54" s="10">
        <v>30891</v>
      </c>
      <c r="T54" s="10">
        <v>33823</v>
      </c>
      <c r="U54" s="10">
        <v>37194</v>
      </c>
      <c r="V54" s="10">
        <v>40246</v>
      </c>
      <c r="W54" s="10">
        <v>41052</v>
      </c>
      <c r="X54" s="10">
        <v>39965</v>
      </c>
      <c r="Y54" s="10">
        <v>43789</v>
      </c>
      <c r="Z54" s="10">
        <v>29422</v>
      </c>
      <c r="AA54" s="10">
        <v>36159</v>
      </c>
      <c r="AB54" s="10">
        <v>45222</v>
      </c>
      <c r="AC54" s="10">
        <v>48921</v>
      </c>
      <c r="AD54" s="10">
        <v>44260</v>
      </c>
      <c r="AE54" s="10">
        <v>49223</v>
      </c>
      <c r="AF54" s="10">
        <v>45477</v>
      </c>
      <c r="AG54" s="10">
        <v>47382</v>
      </c>
      <c r="AH54" s="10">
        <v>47022</v>
      </c>
      <c r="AI54" s="10">
        <v>45371</v>
      </c>
      <c r="AJ54" s="10">
        <v>48026</v>
      </c>
      <c r="AK54" s="10">
        <v>53087</v>
      </c>
      <c r="AL54" s="10">
        <v>36884</v>
      </c>
      <c r="AM54" s="10">
        <v>42383</v>
      </c>
      <c r="AN54" s="10">
        <v>35341</v>
      </c>
      <c r="AO54" s="10">
        <v>20530</v>
      </c>
      <c r="AP54" s="10">
        <v>22675</v>
      </c>
      <c r="AQ54" s="10">
        <v>30648</v>
      </c>
      <c r="AR54" s="10">
        <v>36568</v>
      </c>
      <c r="AS54" s="10">
        <v>45391</v>
      </c>
      <c r="AT54" s="10">
        <v>46030</v>
      </c>
      <c r="AU54" s="10">
        <v>44009</v>
      </c>
      <c r="AV54" s="10">
        <v>47978</v>
      </c>
      <c r="AW54" s="10">
        <v>57765</v>
      </c>
      <c r="AX54" s="10">
        <v>37639</v>
      </c>
      <c r="AY54" s="10">
        <v>43377</v>
      </c>
      <c r="AZ54" s="10">
        <v>56873</v>
      </c>
      <c r="BA54" s="10">
        <v>55554</v>
      </c>
      <c r="BB54" s="10">
        <v>60029</v>
      </c>
      <c r="BC54" s="10">
        <v>60612</v>
      </c>
      <c r="BD54" s="10">
        <v>65929</v>
      </c>
      <c r="BE54" s="10">
        <v>77183</v>
      </c>
      <c r="BF54" s="10">
        <v>75838</v>
      </c>
    </row>
    <row r="55" spans="1:58" s="1" customFormat="1" ht="23.4" customHeight="1" x14ac:dyDescent="0.2">
      <c r="A55" s="8" t="s">
        <v>109</v>
      </c>
      <c r="B55" s="9">
        <v>3119</v>
      </c>
      <c r="C55" s="9">
        <v>3422</v>
      </c>
      <c r="D55" s="9">
        <v>3926</v>
      </c>
      <c r="E55" s="9">
        <v>4236</v>
      </c>
      <c r="F55" s="9">
        <v>3746</v>
      </c>
      <c r="G55" s="9">
        <v>3802</v>
      </c>
      <c r="H55" s="9">
        <v>4037</v>
      </c>
      <c r="I55" s="9">
        <v>4308</v>
      </c>
      <c r="J55" s="9">
        <v>4291</v>
      </c>
      <c r="K55" s="9">
        <v>4127</v>
      </c>
      <c r="L55" s="9">
        <v>4206</v>
      </c>
      <c r="M55" s="9">
        <v>4926</v>
      </c>
      <c r="N55" s="9">
        <v>3488</v>
      </c>
      <c r="O55" s="9">
        <v>3845</v>
      </c>
      <c r="P55" s="9">
        <v>4582</v>
      </c>
      <c r="Q55" s="9">
        <v>2590</v>
      </c>
      <c r="R55" s="9">
        <v>2804</v>
      </c>
      <c r="S55" s="9">
        <v>3810</v>
      </c>
      <c r="T55" s="9">
        <v>4557</v>
      </c>
      <c r="U55" s="9">
        <v>4785</v>
      </c>
      <c r="V55" s="9">
        <v>5383</v>
      </c>
      <c r="W55" s="9">
        <v>5328</v>
      </c>
      <c r="X55" s="9">
        <v>5379</v>
      </c>
      <c r="Y55" s="9">
        <v>5860</v>
      </c>
      <c r="Z55" s="9">
        <v>3838</v>
      </c>
      <c r="AA55" s="9">
        <v>4715</v>
      </c>
      <c r="AB55" s="9">
        <v>5812</v>
      </c>
      <c r="AC55" s="9">
        <v>6129</v>
      </c>
      <c r="AD55" s="9">
        <v>5461</v>
      </c>
      <c r="AE55" s="9">
        <v>6095</v>
      </c>
      <c r="AF55" s="9">
        <v>5757</v>
      </c>
      <c r="AG55" s="9">
        <v>6083</v>
      </c>
      <c r="AH55" s="9">
        <v>5828</v>
      </c>
      <c r="AI55" s="9">
        <v>5938</v>
      </c>
      <c r="AJ55" s="9">
        <v>5951</v>
      </c>
      <c r="AK55" s="9">
        <v>6764</v>
      </c>
      <c r="AL55" s="9">
        <v>4707</v>
      </c>
      <c r="AM55" s="9">
        <v>5379</v>
      </c>
      <c r="AN55" s="9">
        <v>4289</v>
      </c>
      <c r="AO55" s="9">
        <v>2746</v>
      </c>
      <c r="AP55" s="9">
        <v>3068</v>
      </c>
      <c r="AQ55" s="9">
        <v>4079</v>
      </c>
      <c r="AR55" s="9">
        <v>4793</v>
      </c>
      <c r="AS55" s="9">
        <v>5426</v>
      </c>
      <c r="AT55" s="9">
        <v>5481</v>
      </c>
      <c r="AU55" s="9">
        <v>5592</v>
      </c>
      <c r="AV55" s="9">
        <v>6229</v>
      </c>
      <c r="AW55" s="9">
        <v>7108</v>
      </c>
      <c r="AX55" s="9">
        <v>4837</v>
      </c>
      <c r="AY55" s="9">
        <v>5487</v>
      </c>
      <c r="AZ55" s="9">
        <v>7123</v>
      </c>
      <c r="BA55" s="9">
        <v>7136</v>
      </c>
      <c r="BB55" s="9">
        <v>7287</v>
      </c>
      <c r="BC55" s="9">
        <v>7431</v>
      </c>
      <c r="BD55" s="9">
        <v>8020</v>
      </c>
      <c r="BE55" s="9">
        <v>9053</v>
      </c>
      <c r="BF55" s="9">
        <v>8667</v>
      </c>
    </row>
    <row r="56" spans="1:58" s="1" customFormat="1" ht="23.4" customHeight="1" x14ac:dyDescent="0.2">
      <c r="A56" s="8" t="s">
        <v>110</v>
      </c>
      <c r="B56" s="10">
        <v>3236</v>
      </c>
      <c r="C56" s="10">
        <v>3819</v>
      </c>
      <c r="D56" s="10">
        <v>4234</v>
      </c>
      <c r="E56" s="10">
        <v>4611</v>
      </c>
      <c r="F56" s="10">
        <v>4040</v>
      </c>
      <c r="G56" s="10">
        <v>4205</v>
      </c>
      <c r="H56" s="10">
        <v>4462</v>
      </c>
      <c r="I56" s="10">
        <v>4586</v>
      </c>
      <c r="J56" s="10">
        <v>4471</v>
      </c>
      <c r="K56" s="10">
        <v>4759</v>
      </c>
      <c r="L56" s="10">
        <v>4539</v>
      </c>
      <c r="M56" s="10">
        <v>4992</v>
      </c>
      <c r="N56" s="10">
        <v>3668</v>
      </c>
      <c r="O56" s="10">
        <v>4199</v>
      </c>
      <c r="P56" s="10">
        <v>4958</v>
      </c>
      <c r="Q56" s="10">
        <v>2675</v>
      </c>
      <c r="R56" s="10">
        <v>2926</v>
      </c>
      <c r="S56" s="10">
        <v>4035</v>
      </c>
      <c r="T56" s="10">
        <v>4967</v>
      </c>
      <c r="U56" s="10">
        <v>5202</v>
      </c>
      <c r="V56" s="10">
        <v>5598</v>
      </c>
      <c r="W56" s="10">
        <v>6019</v>
      </c>
      <c r="X56" s="10">
        <v>5555</v>
      </c>
      <c r="Y56" s="10">
        <v>5971</v>
      </c>
      <c r="Z56" s="10">
        <v>4105</v>
      </c>
      <c r="AA56" s="10">
        <v>5102</v>
      </c>
      <c r="AB56" s="10">
        <v>6008</v>
      </c>
      <c r="AC56" s="10">
        <v>6357</v>
      </c>
      <c r="AD56" s="10">
        <v>5536</v>
      </c>
      <c r="AE56" s="10">
        <v>6652</v>
      </c>
      <c r="AF56" s="10">
        <v>5767</v>
      </c>
      <c r="AG56" s="10">
        <v>6409</v>
      </c>
      <c r="AH56" s="10">
        <v>6375</v>
      </c>
      <c r="AI56" s="10">
        <v>6326</v>
      </c>
      <c r="AJ56" s="10">
        <v>6564</v>
      </c>
      <c r="AK56" s="10">
        <v>7247</v>
      </c>
      <c r="AL56" s="10">
        <v>5224</v>
      </c>
      <c r="AM56" s="10">
        <v>5938</v>
      </c>
      <c r="AN56" s="10">
        <v>4549</v>
      </c>
      <c r="AO56" s="10">
        <v>2849</v>
      </c>
      <c r="AP56" s="10">
        <v>3401</v>
      </c>
      <c r="AQ56" s="10">
        <v>4322</v>
      </c>
      <c r="AR56" s="10">
        <v>5150</v>
      </c>
      <c r="AS56" s="10">
        <v>5762</v>
      </c>
      <c r="AT56" s="10">
        <v>5928</v>
      </c>
      <c r="AU56" s="10">
        <v>5633</v>
      </c>
      <c r="AV56" s="10">
        <v>6344</v>
      </c>
      <c r="AW56" s="10">
        <v>7531</v>
      </c>
      <c r="AX56" s="10">
        <v>5153</v>
      </c>
      <c r="AY56" s="10">
        <v>5685</v>
      </c>
      <c r="AZ56" s="10">
        <v>7614</v>
      </c>
      <c r="BA56" s="10">
        <v>7018</v>
      </c>
      <c r="BB56" s="10">
        <v>7632</v>
      </c>
      <c r="BC56" s="10">
        <v>7872</v>
      </c>
      <c r="BD56" s="10">
        <v>8426</v>
      </c>
      <c r="BE56" s="10">
        <v>9501</v>
      </c>
      <c r="BF56" s="10">
        <v>9781</v>
      </c>
    </row>
    <row r="57" spans="1:58" s="1" customFormat="1" ht="37.799999999999997" customHeight="1" x14ac:dyDescent="0.2">
      <c r="A57" s="8" t="s">
        <v>111</v>
      </c>
      <c r="B57" s="9">
        <v>23240</v>
      </c>
      <c r="C57" s="9">
        <v>25508</v>
      </c>
      <c r="D57" s="9">
        <v>29079</v>
      </c>
      <c r="E57" s="9">
        <v>31726</v>
      </c>
      <c r="F57" s="9">
        <v>27537</v>
      </c>
      <c r="G57" s="9">
        <v>27652</v>
      </c>
      <c r="H57" s="9">
        <v>30761</v>
      </c>
      <c r="I57" s="9">
        <v>30810</v>
      </c>
      <c r="J57" s="9">
        <v>32224</v>
      </c>
      <c r="K57" s="9">
        <v>32136</v>
      </c>
      <c r="L57" s="9">
        <v>31469</v>
      </c>
      <c r="M57" s="9">
        <v>38262</v>
      </c>
      <c r="N57" s="9">
        <v>26731</v>
      </c>
      <c r="O57" s="9">
        <v>30729</v>
      </c>
      <c r="P57" s="9">
        <v>37122</v>
      </c>
      <c r="Q57" s="9">
        <v>19296</v>
      </c>
      <c r="R57" s="9">
        <v>22740</v>
      </c>
      <c r="S57" s="9">
        <v>29738</v>
      </c>
      <c r="T57" s="9">
        <v>34633</v>
      </c>
      <c r="U57" s="9">
        <v>38386</v>
      </c>
      <c r="V57" s="9">
        <v>40763</v>
      </c>
      <c r="W57" s="9">
        <v>43490</v>
      </c>
      <c r="X57" s="9">
        <v>42305</v>
      </c>
      <c r="Y57" s="9">
        <v>48190</v>
      </c>
      <c r="Z57" s="9">
        <v>30970</v>
      </c>
      <c r="AA57" s="9">
        <v>37921</v>
      </c>
      <c r="AB57" s="9">
        <v>49074</v>
      </c>
      <c r="AC57" s="9">
        <v>52708</v>
      </c>
      <c r="AD57" s="9">
        <v>45971</v>
      </c>
      <c r="AE57" s="9">
        <v>51820</v>
      </c>
      <c r="AF57" s="9">
        <v>46493</v>
      </c>
      <c r="AG57" s="9">
        <v>48010</v>
      </c>
      <c r="AH57" s="9">
        <v>49253</v>
      </c>
      <c r="AI57" s="9">
        <v>49414</v>
      </c>
      <c r="AJ57" s="9">
        <v>49986</v>
      </c>
      <c r="AK57" s="9">
        <v>57629</v>
      </c>
      <c r="AL57" s="9">
        <v>39883</v>
      </c>
      <c r="AM57" s="9">
        <v>47227</v>
      </c>
      <c r="AN57" s="9">
        <v>36803</v>
      </c>
      <c r="AO57" s="9">
        <v>21568</v>
      </c>
      <c r="AP57" s="9">
        <v>24087</v>
      </c>
      <c r="AQ57" s="9">
        <v>32226</v>
      </c>
      <c r="AR57" s="9">
        <v>38147</v>
      </c>
      <c r="AS57" s="9">
        <v>44501</v>
      </c>
      <c r="AT57" s="9">
        <v>48105</v>
      </c>
      <c r="AU57" s="9">
        <v>44566</v>
      </c>
      <c r="AV57" s="9">
        <v>47900</v>
      </c>
      <c r="AW57" s="9">
        <v>57830</v>
      </c>
      <c r="AX57" s="9">
        <v>37433</v>
      </c>
      <c r="AY57" s="9">
        <v>43690</v>
      </c>
      <c r="AZ57" s="9">
        <v>58393</v>
      </c>
      <c r="BA57" s="9">
        <v>56312</v>
      </c>
      <c r="BB57" s="9">
        <v>62330</v>
      </c>
      <c r="BC57" s="9">
        <v>61850</v>
      </c>
      <c r="BD57" s="9">
        <v>68421</v>
      </c>
      <c r="BE57" s="9">
        <v>76563</v>
      </c>
      <c r="BF57" s="9">
        <v>79737</v>
      </c>
    </row>
    <row r="58" spans="1:58" s="1" customFormat="1" ht="23.4" customHeight="1" x14ac:dyDescent="0.2">
      <c r="A58" s="8" t="s">
        <v>112</v>
      </c>
      <c r="B58" s="10">
        <v>8597</v>
      </c>
      <c r="C58" s="10">
        <v>9228</v>
      </c>
      <c r="D58" s="10">
        <v>10959</v>
      </c>
      <c r="E58" s="10">
        <v>11816</v>
      </c>
      <c r="F58" s="10">
        <v>10611</v>
      </c>
      <c r="G58" s="10">
        <v>10644</v>
      </c>
      <c r="H58" s="10">
        <v>11637</v>
      </c>
      <c r="I58" s="10">
        <v>12015</v>
      </c>
      <c r="J58" s="10">
        <v>12679</v>
      </c>
      <c r="K58" s="10">
        <v>11962</v>
      </c>
      <c r="L58" s="10">
        <v>12031</v>
      </c>
      <c r="M58" s="10">
        <v>14343</v>
      </c>
      <c r="N58" s="10">
        <v>9882</v>
      </c>
      <c r="O58" s="10">
        <v>10793</v>
      </c>
      <c r="P58" s="10">
        <v>13403</v>
      </c>
      <c r="Q58" s="10">
        <v>7745</v>
      </c>
      <c r="R58" s="10">
        <v>8395</v>
      </c>
      <c r="S58" s="10">
        <v>11482</v>
      </c>
      <c r="T58" s="10">
        <v>13363</v>
      </c>
      <c r="U58" s="10">
        <v>14203</v>
      </c>
      <c r="V58" s="10">
        <v>14799</v>
      </c>
      <c r="W58" s="10">
        <v>15452</v>
      </c>
      <c r="X58" s="10">
        <v>15297</v>
      </c>
      <c r="Y58" s="10">
        <v>16764</v>
      </c>
      <c r="Z58" s="10">
        <v>11077</v>
      </c>
      <c r="AA58" s="10">
        <v>13421</v>
      </c>
      <c r="AB58" s="10">
        <v>16808</v>
      </c>
      <c r="AC58" s="10">
        <v>17590</v>
      </c>
      <c r="AD58" s="10">
        <v>15922</v>
      </c>
      <c r="AE58" s="10">
        <v>17684</v>
      </c>
      <c r="AF58" s="10">
        <v>17067</v>
      </c>
      <c r="AG58" s="10">
        <v>16913</v>
      </c>
      <c r="AH58" s="10">
        <v>17306</v>
      </c>
      <c r="AI58" s="10">
        <v>16910</v>
      </c>
      <c r="AJ58" s="10">
        <v>17779</v>
      </c>
      <c r="AK58" s="10">
        <v>19943</v>
      </c>
      <c r="AL58" s="10">
        <v>13922</v>
      </c>
      <c r="AM58" s="10">
        <v>15890</v>
      </c>
      <c r="AN58" s="10">
        <v>13761</v>
      </c>
      <c r="AO58" s="10">
        <v>8098</v>
      </c>
      <c r="AP58" s="10">
        <v>8139</v>
      </c>
      <c r="AQ58" s="10">
        <v>11276</v>
      </c>
      <c r="AR58" s="10">
        <v>13355</v>
      </c>
      <c r="AS58" s="10">
        <v>15950</v>
      </c>
      <c r="AT58" s="10">
        <v>16875</v>
      </c>
      <c r="AU58" s="10">
        <v>16660</v>
      </c>
      <c r="AV58" s="10">
        <v>17783</v>
      </c>
      <c r="AW58" s="10">
        <v>21100</v>
      </c>
      <c r="AX58" s="10">
        <v>13447</v>
      </c>
      <c r="AY58" s="10">
        <v>15357</v>
      </c>
      <c r="AZ58" s="10">
        <v>19550</v>
      </c>
      <c r="BA58" s="10">
        <v>19290</v>
      </c>
      <c r="BB58" s="10">
        <v>20590</v>
      </c>
      <c r="BC58" s="10">
        <v>21446</v>
      </c>
      <c r="BD58" s="10">
        <v>22686</v>
      </c>
      <c r="BE58" s="10">
        <v>26338</v>
      </c>
      <c r="BF58" s="10">
        <v>26287</v>
      </c>
    </row>
    <row r="59" spans="1:58" s="1" customFormat="1" ht="37.799999999999997" customHeight="1" x14ac:dyDescent="0.2">
      <c r="A59" s="8" t="s">
        <v>113</v>
      </c>
      <c r="B59" s="9">
        <v>6284</v>
      </c>
      <c r="C59" s="9">
        <v>6925</v>
      </c>
      <c r="D59" s="9">
        <v>7756</v>
      </c>
      <c r="E59" s="9">
        <v>8423</v>
      </c>
      <c r="F59" s="9">
        <v>7334</v>
      </c>
      <c r="G59" s="9">
        <v>7216</v>
      </c>
      <c r="H59" s="9">
        <v>8152</v>
      </c>
      <c r="I59" s="9">
        <v>8543</v>
      </c>
      <c r="J59" s="9">
        <v>8591</v>
      </c>
      <c r="K59" s="9">
        <v>8425</v>
      </c>
      <c r="L59" s="9">
        <v>8653</v>
      </c>
      <c r="M59" s="9">
        <v>10129</v>
      </c>
      <c r="N59" s="9">
        <v>7295</v>
      </c>
      <c r="O59" s="9">
        <v>8158</v>
      </c>
      <c r="P59" s="9">
        <v>9590</v>
      </c>
      <c r="Q59" s="9">
        <v>5045</v>
      </c>
      <c r="R59" s="9">
        <v>5831</v>
      </c>
      <c r="S59" s="9">
        <v>7821</v>
      </c>
      <c r="T59" s="9">
        <v>9405</v>
      </c>
      <c r="U59" s="9">
        <v>10193</v>
      </c>
      <c r="V59" s="9">
        <v>11179</v>
      </c>
      <c r="W59" s="9">
        <v>11643</v>
      </c>
      <c r="X59" s="9">
        <v>11324</v>
      </c>
      <c r="Y59" s="9">
        <v>12468</v>
      </c>
      <c r="Z59" s="9">
        <v>7939</v>
      </c>
      <c r="AA59" s="9">
        <v>9875</v>
      </c>
      <c r="AB59" s="9">
        <v>12013</v>
      </c>
      <c r="AC59" s="9">
        <v>12663</v>
      </c>
      <c r="AD59" s="9">
        <v>11342</v>
      </c>
      <c r="AE59" s="9">
        <v>12460</v>
      </c>
      <c r="AF59" s="9">
        <v>11947</v>
      </c>
      <c r="AG59" s="9">
        <v>12301</v>
      </c>
      <c r="AH59" s="9">
        <v>12110</v>
      </c>
      <c r="AI59" s="9">
        <v>12535</v>
      </c>
      <c r="AJ59" s="9">
        <v>12960</v>
      </c>
      <c r="AK59" s="9">
        <v>13836</v>
      </c>
      <c r="AL59" s="9">
        <v>9867</v>
      </c>
      <c r="AM59" s="9">
        <v>11560</v>
      </c>
      <c r="AN59" s="9">
        <v>9315</v>
      </c>
      <c r="AO59" s="9">
        <v>5536</v>
      </c>
      <c r="AP59" s="9">
        <v>6265</v>
      </c>
      <c r="AQ59" s="9">
        <v>7949</v>
      </c>
      <c r="AR59" s="9">
        <v>9613</v>
      </c>
      <c r="AS59" s="9">
        <v>11567</v>
      </c>
      <c r="AT59" s="9">
        <v>11738</v>
      </c>
      <c r="AU59" s="9">
        <v>11465</v>
      </c>
      <c r="AV59" s="9">
        <v>12330</v>
      </c>
      <c r="AW59" s="9">
        <v>15181</v>
      </c>
      <c r="AX59" s="9">
        <v>9683</v>
      </c>
      <c r="AY59" s="9">
        <v>11712</v>
      </c>
      <c r="AZ59" s="9">
        <v>15255</v>
      </c>
      <c r="BA59" s="9">
        <v>14906</v>
      </c>
      <c r="BB59" s="9">
        <v>14896</v>
      </c>
      <c r="BC59" s="9">
        <v>15401</v>
      </c>
      <c r="BD59" s="9">
        <v>17117</v>
      </c>
      <c r="BE59" s="9">
        <v>20311</v>
      </c>
      <c r="BF59" s="9">
        <v>19955</v>
      </c>
    </row>
    <row r="60" spans="1:58" s="1" customFormat="1" ht="23.4" customHeight="1" x14ac:dyDescent="0.2">
      <c r="A60" s="8" t="s">
        <v>114</v>
      </c>
      <c r="B60" s="10">
        <v>16305</v>
      </c>
      <c r="C60" s="10">
        <v>17303</v>
      </c>
      <c r="D60" s="10">
        <v>19937</v>
      </c>
      <c r="E60" s="10">
        <v>21689</v>
      </c>
      <c r="F60" s="10">
        <v>19188</v>
      </c>
      <c r="G60" s="10">
        <v>19952</v>
      </c>
      <c r="H60" s="10">
        <v>21269</v>
      </c>
      <c r="I60" s="10">
        <v>22476</v>
      </c>
      <c r="J60" s="10">
        <v>22796</v>
      </c>
      <c r="K60" s="10">
        <v>22139</v>
      </c>
      <c r="L60" s="10">
        <v>22621</v>
      </c>
      <c r="M60" s="10">
        <v>26413</v>
      </c>
      <c r="N60" s="10">
        <v>18566</v>
      </c>
      <c r="O60" s="10">
        <v>20583</v>
      </c>
      <c r="P60" s="10">
        <v>24832</v>
      </c>
      <c r="Q60" s="10">
        <v>12583</v>
      </c>
      <c r="R60" s="10">
        <v>15126</v>
      </c>
      <c r="S60" s="10">
        <v>21051</v>
      </c>
      <c r="T60" s="10">
        <v>23906</v>
      </c>
      <c r="U60" s="10">
        <v>25864</v>
      </c>
      <c r="V60" s="10">
        <v>27575</v>
      </c>
      <c r="W60" s="10">
        <v>27511</v>
      </c>
      <c r="X60" s="10">
        <v>27686</v>
      </c>
      <c r="Y60" s="10">
        <v>29770</v>
      </c>
      <c r="Z60" s="10">
        <v>19853</v>
      </c>
      <c r="AA60" s="10">
        <v>24040</v>
      </c>
      <c r="AB60" s="10">
        <v>30639</v>
      </c>
      <c r="AC60" s="10">
        <v>32150</v>
      </c>
      <c r="AD60" s="10">
        <v>28433</v>
      </c>
      <c r="AE60" s="10">
        <v>31458</v>
      </c>
      <c r="AF60" s="10">
        <v>29881</v>
      </c>
      <c r="AG60" s="10">
        <v>30038</v>
      </c>
      <c r="AH60" s="10">
        <v>30217</v>
      </c>
      <c r="AI60" s="10">
        <v>30052</v>
      </c>
      <c r="AJ60" s="10">
        <v>30808</v>
      </c>
      <c r="AK60" s="10">
        <v>34431</v>
      </c>
      <c r="AL60" s="10">
        <v>24495</v>
      </c>
      <c r="AM60" s="10">
        <v>27490</v>
      </c>
      <c r="AN60" s="10">
        <v>21327</v>
      </c>
      <c r="AO60" s="10">
        <v>13513</v>
      </c>
      <c r="AP60" s="10">
        <v>14886</v>
      </c>
      <c r="AQ60" s="10">
        <v>19843</v>
      </c>
      <c r="AR60" s="10">
        <v>23270</v>
      </c>
      <c r="AS60" s="10">
        <v>28275</v>
      </c>
      <c r="AT60" s="10">
        <v>29080</v>
      </c>
      <c r="AU60" s="10">
        <v>28717</v>
      </c>
      <c r="AV60" s="10">
        <v>30779</v>
      </c>
      <c r="AW60" s="10">
        <v>36068</v>
      </c>
      <c r="AX60" s="10">
        <v>24373</v>
      </c>
      <c r="AY60" s="10">
        <v>28050</v>
      </c>
      <c r="AZ60" s="10">
        <v>36223</v>
      </c>
      <c r="BA60" s="10">
        <v>35722</v>
      </c>
      <c r="BB60" s="10">
        <v>37728</v>
      </c>
      <c r="BC60" s="10">
        <v>39003</v>
      </c>
      <c r="BD60" s="10">
        <v>39710</v>
      </c>
      <c r="BE60" s="10">
        <v>46046</v>
      </c>
      <c r="BF60" s="10">
        <v>45309</v>
      </c>
    </row>
    <row r="61" spans="1:58" s="1" customFormat="1" ht="23.4" customHeight="1" x14ac:dyDescent="0.2">
      <c r="A61" s="8" t="s">
        <v>115</v>
      </c>
      <c r="B61" s="9">
        <v>6202</v>
      </c>
      <c r="C61" s="9">
        <v>6606</v>
      </c>
      <c r="D61" s="9">
        <v>7938</v>
      </c>
      <c r="E61" s="9">
        <v>8469</v>
      </c>
      <c r="F61" s="9">
        <v>7628</v>
      </c>
      <c r="G61" s="9">
        <v>7618</v>
      </c>
      <c r="H61" s="9">
        <v>8387</v>
      </c>
      <c r="I61" s="9">
        <v>8638</v>
      </c>
      <c r="J61" s="9">
        <v>8704</v>
      </c>
      <c r="K61" s="9">
        <v>8460</v>
      </c>
      <c r="L61" s="9">
        <v>6974</v>
      </c>
      <c r="M61" s="9">
        <v>10105</v>
      </c>
      <c r="N61" s="9">
        <v>7158</v>
      </c>
      <c r="O61" s="9">
        <v>7959</v>
      </c>
      <c r="P61" s="9">
        <v>9301</v>
      </c>
      <c r="Q61" s="9">
        <v>5468</v>
      </c>
      <c r="R61" s="9">
        <v>6170</v>
      </c>
      <c r="S61" s="9">
        <v>8272</v>
      </c>
      <c r="T61" s="9">
        <v>9304</v>
      </c>
      <c r="U61" s="9">
        <v>10106</v>
      </c>
      <c r="V61" s="9">
        <v>10616</v>
      </c>
      <c r="W61" s="9">
        <v>11005</v>
      </c>
      <c r="X61" s="9">
        <v>10845</v>
      </c>
      <c r="Y61" s="9">
        <v>11630</v>
      </c>
      <c r="Z61" s="9">
        <v>7707</v>
      </c>
      <c r="AA61" s="9">
        <v>9225</v>
      </c>
      <c r="AB61" s="9">
        <v>11625</v>
      </c>
      <c r="AC61" s="9">
        <v>12449</v>
      </c>
      <c r="AD61" s="9">
        <v>11373</v>
      </c>
      <c r="AE61" s="9">
        <v>12185</v>
      </c>
      <c r="AF61" s="9">
        <v>11411</v>
      </c>
      <c r="AG61" s="9">
        <v>11723</v>
      </c>
      <c r="AH61" s="9">
        <v>11746</v>
      </c>
      <c r="AI61" s="9">
        <v>11529</v>
      </c>
      <c r="AJ61" s="9">
        <v>12087</v>
      </c>
      <c r="AK61" s="9">
        <v>13544</v>
      </c>
      <c r="AL61" s="9">
        <v>9149</v>
      </c>
      <c r="AM61" s="9">
        <v>10382</v>
      </c>
      <c r="AN61" s="9">
        <v>8188</v>
      </c>
      <c r="AO61" s="9">
        <v>5249</v>
      </c>
      <c r="AP61" s="9">
        <v>5811</v>
      </c>
      <c r="AQ61" s="9">
        <v>7764</v>
      </c>
      <c r="AR61" s="9">
        <v>8980</v>
      </c>
      <c r="AS61" s="9">
        <v>10985</v>
      </c>
      <c r="AT61" s="9">
        <v>11173</v>
      </c>
      <c r="AU61" s="9">
        <v>10674</v>
      </c>
      <c r="AV61" s="9">
        <v>11815</v>
      </c>
      <c r="AW61" s="9">
        <v>14393</v>
      </c>
      <c r="AX61" s="9">
        <v>9162</v>
      </c>
      <c r="AY61" s="9">
        <v>10737</v>
      </c>
      <c r="AZ61" s="9">
        <v>13598</v>
      </c>
      <c r="BA61" s="9">
        <v>13758</v>
      </c>
      <c r="BB61" s="9">
        <v>14167</v>
      </c>
      <c r="BC61" s="9">
        <v>14394</v>
      </c>
      <c r="BD61" s="9">
        <v>15061</v>
      </c>
      <c r="BE61" s="9">
        <v>17570</v>
      </c>
      <c r="BF61" s="9">
        <v>16782</v>
      </c>
    </row>
    <row r="62" spans="1:58" s="1" customFormat="1" ht="23.4" customHeight="1" x14ac:dyDescent="0.2">
      <c r="A62" s="8" t="s">
        <v>116</v>
      </c>
      <c r="B62" s="10">
        <v>16516</v>
      </c>
      <c r="C62" s="10">
        <v>18034</v>
      </c>
      <c r="D62" s="10">
        <v>20836</v>
      </c>
      <c r="E62" s="10">
        <v>22775</v>
      </c>
      <c r="F62" s="10">
        <v>19812</v>
      </c>
      <c r="G62" s="10">
        <v>20348</v>
      </c>
      <c r="H62" s="10">
        <v>21703</v>
      </c>
      <c r="I62" s="10">
        <v>22848</v>
      </c>
      <c r="J62" s="10">
        <v>23269</v>
      </c>
      <c r="K62" s="10">
        <v>22775</v>
      </c>
      <c r="L62" s="10">
        <v>23207</v>
      </c>
      <c r="M62" s="10">
        <v>27092</v>
      </c>
      <c r="N62" s="10">
        <v>19344</v>
      </c>
      <c r="O62" s="10">
        <v>21835</v>
      </c>
      <c r="P62" s="10">
        <v>26208</v>
      </c>
      <c r="Q62" s="10">
        <v>13385</v>
      </c>
      <c r="R62" s="10">
        <v>14770</v>
      </c>
      <c r="S62" s="10">
        <v>21109</v>
      </c>
      <c r="T62" s="10">
        <v>24887</v>
      </c>
      <c r="U62" s="10">
        <v>27150</v>
      </c>
      <c r="V62" s="10">
        <v>28683</v>
      </c>
      <c r="W62" s="10">
        <v>29305</v>
      </c>
      <c r="X62" s="10">
        <v>28180</v>
      </c>
      <c r="Y62" s="10">
        <v>30865</v>
      </c>
      <c r="Z62" s="10">
        <v>20781</v>
      </c>
      <c r="AA62" s="10">
        <v>25075</v>
      </c>
      <c r="AB62" s="10">
        <v>30930</v>
      </c>
      <c r="AC62" s="10">
        <v>32979</v>
      </c>
      <c r="AD62" s="10">
        <v>29937</v>
      </c>
      <c r="AE62" s="10">
        <v>32780</v>
      </c>
      <c r="AF62" s="10">
        <v>30992</v>
      </c>
      <c r="AG62" s="10">
        <v>32186</v>
      </c>
      <c r="AH62" s="10">
        <v>32505</v>
      </c>
      <c r="AI62" s="10">
        <v>32496</v>
      </c>
      <c r="AJ62" s="10">
        <v>33378</v>
      </c>
      <c r="AK62" s="10">
        <v>36902</v>
      </c>
      <c r="AL62" s="10">
        <v>26539</v>
      </c>
      <c r="AM62" s="10">
        <v>30563</v>
      </c>
      <c r="AN62" s="10">
        <v>21984</v>
      </c>
      <c r="AO62" s="10">
        <v>14693</v>
      </c>
      <c r="AP62" s="10">
        <v>16455</v>
      </c>
      <c r="AQ62" s="10">
        <v>21899</v>
      </c>
      <c r="AR62" s="10">
        <v>25386</v>
      </c>
      <c r="AS62" s="10">
        <v>29489</v>
      </c>
      <c r="AT62" s="10">
        <v>30004</v>
      </c>
      <c r="AU62" s="10">
        <v>29086</v>
      </c>
      <c r="AV62" s="10">
        <v>31634</v>
      </c>
      <c r="AW62" s="10">
        <v>35805</v>
      </c>
      <c r="AX62" s="10">
        <v>25429</v>
      </c>
      <c r="AY62" s="10">
        <v>28797</v>
      </c>
      <c r="AZ62" s="10">
        <v>37422</v>
      </c>
      <c r="BA62" s="10">
        <v>36543</v>
      </c>
      <c r="BB62" s="10">
        <v>38885</v>
      </c>
      <c r="BC62" s="10">
        <v>40135</v>
      </c>
      <c r="BD62" s="10">
        <v>42914</v>
      </c>
      <c r="BE62" s="10">
        <v>49126</v>
      </c>
      <c r="BF62" s="10">
        <v>47178</v>
      </c>
    </row>
    <row r="63" spans="1:58" s="1" customFormat="1" ht="23.4" customHeight="1" x14ac:dyDescent="0.2">
      <c r="A63" s="8" t="s">
        <v>117</v>
      </c>
      <c r="B63" s="9">
        <v>10591</v>
      </c>
      <c r="C63" s="9">
        <v>11502</v>
      </c>
      <c r="D63" s="9">
        <v>13022</v>
      </c>
      <c r="E63" s="9">
        <v>14561</v>
      </c>
      <c r="F63" s="9">
        <v>13126</v>
      </c>
      <c r="G63" s="9">
        <v>13689</v>
      </c>
      <c r="H63" s="9">
        <v>14732</v>
      </c>
      <c r="I63" s="9">
        <v>15070</v>
      </c>
      <c r="J63" s="9">
        <v>15500</v>
      </c>
      <c r="K63" s="9">
        <v>15383</v>
      </c>
      <c r="L63" s="9">
        <v>15395</v>
      </c>
      <c r="M63" s="9">
        <v>17458</v>
      </c>
      <c r="N63" s="9">
        <v>12047</v>
      </c>
      <c r="O63" s="9">
        <v>13839</v>
      </c>
      <c r="P63" s="9">
        <v>16562</v>
      </c>
      <c r="Q63" s="9">
        <v>9458</v>
      </c>
      <c r="R63" s="9">
        <v>11193</v>
      </c>
      <c r="S63" s="9">
        <v>14657</v>
      </c>
      <c r="T63" s="9">
        <v>16805</v>
      </c>
      <c r="U63" s="9">
        <v>17655</v>
      </c>
      <c r="V63" s="9">
        <v>18410</v>
      </c>
      <c r="W63" s="9">
        <v>18756</v>
      </c>
      <c r="X63" s="9">
        <v>18552</v>
      </c>
      <c r="Y63" s="9">
        <v>20909</v>
      </c>
      <c r="Z63" s="9">
        <v>13675</v>
      </c>
      <c r="AA63" s="9">
        <v>16193</v>
      </c>
      <c r="AB63" s="9">
        <v>20371</v>
      </c>
      <c r="AC63" s="9">
        <v>21868</v>
      </c>
      <c r="AD63" s="9">
        <v>19924</v>
      </c>
      <c r="AE63" s="9">
        <v>21880</v>
      </c>
      <c r="AF63" s="9">
        <v>21063</v>
      </c>
      <c r="AG63" s="9">
        <v>22045</v>
      </c>
      <c r="AH63" s="9">
        <v>21625</v>
      </c>
      <c r="AI63" s="9">
        <v>21623</v>
      </c>
      <c r="AJ63" s="9">
        <v>22089</v>
      </c>
      <c r="AK63" s="9">
        <v>24546</v>
      </c>
      <c r="AL63" s="9">
        <v>16560</v>
      </c>
      <c r="AM63" s="9">
        <v>18486</v>
      </c>
      <c r="AN63" s="9">
        <v>15324</v>
      </c>
      <c r="AO63" s="9">
        <v>9931</v>
      </c>
      <c r="AP63" s="9">
        <v>10935</v>
      </c>
      <c r="AQ63" s="9">
        <v>14073</v>
      </c>
      <c r="AR63" s="9">
        <v>17115</v>
      </c>
      <c r="AS63" s="9">
        <v>20174</v>
      </c>
      <c r="AT63" s="9">
        <v>20570</v>
      </c>
      <c r="AU63" s="9">
        <v>20287</v>
      </c>
      <c r="AV63" s="9">
        <v>21072</v>
      </c>
      <c r="AW63" s="9">
        <v>25622</v>
      </c>
      <c r="AX63" s="9">
        <v>16330</v>
      </c>
      <c r="AY63" s="9">
        <v>18166</v>
      </c>
      <c r="AZ63" s="9">
        <v>24447</v>
      </c>
      <c r="BA63" s="9">
        <v>23431</v>
      </c>
      <c r="BB63" s="9">
        <v>25551</v>
      </c>
      <c r="BC63" s="9">
        <v>26930</v>
      </c>
      <c r="BD63" s="9">
        <v>27997</v>
      </c>
      <c r="BE63" s="9">
        <v>31644</v>
      </c>
      <c r="BF63" s="9">
        <v>31736</v>
      </c>
    </row>
    <row r="64" spans="1:58" s="1" customFormat="1" ht="23.4" customHeight="1" x14ac:dyDescent="0.2">
      <c r="A64" s="8" t="s">
        <v>118</v>
      </c>
      <c r="B64" s="10">
        <v>5920</v>
      </c>
      <c r="C64" s="10">
        <v>6533</v>
      </c>
      <c r="D64" s="10">
        <v>7403</v>
      </c>
      <c r="E64" s="10">
        <v>8068</v>
      </c>
      <c r="F64" s="10">
        <v>7123</v>
      </c>
      <c r="G64" s="10">
        <v>7539</v>
      </c>
      <c r="H64" s="10">
        <v>8054</v>
      </c>
      <c r="I64" s="10">
        <v>8237</v>
      </c>
      <c r="J64" s="10">
        <v>8420</v>
      </c>
      <c r="K64" s="10">
        <v>8111</v>
      </c>
      <c r="L64" s="10">
        <v>8171</v>
      </c>
      <c r="M64" s="10">
        <v>9199</v>
      </c>
      <c r="N64" s="10">
        <v>6819</v>
      </c>
      <c r="O64" s="10">
        <v>7756</v>
      </c>
      <c r="P64" s="10">
        <v>9013</v>
      </c>
      <c r="Q64" s="10">
        <v>4788</v>
      </c>
      <c r="R64" s="10">
        <v>5466</v>
      </c>
      <c r="S64" s="10">
        <v>7314</v>
      </c>
      <c r="T64" s="10">
        <v>9170</v>
      </c>
      <c r="U64" s="10">
        <v>9441</v>
      </c>
      <c r="V64" s="10">
        <v>10389</v>
      </c>
      <c r="W64" s="10">
        <v>10902</v>
      </c>
      <c r="X64" s="10">
        <v>10704</v>
      </c>
      <c r="Y64" s="10">
        <v>11749</v>
      </c>
      <c r="Z64" s="10">
        <v>7477</v>
      </c>
      <c r="AA64" s="10">
        <v>8798</v>
      </c>
      <c r="AB64" s="10">
        <v>11239</v>
      </c>
      <c r="AC64" s="10">
        <v>12026</v>
      </c>
      <c r="AD64" s="10">
        <v>10652</v>
      </c>
      <c r="AE64" s="10">
        <v>12221</v>
      </c>
      <c r="AF64" s="10">
        <v>11247</v>
      </c>
      <c r="AG64" s="10">
        <v>11794</v>
      </c>
      <c r="AH64" s="10">
        <v>11885</v>
      </c>
      <c r="AI64" s="10">
        <v>11664</v>
      </c>
      <c r="AJ64" s="10">
        <v>12216</v>
      </c>
      <c r="AK64" s="10">
        <v>13926</v>
      </c>
      <c r="AL64" s="10">
        <v>9342</v>
      </c>
      <c r="AM64" s="10">
        <v>10502</v>
      </c>
      <c r="AN64" s="10">
        <v>8716</v>
      </c>
      <c r="AO64" s="10">
        <v>5340</v>
      </c>
      <c r="AP64" s="10">
        <v>5895</v>
      </c>
      <c r="AQ64" s="10">
        <v>7616</v>
      </c>
      <c r="AR64" s="10">
        <v>9012</v>
      </c>
      <c r="AS64" s="10">
        <v>10723</v>
      </c>
      <c r="AT64" s="10">
        <v>11322</v>
      </c>
      <c r="AU64" s="10">
        <v>10448</v>
      </c>
      <c r="AV64" s="10">
        <v>11529</v>
      </c>
      <c r="AW64" s="10">
        <v>13648</v>
      </c>
      <c r="AX64" s="10">
        <v>9040</v>
      </c>
      <c r="AY64" s="10">
        <v>10739</v>
      </c>
      <c r="AZ64" s="10">
        <v>13457</v>
      </c>
      <c r="BA64" s="10">
        <v>12846</v>
      </c>
      <c r="BB64" s="10">
        <v>13895</v>
      </c>
      <c r="BC64" s="10">
        <v>14109</v>
      </c>
      <c r="BD64" s="10">
        <v>15331</v>
      </c>
      <c r="BE64" s="10">
        <v>17538</v>
      </c>
      <c r="BF64" s="10">
        <v>17022</v>
      </c>
    </row>
    <row r="65" spans="1:58" s="1" customFormat="1" ht="23.4" customHeight="1" x14ac:dyDescent="0.2">
      <c r="A65" s="8" t="s">
        <v>119</v>
      </c>
      <c r="B65" s="9">
        <v>18064</v>
      </c>
      <c r="C65" s="9">
        <v>19650</v>
      </c>
      <c r="D65" s="9">
        <v>22689</v>
      </c>
      <c r="E65" s="9">
        <v>24887</v>
      </c>
      <c r="F65" s="9">
        <v>21918</v>
      </c>
      <c r="G65" s="9">
        <v>22756</v>
      </c>
      <c r="H65" s="9">
        <v>24086</v>
      </c>
      <c r="I65" s="9">
        <v>24506</v>
      </c>
      <c r="J65" s="9">
        <v>25455</v>
      </c>
      <c r="K65" s="9">
        <v>24855</v>
      </c>
      <c r="L65" s="9">
        <v>24961</v>
      </c>
      <c r="M65" s="9">
        <v>28538</v>
      </c>
      <c r="N65" s="9">
        <v>20553</v>
      </c>
      <c r="O65" s="9">
        <v>22844</v>
      </c>
      <c r="P65" s="9">
        <v>28190</v>
      </c>
      <c r="Q65" s="9">
        <v>15479</v>
      </c>
      <c r="R65" s="9">
        <v>17496</v>
      </c>
      <c r="S65" s="9">
        <v>22436</v>
      </c>
      <c r="T65" s="9">
        <v>25892</v>
      </c>
      <c r="U65" s="9">
        <v>28014</v>
      </c>
      <c r="V65" s="9">
        <v>29639</v>
      </c>
      <c r="W65" s="9">
        <v>30202</v>
      </c>
      <c r="X65" s="9">
        <v>30279</v>
      </c>
      <c r="Y65" s="9">
        <v>33240</v>
      </c>
      <c r="Z65" s="9">
        <v>22408</v>
      </c>
      <c r="AA65" s="9">
        <v>26572</v>
      </c>
      <c r="AB65" s="9">
        <v>32930</v>
      </c>
      <c r="AC65" s="9">
        <v>34805</v>
      </c>
      <c r="AD65" s="9">
        <v>31427</v>
      </c>
      <c r="AE65" s="9">
        <v>34685</v>
      </c>
      <c r="AF65" s="9">
        <v>33131</v>
      </c>
      <c r="AG65" s="9">
        <v>35129</v>
      </c>
      <c r="AH65" s="9">
        <v>34333</v>
      </c>
      <c r="AI65" s="9">
        <v>33986</v>
      </c>
      <c r="AJ65" s="9">
        <v>34813</v>
      </c>
      <c r="AK65" s="9">
        <v>39542</v>
      </c>
      <c r="AL65" s="9">
        <v>26871</v>
      </c>
      <c r="AM65" s="9">
        <v>30494</v>
      </c>
      <c r="AN65" s="9">
        <v>23467</v>
      </c>
      <c r="AO65" s="9">
        <v>15932</v>
      </c>
      <c r="AP65" s="9">
        <v>17737</v>
      </c>
      <c r="AQ65" s="9">
        <v>23007</v>
      </c>
      <c r="AR65" s="9">
        <v>26649</v>
      </c>
      <c r="AS65" s="9">
        <v>31071</v>
      </c>
      <c r="AT65" s="9">
        <v>31585</v>
      </c>
      <c r="AU65" s="9">
        <v>30756</v>
      </c>
      <c r="AV65" s="9">
        <v>32488</v>
      </c>
      <c r="AW65" s="9">
        <v>37829</v>
      </c>
      <c r="AX65" s="9">
        <v>26163</v>
      </c>
      <c r="AY65" s="9">
        <v>29445</v>
      </c>
      <c r="AZ65" s="9">
        <v>38716</v>
      </c>
      <c r="BA65" s="9">
        <v>38374</v>
      </c>
      <c r="BB65" s="9">
        <v>40448</v>
      </c>
      <c r="BC65" s="9">
        <v>42254</v>
      </c>
      <c r="BD65" s="9">
        <v>44171</v>
      </c>
      <c r="BE65" s="9">
        <v>49699</v>
      </c>
      <c r="BF65" s="9">
        <v>49007</v>
      </c>
    </row>
    <row r="66" spans="1:58" s="1" customFormat="1" ht="23.4" customHeight="1" x14ac:dyDescent="0.2">
      <c r="A66" s="8" t="s">
        <v>120</v>
      </c>
      <c r="B66" s="10">
        <v>10804</v>
      </c>
      <c r="C66" s="10">
        <v>12034</v>
      </c>
      <c r="D66" s="10">
        <v>13878</v>
      </c>
      <c r="E66" s="10">
        <v>15396</v>
      </c>
      <c r="F66" s="10">
        <v>13935</v>
      </c>
      <c r="G66" s="10">
        <v>14189</v>
      </c>
      <c r="H66" s="10">
        <v>15267</v>
      </c>
      <c r="I66" s="10">
        <v>15759</v>
      </c>
      <c r="J66" s="10">
        <v>15629</v>
      </c>
      <c r="K66" s="10">
        <v>15597</v>
      </c>
      <c r="L66" s="10">
        <v>15988</v>
      </c>
      <c r="M66" s="10">
        <v>18193</v>
      </c>
      <c r="N66" s="10">
        <v>13273</v>
      </c>
      <c r="O66" s="10">
        <v>14594</v>
      </c>
      <c r="P66" s="10">
        <v>17636</v>
      </c>
      <c r="Q66" s="10">
        <v>9135</v>
      </c>
      <c r="R66" s="10">
        <v>10657</v>
      </c>
      <c r="S66" s="10">
        <v>14945</v>
      </c>
      <c r="T66" s="10">
        <v>16711</v>
      </c>
      <c r="U66" s="10">
        <v>18254</v>
      </c>
      <c r="V66" s="10">
        <v>18810</v>
      </c>
      <c r="W66" s="10">
        <v>19696</v>
      </c>
      <c r="X66" s="10">
        <v>19473</v>
      </c>
      <c r="Y66" s="10">
        <v>21170</v>
      </c>
      <c r="Z66" s="10">
        <v>14046</v>
      </c>
      <c r="AA66" s="10">
        <v>16912</v>
      </c>
      <c r="AB66" s="10">
        <v>21690</v>
      </c>
      <c r="AC66" s="10">
        <v>22653</v>
      </c>
      <c r="AD66" s="10">
        <v>20209</v>
      </c>
      <c r="AE66" s="10">
        <v>22622</v>
      </c>
      <c r="AF66" s="10">
        <v>21786</v>
      </c>
      <c r="AG66" s="10">
        <v>22470</v>
      </c>
      <c r="AH66" s="10">
        <v>22711</v>
      </c>
      <c r="AI66" s="10">
        <v>22231</v>
      </c>
      <c r="AJ66" s="10">
        <v>22720</v>
      </c>
      <c r="AK66" s="10">
        <v>25401</v>
      </c>
      <c r="AL66" s="10">
        <v>17634</v>
      </c>
      <c r="AM66" s="10">
        <v>19867</v>
      </c>
      <c r="AN66" s="10">
        <v>15069</v>
      </c>
      <c r="AO66" s="10">
        <v>10154</v>
      </c>
      <c r="AP66" s="10">
        <v>11627</v>
      </c>
      <c r="AQ66" s="10">
        <v>14945</v>
      </c>
      <c r="AR66" s="10">
        <v>17815</v>
      </c>
      <c r="AS66" s="10">
        <v>20850</v>
      </c>
      <c r="AT66" s="10">
        <v>21010</v>
      </c>
      <c r="AU66" s="10">
        <v>20379</v>
      </c>
      <c r="AV66" s="10">
        <v>21877</v>
      </c>
      <c r="AW66" s="10">
        <v>25429</v>
      </c>
      <c r="AX66" s="10">
        <v>17579</v>
      </c>
      <c r="AY66" s="10">
        <v>19948</v>
      </c>
      <c r="AZ66" s="10">
        <v>25857</v>
      </c>
      <c r="BA66" s="10">
        <v>24711</v>
      </c>
      <c r="BB66" s="10">
        <v>26678</v>
      </c>
      <c r="BC66" s="10">
        <v>27336</v>
      </c>
      <c r="BD66" s="10">
        <v>28614</v>
      </c>
      <c r="BE66" s="10">
        <v>32382</v>
      </c>
      <c r="BF66" s="10">
        <v>31118</v>
      </c>
    </row>
    <row r="67" spans="1:58" s="1" customFormat="1" ht="23.4" customHeight="1" x14ac:dyDescent="0.2">
      <c r="A67" s="8" t="s">
        <v>121</v>
      </c>
      <c r="B67" s="9">
        <v>5849</v>
      </c>
      <c r="C67" s="9">
        <v>6545</v>
      </c>
      <c r="D67" s="9">
        <v>7350</v>
      </c>
      <c r="E67" s="9">
        <v>8179</v>
      </c>
      <c r="F67" s="9">
        <v>7245</v>
      </c>
      <c r="G67" s="9">
        <v>7410</v>
      </c>
      <c r="H67" s="9">
        <v>7969</v>
      </c>
      <c r="I67" s="9">
        <v>8110</v>
      </c>
      <c r="J67" s="9">
        <v>8314</v>
      </c>
      <c r="K67" s="9">
        <v>8329</v>
      </c>
      <c r="L67" s="9">
        <v>8048</v>
      </c>
      <c r="M67" s="9">
        <v>9170</v>
      </c>
      <c r="N67" s="9">
        <v>6843</v>
      </c>
      <c r="O67" s="9">
        <v>7480</v>
      </c>
      <c r="P67" s="9">
        <v>8999</v>
      </c>
      <c r="Q67" s="9">
        <v>5150</v>
      </c>
      <c r="R67" s="9">
        <v>5862</v>
      </c>
      <c r="S67" s="9">
        <v>7794</v>
      </c>
      <c r="T67" s="9">
        <v>8892</v>
      </c>
      <c r="U67" s="9">
        <v>9286</v>
      </c>
      <c r="V67" s="9">
        <v>9952</v>
      </c>
      <c r="W67" s="9">
        <v>10256</v>
      </c>
      <c r="X67" s="9">
        <v>10299</v>
      </c>
      <c r="Y67" s="9">
        <v>10831</v>
      </c>
      <c r="Z67" s="9">
        <v>7519</v>
      </c>
      <c r="AA67" s="9">
        <v>9133</v>
      </c>
      <c r="AB67" s="9">
        <v>11366</v>
      </c>
      <c r="AC67" s="9">
        <v>11833</v>
      </c>
      <c r="AD67" s="9">
        <v>10786</v>
      </c>
      <c r="AE67" s="9">
        <v>12138</v>
      </c>
      <c r="AF67" s="9">
        <v>11412</v>
      </c>
      <c r="AG67" s="9">
        <v>11938</v>
      </c>
      <c r="AH67" s="9">
        <v>11613</v>
      </c>
      <c r="AI67" s="9">
        <v>11778</v>
      </c>
      <c r="AJ67" s="9">
        <v>11841</v>
      </c>
      <c r="AK67" s="9">
        <v>13494</v>
      </c>
      <c r="AL67" s="9">
        <v>9300</v>
      </c>
      <c r="AM67" s="9">
        <v>10240</v>
      </c>
      <c r="AN67" s="9">
        <v>8227</v>
      </c>
      <c r="AO67" s="9">
        <v>5160</v>
      </c>
      <c r="AP67" s="9">
        <v>5938</v>
      </c>
      <c r="AQ67" s="9">
        <v>7548</v>
      </c>
      <c r="AR67" s="9">
        <v>9231</v>
      </c>
      <c r="AS67" s="9">
        <v>10941</v>
      </c>
      <c r="AT67" s="9">
        <v>10896</v>
      </c>
      <c r="AU67" s="9">
        <v>10236</v>
      </c>
      <c r="AV67" s="9">
        <v>11090</v>
      </c>
      <c r="AW67" s="9">
        <v>13726</v>
      </c>
      <c r="AX67" s="9">
        <v>9043</v>
      </c>
      <c r="AY67" s="9">
        <v>10051</v>
      </c>
      <c r="AZ67" s="9">
        <v>13135</v>
      </c>
      <c r="BA67" s="9">
        <v>13036</v>
      </c>
      <c r="BB67" s="9">
        <v>13717</v>
      </c>
      <c r="BC67" s="9">
        <v>13894</v>
      </c>
      <c r="BD67" s="9">
        <v>14744</v>
      </c>
      <c r="BE67" s="9">
        <v>16773</v>
      </c>
      <c r="BF67" s="9">
        <v>16714</v>
      </c>
    </row>
    <row r="68" spans="1:58" s="1" customFormat="1" ht="37.799999999999997" customHeight="1" x14ac:dyDescent="0.2">
      <c r="A68" s="6" t="s">
        <v>122</v>
      </c>
      <c r="B68" s="7">
        <v>88642</v>
      </c>
      <c r="C68" s="7">
        <v>95706</v>
      </c>
      <c r="D68" s="7">
        <v>109734</v>
      </c>
      <c r="E68" s="7">
        <v>117767</v>
      </c>
      <c r="F68" s="7">
        <v>107378</v>
      </c>
      <c r="G68" s="7">
        <v>110553</v>
      </c>
      <c r="H68" s="7">
        <v>119261</v>
      </c>
      <c r="I68" s="7">
        <v>123206</v>
      </c>
      <c r="J68" s="7">
        <v>126463</v>
      </c>
      <c r="K68" s="7">
        <v>125241</v>
      </c>
      <c r="L68" s="7">
        <v>125403</v>
      </c>
      <c r="M68" s="7">
        <v>145495</v>
      </c>
      <c r="N68" s="7">
        <v>102034</v>
      </c>
      <c r="O68" s="7">
        <v>114368</v>
      </c>
      <c r="P68" s="7">
        <v>136092</v>
      </c>
      <c r="Q68" s="7">
        <v>78394</v>
      </c>
      <c r="R68" s="7">
        <v>91550</v>
      </c>
      <c r="S68" s="7">
        <v>117394</v>
      </c>
      <c r="T68" s="7">
        <v>133903</v>
      </c>
      <c r="U68" s="7">
        <v>145116</v>
      </c>
      <c r="V68" s="7">
        <v>150620</v>
      </c>
      <c r="W68" s="7">
        <v>156084</v>
      </c>
      <c r="X68" s="7">
        <v>151416</v>
      </c>
      <c r="Y68" s="7">
        <v>166461</v>
      </c>
      <c r="Z68" s="7">
        <v>112309</v>
      </c>
      <c r="AA68" s="7">
        <v>135510</v>
      </c>
      <c r="AB68" s="7">
        <v>169970</v>
      </c>
      <c r="AC68" s="7">
        <v>176803</v>
      </c>
      <c r="AD68" s="7">
        <v>163196</v>
      </c>
      <c r="AE68" s="7">
        <v>180921</v>
      </c>
      <c r="AF68" s="7">
        <v>167901</v>
      </c>
      <c r="AG68" s="7">
        <v>174529</v>
      </c>
      <c r="AH68" s="7">
        <v>175435</v>
      </c>
      <c r="AI68" s="7">
        <v>171993</v>
      </c>
      <c r="AJ68" s="7">
        <v>175159</v>
      </c>
      <c r="AK68" s="7">
        <v>193169</v>
      </c>
      <c r="AL68" s="7">
        <v>137412</v>
      </c>
      <c r="AM68" s="7">
        <v>153850</v>
      </c>
      <c r="AN68" s="7">
        <v>123401</v>
      </c>
      <c r="AO68" s="7">
        <v>78140</v>
      </c>
      <c r="AP68" s="7">
        <v>89016</v>
      </c>
      <c r="AQ68" s="7">
        <v>115898</v>
      </c>
      <c r="AR68" s="7">
        <v>154130</v>
      </c>
      <c r="AS68" s="7">
        <v>165648</v>
      </c>
      <c r="AT68" s="7">
        <v>169176</v>
      </c>
      <c r="AU68" s="7">
        <v>161141</v>
      </c>
      <c r="AV68" s="7">
        <v>172271</v>
      </c>
      <c r="AW68" s="7">
        <v>202966</v>
      </c>
      <c r="AX68" s="7">
        <v>137577</v>
      </c>
      <c r="AY68" s="7">
        <v>156857</v>
      </c>
      <c r="AZ68" s="7">
        <v>203645</v>
      </c>
      <c r="BA68" s="7">
        <v>201589</v>
      </c>
      <c r="BB68" s="7">
        <v>215766</v>
      </c>
      <c r="BC68" s="7">
        <v>222319</v>
      </c>
      <c r="BD68" s="7">
        <v>233238</v>
      </c>
      <c r="BE68" s="7">
        <v>268631</v>
      </c>
      <c r="BF68" s="7">
        <v>262019</v>
      </c>
    </row>
    <row r="69" spans="1:58" s="1" customFormat="1" ht="23.4" customHeight="1" x14ac:dyDescent="0.2">
      <c r="A69" s="8" t="s">
        <v>123</v>
      </c>
      <c r="B69" s="10">
        <v>4080</v>
      </c>
      <c r="C69" s="10">
        <v>4311</v>
      </c>
      <c r="D69" s="10">
        <v>5049</v>
      </c>
      <c r="E69" s="10">
        <v>5502</v>
      </c>
      <c r="F69" s="10">
        <v>5057</v>
      </c>
      <c r="G69" s="10">
        <v>5167</v>
      </c>
      <c r="H69" s="10">
        <v>5701</v>
      </c>
      <c r="I69" s="10">
        <v>5981</v>
      </c>
      <c r="J69" s="10">
        <v>5743</v>
      </c>
      <c r="K69" s="10">
        <v>5936</v>
      </c>
      <c r="L69" s="10">
        <v>5843</v>
      </c>
      <c r="M69" s="10">
        <v>6384</v>
      </c>
      <c r="N69" s="10">
        <v>4800</v>
      </c>
      <c r="O69" s="10">
        <v>5306</v>
      </c>
      <c r="P69" s="10">
        <v>6186</v>
      </c>
      <c r="Q69" s="10">
        <v>3721</v>
      </c>
      <c r="R69" s="10">
        <v>4137</v>
      </c>
      <c r="S69" s="10">
        <v>5330</v>
      </c>
      <c r="T69" s="10">
        <v>6170</v>
      </c>
      <c r="U69" s="10">
        <v>6648</v>
      </c>
      <c r="V69" s="10">
        <v>6890</v>
      </c>
      <c r="W69" s="10">
        <v>7112</v>
      </c>
      <c r="X69" s="10">
        <v>6685</v>
      </c>
      <c r="Y69" s="10">
        <v>7225</v>
      </c>
      <c r="Z69" s="10">
        <v>5037</v>
      </c>
      <c r="AA69" s="10">
        <v>6003</v>
      </c>
      <c r="AB69" s="10">
        <v>7793</v>
      </c>
      <c r="AC69" s="10">
        <v>7891</v>
      </c>
      <c r="AD69" s="10">
        <v>7288</v>
      </c>
      <c r="AE69" s="10">
        <v>8085</v>
      </c>
      <c r="AF69" s="10">
        <v>7679</v>
      </c>
      <c r="AG69" s="10">
        <v>8056</v>
      </c>
      <c r="AH69" s="10">
        <v>7792</v>
      </c>
      <c r="AI69" s="10">
        <v>7587</v>
      </c>
      <c r="AJ69" s="10">
        <v>8082</v>
      </c>
      <c r="AK69" s="10">
        <v>8548</v>
      </c>
      <c r="AL69" s="10">
        <v>6282</v>
      </c>
      <c r="AM69" s="10">
        <v>6814</v>
      </c>
      <c r="AN69" s="10">
        <v>5430</v>
      </c>
      <c r="AO69" s="10">
        <v>3426</v>
      </c>
      <c r="AP69" s="10">
        <v>3725</v>
      </c>
      <c r="AQ69" s="10">
        <v>5199</v>
      </c>
      <c r="AR69" s="10">
        <v>6070</v>
      </c>
      <c r="AS69" s="10">
        <v>7329</v>
      </c>
      <c r="AT69" s="10">
        <v>7561</v>
      </c>
      <c r="AU69" s="10">
        <v>7311</v>
      </c>
      <c r="AV69" s="10">
        <v>7726</v>
      </c>
      <c r="AW69" s="10">
        <v>9122</v>
      </c>
      <c r="AX69" s="10">
        <v>6370</v>
      </c>
      <c r="AY69" s="10">
        <v>7285</v>
      </c>
      <c r="AZ69" s="10">
        <v>9253</v>
      </c>
      <c r="BA69" s="10">
        <v>9202</v>
      </c>
      <c r="BB69" s="10">
        <v>9655</v>
      </c>
      <c r="BC69" s="10">
        <v>10254</v>
      </c>
      <c r="BD69" s="10">
        <v>10739</v>
      </c>
      <c r="BE69" s="10">
        <v>12400</v>
      </c>
      <c r="BF69" s="10">
        <v>11853</v>
      </c>
    </row>
    <row r="70" spans="1:58" s="1" customFormat="1" ht="23.4" customHeight="1" x14ac:dyDescent="0.2">
      <c r="A70" s="8" t="s">
        <v>124</v>
      </c>
      <c r="B70" s="9">
        <v>28786</v>
      </c>
      <c r="C70" s="9">
        <v>30949</v>
      </c>
      <c r="D70" s="9">
        <v>35554</v>
      </c>
      <c r="E70" s="9">
        <v>38116</v>
      </c>
      <c r="F70" s="9">
        <v>34294</v>
      </c>
      <c r="G70" s="9">
        <v>35495</v>
      </c>
      <c r="H70" s="9">
        <v>37948</v>
      </c>
      <c r="I70" s="9">
        <v>39663</v>
      </c>
      <c r="J70" s="9">
        <v>40170</v>
      </c>
      <c r="K70" s="9">
        <v>39840</v>
      </c>
      <c r="L70" s="9">
        <v>40384</v>
      </c>
      <c r="M70" s="9">
        <v>46470</v>
      </c>
      <c r="N70" s="9">
        <v>33082</v>
      </c>
      <c r="O70" s="9">
        <v>37023</v>
      </c>
      <c r="P70" s="9">
        <v>44391</v>
      </c>
      <c r="Q70" s="9">
        <v>26906</v>
      </c>
      <c r="R70" s="9">
        <v>30102</v>
      </c>
      <c r="S70" s="9">
        <v>36763</v>
      </c>
      <c r="T70" s="9">
        <v>41758</v>
      </c>
      <c r="U70" s="9">
        <v>46221</v>
      </c>
      <c r="V70" s="9">
        <v>48161</v>
      </c>
      <c r="W70" s="9">
        <v>50976</v>
      </c>
      <c r="X70" s="9">
        <v>48841</v>
      </c>
      <c r="Y70" s="9">
        <v>54242</v>
      </c>
      <c r="Z70" s="9">
        <v>36312</v>
      </c>
      <c r="AA70" s="9">
        <v>44243</v>
      </c>
      <c r="AB70" s="9">
        <v>54510</v>
      </c>
      <c r="AC70" s="9">
        <v>57095</v>
      </c>
      <c r="AD70" s="9">
        <v>51636</v>
      </c>
      <c r="AE70" s="9">
        <v>57089</v>
      </c>
      <c r="AF70" s="9">
        <v>52736</v>
      </c>
      <c r="AG70" s="9">
        <v>54359</v>
      </c>
      <c r="AH70" s="9">
        <v>55730</v>
      </c>
      <c r="AI70" s="9">
        <v>54261</v>
      </c>
      <c r="AJ70" s="9">
        <v>55471</v>
      </c>
      <c r="AK70" s="9">
        <v>62014</v>
      </c>
      <c r="AL70" s="9">
        <v>45005</v>
      </c>
      <c r="AM70" s="9">
        <v>50285</v>
      </c>
      <c r="AN70" s="9">
        <v>42470</v>
      </c>
      <c r="AO70" s="9">
        <v>26863</v>
      </c>
      <c r="AP70" s="9">
        <v>29647</v>
      </c>
      <c r="AQ70" s="9">
        <v>37967</v>
      </c>
      <c r="AR70" s="9">
        <v>61606</v>
      </c>
      <c r="AS70" s="9">
        <v>52713</v>
      </c>
      <c r="AT70" s="9">
        <v>54541</v>
      </c>
      <c r="AU70" s="9">
        <v>51036</v>
      </c>
      <c r="AV70" s="9">
        <v>55675</v>
      </c>
      <c r="AW70" s="9">
        <v>65448</v>
      </c>
      <c r="AX70" s="9">
        <v>44686</v>
      </c>
      <c r="AY70" s="9">
        <v>51029</v>
      </c>
      <c r="AZ70" s="9">
        <v>66214</v>
      </c>
      <c r="BA70" s="9">
        <v>64413</v>
      </c>
      <c r="BB70" s="9">
        <v>67408</v>
      </c>
      <c r="BC70" s="9">
        <v>69425</v>
      </c>
      <c r="BD70" s="9">
        <v>73994</v>
      </c>
      <c r="BE70" s="9">
        <v>85170</v>
      </c>
      <c r="BF70" s="9">
        <v>84993</v>
      </c>
    </row>
    <row r="71" spans="1:58" s="1" customFormat="1" ht="23.4" customHeight="1" x14ac:dyDescent="0.2">
      <c r="A71" s="8" t="s">
        <v>125</v>
      </c>
      <c r="B71" s="10">
        <v>36574</v>
      </c>
      <c r="C71" s="10">
        <v>39611</v>
      </c>
      <c r="D71" s="10">
        <v>44490</v>
      </c>
      <c r="E71" s="10">
        <v>48182</v>
      </c>
      <c r="F71" s="10">
        <v>44543</v>
      </c>
      <c r="G71" s="10">
        <v>45727</v>
      </c>
      <c r="H71" s="10">
        <v>50204</v>
      </c>
      <c r="I71" s="10">
        <v>51133</v>
      </c>
      <c r="J71" s="10">
        <v>53960</v>
      </c>
      <c r="K71" s="10">
        <v>52822</v>
      </c>
      <c r="L71" s="10">
        <v>52635</v>
      </c>
      <c r="M71" s="10">
        <v>61880</v>
      </c>
      <c r="N71" s="10">
        <v>42014</v>
      </c>
      <c r="O71" s="10">
        <v>47364</v>
      </c>
      <c r="P71" s="10">
        <v>56602</v>
      </c>
      <c r="Q71" s="10">
        <v>30642</v>
      </c>
      <c r="R71" s="10">
        <v>37845</v>
      </c>
      <c r="S71" s="10">
        <v>50117</v>
      </c>
      <c r="T71" s="10">
        <v>57953</v>
      </c>
      <c r="U71" s="10">
        <v>61364</v>
      </c>
      <c r="V71" s="10">
        <v>63447</v>
      </c>
      <c r="W71" s="10">
        <v>65439</v>
      </c>
      <c r="X71" s="10">
        <v>63324</v>
      </c>
      <c r="Y71" s="10">
        <v>68725</v>
      </c>
      <c r="Z71" s="10">
        <v>45839</v>
      </c>
      <c r="AA71" s="10">
        <v>55804</v>
      </c>
      <c r="AB71" s="10">
        <v>71136</v>
      </c>
      <c r="AC71" s="10">
        <v>72711</v>
      </c>
      <c r="AD71" s="10">
        <v>68809</v>
      </c>
      <c r="AE71" s="10">
        <v>76742</v>
      </c>
      <c r="AF71" s="10">
        <v>69932</v>
      </c>
      <c r="AG71" s="10">
        <v>73871</v>
      </c>
      <c r="AH71" s="10">
        <v>73915</v>
      </c>
      <c r="AI71" s="10">
        <v>72341</v>
      </c>
      <c r="AJ71" s="10">
        <v>73499</v>
      </c>
      <c r="AK71" s="10">
        <v>80232</v>
      </c>
      <c r="AL71" s="10">
        <v>55460</v>
      </c>
      <c r="AM71" s="10">
        <v>62280</v>
      </c>
      <c r="AN71" s="10">
        <v>49243</v>
      </c>
      <c r="AO71" s="10">
        <v>30451</v>
      </c>
      <c r="AP71" s="10">
        <v>36106</v>
      </c>
      <c r="AQ71" s="10">
        <v>47365</v>
      </c>
      <c r="AR71" s="10">
        <v>57075</v>
      </c>
      <c r="AS71" s="10">
        <v>70039</v>
      </c>
      <c r="AT71" s="10">
        <v>70712</v>
      </c>
      <c r="AU71" s="10">
        <v>67459</v>
      </c>
      <c r="AV71" s="10">
        <v>71659</v>
      </c>
      <c r="AW71" s="10">
        <v>84488</v>
      </c>
      <c r="AX71" s="10">
        <v>56519</v>
      </c>
      <c r="AY71" s="10">
        <v>64160</v>
      </c>
      <c r="AZ71" s="10">
        <v>82690</v>
      </c>
      <c r="BA71" s="10">
        <v>83328</v>
      </c>
      <c r="BB71" s="10">
        <v>91102</v>
      </c>
      <c r="BC71" s="10">
        <v>93321</v>
      </c>
      <c r="BD71" s="10">
        <v>96833</v>
      </c>
      <c r="BE71" s="10">
        <v>112369</v>
      </c>
      <c r="BF71" s="10">
        <v>107468</v>
      </c>
    </row>
    <row r="72" spans="1:58" s="1" customFormat="1" ht="52.2" customHeight="1" x14ac:dyDescent="0.2">
      <c r="A72" s="8" t="s">
        <v>126</v>
      </c>
      <c r="B72" s="9">
        <v>16940</v>
      </c>
      <c r="C72" s="9">
        <v>18087</v>
      </c>
      <c r="D72" s="9">
        <v>20381</v>
      </c>
      <c r="E72" s="9">
        <v>21992</v>
      </c>
      <c r="F72" s="9">
        <v>20416</v>
      </c>
      <c r="G72" s="9">
        <v>20838</v>
      </c>
      <c r="H72" s="9">
        <v>22548</v>
      </c>
      <c r="I72" s="9">
        <v>23079</v>
      </c>
      <c r="J72" s="9">
        <v>24618</v>
      </c>
      <c r="K72" s="9">
        <v>24567</v>
      </c>
      <c r="L72" s="9">
        <v>23926</v>
      </c>
      <c r="M72" s="9">
        <v>29065</v>
      </c>
      <c r="N72" s="9">
        <v>19137</v>
      </c>
      <c r="O72" s="9">
        <v>21553</v>
      </c>
      <c r="P72" s="9">
        <v>25846</v>
      </c>
      <c r="Q72" s="9">
        <v>14991</v>
      </c>
      <c r="R72" s="9">
        <v>17780</v>
      </c>
      <c r="S72" s="9">
        <v>23238</v>
      </c>
      <c r="T72" s="9">
        <v>27315</v>
      </c>
      <c r="U72" s="9">
        <v>29135</v>
      </c>
      <c r="V72" s="9">
        <v>30829</v>
      </c>
      <c r="W72" s="9">
        <v>31876</v>
      </c>
      <c r="X72" s="9">
        <v>29719</v>
      </c>
      <c r="Y72" s="9">
        <v>32575</v>
      </c>
      <c r="Z72" s="9">
        <v>21193</v>
      </c>
      <c r="AA72" s="9">
        <v>26277</v>
      </c>
      <c r="AB72" s="9">
        <v>33058</v>
      </c>
      <c r="AC72" s="9">
        <v>33798</v>
      </c>
      <c r="AD72" s="9">
        <v>32026</v>
      </c>
      <c r="AE72" s="9">
        <v>35693</v>
      </c>
      <c r="AF72" s="9">
        <v>32222</v>
      </c>
      <c r="AG72" s="9">
        <v>33614</v>
      </c>
      <c r="AH72" s="9">
        <v>34193</v>
      </c>
      <c r="AI72" s="9">
        <v>34118</v>
      </c>
      <c r="AJ72" s="9">
        <v>34571</v>
      </c>
      <c r="AK72" s="9">
        <v>36542</v>
      </c>
      <c r="AL72" s="9">
        <v>24883</v>
      </c>
      <c r="AM72" s="9">
        <v>28393</v>
      </c>
      <c r="AN72" s="9">
        <v>21759</v>
      </c>
      <c r="AO72" s="9">
        <v>12984</v>
      </c>
      <c r="AP72" s="9">
        <v>15648</v>
      </c>
      <c r="AQ72" s="9">
        <v>20488</v>
      </c>
      <c r="AR72" s="9">
        <v>24952</v>
      </c>
      <c r="AS72" s="9">
        <v>31400</v>
      </c>
      <c r="AT72" s="9">
        <v>32571</v>
      </c>
      <c r="AU72" s="9">
        <v>31227</v>
      </c>
      <c r="AV72" s="9">
        <v>33116</v>
      </c>
      <c r="AW72" s="9">
        <v>38625</v>
      </c>
      <c r="AX72" s="9">
        <v>25783</v>
      </c>
      <c r="AY72" s="9">
        <v>29351</v>
      </c>
      <c r="AZ72" s="9">
        <v>37550</v>
      </c>
      <c r="BA72" s="9">
        <v>37541</v>
      </c>
      <c r="BB72" s="9">
        <v>41849</v>
      </c>
      <c r="BC72" s="9">
        <v>42246</v>
      </c>
      <c r="BD72" s="9">
        <v>43360</v>
      </c>
      <c r="BE72" s="9">
        <v>50321</v>
      </c>
      <c r="BF72" s="9">
        <v>48789</v>
      </c>
    </row>
    <row r="73" spans="1:58" s="1" customFormat="1" ht="52.2" customHeight="1" x14ac:dyDescent="0.2">
      <c r="A73" s="8" t="s">
        <v>127</v>
      </c>
      <c r="B73" s="10">
        <v>5985</v>
      </c>
      <c r="C73" s="10">
        <v>6652</v>
      </c>
      <c r="D73" s="10">
        <v>7407</v>
      </c>
      <c r="E73" s="10">
        <v>8359</v>
      </c>
      <c r="F73" s="10">
        <v>7951</v>
      </c>
      <c r="G73" s="10">
        <v>8329</v>
      </c>
      <c r="H73" s="10">
        <v>9473</v>
      </c>
      <c r="I73" s="10">
        <v>9396</v>
      </c>
      <c r="J73" s="10">
        <v>10145</v>
      </c>
      <c r="K73" s="10">
        <v>9411</v>
      </c>
      <c r="L73" s="10">
        <v>9963</v>
      </c>
      <c r="M73" s="10">
        <v>10860</v>
      </c>
      <c r="N73" s="10">
        <v>7395</v>
      </c>
      <c r="O73" s="10">
        <v>8629</v>
      </c>
      <c r="P73" s="10">
        <v>10454</v>
      </c>
      <c r="Q73" s="10">
        <v>5188</v>
      </c>
      <c r="R73" s="10">
        <v>6994</v>
      </c>
      <c r="S73" s="10">
        <v>10081</v>
      </c>
      <c r="T73" s="10">
        <v>11517</v>
      </c>
      <c r="U73" s="10">
        <v>11943</v>
      </c>
      <c r="V73" s="10">
        <v>11713</v>
      </c>
      <c r="W73" s="10">
        <v>11274</v>
      </c>
      <c r="X73" s="10">
        <v>11010</v>
      </c>
      <c r="Y73" s="10">
        <v>11954</v>
      </c>
      <c r="Z73" s="10">
        <v>7557</v>
      </c>
      <c r="AA73" s="10">
        <v>9708</v>
      </c>
      <c r="AB73" s="10">
        <v>11863</v>
      </c>
      <c r="AC73" s="10">
        <v>13239</v>
      </c>
      <c r="AD73" s="10">
        <v>12558</v>
      </c>
      <c r="AE73" s="10">
        <v>14506</v>
      </c>
      <c r="AF73" s="10">
        <v>13193</v>
      </c>
      <c r="AG73" s="10">
        <v>13847</v>
      </c>
      <c r="AH73" s="10">
        <v>13629</v>
      </c>
      <c r="AI73" s="10">
        <v>12839</v>
      </c>
      <c r="AJ73" s="10">
        <v>13890</v>
      </c>
      <c r="AK73" s="10">
        <v>14017</v>
      </c>
      <c r="AL73" s="10">
        <v>9954</v>
      </c>
      <c r="AM73" s="10">
        <v>10460</v>
      </c>
      <c r="AN73" s="10">
        <v>8325</v>
      </c>
      <c r="AO73" s="10">
        <v>5163</v>
      </c>
      <c r="AP73" s="10">
        <v>6235</v>
      </c>
      <c r="AQ73" s="10">
        <v>8570</v>
      </c>
      <c r="AR73" s="10">
        <v>10790</v>
      </c>
      <c r="AS73" s="10">
        <v>12515</v>
      </c>
      <c r="AT73" s="10">
        <v>13064</v>
      </c>
      <c r="AU73" s="10">
        <v>12018</v>
      </c>
      <c r="AV73" s="10">
        <v>12818</v>
      </c>
      <c r="AW73" s="10">
        <v>15046</v>
      </c>
      <c r="AX73" s="10">
        <v>9888</v>
      </c>
      <c r="AY73" s="10">
        <v>11097</v>
      </c>
      <c r="AZ73" s="10">
        <v>14077</v>
      </c>
      <c r="BA73" s="10">
        <v>15077</v>
      </c>
      <c r="BB73" s="10">
        <v>15890</v>
      </c>
      <c r="BC73" s="10">
        <v>16755</v>
      </c>
      <c r="BD73" s="10">
        <v>17948</v>
      </c>
      <c r="BE73" s="10">
        <v>20633</v>
      </c>
      <c r="BF73" s="10">
        <v>17976</v>
      </c>
    </row>
    <row r="74" spans="1:58" s="1" customFormat="1" ht="96.45" customHeight="1" x14ac:dyDescent="0.2">
      <c r="A74" s="8" t="s">
        <v>128</v>
      </c>
      <c r="B74" s="9">
        <v>13649</v>
      </c>
      <c r="C74" s="9">
        <v>14872</v>
      </c>
      <c r="D74" s="9">
        <v>16703</v>
      </c>
      <c r="E74" s="9">
        <v>17832</v>
      </c>
      <c r="F74" s="9">
        <v>16177</v>
      </c>
      <c r="G74" s="9">
        <v>16559</v>
      </c>
      <c r="H74" s="9">
        <v>18183</v>
      </c>
      <c r="I74" s="9">
        <v>18658</v>
      </c>
      <c r="J74" s="9">
        <v>19196</v>
      </c>
      <c r="K74" s="9">
        <v>18844</v>
      </c>
      <c r="L74" s="9">
        <v>18746</v>
      </c>
      <c r="M74" s="9">
        <v>21954</v>
      </c>
      <c r="N74" s="9">
        <v>15482</v>
      </c>
      <c r="O74" s="9">
        <v>17182</v>
      </c>
      <c r="P74" s="9">
        <v>20303</v>
      </c>
      <c r="Q74" s="9">
        <v>10463</v>
      </c>
      <c r="R74" s="9">
        <v>13071</v>
      </c>
      <c r="S74" s="9">
        <v>16798</v>
      </c>
      <c r="T74" s="9">
        <v>19122</v>
      </c>
      <c r="U74" s="9">
        <v>20286</v>
      </c>
      <c r="V74" s="9">
        <v>20905</v>
      </c>
      <c r="W74" s="9">
        <v>22288</v>
      </c>
      <c r="X74" s="9">
        <v>22596</v>
      </c>
      <c r="Y74" s="9">
        <v>24196</v>
      </c>
      <c r="Z74" s="9">
        <v>17090</v>
      </c>
      <c r="AA74" s="9">
        <v>19819</v>
      </c>
      <c r="AB74" s="9">
        <v>26215</v>
      </c>
      <c r="AC74" s="9">
        <v>25674</v>
      </c>
      <c r="AD74" s="9">
        <v>24225</v>
      </c>
      <c r="AE74" s="9">
        <v>26543</v>
      </c>
      <c r="AF74" s="9">
        <v>24517</v>
      </c>
      <c r="AG74" s="9">
        <v>26410</v>
      </c>
      <c r="AH74" s="9">
        <v>26093</v>
      </c>
      <c r="AI74" s="9">
        <v>25383</v>
      </c>
      <c r="AJ74" s="9">
        <v>25038</v>
      </c>
      <c r="AK74" s="9">
        <v>29673</v>
      </c>
      <c r="AL74" s="9">
        <v>20623</v>
      </c>
      <c r="AM74" s="9">
        <v>23426</v>
      </c>
      <c r="AN74" s="9">
        <v>19159</v>
      </c>
      <c r="AO74" s="9">
        <v>12305</v>
      </c>
      <c r="AP74" s="9">
        <v>14222</v>
      </c>
      <c r="AQ74" s="9">
        <v>18307</v>
      </c>
      <c r="AR74" s="9">
        <v>21333</v>
      </c>
      <c r="AS74" s="9">
        <v>26124</v>
      </c>
      <c r="AT74" s="9">
        <v>25077</v>
      </c>
      <c r="AU74" s="9">
        <v>24215</v>
      </c>
      <c r="AV74" s="9">
        <v>25725</v>
      </c>
      <c r="AW74" s="9">
        <v>30817</v>
      </c>
      <c r="AX74" s="9">
        <v>20848</v>
      </c>
      <c r="AY74" s="9">
        <v>23712</v>
      </c>
      <c r="AZ74" s="9">
        <v>31064</v>
      </c>
      <c r="BA74" s="9">
        <v>30711</v>
      </c>
      <c r="BB74" s="9">
        <v>33364</v>
      </c>
      <c r="BC74" s="9">
        <v>34320</v>
      </c>
      <c r="BD74" s="9">
        <v>35526</v>
      </c>
      <c r="BE74" s="9">
        <v>41416</v>
      </c>
      <c r="BF74" s="9">
        <v>40702</v>
      </c>
    </row>
    <row r="75" spans="1:58" s="1" customFormat="1" ht="23.4" customHeight="1" x14ac:dyDescent="0.2">
      <c r="A75" s="8" t="s">
        <v>129</v>
      </c>
      <c r="B75" s="10">
        <v>19202</v>
      </c>
      <c r="C75" s="10">
        <v>20835</v>
      </c>
      <c r="D75" s="10">
        <v>24641</v>
      </c>
      <c r="E75" s="10">
        <v>25967</v>
      </c>
      <c r="F75" s="10">
        <v>23483</v>
      </c>
      <c r="G75" s="10">
        <v>24164</v>
      </c>
      <c r="H75" s="10">
        <v>25408</v>
      </c>
      <c r="I75" s="10">
        <v>26429</v>
      </c>
      <c r="J75" s="10">
        <v>26590</v>
      </c>
      <c r="K75" s="10">
        <v>26644</v>
      </c>
      <c r="L75" s="10">
        <v>26541</v>
      </c>
      <c r="M75" s="10">
        <v>30761</v>
      </c>
      <c r="N75" s="10">
        <v>22138</v>
      </c>
      <c r="O75" s="10">
        <v>24675</v>
      </c>
      <c r="P75" s="10">
        <v>28912</v>
      </c>
      <c r="Q75" s="10">
        <v>17125</v>
      </c>
      <c r="R75" s="10">
        <v>19466</v>
      </c>
      <c r="S75" s="10">
        <v>25184</v>
      </c>
      <c r="T75" s="10">
        <v>28021</v>
      </c>
      <c r="U75" s="10">
        <v>30883</v>
      </c>
      <c r="V75" s="10">
        <v>32122</v>
      </c>
      <c r="W75" s="10">
        <v>32558</v>
      </c>
      <c r="X75" s="10">
        <v>32567</v>
      </c>
      <c r="Y75" s="10">
        <v>36268</v>
      </c>
      <c r="Z75" s="10">
        <v>25121</v>
      </c>
      <c r="AA75" s="10">
        <v>29460</v>
      </c>
      <c r="AB75" s="10">
        <v>36531</v>
      </c>
      <c r="AC75" s="10">
        <v>39106</v>
      </c>
      <c r="AD75" s="10">
        <v>35463</v>
      </c>
      <c r="AE75" s="10">
        <v>39005</v>
      </c>
      <c r="AF75" s="10">
        <v>37554</v>
      </c>
      <c r="AG75" s="10">
        <v>38244</v>
      </c>
      <c r="AH75" s="10">
        <v>37998</v>
      </c>
      <c r="AI75" s="10">
        <v>37804</v>
      </c>
      <c r="AJ75" s="10">
        <v>38107</v>
      </c>
      <c r="AK75" s="10">
        <v>42375</v>
      </c>
      <c r="AL75" s="10">
        <v>30665</v>
      </c>
      <c r="AM75" s="10">
        <v>34472</v>
      </c>
      <c r="AN75" s="10">
        <v>26258</v>
      </c>
      <c r="AO75" s="10">
        <v>17399</v>
      </c>
      <c r="AP75" s="10">
        <v>19538</v>
      </c>
      <c r="AQ75" s="10">
        <v>25367</v>
      </c>
      <c r="AR75" s="10">
        <v>29380</v>
      </c>
      <c r="AS75" s="10">
        <v>35567</v>
      </c>
      <c r="AT75" s="10">
        <v>36362</v>
      </c>
      <c r="AU75" s="10">
        <v>35334</v>
      </c>
      <c r="AV75" s="10">
        <v>37211</v>
      </c>
      <c r="AW75" s="10">
        <v>43908</v>
      </c>
      <c r="AX75" s="10">
        <v>30002</v>
      </c>
      <c r="AY75" s="10">
        <v>34383</v>
      </c>
      <c r="AZ75" s="10">
        <v>45489</v>
      </c>
      <c r="BA75" s="10">
        <v>44646</v>
      </c>
      <c r="BB75" s="10">
        <v>47600</v>
      </c>
      <c r="BC75" s="10">
        <v>49318</v>
      </c>
      <c r="BD75" s="10">
        <v>51672</v>
      </c>
      <c r="BE75" s="10">
        <v>58692</v>
      </c>
      <c r="BF75" s="10">
        <v>57705</v>
      </c>
    </row>
    <row r="76" spans="1:58" s="1" customFormat="1" ht="37.799999999999997" customHeight="1" x14ac:dyDescent="0.2">
      <c r="A76" s="6" t="s">
        <v>130</v>
      </c>
      <c r="B76" s="7">
        <v>98265</v>
      </c>
      <c r="C76" s="7">
        <v>107306</v>
      </c>
      <c r="D76" s="7">
        <v>123580</v>
      </c>
      <c r="E76" s="7">
        <v>132488</v>
      </c>
      <c r="F76" s="7">
        <v>122721</v>
      </c>
      <c r="G76" s="7">
        <v>127412</v>
      </c>
      <c r="H76" s="7">
        <v>135808</v>
      </c>
      <c r="I76" s="7">
        <v>143480</v>
      </c>
      <c r="J76" s="7">
        <v>143290</v>
      </c>
      <c r="K76" s="7">
        <v>141543</v>
      </c>
      <c r="L76" s="7">
        <v>138308</v>
      </c>
      <c r="M76" s="7">
        <v>161018</v>
      </c>
      <c r="N76" s="7">
        <v>115763</v>
      </c>
      <c r="O76" s="7">
        <v>128988</v>
      </c>
      <c r="P76" s="7">
        <v>155717</v>
      </c>
      <c r="Q76" s="7">
        <v>99547</v>
      </c>
      <c r="R76" s="7">
        <v>105612</v>
      </c>
      <c r="S76" s="7">
        <v>133892</v>
      </c>
      <c r="T76" s="7">
        <v>153961</v>
      </c>
      <c r="U76" s="7">
        <v>166996</v>
      </c>
      <c r="V76" s="7">
        <v>174374</v>
      </c>
      <c r="W76" s="7">
        <v>178946</v>
      </c>
      <c r="X76" s="7">
        <v>175727</v>
      </c>
      <c r="Y76" s="7">
        <v>192970</v>
      </c>
      <c r="Z76" s="7">
        <v>131127</v>
      </c>
      <c r="AA76" s="7">
        <v>158355</v>
      </c>
      <c r="AB76" s="7">
        <v>198443</v>
      </c>
      <c r="AC76" s="7">
        <v>209221</v>
      </c>
      <c r="AD76" s="7">
        <v>196216</v>
      </c>
      <c r="AE76" s="7">
        <v>214178</v>
      </c>
      <c r="AF76" s="7">
        <v>196940</v>
      </c>
      <c r="AG76" s="7">
        <v>209930</v>
      </c>
      <c r="AH76" s="7">
        <v>208163</v>
      </c>
      <c r="AI76" s="7">
        <v>205157</v>
      </c>
      <c r="AJ76" s="7">
        <v>210351</v>
      </c>
      <c r="AK76" s="7">
        <v>230145</v>
      </c>
      <c r="AL76" s="7">
        <v>164603</v>
      </c>
      <c r="AM76" s="7">
        <v>185548</v>
      </c>
      <c r="AN76" s="7">
        <v>146852</v>
      </c>
      <c r="AO76" s="7">
        <v>94569</v>
      </c>
      <c r="AP76" s="7">
        <v>108137</v>
      </c>
      <c r="AQ76" s="7">
        <v>140187</v>
      </c>
      <c r="AR76" s="7">
        <v>163726</v>
      </c>
      <c r="AS76" s="7">
        <v>197020</v>
      </c>
      <c r="AT76" s="7">
        <v>198218</v>
      </c>
      <c r="AU76" s="7">
        <v>191997</v>
      </c>
      <c r="AV76" s="7">
        <v>204339</v>
      </c>
      <c r="AW76" s="7">
        <v>239804</v>
      </c>
      <c r="AX76" s="7">
        <v>159697</v>
      </c>
      <c r="AY76" s="7">
        <v>185644</v>
      </c>
      <c r="AZ76" s="7">
        <v>241962</v>
      </c>
      <c r="BA76" s="7">
        <v>236560</v>
      </c>
      <c r="BB76" s="7">
        <v>256381</v>
      </c>
      <c r="BC76" s="7">
        <v>264455</v>
      </c>
      <c r="BD76" s="7">
        <v>271937</v>
      </c>
      <c r="BE76" s="7">
        <v>313278</v>
      </c>
      <c r="BF76" s="7">
        <v>298245</v>
      </c>
    </row>
    <row r="77" spans="1:58" s="1" customFormat="1" ht="23.4" customHeight="1" x14ac:dyDescent="0.2">
      <c r="A77" s="8" t="s">
        <v>131</v>
      </c>
      <c r="B77" s="9">
        <v>921</v>
      </c>
      <c r="C77" s="9">
        <v>978</v>
      </c>
      <c r="D77" s="9">
        <v>1196</v>
      </c>
      <c r="E77" s="9">
        <v>1288</v>
      </c>
      <c r="F77" s="9">
        <v>1286</v>
      </c>
      <c r="G77" s="9">
        <v>1363</v>
      </c>
      <c r="H77" s="9">
        <v>1381</v>
      </c>
      <c r="I77" s="9">
        <v>1397</v>
      </c>
      <c r="J77" s="9">
        <v>1316</v>
      </c>
      <c r="K77" s="9">
        <v>1315</v>
      </c>
      <c r="L77" s="9">
        <v>1340</v>
      </c>
      <c r="M77" s="9">
        <v>1539</v>
      </c>
      <c r="N77" s="9">
        <v>1176</v>
      </c>
      <c r="O77" s="9">
        <v>1252</v>
      </c>
      <c r="P77" s="9">
        <v>1558</v>
      </c>
      <c r="Q77" s="9">
        <v>936</v>
      </c>
      <c r="R77" s="9">
        <v>1075</v>
      </c>
      <c r="S77" s="9">
        <v>1372</v>
      </c>
      <c r="T77" s="9">
        <v>1677</v>
      </c>
      <c r="U77" s="9">
        <v>1651</v>
      </c>
      <c r="V77" s="9">
        <v>1597</v>
      </c>
      <c r="W77" s="9">
        <v>1680</v>
      </c>
      <c r="X77" s="9">
        <v>1659</v>
      </c>
      <c r="Y77" s="9">
        <v>1859</v>
      </c>
      <c r="Z77" s="9">
        <v>1336</v>
      </c>
      <c r="AA77" s="9">
        <v>1515</v>
      </c>
      <c r="AB77" s="9">
        <v>2054</v>
      </c>
      <c r="AC77" s="9">
        <v>2228</v>
      </c>
      <c r="AD77" s="9">
        <v>2066</v>
      </c>
      <c r="AE77" s="9">
        <v>2189</v>
      </c>
      <c r="AF77" s="9">
        <v>2031</v>
      </c>
      <c r="AG77" s="9">
        <v>2146</v>
      </c>
      <c r="AH77" s="9">
        <v>1979</v>
      </c>
      <c r="AI77" s="9">
        <v>2128</v>
      </c>
      <c r="AJ77" s="9">
        <v>2186</v>
      </c>
      <c r="AK77" s="9">
        <v>2350</v>
      </c>
      <c r="AL77" s="9">
        <v>1792</v>
      </c>
      <c r="AM77" s="9">
        <v>1758</v>
      </c>
      <c r="AN77" s="9">
        <v>1303</v>
      </c>
      <c r="AO77" s="9">
        <v>978</v>
      </c>
      <c r="AP77" s="9">
        <v>1186</v>
      </c>
      <c r="AQ77" s="9">
        <v>1525</v>
      </c>
      <c r="AR77" s="9">
        <v>1700</v>
      </c>
      <c r="AS77" s="9">
        <v>1933</v>
      </c>
      <c r="AT77" s="9">
        <v>1787</v>
      </c>
      <c r="AU77" s="9">
        <v>2011</v>
      </c>
      <c r="AV77" s="9">
        <v>2176</v>
      </c>
      <c r="AW77" s="9">
        <v>2400</v>
      </c>
      <c r="AX77" s="9">
        <v>1852</v>
      </c>
      <c r="AY77" s="9">
        <v>1961</v>
      </c>
      <c r="AZ77" s="9">
        <v>2657</v>
      </c>
      <c r="BA77" s="9">
        <v>2501</v>
      </c>
      <c r="BB77" s="9">
        <v>2842</v>
      </c>
      <c r="BC77" s="9">
        <v>2817</v>
      </c>
      <c r="BD77" s="9">
        <v>2972</v>
      </c>
      <c r="BE77" s="9">
        <v>3404</v>
      </c>
      <c r="BF77" s="9">
        <v>3039</v>
      </c>
    </row>
    <row r="78" spans="1:58" s="1" customFormat="1" ht="23.4" customHeight="1" x14ac:dyDescent="0.2">
      <c r="A78" s="8" t="s">
        <v>132</v>
      </c>
      <c r="B78" s="10">
        <v>1461</v>
      </c>
      <c r="C78" s="10">
        <v>1566</v>
      </c>
      <c r="D78" s="10">
        <v>1896</v>
      </c>
      <c r="E78" s="10">
        <v>2045</v>
      </c>
      <c r="F78" s="10">
        <v>2005</v>
      </c>
      <c r="G78" s="10">
        <v>2153</v>
      </c>
      <c r="H78" s="10">
        <v>2342</v>
      </c>
      <c r="I78" s="10">
        <v>2324</v>
      </c>
      <c r="J78" s="10">
        <v>2087</v>
      </c>
      <c r="K78" s="10">
        <v>2085</v>
      </c>
      <c r="L78" s="10">
        <v>2047</v>
      </c>
      <c r="M78" s="10">
        <v>2351</v>
      </c>
      <c r="N78" s="10">
        <v>1758</v>
      </c>
      <c r="O78" s="10">
        <v>1912</v>
      </c>
      <c r="P78" s="10">
        <v>2319</v>
      </c>
      <c r="Q78" s="10">
        <v>1302</v>
      </c>
      <c r="R78" s="10">
        <v>1448</v>
      </c>
      <c r="S78" s="10">
        <v>1849</v>
      </c>
      <c r="T78" s="10">
        <v>2519</v>
      </c>
      <c r="U78" s="10">
        <v>2920</v>
      </c>
      <c r="V78" s="10">
        <v>2851</v>
      </c>
      <c r="W78" s="10">
        <v>2953</v>
      </c>
      <c r="X78" s="10">
        <v>2940</v>
      </c>
      <c r="Y78" s="10">
        <v>3059</v>
      </c>
      <c r="Z78" s="10">
        <v>2142</v>
      </c>
      <c r="AA78" s="10">
        <v>2475</v>
      </c>
      <c r="AB78" s="10">
        <v>3369</v>
      </c>
      <c r="AC78" s="10">
        <v>3506</v>
      </c>
      <c r="AD78" s="10">
        <v>3271</v>
      </c>
      <c r="AE78" s="10">
        <v>3713</v>
      </c>
      <c r="AF78" s="10">
        <v>3568</v>
      </c>
      <c r="AG78" s="10">
        <v>3839</v>
      </c>
      <c r="AH78" s="10">
        <v>3637</v>
      </c>
      <c r="AI78" s="10">
        <v>3719</v>
      </c>
      <c r="AJ78" s="10">
        <v>3900</v>
      </c>
      <c r="AK78" s="10">
        <v>4293</v>
      </c>
      <c r="AL78" s="10">
        <v>3116</v>
      </c>
      <c r="AM78" s="10">
        <v>3169</v>
      </c>
      <c r="AN78" s="10">
        <v>2474</v>
      </c>
      <c r="AO78" s="10">
        <v>1508</v>
      </c>
      <c r="AP78" s="10">
        <v>1720</v>
      </c>
      <c r="AQ78" s="10">
        <v>2457</v>
      </c>
      <c r="AR78" s="10">
        <v>3120</v>
      </c>
      <c r="AS78" s="10">
        <v>3949</v>
      </c>
      <c r="AT78" s="10">
        <v>4101</v>
      </c>
      <c r="AU78" s="10">
        <v>4289</v>
      </c>
      <c r="AV78" s="10">
        <v>4583</v>
      </c>
      <c r="AW78" s="10">
        <v>5583</v>
      </c>
      <c r="AX78" s="10">
        <v>3676</v>
      </c>
      <c r="AY78" s="10">
        <v>3802</v>
      </c>
      <c r="AZ78" s="10">
        <v>5302</v>
      </c>
      <c r="BA78" s="10">
        <v>5407</v>
      </c>
      <c r="BB78" s="10">
        <v>5951</v>
      </c>
      <c r="BC78" s="10">
        <v>6864</v>
      </c>
      <c r="BD78" s="10">
        <v>7062</v>
      </c>
      <c r="BE78" s="10">
        <v>8483</v>
      </c>
      <c r="BF78" s="10">
        <v>8020</v>
      </c>
    </row>
    <row r="79" spans="1:58" s="1" customFormat="1" ht="23.4" customHeight="1" x14ac:dyDescent="0.2">
      <c r="A79" s="8" t="s">
        <v>133</v>
      </c>
      <c r="B79" s="9">
        <v>2550</v>
      </c>
      <c r="C79" s="9">
        <v>2776</v>
      </c>
      <c r="D79" s="9">
        <v>3333</v>
      </c>
      <c r="E79" s="9">
        <v>3488</v>
      </c>
      <c r="F79" s="9">
        <v>3311</v>
      </c>
      <c r="G79" s="9">
        <v>3408</v>
      </c>
      <c r="H79" s="9">
        <v>3668</v>
      </c>
      <c r="I79" s="9">
        <v>3903</v>
      </c>
      <c r="J79" s="9">
        <v>3838</v>
      </c>
      <c r="K79" s="9">
        <v>3949</v>
      </c>
      <c r="L79" s="9">
        <v>3796</v>
      </c>
      <c r="M79" s="9">
        <v>4341</v>
      </c>
      <c r="N79" s="9">
        <v>3230</v>
      </c>
      <c r="O79" s="9">
        <v>3633</v>
      </c>
      <c r="P79" s="9">
        <v>4150</v>
      </c>
      <c r="Q79" s="9">
        <v>2646</v>
      </c>
      <c r="R79" s="9">
        <v>2904</v>
      </c>
      <c r="S79" s="9">
        <v>3612</v>
      </c>
      <c r="T79" s="9">
        <v>4133</v>
      </c>
      <c r="U79" s="9">
        <v>4749</v>
      </c>
      <c r="V79" s="9">
        <v>4889</v>
      </c>
      <c r="W79" s="9">
        <v>5165</v>
      </c>
      <c r="X79" s="9">
        <v>4781</v>
      </c>
      <c r="Y79" s="9">
        <v>5191</v>
      </c>
      <c r="Z79" s="9">
        <v>3642</v>
      </c>
      <c r="AA79" s="9">
        <v>4542</v>
      </c>
      <c r="AB79" s="9">
        <v>5707</v>
      </c>
      <c r="AC79" s="9">
        <v>5964</v>
      </c>
      <c r="AD79" s="9">
        <v>5665</v>
      </c>
      <c r="AE79" s="9">
        <v>5985</v>
      </c>
      <c r="AF79" s="9">
        <v>5638</v>
      </c>
      <c r="AG79" s="9">
        <v>5888</v>
      </c>
      <c r="AH79" s="9">
        <v>5880</v>
      </c>
      <c r="AI79" s="9">
        <v>5764</v>
      </c>
      <c r="AJ79" s="9">
        <v>5837</v>
      </c>
      <c r="AK79" s="9">
        <v>6614</v>
      </c>
      <c r="AL79" s="9">
        <v>4911</v>
      </c>
      <c r="AM79" s="9">
        <v>5309</v>
      </c>
      <c r="AN79" s="9">
        <v>4137</v>
      </c>
      <c r="AO79" s="9">
        <v>2535</v>
      </c>
      <c r="AP79" s="9">
        <v>3005</v>
      </c>
      <c r="AQ79" s="9">
        <v>3734</v>
      </c>
      <c r="AR79" s="9">
        <v>4586</v>
      </c>
      <c r="AS79" s="9">
        <v>5672</v>
      </c>
      <c r="AT79" s="9">
        <v>5688</v>
      </c>
      <c r="AU79" s="9">
        <v>5871</v>
      </c>
      <c r="AV79" s="9">
        <v>6186</v>
      </c>
      <c r="AW79" s="9">
        <v>7368</v>
      </c>
      <c r="AX79" s="9">
        <v>4662</v>
      </c>
      <c r="AY79" s="9">
        <v>5510</v>
      </c>
      <c r="AZ79" s="9">
        <v>7370</v>
      </c>
      <c r="BA79" s="9">
        <v>7080</v>
      </c>
      <c r="BB79" s="9">
        <v>8014</v>
      </c>
      <c r="BC79" s="9">
        <v>7887</v>
      </c>
      <c r="BD79" s="9">
        <v>8155</v>
      </c>
      <c r="BE79" s="9">
        <v>9271</v>
      </c>
      <c r="BF79" s="9">
        <v>9431</v>
      </c>
    </row>
    <row r="80" spans="1:58" s="1" customFormat="1" ht="23.4" customHeight="1" x14ac:dyDescent="0.2">
      <c r="A80" s="8" t="s">
        <v>134</v>
      </c>
      <c r="B80" s="10">
        <v>10654</v>
      </c>
      <c r="C80" s="10">
        <v>11705</v>
      </c>
      <c r="D80" s="10">
        <v>13616</v>
      </c>
      <c r="E80" s="10">
        <v>14335</v>
      </c>
      <c r="F80" s="10">
        <v>13251</v>
      </c>
      <c r="G80" s="10">
        <v>13848</v>
      </c>
      <c r="H80" s="10">
        <v>14526</v>
      </c>
      <c r="I80" s="10">
        <v>15681</v>
      </c>
      <c r="J80" s="10">
        <v>15485</v>
      </c>
      <c r="K80" s="10">
        <v>15102</v>
      </c>
      <c r="L80" s="10">
        <v>14879</v>
      </c>
      <c r="M80" s="10">
        <v>17096</v>
      </c>
      <c r="N80" s="10">
        <v>12291</v>
      </c>
      <c r="O80" s="10">
        <v>13998</v>
      </c>
      <c r="P80" s="10">
        <v>17374</v>
      </c>
      <c r="Q80" s="10">
        <v>11667</v>
      </c>
      <c r="R80" s="10">
        <v>12273</v>
      </c>
      <c r="S80" s="10">
        <v>15248</v>
      </c>
      <c r="T80" s="10">
        <v>16858</v>
      </c>
      <c r="U80" s="10">
        <v>18115</v>
      </c>
      <c r="V80" s="10">
        <v>18575</v>
      </c>
      <c r="W80" s="10">
        <v>19089</v>
      </c>
      <c r="X80" s="10">
        <v>19428</v>
      </c>
      <c r="Y80" s="10">
        <v>20663</v>
      </c>
      <c r="Z80" s="10">
        <v>14015</v>
      </c>
      <c r="AA80" s="10">
        <v>17257</v>
      </c>
      <c r="AB80" s="10">
        <v>21150</v>
      </c>
      <c r="AC80" s="10">
        <v>22212</v>
      </c>
      <c r="AD80" s="10">
        <v>21037</v>
      </c>
      <c r="AE80" s="10">
        <v>23337</v>
      </c>
      <c r="AF80" s="10">
        <v>21455</v>
      </c>
      <c r="AG80" s="10">
        <v>23182</v>
      </c>
      <c r="AH80" s="10">
        <v>22515</v>
      </c>
      <c r="AI80" s="10">
        <v>21536</v>
      </c>
      <c r="AJ80" s="10">
        <v>22225</v>
      </c>
      <c r="AK80" s="10">
        <v>24568</v>
      </c>
      <c r="AL80" s="10">
        <v>17803</v>
      </c>
      <c r="AM80" s="10">
        <v>20001</v>
      </c>
      <c r="AN80" s="10">
        <v>15689</v>
      </c>
      <c r="AO80" s="10">
        <v>10340</v>
      </c>
      <c r="AP80" s="10">
        <v>11649</v>
      </c>
      <c r="AQ80" s="10">
        <v>14816</v>
      </c>
      <c r="AR80" s="10">
        <v>17162</v>
      </c>
      <c r="AS80" s="10">
        <v>20692</v>
      </c>
      <c r="AT80" s="10">
        <v>20723</v>
      </c>
      <c r="AU80" s="10">
        <v>20347</v>
      </c>
      <c r="AV80" s="10">
        <v>21892</v>
      </c>
      <c r="AW80" s="10">
        <v>25469</v>
      </c>
      <c r="AX80" s="10">
        <v>17464</v>
      </c>
      <c r="AY80" s="10">
        <v>19764</v>
      </c>
      <c r="AZ80" s="10">
        <v>26445</v>
      </c>
      <c r="BA80" s="10">
        <v>24978</v>
      </c>
      <c r="BB80" s="10">
        <v>26538</v>
      </c>
      <c r="BC80" s="10">
        <v>27607</v>
      </c>
      <c r="BD80" s="10">
        <v>28733</v>
      </c>
      <c r="BE80" s="10">
        <v>33499</v>
      </c>
      <c r="BF80" s="10">
        <v>30034</v>
      </c>
    </row>
    <row r="81" spans="1:58" s="1" customFormat="1" ht="23.4" customHeight="1" x14ac:dyDescent="0.2">
      <c r="A81" s="8" t="s">
        <v>135</v>
      </c>
      <c r="B81" s="9">
        <v>17842</v>
      </c>
      <c r="C81" s="9">
        <v>19716</v>
      </c>
      <c r="D81" s="9">
        <v>22312</v>
      </c>
      <c r="E81" s="9">
        <v>23989</v>
      </c>
      <c r="F81" s="9">
        <v>22766</v>
      </c>
      <c r="G81" s="9">
        <v>23514</v>
      </c>
      <c r="H81" s="9">
        <v>25048</v>
      </c>
      <c r="I81" s="9">
        <v>26731</v>
      </c>
      <c r="J81" s="9">
        <v>26400</v>
      </c>
      <c r="K81" s="9">
        <v>25943</v>
      </c>
      <c r="L81" s="9">
        <v>25673</v>
      </c>
      <c r="M81" s="9">
        <v>29773</v>
      </c>
      <c r="N81" s="9">
        <v>21540</v>
      </c>
      <c r="O81" s="9">
        <v>24217</v>
      </c>
      <c r="P81" s="9">
        <v>28980</v>
      </c>
      <c r="Q81" s="9">
        <v>17527</v>
      </c>
      <c r="R81" s="9">
        <v>19129</v>
      </c>
      <c r="S81" s="9">
        <v>24948</v>
      </c>
      <c r="T81" s="9">
        <v>29062</v>
      </c>
      <c r="U81" s="9">
        <v>31719</v>
      </c>
      <c r="V81" s="9">
        <v>33414</v>
      </c>
      <c r="W81" s="9">
        <v>34211</v>
      </c>
      <c r="X81" s="9">
        <v>31856</v>
      </c>
      <c r="Y81" s="9">
        <v>35020</v>
      </c>
      <c r="Z81" s="9">
        <v>24031</v>
      </c>
      <c r="AA81" s="9">
        <v>28966</v>
      </c>
      <c r="AB81" s="9">
        <v>37302</v>
      </c>
      <c r="AC81" s="9">
        <v>39474</v>
      </c>
      <c r="AD81" s="9">
        <v>37544</v>
      </c>
      <c r="AE81" s="9">
        <v>40451</v>
      </c>
      <c r="AF81" s="9">
        <v>36173</v>
      </c>
      <c r="AG81" s="9">
        <v>38344</v>
      </c>
      <c r="AH81" s="9">
        <v>38233</v>
      </c>
      <c r="AI81" s="9">
        <v>37876</v>
      </c>
      <c r="AJ81" s="9">
        <v>38955</v>
      </c>
      <c r="AK81" s="9">
        <v>42495</v>
      </c>
      <c r="AL81" s="9">
        <v>30384</v>
      </c>
      <c r="AM81" s="9">
        <v>34624</v>
      </c>
      <c r="AN81" s="9">
        <v>27812</v>
      </c>
      <c r="AO81" s="9">
        <v>17435</v>
      </c>
      <c r="AP81" s="9">
        <v>19981</v>
      </c>
      <c r="AQ81" s="9">
        <v>26642</v>
      </c>
      <c r="AR81" s="9">
        <v>31136</v>
      </c>
      <c r="AS81" s="9">
        <v>38141</v>
      </c>
      <c r="AT81" s="9">
        <v>38006</v>
      </c>
      <c r="AU81" s="9">
        <v>36969</v>
      </c>
      <c r="AV81" s="9">
        <v>38596</v>
      </c>
      <c r="AW81" s="9">
        <v>44899</v>
      </c>
      <c r="AX81" s="9">
        <v>29742</v>
      </c>
      <c r="AY81" s="9">
        <v>34374</v>
      </c>
      <c r="AZ81" s="9">
        <v>45383</v>
      </c>
      <c r="BA81" s="9">
        <v>44153</v>
      </c>
      <c r="BB81" s="9">
        <v>48237</v>
      </c>
      <c r="BC81" s="9">
        <v>49974</v>
      </c>
      <c r="BD81" s="9">
        <v>50980</v>
      </c>
      <c r="BE81" s="9">
        <v>58586</v>
      </c>
      <c r="BF81" s="9">
        <v>55097</v>
      </c>
    </row>
    <row r="82" spans="1:58" s="1" customFormat="1" ht="23.4" customHeight="1" x14ac:dyDescent="0.2">
      <c r="A82" s="8" t="s">
        <v>136</v>
      </c>
      <c r="B82" s="10">
        <v>14673</v>
      </c>
      <c r="C82" s="10">
        <v>15835</v>
      </c>
      <c r="D82" s="10">
        <v>18183</v>
      </c>
      <c r="E82" s="10">
        <v>19823</v>
      </c>
      <c r="F82" s="10">
        <v>18312</v>
      </c>
      <c r="G82" s="10">
        <v>19291</v>
      </c>
      <c r="H82" s="10">
        <v>19996</v>
      </c>
      <c r="I82" s="10">
        <v>21748</v>
      </c>
      <c r="J82" s="10">
        <v>21999</v>
      </c>
      <c r="K82" s="10">
        <v>21667</v>
      </c>
      <c r="L82" s="10">
        <v>21315</v>
      </c>
      <c r="M82" s="10">
        <v>24253</v>
      </c>
      <c r="N82" s="10">
        <v>17498</v>
      </c>
      <c r="O82" s="10">
        <v>19044</v>
      </c>
      <c r="P82" s="10">
        <v>22617</v>
      </c>
      <c r="Q82" s="10">
        <v>14265</v>
      </c>
      <c r="R82" s="10">
        <v>15227</v>
      </c>
      <c r="S82" s="10">
        <v>19969</v>
      </c>
      <c r="T82" s="10">
        <v>22108</v>
      </c>
      <c r="U82" s="10">
        <v>24450</v>
      </c>
      <c r="V82" s="10">
        <v>25299</v>
      </c>
      <c r="W82" s="10">
        <v>25281</v>
      </c>
      <c r="X82" s="10">
        <v>26020</v>
      </c>
      <c r="Y82" s="10">
        <v>28905</v>
      </c>
      <c r="Z82" s="10">
        <v>19827</v>
      </c>
      <c r="AA82" s="10">
        <v>23759</v>
      </c>
      <c r="AB82" s="10">
        <v>29861</v>
      </c>
      <c r="AC82" s="10">
        <v>32001</v>
      </c>
      <c r="AD82" s="10">
        <v>30753</v>
      </c>
      <c r="AE82" s="10">
        <v>32106</v>
      </c>
      <c r="AF82" s="10">
        <v>30100</v>
      </c>
      <c r="AG82" s="10">
        <v>32274</v>
      </c>
      <c r="AH82" s="10">
        <v>31919</v>
      </c>
      <c r="AI82" s="10">
        <v>31314</v>
      </c>
      <c r="AJ82" s="10">
        <v>31992</v>
      </c>
      <c r="AK82" s="10">
        <v>34025</v>
      </c>
      <c r="AL82" s="10">
        <v>23988</v>
      </c>
      <c r="AM82" s="10">
        <v>26480</v>
      </c>
      <c r="AN82" s="10">
        <v>21204</v>
      </c>
      <c r="AO82" s="10">
        <v>13894</v>
      </c>
      <c r="AP82" s="10">
        <v>15904</v>
      </c>
      <c r="AQ82" s="10">
        <v>20880</v>
      </c>
      <c r="AR82" s="10">
        <v>24252</v>
      </c>
      <c r="AS82" s="10">
        <v>29036</v>
      </c>
      <c r="AT82" s="10">
        <v>29608</v>
      </c>
      <c r="AU82" s="10">
        <v>29194</v>
      </c>
      <c r="AV82" s="10">
        <v>30125</v>
      </c>
      <c r="AW82" s="10">
        <v>35695</v>
      </c>
      <c r="AX82" s="10">
        <v>24103</v>
      </c>
      <c r="AY82" s="10">
        <v>27705</v>
      </c>
      <c r="AZ82" s="10">
        <v>35602</v>
      </c>
      <c r="BA82" s="10">
        <v>34901</v>
      </c>
      <c r="BB82" s="10">
        <v>39046</v>
      </c>
      <c r="BC82" s="10">
        <v>39556</v>
      </c>
      <c r="BD82" s="10">
        <v>40344</v>
      </c>
      <c r="BE82" s="10">
        <v>45995</v>
      </c>
      <c r="BF82" s="10">
        <v>43683</v>
      </c>
    </row>
    <row r="83" spans="1:58" s="1" customFormat="1" ht="37.799999999999997" customHeight="1" x14ac:dyDescent="0.2">
      <c r="A83" s="8" t="s">
        <v>137</v>
      </c>
      <c r="B83" s="9">
        <v>14358</v>
      </c>
      <c r="C83" s="9">
        <v>15820</v>
      </c>
      <c r="D83" s="9">
        <v>18174</v>
      </c>
      <c r="E83" s="9">
        <v>19876</v>
      </c>
      <c r="F83" s="9">
        <v>17820</v>
      </c>
      <c r="G83" s="9">
        <v>18382</v>
      </c>
      <c r="H83" s="9">
        <v>19943</v>
      </c>
      <c r="I83" s="9">
        <v>20857</v>
      </c>
      <c r="J83" s="9">
        <v>21172</v>
      </c>
      <c r="K83" s="9">
        <v>20955</v>
      </c>
      <c r="L83" s="9">
        <v>19860</v>
      </c>
      <c r="M83" s="9">
        <v>22960</v>
      </c>
      <c r="N83" s="9">
        <v>16526</v>
      </c>
      <c r="O83" s="9">
        <v>18535</v>
      </c>
      <c r="P83" s="9">
        <v>22316</v>
      </c>
      <c r="Q83" s="9">
        <v>14974</v>
      </c>
      <c r="R83" s="9">
        <v>15270</v>
      </c>
      <c r="S83" s="9">
        <v>19504</v>
      </c>
      <c r="T83" s="9">
        <v>22107</v>
      </c>
      <c r="U83" s="9">
        <v>23520</v>
      </c>
      <c r="V83" s="9">
        <v>24457</v>
      </c>
      <c r="W83" s="9">
        <v>24965</v>
      </c>
      <c r="X83" s="9">
        <v>24570</v>
      </c>
      <c r="Y83" s="9">
        <v>26902</v>
      </c>
      <c r="Z83" s="9">
        <v>18853</v>
      </c>
      <c r="AA83" s="9">
        <v>22307</v>
      </c>
      <c r="AB83" s="9">
        <v>28123</v>
      </c>
      <c r="AC83" s="9">
        <v>29036</v>
      </c>
      <c r="AD83" s="9">
        <v>27228</v>
      </c>
      <c r="AE83" s="9">
        <v>30357</v>
      </c>
      <c r="AF83" s="9">
        <v>27571</v>
      </c>
      <c r="AG83" s="9">
        <v>29618</v>
      </c>
      <c r="AH83" s="9">
        <v>29383</v>
      </c>
      <c r="AI83" s="9">
        <v>29011</v>
      </c>
      <c r="AJ83" s="9">
        <v>29487</v>
      </c>
      <c r="AK83" s="9">
        <v>32043</v>
      </c>
      <c r="AL83" s="9">
        <v>23261</v>
      </c>
      <c r="AM83" s="9">
        <v>25851</v>
      </c>
      <c r="AN83" s="9">
        <v>19588</v>
      </c>
      <c r="AO83" s="9">
        <v>13388</v>
      </c>
      <c r="AP83" s="9">
        <v>15478</v>
      </c>
      <c r="AQ83" s="9">
        <v>19663</v>
      </c>
      <c r="AR83" s="9">
        <v>22994</v>
      </c>
      <c r="AS83" s="9">
        <v>28102</v>
      </c>
      <c r="AT83" s="9">
        <v>27905</v>
      </c>
      <c r="AU83" s="9">
        <v>27376</v>
      </c>
      <c r="AV83" s="9">
        <v>29218</v>
      </c>
      <c r="AW83" s="9">
        <v>33704</v>
      </c>
      <c r="AX83" s="9">
        <v>22547</v>
      </c>
      <c r="AY83" s="9">
        <v>27289</v>
      </c>
      <c r="AZ83" s="9">
        <v>33747</v>
      </c>
      <c r="BA83" s="9">
        <v>33624</v>
      </c>
      <c r="BB83" s="9">
        <v>36798</v>
      </c>
      <c r="BC83" s="9">
        <v>36951</v>
      </c>
      <c r="BD83" s="9">
        <v>38454</v>
      </c>
      <c r="BE83" s="9">
        <v>42994</v>
      </c>
      <c r="BF83" s="9">
        <v>41617</v>
      </c>
    </row>
    <row r="84" spans="1:58" s="1" customFormat="1" ht="23.4" customHeight="1" x14ac:dyDescent="0.2">
      <c r="A84" s="8" t="s">
        <v>138</v>
      </c>
      <c r="B84" s="10">
        <v>19026</v>
      </c>
      <c r="C84" s="10">
        <v>20344</v>
      </c>
      <c r="D84" s="10">
        <v>23443</v>
      </c>
      <c r="E84" s="10">
        <v>25134</v>
      </c>
      <c r="F84" s="10">
        <v>23049</v>
      </c>
      <c r="G84" s="10">
        <v>23794</v>
      </c>
      <c r="H84" s="10">
        <v>25233</v>
      </c>
      <c r="I84" s="10">
        <v>26600</v>
      </c>
      <c r="J84" s="10">
        <v>26661</v>
      </c>
      <c r="K84" s="10">
        <v>26508</v>
      </c>
      <c r="L84" s="10">
        <v>25653</v>
      </c>
      <c r="M84" s="10">
        <v>31299</v>
      </c>
      <c r="N84" s="10">
        <v>21704</v>
      </c>
      <c r="O84" s="10">
        <v>24334</v>
      </c>
      <c r="P84" s="10">
        <v>29789</v>
      </c>
      <c r="Q84" s="10">
        <v>20167</v>
      </c>
      <c r="R84" s="10">
        <v>20373</v>
      </c>
      <c r="S84" s="10">
        <v>24847</v>
      </c>
      <c r="T84" s="10">
        <v>29189</v>
      </c>
      <c r="U84" s="10">
        <v>31248</v>
      </c>
      <c r="V84" s="10">
        <v>33924</v>
      </c>
      <c r="W84" s="10">
        <v>35433</v>
      </c>
      <c r="X84" s="10">
        <v>35270</v>
      </c>
      <c r="Y84" s="10">
        <v>38686</v>
      </c>
      <c r="Z84" s="10">
        <v>25830</v>
      </c>
      <c r="AA84" s="10">
        <v>31196</v>
      </c>
      <c r="AB84" s="10">
        <v>38982</v>
      </c>
      <c r="AC84" s="10">
        <v>40747</v>
      </c>
      <c r="AD84" s="10">
        <v>36921</v>
      </c>
      <c r="AE84" s="10">
        <v>40609</v>
      </c>
      <c r="AF84" s="10">
        <v>36823</v>
      </c>
      <c r="AG84" s="10">
        <v>39415</v>
      </c>
      <c r="AH84" s="10">
        <v>40095</v>
      </c>
      <c r="AI84" s="10">
        <v>39454</v>
      </c>
      <c r="AJ84" s="10">
        <v>40709</v>
      </c>
      <c r="AK84" s="10">
        <v>44766</v>
      </c>
      <c r="AL84" s="10">
        <v>31486</v>
      </c>
      <c r="AM84" s="10">
        <v>37483</v>
      </c>
      <c r="AN84" s="10">
        <v>30407</v>
      </c>
      <c r="AO84" s="10">
        <v>18486</v>
      </c>
      <c r="AP84" s="10">
        <v>20777</v>
      </c>
      <c r="AQ84" s="10">
        <v>26526</v>
      </c>
      <c r="AR84" s="10">
        <v>31552</v>
      </c>
      <c r="AS84" s="10">
        <v>36540</v>
      </c>
      <c r="AT84" s="10">
        <v>37512</v>
      </c>
      <c r="AU84" s="10">
        <v>34603</v>
      </c>
      <c r="AV84" s="10">
        <v>38070</v>
      </c>
      <c r="AW84" s="10">
        <v>45493</v>
      </c>
      <c r="AX84" s="10">
        <v>29171</v>
      </c>
      <c r="AY84" s="10">
        <v>34424</v>
      </c>
      <c r="AZ84" s="10">
        <v>45889</v>
      </c>
      <c r="BA84" s="10">
        <v>45363</v>
      </c>
      <c r="BB84" s="10">
        <v>47146</v>
      </c>
      <c r="BC84" s="10">
        <v>49079</v>
      </c>
      <c r="BD84" s="10">
        <v>50617</v>
      </c>
      <c r="BE84" s="10">
        <v>59397</v>
      </c>
      <c r="BF84" s="10">
        <v>58934</v>
      </c>
    </row>
    <row r="85" spans="1:58" s="1" customFormat="1" ht="23.4" customHeight="1" x14ac:dyDescent="0.2">
      <c r="A85" s="8" t="s">
        <v>139</v>
      </c>
      <c r="B85" s="9">
        <v>10626</v>
      </c>
      <c r="C85" s="9">
        <v>11969</v>
      </c>
      <c r="D85" s="9">
        <v>13690</v>
      </c>
      <c r="E85" s="9">
        <v>14466</v>
      </c>
      <c r="F85" s="9">
        <v>13226</v>
      </c>
      <c r="G85" s="9">
        <v>13735</v>
      </c>
      <c r="H85" s="9">
        <v>14915</v>
      </c>
      <c r="I85" s="9">
        <v>15461</v>
      </c>
      <c r="J85" s="9">
        <v>15462</v>
      </c>
      <c r="K85" s="9">
        <v>15227</v>
      </c>
      <c r="L85" s="9">
        <v>15133</v>
      </c>
      <c r="M85" s="9">
        <v>17326</v>
      </c>
      <c r="N85" s="9">
        <v>12694</v>
      </c>
      <c r="O85" s="9">
        <v>14123</v>
      </c>
      <c r="P85" s="9">
        <v>16894</v>
      </c>
      <c r="Q85" s="9">
        <v>9809</v>
      </c>
      <c r="R85" s="9">
        <v>11198</v>
      </c>
      <c r="S85" s="9">
        <v>14113</v>
      </c>
      <c r="T85" s="9">
        <v>16413</v>
      </c>
      <c r="U85" s="9">
        <v>18043</v>
      </c>
      <c r="V85" s="9">
        <v>18461</v>
      </c>
      <c r="W85" s="9">
        <v>19021</v>
      </c>
      <c r="X85" s="9">
        <v>18274</v>
      </c>
      <c r="Y85" s="9">
        <v>20649</v>
      </c>
      <c r="Z85" s="9">
        <v>13679</v>
      </c>
      <c r="AA85" s="9">
        <v>16552</v>
      </c>
      <c r="AB85" s="9">
        <v>20179</v>
      </c>
      <c r="AC85" s="9">
        <v>21638</v>
      </c>
      <c r="AD85" s="9">
        <v>19832</v>
      </c>
      <c r="AE85" s="9">
        <v>22248</v>
      </c>
      <c r="AF85" s="9">
        <v>21333</v>
      </c>
      <c r="AG85" s="9">
        <v>22532</v>
      </c>
      <c r="AH85" s="9">
        <v>22103</v>
      </c>
      <c r="AI85" s="9">
        <v>22067</v>
      </c>
      <c r="AJ85" s="9">
        <v>22039</v>
      </c>
      <c r="AK85" s="9">
        <v>24725</v>
      </c>
      <c r="AL85" s="9">
        <v>17747</v>
      </c>
      <c r="AM85" s="9">
        <v>19559</v>
      </c>
      <c r="AN85" s="9">
        <v>15175</v>
      </c>
      <c r="AO85" s="9">
        <v>10016</v>
      </c>
      <c r="AP85" s="9">
        <v>11648</v>
      </c>
      <c r="AQ85" s="9">
        <v>15071</v>
      </c>
      <c r="AR85" s="9">
        <v>17439</v>
      </c>
      <c r="AS85" s="9">
        <v>20863</v>
      </c>
      <c r="AT85" s="9">
        <v>20647</v>
      </c>
      <c r="AU85" s="9">
        <v>19513</v>
      </c>
      <c r="AV85" s="9">
        <v>21182</v>
      </c>
      <c r="AW85" s="9">
        <v>24801</v>
      </c>
      <c r="AX85" s="9">
        <v>16723</v>
      </c>
      <c r="AY85" s="9">
        <v>19554</v>
      </c>
      <c r="AZ85" s="9">
        <v>25134</v>
      </c>
      <c r="BA85" s="9">
        <v>24601</v>
      </c>
      <c r="BB85" s="9">
        <v>26438</v>
      </c>
      <c r="BC85" s="9">
        <v>27746</v>
      </c>
      <c r="BD85" s="9">
        <v>28220</v>
      </c>
      <c r="BE85" s="9">
        <v>32561</v>
      </c>
      <c r="BF85" s="9">
        <v>30609</v>
      </c>
    </row>
    <row r="86" spans="1:58" s="1" customFormat="1" ht="23.4" customHeight="1" x14ac:dyDescent="0.2">
      <c r="A86" s="8" t="s">
        <v>140</v>
      </c>
      <c r="B86" s="10">
        <v>6153</v>
      </c>
      <c r="C86" s="10">
        <v>6598</v>
      </c>
      <c r="D86" s="10">
        <v>7736</v>
      </c>
      <c r="E86" s="10">
        <v>8043</v>
      </c>
      <c r="F86" s="10">
        <v>7694</v>
      </c>
      <c r="G86" s="10">
        <v>7925</v>
      </c>
      <c r="H86" s="10">
        <v>8758</v>
      </c>
      <c r="I86" s="10">
        <v>8779</v>
      </c>
      <c r="J86" s="10">
        <v>8871</v>
      </c>
      <c r="K86" s="10">
        <v>8791</v>
      </c>
      <c r="L86" s="10">
        <v>8612</v>
      </c>
      <c r="M86" s="10">
        <v>10079</v>
      </c>
      <c r="N86" s="10">
        <v>7347</v>
      </c>
      <c r="O86" s="10">
        <v>7941</v>
      </c>
      <c r="P86" s="10">
        <v>9720</v>
      </c>
      <c r="Q86" s="10">
        <v>6253</v>
      </c>
      <c r="R86" s="10">
        <v>6716</v>
      </c>
      <c r="S86" s="10">
        <v>8430</v>
      </c>
      <c r="T86" s="10">
        <v>9894</v>
      </c>
      <c r="U86" s="10">
        <v>10581</v>
      </c>
      <c r="V86" s="10">
        <v>10908</v>
      </c>
      <c r="W86" s="10">
        <v>11150</v>
      </c>
      <c r="X86" s="10">
        <v>10928</v>
      </c>
      <c r="Y86" s="10">
        <v>12036</v>
      </c>
      <c r="Z86" s="10">
        <v>7772</v>
      </c>
      <c r="AA86" s="10">
        <v>9785</v>
      </c>
      <c r="AB86" s="10">
        <v>11716</v>
      </c>
      <c r="AC86" s="10">
        <v>12417</v>
      </c>
      <c r="AD86" s="10">
        <v>11900</v>
      </c>
      <c r="AE86" s="10">
        <v>13182</v>
      </c>
      <c r="AF86" s="10">
        <v>12249</v>
      </c>
      <c r="AG86" s="10">
        <v>12693</v>
      </c>
      <c r="AH86" s="10">
        <v>12418</v>
      </c>
      <c r="AI86" s="10">
        <v>12286</v>
      </c>
      <c r="AJ86" s="10">
        <v>13021</v>
      </c>
      <c r="AK86" s="10">
        <v>14266</v>
      </c>
      <c r="AL86" s="10">
        <v>10116</v>
      </c>
      <c r="AM86" s="10">
        <v>11312</v>
      </c>
      <c r="AN86" s="10">
        <v>9063</v>
      </c>
      <c r="AO86" s="10">
        <v>5987</v>
      </c>
      <c r="AP86" s="10">
        <v>6791</v>
      </c>
      <c r="AQ86" s="10">
        <v>8873</v>
      </c>
      <c r="AR86" s="10">
        <v>9785</v>
      </c>
      <c r="AS86" s="10">
        <v>12094</v>
      </c>
      <c r="AT86" s="10">
        <v>12241</v>
      </c>
      <c r="AU86" s="10">
        <v>11823</v>
      </c>
      <c r="AV86" s="10">
        <v>12310</v>
      </c>
      <c r="AW86" s="10">
        <v>14393</v>
      </c>
      <c r="AX86" s="10">
        <v>9758</v>
      </c>
      <c r="AY86" s="10">
        <v>11260</v>
      </c>
      <c r="AZ86" s="10">
        <v>14433</v>
      </c>
      <c r="BA86" s="10">
        <v>13951</v>
      </c>
      <c r="BB86" s="10">
        <v>15369</v>
      </c>
      <c r="BC86" s="10">
        <v>15974</v>
      </c>
      <c r="BD86" s="10">
        <v>16399</v>
      </c>
      <c r="BE86" s="10">
        <v>19088</v>
      </c>
      <c r="BF86" s="10">
        <v>17781</v>
      </c>
    </row>
    <row r="87" spans="1:58" s="1" customFormat="1" ht="37.799999999999997" customHeight="1" x14ac:dyDescent="0.2">
      <c r="A87" s="6" t="s">
        <v>141</v>
      </c>
      <c r="B87" s="7">
        <v>52566</v>
      </c>
      <c r="C87" s="7">
        <v>57216</v>
      </c>
      <c r="D87" s="7">
        <v>65291</v>
      </c>
      <c r="E87" s="7">
        <v>68438</v>
      </c>
      <c r="F87" s="7">
        <v>63243</v>
      </c>
      <c r="G87" s="7">
        <v>66325</v>
      </c>
      <c r="H87" s="7">
        <v>71485</v>
      </c>
      <c r="I87" s="7">
        <v>73642</v>
      </c>
      <c r="J87" s="7">
        <v>74698</v>
      </c>
      <c r="K87" s="7">
        <v>72928</v>
      </c>
      <c r="L87" s="7">
        <v>72279</v>
      </c>
      <c r="M87" s="7">
        <v>82429</v>
      </c>
      <c r="N87" s="7">
        <v>62674</v>
      </c>
      <c r="O87" s="7">
        <v>72010</v>
      </c>
      <c r="P87" s="7">
        <v>83086</v>
      </c>
      <c r="Q87" s="7">
        <v>53343</v>
      </c>
      <c r="R87" s="7">
        <v>56704</v>
      </c>
      <c r="S87" s="7">
        <v>72356</v>
      </c>
      <c r="T87" s="7">
        <v>81832</v>
      </c>
      <c r="U87" s="7">
        <v>88148</v>
      </c>
      <c r="V87" s="7">
        <v>90862</v>
      </c>
      <c r="W87" s="7">
        <v>92449</v>
      </c>
      <c r="X87" s="7">
        <v>90292</v>
      </c>
      <c r="Y87" s="7">
        <v>102075</v>
      </c>
      <c r="Z87" s="7">
        <v>70990</v>
      </c>
      <c r="AA87" s="7">
        <v>85937</v>
      </c>
      <c r="AB87" s="7">
        <v>105887</v>
      </c>
      <c r="AC87" s="7">
        <v>110016</v>
      </c>
      <c r="AD87" s="7">
        <v>102542</v>
      </c>
      <c r="AE87" s="7">
        <v>115266</v>
      </c>
      <c r="AF87" s="7">
        <v>110130</v>
      </c>
      <c r="AG87" s="7">
        <v>112538</v>
      </c>
      <c r="AH87" s="7">
        <v>110188</v>
      </c>
      <c r="AI87" s="7">
        <v>109668</v>
      </c>
      <c r="AJ87" s="7">
        <v>111857</v>
      </c>
      <c r="AK87" s="7">
        <v>122517</v>
      </c>
      <c r="AL87" s="7">
        <v>87819</v>
      </c>
      <c r="AM87" s="7">
        <v>97855</v>
      </c>
      <c r="AN87" s="7">
        <v>84048</v>
      </c>
      <c r="AO87" s="7">
        <v>55756</v>
      </c>
      <c r="AP87" s="7">
        <v>57944</v>
      </c>
      <c r="AQ87" s="7">
        <v>76370</v>
      </c>
      <c r="AR87" s="7">
        <v>89731</v>
      </c>
      <c r="AS87" s="7">
        <v>109249</v>
      </c>
      <c r="AT87" s="7">
        <v>109936</v>
      </c>
      <c r="AU87" s="7">
        <v>102944</v>
      </c>
      <c r="AV87" s="7">
        <v>108293</v>
      </c>
      <c r="AW87" s="7">
        <v>125862</v>
      </c>
      <c r="AX87" s="7">
        <v>84904</v>
      </c>
      <c r="AY87" s="7">
        <v>98366</v>
      </c>
      <c r="AZ87" s="7">
        <v>127847</v>
      </c>
      <c r="BA87" s="7">
        <v>122106</v>
      </c>
      <c r="BB87" s="7">
        <v>135761</v>
      </c>
      <c r="BC87" s="7">
        <v>142666</v>
      </c>
      <c r="BD87" s="7">
        <v>147574</v>
      </c>
      <c r="BE87" s="7">
        <v>162960</v>
      </c>
      <c r="BF87" s="7">
        <v>157361</v>
      </c>
    </row>
    <row r="88" spans="1:58" s="1" customFormat="1" ht="23.4" customHeight="1" x14ac:dyDescent="0.2">
      <c r="A88" s="8" t="s">
        <v>142</v>
      </c>
      <c r="B88" s="9">
        <v>4596</v>
      </c>
      <c r="C88" s="9">
        <v>4817</v>
      </c>
      <c r="D88" s="9">
        <v>5598</v>
      </c>
      <c r="E88" s="9">
        <v>6069</v>
      </c>
      <c r="F88" s="9">
        <v>5544</v>
      </c>
      <c r="G88" s="9">
        <v>6002</v>
      </c>
      <c r="H88" s="9">
        <v>6309</v>
      </c>
      <c r="I88" s="9">
        <v>6601</v>
      </c>
      <c r="J88" s="9">
        <v>6708</v>
      </c>
      <c r="K88" s="9">
        <v>6492</v>
      </c>
      <c r="L88" s="9">
        <v>6418</v>
      </c>
      <c r="M88" s="9">
        <v>7088</v>
      </c>
      <c r="N88" s="9">
        <v>5771</v>
      </c>
      <c r="O88" s="9">
        <v>6557</v>
      </c>
      <c r="P88" s="9">
        <v>7621</v>
      </c>
      <c r="Q88" s="9">
        <v>3912</v>
      </c>
      <c r="R88" s="9">
        <v>4743</v>
      </c>
      <c r="S88" s="9">
        <v>6566</v>
      </c>
      <c r="T88" s="9">
        <v>7251</v>
      </c>
      <c r="U88" s="9">
        <v>7979</v>
      </c>
      <c r="V88" s="9">
        <v>8307</v>
      </c>
      <c r="W88" s="9">
        <v>8132</v>
      </c>
      <c r="X88" s="9">
        <v>8121</v>
      </c>
      <c r="Y88" s="9">
        <v>9134</v>
      </c>
      <c r="Z88" s="9">
        <v>6563</v>
      </c>
      <c r="AA88" s="9">
        <v>7778</v>
      </c>
      <c r="AB88" s="9">
        <v>10006</v>
      </c>
      <c r="AC88" s="9">
        <v>11201</v>
      </c>
      <c r="AD88" s="9">
        <v>10332</v>
      </c>
      <c r="AE88" s="9">
        <v>10865</v>
      </c>
      <c r="AF88" s="9">
        <v>9855</v>
      </c>
      <c r="AG88" s="9">
        <v>10611</v>
      </c>
      <c r="AH88" s="9">
        <v>10191</v>
      </c>
      <c r="AI88" s="9">
        <v>10431</v>
      </c>
      <c r="AJ88" s="9">
        <v>10520</v>
      </c>
      <c r="AK88" s="9">
        <v>11520</v>
      </c>
      <c r="AL88" s="9">
        <v>8264</v>
      </c>
      <c r="AM88" s="9">
        <v>9089</v>
      </c>
      <c r="AN88" s="9">
        <v>7146</v>
      </c>
      <c r="AO88" s="9">
        <v>5345</v>
      </c>
      <c r="AP88" s="9">
        <v>5391</v>
      </c>
      <c r="AQ88" s="9">
        <v>7306</v>
      </c>
      <c r="AR88" s="9">
        <v>8620</v>
      </c>
      <c r="AS88" s="9">
        <v>10604</v>
      </c>
      <c r="AT88" s="9">
        <v>10165</v>
      </c>
      <c r="AU88" s="9">
        <v>9880</v>
      </c>
      <c r="AV88" s="9">
        <v>10451</v>
      </c>
      <c r="AW88" s="9">
        <v>11986</v>
      </c>
      <c r="AX88" s="9">
        <v>8509</v>
      </c>
      <c r="AY88" s="9">
        <v>9349</v>
      </c>
      <c r="AZ88" s="9">
        <v>12225</v>
      </c>
      <c r="BA88" s="9">
        <v>12035</v>
      </c>
      <c r="BB88" s="9">
        <v>12931</v>
      </c>
      <c r="BC88" s="9">
        <v>14069</v>
      </c>
      <c r="BD88" s="9">
        <v>15033</v>
      </c>
      <c r="BE88" s="9">
        <v>16606</v>
      </c>
      <c r="BF88" s="9">
        <v>15563</v>
      </c>
    </row>
    <row r="89" spans="1:58" s="1" customFormat="1" ht="23.4" customHeight="1" x14ac:dyDescent="0.2">
      <c r="A89" s="8" t="s">
        <v>143</v>
      </c>
      <c r="B89" s="10">
        <v>7303</v>
      </c>
      <c r="C89" s="10">
        <v>8234</v>
      </c>
      <c r="D89" s="10">
        <v>9555</v>
      </c>
      <c r="E89" s="10">
        <v>9585</v>
      </c>
      <c r="F89" s="10">
        <v>8598</v>
      </c>
      <c r="G89" s="10">
        <v>9808</v>
      </c>
      <c r="H89" s="10">
        <v>11152</v>
      </c>
      <c r="I89" s="10">
        <v>11713</v>
      </c>
      <c r="J89" s="10">
        <v>11243</v>
      </c>
      <c r="K89" s="10">
        <v>10142</v>
      </c>
      <c r="L89" s="10">
        <v>9474</v>
      </c>
      <c r="M89" s="10">
        <v>10798</v>
      </c>
      <c r="N89" s="10">
        <v>8233</v>
      </c>
      <c r="O89" s="10">
        <v>10724</v>
      </c>
      <c r="P89" s="10">
        <v>12598</v>
      </c>
      <c r="Q89" s="10">
        <v>7345</v>
      </c>
      <c r="R89" s="10">
        <v>7537</v>
      </c>
      <c r="S89" s="10">
        <v>9877</v>
      </c>
      <c r="T89" s="10">
        <v>11700</v>
      </c>
      <c r="U89" s="10">
        <v>13178</v>
      </c>
      <c r="V89" s="10">
        <v>12947</v>
      </c>
      <c r="W89" s="10">
        <v>12769</v>
      </c>
      <c r="X89" s="10">
        <v>12267</v>
      </c>
      <c r="Y89" s="10">
        <v>13935</v>
      </c>
      <c r="Z89" s="10">
        <v>8993</v>
      </c>
      <c r="AA89" s="10">
        <v>11749</v>
      </c>
      <c r="AB89" s="10">
        <v>14759</v>
      </c>
      <c r="AC89" s="10">
        <v>14730</v>
      </c>
      <c r="AD89" s="10">
        <v>13854</v>
      </c>
      <c r="AE89" s="10">
        <v>17249</v>
      </c>
      <c r="AF89" s="10">
        <v>17621</v>
      </c>
      <c r="AG89" s="10">
        <v>17383</v>
      </c>
      <c r="AH89" s="10">
        <v>15306</v>
      </c>
      <c r="AI89" s="10">
        <v>14912</v>
      </c>
      <c r="AJ89" s="10">
        <v>14585</v>
      </c>
      <c r="AK89" s="10">
        <v>16525</v>
      </c>
      <c r="AL89" s="10">
        <v>11532</v>
      </c>
      <c r="AM89" s="10">
        <v>14251</v>
      </c>
      <c r="AN89" s="10">
        <v>12737</v>
      </c>
      <c r="AO89" s="10">
        <v>8957</v>
      </c>
      <c r="AP89" s="10">
        <v>7919</v>
      </c>
      <c r="AQ89" s="10">
        <v>11230</v>
      </c>
      <c r="AR89" s="10">
        <v>14407</v>
      </c>
      <c r="AS89" s="10">
        <v>18023</v>
      </c>
      <c r="AT89" s="10">
        <v>16555</v>
      </c>
      <c r="AU89" s="10">
        <v>14718</v>
      </c>
      <c r="AV89" s="10">
        <v>15264</v>
      </c>
      <c r="AW89" s="10">
        <v>18218</v>
      </c>
      <c r="AX89" s="10">
        <v>11875</v>
      </c>
      <c r="AY89" s="10">
        <v>13885</v>
      </c>
      <c r="AZ89" s="10">
        <v>18449</v>
      </c>
      <c r="BA89" s="10">
        <v>16926</v>
      </c>
      <c r="BB89" s="10">
        <v>20142</v>
      </c>
      <c r="BC89" s="10">
        <v>21165</v>
      </c>
      <c r="BD89" s="10">
        <v>23290</v>
      </c>
      <c r="BE89" s="10">
        <v>26424</v>
      </c>
      <c r="BF89" s="10">
        <v>24686</v>
      </c>
    </row>
    <row r="90" spans="1:58" s="1" customFormat="1" ht="23.4" customHeight="1" x14ac:dyDescent="0.2">
      <c r="A90" s="8" t="s">
        <v>144</v>
      </c>
      <c r="B90" s="9">
        <v>5157</v>
      </c>
      <c r="C90" s="9">
        <v>5560</v>
      </c>
      <c r="D90" s="9">
        <v>6315</v>
      </c>
      <c r="E90" s="9">
        <v>6843</v>
      </c>
      <c r="F90" s="9">
        <v>6376</v>
      </c>
      <c r="G90" s="9">
        <v>6547</v>
      </c>
      <c r="H90" s="9">
        <v>7264</v>
      </c>
      <c r="I90" s="9">
        <v>7446</v>
      </c>
      <c r="J90" s="9">
        <v>7352</v>
      </c>
      <c r="K90" s="9">
        <v>7190</v>
      </c>
      <c r="L90" s="9">
        <v>7223</v>
      </c>
      <c r="M90" s="9">
        <v>7883</v>
      </c>
      <c r="N90" s="9">
        <v>6064</v>
      </c>
      <c r="O90" s="9">
        <v>6863</v>
      </c>
      <c r="P90" s="9">
        <v>7995</v>
      </c>
      <c r="Q90" s="9">
        <v>5277</v>
      </c>
      <c r="R90" s="9">
        <v>5398</v>
      </c>
      <c r="S90" s="9">
        <v>6919</v>
      </c>
      <c r="T90" s="9">
        <v>7980</v>
      </c>
      <c r="U90" s="9">
        <v>8831</v>
      </c>
      <c r="V90" s="9">
        <v>9043</v>
      </c>
      <c r="W90" s="9">
        <v>9096</v>
      </c>
      <c r="X90" s="9">
        <v>8866</v>
      </c>
      <c r="Y90" s="9">
        <v>9875</v>
      </c>
      <c r="Z90" s="9">
        <v>7120</v>
      </c>
      <c r="AA90" s="9">
        <v>8262</v>
      </c>
      <c r="AB90" s="9">
        <v>10689</v>
      </c>
      <c r="AC90" s="9">
        <v>11290</v>
      </c>
      <c r="AD90" s="9">
        <v>10494</v>
      </c>
      <c r="AE90" s="9">
        <v>11195</v>
      </c>
      <c r="AF90" s="9">
        <v>10938</v>
      </c>
      <c r="AG90" s="9">
        <v>11392</v>
      </c>
      <c r="AH90" s="9">
        <v>10917</v>
      </c>
      <c r="AI90" s="9">
        <v>11004</v>
      </c>
      <c r="AJ90" s="9">
        <v>11164</v>
      </c>
      <c r="AK90" s="9">
        <v>12081</v>
      </c>
      <c r="AL90" s="9">
        <v>8484</v>
      </c>
      <c r="AM90" s="9">
        <v>9445</v>
      </c>
      <c r="AN90" s="9">
        <v>7732</v>
      </c>
      <c r="AO90" s="9">
        <v>4938</v>
      </c>
      <c r="AP90" s="9">
        <v>5526</v>
      </c>
      <c r="AQ90" s="9">
        <v>7373</v>
      </c>
      <c r="AR90" s="9">
        <v>8722</v>
      </c>
      <c r="AS90" s="9">
        <v>11187</v>
      </c>
      <c r="AT90" s="9">
        <v>10716</v>
      </c>
      <c r="AU90" s="9">
        <v>10633</v>
      </c>
      <c r="AV90" s="9">
        <v>11109</v>
      </c>
      <c r="AW90" s="9">
        <v>12961</v>
      </c>
      <c r="AX90" s="9">
        <v>8778</v>
      </c>
      <c r="AY90" s="9">
        <v>10289</v>
      </c>
      <c r="AZ90" s="9">
        <v>13324</v>
      </c>
      <c r="BA90" s="9">
        <v>12609</v>
      </c>
      <c r="BB90" s="9">
        <v>14007</v>
      </c>
      <c r="BC90" s="9">
        <v>14959</v>
      </c>
      <c r="BD90" s="9">
        <v>15219</v>
      </c>
      <c r="BE90" s="9">
        <v>17116</v>
      </c>
      <c r="BF90" s="9">
        <v>16264</v>
      </c>
    </row>
    <row r="91" spans="1:58" s="1" customFormat="1" ht="23.4" customHeight="1" x14ac:dyDescent="0.2">
      <c r="A91" s="8" t="s">
        <v>145</v>
      </c>
      <c r="B91" s="10">
        <v>2749</v>
      </c>
      <c r="C91" s="10">
        <v>2962</v>
      </c>
      <c r="D91" s="10">
        <v>3267</v>
      </c>
      <c r="E91" s="10">
        <v>3538</v>
      </c>
      <c r="F91" s="10">
        <v>3229</v>
      </c>
      <c r="G91" s="10">
        <v>3297</v>
      </c>
      <c r="H91" s="10">
        <v>3415</v>
      </c>
      <c r="I91" s="10">
        <v>3531</v>
      </c>
      <c r="J91" s="10">
        <v>3662</v>
      </c>
      <c r="K91" s="10">
        <v>3845</v>
      </c>
      <c r="L91" s="10">
        <v>3873</v>
      </c>
      <c r="M91" s="10">
        <v>4084</v>
      </c>
      <c r="N91" s="10">
        <v>3111</v>
      </c>
      <c r="O91" s="10">
        <v>3329</v>
      </c>
      <c r="P91" s="10">
        <v>3833</v>
      </c>
      <c r="Q91" s="10">
        <v>2438</v>
      </c>
      <c r="R91" s="10">
        <v>2738</v>
      </c>
      <c r="S91" s="10">
        <v>3426</v>
      </c>
      <c r="T91" s="10">
        <v>3987</v>
      </c>
      <c r="U91" s="10">
        <v>4196</v>
      </c>
      <c r="V91" s="10">
        <v>4372</v>
      </c>
      <c r="W91" s="10">
        <v>4647</v>
      </c>
      <c r="X91" s="10">
        <v>4856</v>
      </c>
      <c r="Y91" s="10">
        <v>5113</v>
      </c>
      <c r="Z91" s="10">
        <v>3703</v>
      </c>
      <c r="AA91" s="10">
        <v>4317</v>
      </c>
      <c r="AB91" s="10">
        <v>5002</v>
      </c>
      <c r="AC91" s="10">
        <v>5101</v>
      </c>
      <c r="AD91" s="10">
        <v>4917</v>
      </c>
      <c r="AE91" s="10">
        <v>5309</v>
      </c>
      <c r="AF91" s="10">
        <v>4849</v>
      </c>
      <c r="AG91" s="10">
        <v>5170</v>
      </c>
      <c r="AH91" s="10">
        <v>5343</v>
      </c>
      <c r="AI91" s="10">
        <v>5473</v>
      </c>
      <c r="AJ91" s="10">
        <v>5802</v>
      </c>
      <c r="AK91" s="10">
        <v>6026</v>
      </c>
      <c r="AL91" s="10">
        <v>4344</v>
      </c>
      <c r="AM91" s="10">
        <v>4858</v>
      </c>
      <c r="AN91" s="10">
        <v>3725</v>
      </c>
      <c r="AO91" s="10">
        <v>2510</v>
      </c>
      <c r="AP91" s="10">
        <v>2712</v>
      </c>
      <c r="AQ91" s="10">
        <v>3560</v>
      </c>
      <c r="AR91" s="10">
        <v>4094</v>
      </c>
      <c r="AS91" s="10">
        <v>4964</v>
      </c>
      <c r="AT91" s="10">
        <v>5027</v>
      </c>
      <c r="AU91" s="10">
        <v>4927</v>
      </c>
      <c r="AV91" s="10">
        <v>5510</v>
      </c>
      <c r="AW91" s="10">
        <v>5791</v>
      </c>
      <c r="AX91" s="10">
        <v>4241</v>
      </c>
      <c r="AY91" s="10">
        <v>4881</v>
      </c>
      <c r="AZ91" s="10">
        <v>5822</v>
      </c>
      <c r="BA91" s="10">
        <v>5571</v>
      </c>
      <c r="BB91" s="10">
        <v>6097</v>
      </c>
      <c r="BC91" s="10">
        <v>6550</v>
      </c>
      <c r="BD91" s="10">
        <v>6624</v>
      </c>
      <c r="BE91" s="10">
        <v>7348</v>
      </c>
      <c r="BF91" s="10">
        <v>7478</v>
      </c>
    </row>
    <row r="92" spans="1:58" s="1" customFormat="1" ht="23.4" customHeight="1" x14ac:dyDescent="0.2">
      <c r="A92" s="8" t="s">
        <v>146</v>
      </c>
      <c r="B92" s="9">
        <v>12103</v>
      </c>
      <c r="C92" s="9">
        <v>13314</v>
      </c>
      <c r="D92" s="9">
        <v>15357</v>
      </c>
      <c r="E92" s="9">
        <v>15730</v>
      </c>
      <c r="F92" s="9">
        <v>14438</v>
      </c>
      <c r="G92" s="9">
        <v>15034</v>
      </c>
      <c r="H92" s="9">
        <v>15603</v>
      </c>
      <c r="I92" s="9">
        <v>15877</v>
      </c>
      <c r="J92" s="9">
        <v>16727</v>
      </c>
      <c r="K92" s="9">
        <v>16506</v>
      </c>
      <c r="L92" s="9">
        <v>16237</v>
      </c>
      <c r="M92" s="9">
        <v>19220</v>
      </c>
      <c r="N92" s="9">
        <v>14665</v>
      </c>
      <c r="O92" s="9">
        <v>16965</v>
      </c>
      <c r="P92" s="9">
        <v>19234</v>
      </c>
      <c r="Q92" s="9">
        <v>12499</v>
      </c>
      <c r="R92" s="9">
        <v>13358</v>
      </c>
      <c r="S92" s="9">
        <v>16570</v>
      </c>
      <c r="T92" s="9">
        <v>18162</v>
      </c>
      <c r="U92" s="9">
        <v>19236</v>
      </c>
      <c r="V92" s="9">
        <v>20369</v>
      </c>
      <c r="W92" s="9">
        <v>21131</v>
      </c>
      <c r="X92" s="9">
        <v>19754</v>
      </c>
      <c r="Y92" s="9">
        <v>23942</v>
      </c>
      <c r="Z92" s="9">
        <v>16487</v>
      </c>
      <c r="AA92" s="9">
        <v>20258</v>
      </c>
      <c r="AB92" s="9">
        <v>25248</v>
      </c>
      <c r="AC92" s="9">
        <v>25824</v>
      </c>
      <c r="AD92" s="9">
        <v>23396</v>
      </c>
      <c r="AE92" s="9">
        <v>26300</v>
      </c>
      <c r="AF92" s="9">
        <v>24480</v>
      </c>
      <c r="AG92" s="9">
        <v>24978</v>
      </c>
      <c r="AH92" s="9">
        <v>26018</v>
      </c>
      <c r="AI92" s="9">
        <v>25665</v>
      </c>
      <c r="AJ92" s="9">
        <v>26525</v>
      </c>
      <c r="AK92" s="9">
        <v>29466</v>
      </c>
      <c r="AL92" s="9">
        <v>21344</v>
      </c>
      <c r="AM92" s="9">
        <v>23879</v>
      </c>
      <c r="AN92" s="9">
        <v>21828</v>
      </c>
      <c r="AO92" s="9">
        <v>13609</v>
      </c>
      <c r="AP92" s="9">
        <v>14259</v>
      </c>
      <c r="AQ92" s="9">
        <v>17941</v>
      </c>
      <c r="AR92" s="9">
        <v>20461</v>
      </c>
      <c r="AS92" s="9">
        <v>23628</v>
      </c>
      <c r="AT92" s="9">
        <v>25329</v>
      </c>
      <c r="AU92" s="9">
        <v>23279</v>
      </c>
      <c r="AV92" s="9">
        <v>24459</v>
      </c>
      <c r="AW92" s="9">
        <v>28738</v>
      </c>
      <c r="AX92" s="9">
        <v>19125</v>
      </c>
      <c r="AY92" s="9">
        <v>22864</v>
      </c>
      <c r="AZ92" s="9">
        <v>29918</v>
      </c>
      <c r="BA92" s="9">
        <v>29169</v>
      </c>
      <c r="BB92" s="9">
        <v>31224</v>
      </c>
      <c r="BC92" s="9">
        <v>32185</v>
      </c>
      <c r="BD92" s="9">
        <v>32327</v>
      </c>
      <c r="BE92" s="9">
        <v>35376</v>
      </c>
      <c r="BF92" s="9">
        <v>35597</v>
      </c>
    </row>
    <row r="93" spans="1:58" s="1" customFormat="1" ht="23.4" customHeight="1" x14ac:dyDescent="0.2">
      <c r="A93" s="8" t="s">
        <v>147</v>
      </c>
      <c r="B93" s="10">
        <v>9024</v>
      </c>
      <c r="C93" s="10">
        <v>9733</v>
      </c>
      <c r="D93" s="10">
        <v>11163</v>
      </c>
      <c r="E93" s="10">
        <v>11719</v>
      </c>
      <c r="F93" s="10">
        <v>10871</v>
      </c>
      <c r="G93" s="10">
        <v>11221</v>
      </c>
      <c r="H93" s="10">
        <v>12134</v>
      </c>
      <c r="I93" s="10">
        <v>12427</v>
      </c>
      <c r="J93" s="10">
        <v>12785</v>
      </c>
      <c r="K93" s="10">
        <v>12676</v>
      </c>
      <c r="L93" s="10">
        <v>12534</v>
      </c>
      <c r="M93" s="10">
        <v>14489</v>
      </c>
      <c r="N93" s="10">
        <v>10795</v>
      </c>
      <c r="O93" s="10">
        <v>12063</v>
      </c>
      <c r="P93" s="10">
        <v>14141</v>
      </c>
      <c r="Q93" s="10">
        <v>9150</v>
      </c>
      <c r="R93" s="10">
        <v>9873</v>
      </c>
      <c r="S93" s="10">
        <v>12555</v>
      </c>
      <c r="T93" s="10">
        <v>14161</v>
      </c>
      <c r="U93" s="10">
        <v>14774</v>
      </c>
      <c r="V93" s="10">
        <v>15503</v>
      </c>
      <c r="W93" s="10">
        <v>16012</v>
      </c>
      <c r="X93" s="10">
        <v>16071</v>
      </c>
      <c r="Y93" s="10">
        <v>17431</v>
      </c>
      <c r="Z93" s="10">
        <v>12324</v>
      </c>
      <c r="AA93" s="10">
        <v>14367</v>
      </c>
      <c r="AB93" s="10">
        <v>17367</v>
      </c>
      <c r="AC93" s="10">
        <v>18174</v>
      </c>
      <c r="AD93" s="10">
        <v>17132</v>
      </c>
      <c r="AE93" s="10">
        <v>19148</v>
      </c>
      <c r="AF93" s="10">
        <v>18221</v>
      </c>
      <c r="AG93" s="10">
        <v>18506</v>
      </c>
      <c r="AH93" s="10">
        <v>18704</v>
      </c>
      <c r="AI93" s="10">
        <v>18432</v>
      </c>
      <c r="AJ93" s="10">
        <v>18605</v>
      </c>
      <c r="AK93" s="10">
        <v>19951</v>
      </c>
      <c r="AL93" s="10">
        <v>15043</v>
      </c>
      <c r="AM93" s="10">
        <v>16053</v>
      </c>
      <c r="AN93" s="10">
        <v>13899</v>
      </c>
      <c r="AO93" s="10">
        <v>9140</v>
      </c>
      <c r="AP93" s="10">
        <v>9921</v>
      </c>
      <c r="AQ93" s="10">
        <v>12720</v>
      </c>
      <c r="AR93" s="10">
        <v>14530</v>
      </c>
      <c r="AS93" s="10">
        <v>17441</v>
      </c>
      <c r="AT93" s="10">
        <v>18386</v>
      </c>
      <c r="AU93" s="10">
        <v>17142</v>
      </c>
      <c r="AV93" s="10">
        <v>18179</v>
      </c>
      <c r="AW93" s="10">
        <v>20831</v>
      </c>
      <c r="AX93" s="10">
        <v>14083</v>
      </c>
      <c r="AY93" s="10">
        <v>16148</v>
      </c>
      <c r="AZ93" s="10">
        <v>20447</v>
      </c>
      <c r="BA93" s="10">
        <v>20043</v>
      </c>
      <c r="BB93" s="10">
        <v>22368</v>
      </c>
      <c r="BC93" s="10">
        <v>23324</v>
      </c>
      <c r="BD93" s="10">
        <v>23413</v>
      </c>
      <c r="BE93" s="10">
        <v>25872</v>
      </c>
      <c r="BF93" s="10">
        <v>25611</v>
      </c>
    </row>
    <row r="94" spans="1:58" s="1" customFormat="1" ht="23.4" customHeight="1" x14ac:dyDescent="0.2">
      <c r="A94" s="8" t="s">
        <v>148</v>
      </c>
      <c r="B94" s="9">
        <v>4665</v>
      </c>
      <c r="C94" s="9">
        <v>5268</v>
      </c>
      <c r="D94" s="9">
        <v>5897</v>
      </c>
      <c r="E94" s="9">
        <v>6198</v>
      </c>
      <c r="F94" s="9">
        <v>5738</v>
      </c>
      <c r="G94" s="9">
        <v>5814</v>
      </c>
      <c r="H94" s="9">
        <v>6429</v>
      </c>
      <c r="I94" s="9">
        <v>6724</v>
      </c>
      <c r="J94" s="9">
        <v>6685</v>
      </c>
      <c r="K94" s="9">
        <v>6449</v>
      </c>
      <c r="L94" s="9">
        <v>6514</v>
      </c>
      <c r="M94" s="9">
        <v>7541</v>
      </c>
      <c r="N94" s="9">
        <v>5625</v>
      </c>
      <c r="O94" s="9">
        <v>6477</v>
      </c>
      <c r="P94" s="9">
        <v>7477</v>
      </c>
      <c r="Q94" s="9">
        <v>5563</v>
      </c>
      <c r="R94" s="9">
        <v>5198</v>
      </c>
      <c r="S94" s="9">
        <v>6442</v>
      </c>
      <c r="T94" s="9">
        <v>7487</v>
      </c>
      <c r="U94" s="9">
        <v>8084</v>
      </c>
      <c r="V94" s="9">
        <v>8218</v>
      </c>
      <c r="W94" s="9">
        <v>8519</v>
      </c>
      <c r="X94" s="9">
        <v>8281</v>
      </c>
      <c r="Y94" s="9">
        <v>9614</v>
      </c>
      <c r="Z94" s="9">
        <v>6389</v>
      </c>
      <c r="AA94" s="9">
        <v>7946</v>
      </c>
      <c r="AB94" s="9">
        <v>9529</v>
      </c>
      <c r="AC94" s="9">
        <v>9637</v>
      </c>
      <c r="AD94" s="9">
        <v>9183</v>
      </c>
      <c r="AE94" s="9">
        <v>10183</v>
      </c>
      <c r="AF94" s="9">
        <v>9617</v>
      </c>
      <c r="AG94" s="9">
        <v>9868</v>
      </c>
      <c r="AH94" s="9">
        <v>9736</v>
      </c>
      <c r="AI94" s="9">
        <v>9944</v>
      </c>
      <c r="AJ94" s="9">
        <v>10210</v>
      </c>
      <c r="AK94" s="9">
        <v>11487</v>
      </c>
      <c r="AL94" s="9">
        <v>8184</v>
      </c>
      <c r="AM94" s="9">
        <v>9278</v>
      </c>
      <c r="AN94" s="9">
        <v>7774</v>
      </c>
      <c r="AO94" s="9">
        <v>5259</v>
      </c>
      <c r="AP94" s="9">
        <v>5324</v>
      </c>
      <c r="AQ94" s="9">
        <v>6759</v>
      </c>
      <c r="AR94" s="9">
        <v>7857</v>
      </c>
      <c r="AS94" s="9">
        <v>9840</v>
      </c>
      <c r="AT94" s="9">
        <v>10216</v>
      </c>
      <c r="AU94" s="9">
        <v>9920</v>
      </c>
      <c r="AV94" s="9">
        <v>9982</v>
      </c>
      <c r="AW94" s="9">
        <v>12528</v>
      </c>
      <c r="AX94" s="9">
        <v>7917</v>
      </c>
      <c r="AY94" s="9">
        <v>9446</v>
      </c>
      <c r="AZ94" s="9">
        <v>12511</v>
      </c>
      <c r="BA94" s="9">
        <v>11568</v>
      </c>
      <c r="BB94" s="9">
        <v>12842</v>
      </c>
      <c r="BC94" s="9">
        <v>13119</v>
      </c>
      <c r="BD94" s="9">
        <v>13766</v>
      </c>
      <c r="BE94" s="9">
        <v>14815</v>
      </c>
      <c r="BF94" s="9">
        <v>14639</v>
      </c>
    </row>
    <row r="95" spans="1:58" s="1" customFormat="1" ht="23.4" customHeight="1" x14ac:dyDescent="0.2">
      <c r="A95" s="8" t="s">
        <v>149</v>
      </c>
      <c r="B95" s="10">
        <v>1538</v>
      </c>
      <c r="C95" s="10">
        <v>1794</v>
      </c>
      <c r="D95" s="10">
        <v>1800</v>
      </c>
      <c r="E95" s="10">
        <v>1819</v>
      </c>
      <c r="F95" s="10">
        <v>1777</v>
      </c>
      <c r="G95" s="10">
        <v>1779</v>
      </c>
      <c r="H95" s="10">
        <v>1925</v>
      </c>
      <c r="I95" s="10">
        <v>2018</v>
      </c>
      <c r="J95" s="10">
        <v>2202</v>
      </c>
      <c r="K95" s="10">
        <v>2141</v>
      </c>
      <c r="L95" s="10">
        <v>2263</v>
      </c>
      <c r="M95" s="10">
        <v>2464</v>
      </c>
      <c r="N95" s="10">
        <v>1760</v>
      </c>
      <c r="O95" s="10">
        <v>1831</v>
      </c>
      <c r="P95" s="10">
        <v>2092</v>
      </c>
      <c r="Q95" s="10">
        <v>1446</v>
      </c>
      <c r="R95" s="10">
        <v>1692</v>
      </c>
      <c r="S95" s="10">
        <v>2036</v>
      </c>
      <c r="T95" s="10">
        <v>2367</v>
      </c>
      <c r="U95" s="10">
        <v>2511</v>
      </c>
      <c r="V95" s="10">
        <v>2602</v>
      </c>
      <c r="W95" s="10">
        <v>2663</v>
      </c>
      <c r="X95" s="10">
        <v>2574</v>
      </c>
      <c r="Y95" s="10">
        <v>3048</v>
      </c>
      <c r="Z95" s="10">
        <v>2177</v>
      </c>
      <c r="AA95" s="10">
        <v>2529</v>
      </c>
      <c r="AB95" s="10">
        <v>2762</v>
      </c>
      <c r="AC95" s="10">
        <v>2929</v>
      </c>
      <c r="AD95" s="10">
        <v>2610</v>
      </c>
      <c r="AE95" s="10">
        <v>3025</v>
      </c>
      <c r="AF95" s="10">
        <v>3014</v>
      </c>
      <c r="AG95" s="10">
        <v>3113</v>
      </c>
      <c r="AH95" s="10">
        <v>2904</v>
      </c>
      <c r="AI95" s="10">
        <v>3043</v>
      </c>
      <c r="AJ95" s="10">
        <v>3138</v>
      </c>
      <c r="AK95" s="10">
        <v>3529</v>
      </c>
      <c r="AL95" s="10">
        <v>2209</v>
      </c>
      <c r="AM95" s="10">
        <v>2441</v>
      </c>
      <c r="AN95" s="10">
        <v>1962</v>
      </c>
      <c r="AO95" s="10">
        <v>1156</v>
      </c>
      <c r="AP95" s="10">
        <v>1361</v>
      </c>
      <c r="AQ95" s="10">
        <v>1927</v>
      </c>
      <c r="AR95" s="10">
        <v>2336</v>
      </c>
      <c r="AS95" s="10">
        <v>3095</v>
      </c>
      <c r="AT95" s="10">
        <v>3010</v>
      </c>
      <c r="AU95" s="10">
        <v>2717</v>
      </c>
      <c r="AV95" s="10">
        <v>2857</v>
      </c>
      <c r="AW95" s="10">
        <v>3148</v>
      </c>
      <c r="AX95" s="10">
        <v>2320</v>
      </c>
      <c r="AY95" s="10">
        <v>2403</v>
      </c>
      <c r="AZ95" s="10">
        <v>3037</v>
      </c>
      <c r="BA95" s="10">
        <v>2869</v>
      </c>
      <c r="BB95" s="10">
        <v>3331</v>
      </c>
      <c r="BC95" s="10">
        <v>3348</v>
      </c>
      <c r="BD95" s="10">
        <v>3561</v>
      </c>
      <c r="BE95" s="10">
        <v>3927</v>
      </c>
      <c r="BF95" s="10">
        <v>3620</v>
      </c>
    </row>
    <row r="96" spans="1:58" s="1" customFormat="1" ht="23.4" customHeight="1" x14ac:dyDescent="0.2">
      <c r="A96" s="8" t="s">
        <v>150</v>
      </c>
      <c r="B96" s="9">
        <v>4152</v>
      </c>
      <c r="C96" s="9">
        <v>4233</v>
      </c>
      <c r="D96" s="9">
        <v>4911</v>
      </c>
      <c r="E96" s="9">
        <v>5365</v>
      </c>
      <c r="F96" s="9">
        <v>5065</v>
      </c>
      <c r="G96" s="9">
        <v>5148</v>
      </c>
      <c r="H96" s="9">
        <v>5356</v>
      </c>
      <c r="I96" s="9">
        <v>5456</v>
      </c>
      <c r="J96" s="9">
        <v>5551</v>
      </c>
      <c r="K96" s="9">
        <v>5843</v>
      </c>
      <c r="L96" s="9">
        <v>6035</v>
      </c>
      <c r="M96" s="9">
        <v>6974</v>
      </c>
      <c r="N96" s="9">
        <v>5164</v>
      </c>
      <c r="O96" s="9">
        <v>5581</v>
      </c>
      <c r="P96" s="9">
        <v>6313</v>
      </c>
      <c r="Q96" s="9">
        <v>4499</v>
      </c>
      <c r="R96" s="9">
        <v>4850</v>
      </c>
      <c r="S96" s="9">
        <v>6185</v>
      </c>
      <c r="T96" s="9">
        <v>6666</v>
      </c>
      <c r="U96" s="9">
        <v>7104</v>
      </c>
      <c r="V96" s="9">
        <v>7383</v>
      </c>
      <c r="W96" s="9">
        <v>7373</v>
      </c>
      <c r="X96" s="9">
        <v>7500</v>
      </c>
      <c r="Y96" s="9">
        <v>7827</v>
      </c>
      <c r="Z96" s="9">
        <v>5589</v>
      </c>
      <c r="AA96" s="9">
        <v>6838</v>
      </c>
      <c r="AB96" s="9">
        <v>8278</v>
      </c>
      <c r="AC96" s="9">
        <v>8801</v>
      </c>
      <c r="AD96" s="9">
        <v>8351</v>
      </c>
      <c r="AE96" s="9">
        <v>9298</v>
      </c>
      <c r="AF96" s="9">
        <v>8847</v>
      </c>
      <c r="AG96" s="9">
        <v>8917</v>
      </c>
      <c r="AH96" s="9">
        <v>8640</v>
      </c>
      <c r="AI96" s="9">
        <v>8557</v>
      </c>
      <c r="AJ96" s="9">
        <v>8964</v>
      </c>
      <c r="AK96" s="9">
        <v>9545</v>
      </c>
      <c r="AL96" s="9">
        <v>6484</v>
      </c>
      <c r="AM96" s="9">
        <v>6617</v>
      </c>
      <c r="AN96" s="9">
        <v>5731</v>
      </c>
      <c r="AO96" s="9">
        <v>3771</v>
      </c>
      <c r="AP96" s="9">
        <v>4173</v>
      </c>
      <c r="AQ96" s="9">
        <v>5767</v>
      </c>
      <c r="AR96" s="9">
        <v>6518</v>
      </c>
      <c r="AS96" s="9">
        <v>7909</v>
      </c>
      <c r="AT96" s="9">
        <v>8011</v>
      </c>
      <c r="AU96" s="9">
        <v>7466</v>
      </c>
      <c r="AV96" s="9">
        <v>8137</v>
      </c>
      <c r="AW96" s="9">
        <v>8925</v>
      </c>
      <c r="AX96" s="9">
        <v>6173</v>
      </c>
      <c r="AY96" s="9">
        <v>7012</v>
      </c>
      <c r="AZ96" s="9">
        <v>9223</v>
      </c>
      <c r="BA96" s="9">
        <v>8654</v>
      </c>
      <c r="BB96" s="9">
        <v>9553</v>
      </c>
      <c r="BC96" s="9">
        <v>10415</v>
      </c>
      <c r="BD96" s="9">
        <v>10814</v>
      </c>
      <c r="BE96" s="9">
        <v>11521</v>
      </c>
      <c r="BF96" s="9">
        <v>10338</v>
      </c>
    </row>
    <row r="97" spans="1:58" s="1" customFormat="1" ht="37.799999999999997" customHeight="1" x14ac:dyDescent="0.2">
      <c r="A97" s="8" t="s">
        <v>151</v>
      </c>
      <c r="B97" s="10">
        <v>826</v>
      </c>
      <c r="C97" s="10">
        <v>907</v>
      </c>
      <c r="D97" s="10">
        <v>965</v>
      </c>
      <c r="E97" s="10">
        <v>1018</v>
      </c>
      <c r="F97" s="10">
        <v>975</v>
      </c>
      <c r="G97" s="10">
        <v>952</v>
      </c>
      <c r="H97" s="10">
        <v>1136</v>
      </c>
      <c r="I97" s="10">
        <v>1123</v>
      </c>
      <c r="J97" s="10">
        <v>1045</v>
      </c>
      <c r="K97" s="10">
        <v>1049</v>
      </c>
      <c r="L97" s="10">
        <v>1072</v>
      </c>
      <c r="M97" s="10">
        <v>1216</v>
      </c>
      <c r="N97" s="10">
        <v>959</v>
      </c>
      <c r="O97" s="10">
        <v>1070</v>
      </c>
      <c r="P97" s="10">
        <v>1219</v>
      </c>
      <c r="Q97" s="10">
        <v>746</v>
      </c>
      <c r="R97" s="10">
        <v>852</v>
      </c>
      <c r="S97" s="10">
        <v>1021</v>
      </c>
      <c r="T97" s="10">
        <v>1152</v>
      </c>
      <c r="U97" s="10">
        <v>1274</v>
      </c>
      <c r="V97" s="10">
        <v>1192</v>
      </c>
      <c r="W97" s="10">
        <v>1261</v>
      </c>
      <c r="X97" s="10">
        <v>1265</v>
      </c>
      <c r="Y97" s="10">
        <v>1352</v>
      </c>
      <c r="Z97" s="10">
        <v>1050</v>
      </c>
      <c r="AA97" s="10">
        <v>1264</v>
      </c>
      <c r="AB97" s="10">
        <v>1469</v>
      </c>
      <c r="AC97" s="10">
        <v>1456</v>
      </c>
      <c r="AD97" s="10">
        <v>1404</v>
      </c>
      <c r="AE97" s="10">
        <v>1564</v>
      </c>
      <c r="AF97" s="10">
        <v>1528</v>
      </c>
      <c r="AG97" s="10">
        <v>1492</v>
      </c>
      <c r="AH97" s="10">
        <v>1467</v>
      </c>
      <c r="AI97" s="10">
        <v>1450</v>
      </c>
      <c r="AJ97" s="10">
        <v>1518</v>
      </c>
      <c r="AK97" s="10">
        <v>1608</v>
      </c>
      <c r="AL97" s="10">
        <v>1284</v>
      </c>
      <c r="AM97" s="10">
        <v>1354</v>
      </c>
      <c r="AN97" s="10">
        <v>1009</v>
      </c>
      <c r="AO97" s="10">
        <v>708</v>
      </c>
      <c r="AP97" s="10">
        <v>859</v>
      </c>
      <c r="AQ97" s="10">
        <v>1063</v>
      </c>
      <c r="AR97" s="10">
        <v>1314</v>
      </c>
      <c r="AS97" s="10">
        <v>1484</v>
      </c>
      <c r="AT97" s="10">
        <v>1532</v>
      </c>
      <c r="AU97" s="10">
        <v>1399</v>
      </c>
      <c r="AV97" s="10">
        <v>1516</v>
      </c>
      <c r="AW97" s="10">
        <v>1716</v>
      </c>
      <c r="AX97" s="10">
        <v>1196</v>
      </c>
      <c r="AY97" s="10">
        <v>1340</v>
      </c>
      <c r="AZ97" s="10">
        <v>1886</v>
      </c>
      <c r="BA97" s="10">
        <v>1696</v>
      </c>
      <c r="BB97" s="10">
        <v>2062</v>
      </c>
      <c r="BC97" s="10">
        <v>1965</v>
      </c>
      <c r="BD97" s="10">
        <v>2139</v>
      </c>
      <c r="BE97" s="10">
        <v>2330</v>
      </c>
      <c r="BF97" s="10">
        <v>2056</v>
      </c>
    </row>
    <row r="98" spans="1:58" s="1" customFormat="1" ht="37.799999999999997" customHeight="1" x14ac:dyDescent="0.2">
      <c r="A98" s="8" t="s">
        <v>152</v>
      </c>
      <c r="B98" s="9">
        <v>454</v>
      </c>
      <c r="C98" s="9">
        <v>394</v>
      </c>
      <c r="D98" s="9">
        <v>462</v>
      </c>
      <c r="E98" s="9">
        <v>553</v>
      </c>
      <c r="F98" s="9">
        <v>632</v>
      </c>
      <c r="G98" s="9">
        <v>723</v>
      </c>
      <c r="H98" s="9">
        <v>761</v>
      </c>
      <c r="I98" s="9">
        <v>727</v>
      </c>
      <c r="J98" s="9">
        <v>738</v>
      </c>
      <c r="K98" s="9">
        <v>594</v>
      </c>
      <c r="L98" s="9">
        <v>637</v>
      </c>
      <c r="M98" s="9">
        <v>671</v>
      </c>
      <c r="N98" s="9">
        <v>526</v>
      </c>
      <c r="O98" s="9">
        <v>551</v>
      </c>
      <c r="P98" s="9">
        <v>561</v>
      </c>
      <c r="Q98" s="9">
        <v>467</v>
      </c>
      <c r="R98" s="9">
        <v>465</v>
      </c>
      <c r="S98" s="9">
        <v>759</v>
      </c>
      <c r="T98" s="9">
        <v>918</v>
      </c>
      <c r="U98" s="9">
        <v>980</v>
      </c>
      <c r="V98" s="9">
        <v>926</v>
      </c>
      <c r="W98" s="9">
        <v>846</v>
      </c>
      <c r="X98" s="9">
        <v>737</v>
      </c>
      <c r="Y98" s="9">
        <v>802</v>
      </c>
      <c r="Z98" s="9">
        <v>596</v>
      </c>
      <c r="AA98" s="9">
        <v>630</v>
      </c>
      <c r="AB98" s="9">
        <v>780</v>
      </c>
      <c r="AC98" s="9">
        <v>875</v>
      </c>
      <c r="AD98" s="9">
        <v>869</v>
      </c>
      <c r="AE98" s="9">
        <v>1131</v>
      </c>
      <c r="AF98" s="9">
        <v>1158</v>
      </c>
      <c r="AG98" s="9">
        <v>1108</v>
      </c>
      <c r="AH98" s="9">
        <v>962</v>
      </c>
      <c r="AI98" s="9">
        <v>756</v>
      </c>
      <c r="AJ98" s="9">
        <v>827</v>
      </c>
      <c r="AK98" s="9">
        <v>778</v>
      </c>
      <c r="AL98" s="9">
        <v>649</v>
      </c>
      <c r="AM98" s="9">
        <v>593</v>
      </c>
      <c r="AN98" s="9">
        <v>506</v>
      </c>
      <c r="AO98" s="9">
        <v>362</v>
      </c>
      <c r="AP98" s="9">
        <v>499</v>
      </c>
      <c r="AQ98" s="9">
        <v>726</v>
      </c>
      <c r="AR98" s="9">
        <v>872</v>
      </c>
      <c r="AS98" s="9">
        <v>1074</v>
      </c>
      <c r="AT98" s="9">
        <v>989</v>
      </c>
      <c r="AU98" s="9">
        <v>862</v>
      </c>
      <c r="AV98" s="9">
        <v>829</v>
      </c>
      <c r="AW98" s="9">
        <v>1021</v>
      </c>
      <c r="AX98" s="9">
        <v>687</v>
      </c>
      <c r="AY98" s="9">
        <v>750</v>
      </c>
      <c r="AZ98" s="9">
        <v>1004</v>
      </c>
      <c r="BA98" s="9">
        <v>967</v>
      </c>
      <c r="BB98" s="9">
        <v>1204</v>
      </c>
      <c r="BC98" s="9">
        <v>1567</v>
      </c>
      <c r="BD98" s="9">
        <v>1388</v>
      </c>
      <c r="BE98" s="9">
        <v>1627</v>
      </c>
      <c r="BF98" s="9">
        <v>1509</v>
      </c>
    </row>
  </sheetData>
  <mergeCells count="1">
    <mergeCell ref="A1:G1"/>
  </mergeCells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8"/>
  <sheetViews>
    <sheetView workbookViewId="0"/>
  </sheetViews>
  <sheetFormatPr defaultRowHeight="13.2" x14ac:dyDescent="0.25"/>
  <cols>
    <col min="1" max="1" width="31.6640625" customWidth="1"/>
    <col min="2" max="58" width="20.88671875" customWidth="1"/>
  </cols>
  <sheetData>
    <row r="1" spans="1:58" s="1" customFormat="1" ht="30.3" customHeight="1" x14ac:dyDescent="0.2">
      <c r="A1" s="13" t="s">
        <v>153</v>
      </c>
      <c r="B1" s="13"/>
      <c r="C1" s="13"/>
      <c r="D1" s="13"/>
      <c r="E1" s="13"/>
      <c r="F1" s="13"/>
      <c r="G1" s="13"/>
      <c r="H1" s="13"/>
    </row>
    <row r="2" spans="1:58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</row>
    <row r="3" spans="1:58" s="1" customFormat="1" ht="37.799999999999997" customHeight="1" x14ac:dyDescent="0.2">
      <c r="A3" s="4" t="s">
        <v>57</v>
      </c>
      <c r="B3" s="5">
        <v>3990</v>
      </c>
      <c r="C3" s="5">
        <v>3585</v>
      </c>
      <c r="D3" s="5">
        <v>3121</v>
      </c>
      <c r="E3" s="5">
        <v>3008</v>
      </c>
      <c r="F3" s="5">
        <v>2480</v>
      </c>
      <c r="G3" s="5">
        <v>2852</v>
      </c>
      <c r="H3" s="5">
        <v>3794</v>
      </c>
      <c r="I3" s="5">
        <v>3101</v>
      </c>
      <c r="J3" s="5">
        <v>2595</v>
      </c>
      <c r="K3" s="5">
        <v>2725</v>
      </c>
      <c r="L3" s="5">
        <v>3371</v>
      </c>
      <c r="M3" s="5">
        <v>3800</v>
      </c>
      <c r="N3" s="5">
        <v>3069</v>
      </c>
      <c r="O3" s="5">
        <v>2690</v>
      </c>
      <c r="P3" s="5">
        <v>5232</v>
      </c>
      <c r="Q3" s="5">
        <v>10368</v>
      </c>
      <c r="R3" s="5">
        <v>4420</v>
      </c>
      <c r="S3" s="5">
        <v>6192</v>
      </c>
      <c r="T3" s="5">
        <v>4434</v>
      </c>
      <c r="U3" s="5">
        <v>6269</v>
      </c>
      <c r="V3" s="5">
        <v>7332</v>
      </c>
      <c r="W3" s="5">
        <v>11290</v>
      </c>
      <c r="X3" s="5">
        <v>9725</v>
      </c>
      <c r="Y3" s="5">
        <v>14096</v>
      </c>
      <c r="Z3" s="5">
        <v>9236</v>
      </c>
      <c r="AA3" s="5">
        <v>10886</v>
      </c>
      <c r="AB3" s="5">
        <v>14668</v>
      </c>
      <c r="AC3" s="5">
        <v>15299</v>
      </c>
      <c r="AD3" s="5">
        <v>21876</v>
      </c>
      <c r="AE3" s="5">
        <v>24787</v>
      </c>
      <c r="AF3" s="5">
        <v>12392</v>
      </c>
      <c r="AG3" s="5">
        <v>13002</v>
      </c>
      <c r="AH3" s="5">
        <v>15854</v>
      </c>
      <c r="AI3" s="5">
        <v>14818</v>
      </c>
      <c r="AJ3" s="5">
        <v>15794</v>
      </c>
      <c r="AK3" s="5">
        <v>21621</v>
      </c>
      <c r="AL3" s="5">
        <v>13601</v>
      </c>
      <c r="AM3" s="5">
        <v>30765</v>
      </c>
      <c r="AN3" s="5">
        <v>42947</v>
      </c>
      <c r="AO3" s="5">
        <v>26334</v>
      </c>
      <c r="AP3" s="5">
        <v>45230</v>
      </c>
      <c r="AQ3" s="5">
        <v>70730</v>
      </c>
      <c r="AR3" s="5">
        <v>16203</v>
      </c>
      <c r="AS3" s="5">
        <v>24232</v>
      </c>
      <c r="AT3" s="5">
        <v>16404</v>
      </c>
      <c r="AU3" s="5">
        <v>11327</v>
      </c>
      <c r="AV3" s="5">
        <v>14189</v>
      </c>
      <c r="AW3" s="5">
        <v>16573</v>
      </c>
      <c r="AX3" s="5">
        <v>72</v>
      </c>
      <c r="AY3" s="5">
        <v>112</v>
      </c>
      <c r="AZ3" s="5">
        <v>325</v>
      </c>
      <c r="BA3" s="5">
        <v>73</v>
      </c>
      <c r="BB3" s="5">
        <v>65</v>
      </c>
      <c r="BC3" s="5">
        <v>67</v>
      </c>
      <c r="BD3" s="5">
        <v>70</v>
      </c>
      <c r="BE3" s="5">
        <v>91</v>
      </c>
      <c r="BF3" s="5">
        <v>145</v>
      </c>
    </row>
    <row r="4" spans="1:58" s="1" customFormat="1" ht="37.799999999999997" customHeight="1" x14ac:dyDescent="0.2">
      <c r="A4" s="6" t="s">
        <v>58</v>
      </c>
      <c r="B4" s="7">
        <v>2753</v>
      </c>
      <c r="C4" s="7">
        <v>2460</v>
      </c>
      <c r="D4" s="7">
        <v>2621</v>
      </c>
      <c r="E4" s="7">
        <v>2125</v>
      </c>
      <c r="F4" s="7">
        <v>1898</v>
      </c>
      <c r="G4" s="7">
        <v>2263</v>
      </c>
      <c r="H4" s="7">
        <v>2446</v>
      </c>
      <c r="I4" s="7">
        <v>1824</v>
      </c>
      <c r="J4" s="7">
        <v>1649</v>
      </c>
      <c r="K4" s="7">
        <v>1980</v>
      </c>
      <c r="L4" s="7">
        <v>2244</v>
      </c>
      <c r="M4" s="7">
        <v>1963</v>
      </c>
      <c r="N4" s="7">
        <v>2058</v>
      </c>
      <c r="O4" s="7">
        <v>1704</v>
      </c>
      <c r="P4" s="7">
        <v>3764</v>
      </c>
      <c r="Q4" s="7">
        <v>9083</v>
      </c>
      <c r="R4" s="7">
        <v>1723</v>
      </c>
      <c r="S4" s="7">
        <v>4405</v>
      </c>
      <c r="T4" s="7">
        <v>2375</v>
      </c>
      <c r="U4" s="7">
        <v>2676</v>
      </c>
      <c r="V4" s="7">
        <v>3299</v>
      </c>
      <c r="W4" s="7">
        <v>5862</v>
      </c>
      <c r="X4" s="7">
        <v>4526</v>
      </c>
      <c r="Y4" s="7">
        <v>8671</v>
      </c>
      <c r="Z4" s="7">
        <v>4794</v>
      </c>
      <c r="AA4" s="7">
        <v>5233</v>
      </c>
      <c r="AB4" s="7">
        <v>8503</v>
      </c>
      <c r="AC4" s="7">
        <v>5685</v>
      </c>
      <c r="AD4" s="7">
        <v>7696</v>
      </c>
      <c r="AE4" s="7">
        <v>7868</v>
      </c>
      <c r="AF4" s="7">
        <v>5551</v>
      </c>
      <c r="AG4" s="7">
        <v>6070</v>
      </c>
      <c r="AH4" s="7">
        <v>7907</v>
      </c>
      <c r="AI4" s="7">
        <v>6923</v>
      </c>
      <c r="AJ4" s="7">
        <v>7343</v>
      </c>
      <c r="AK4" s="7">
        <v>12118</v>
      </c>
      <c r="AL4" s="7">
        <v>6106</v>
      </c>
      <c r="AM4" s="7">
        <v>17513</v>
      </c>
      <c r="AN4" s="7">
        <v>32041</v>
      </c>
      <c r="AO4" s="7">
        <v>14519</v>
      </c>
      <c r="AP4" s="7">
        <v>23056</v>
      </c>
      <c r="AQ4" s="7">
        <v>35150</v>
      </c>
      <c r="AR4" s="7">
        <v>9043</v>
      </c>
      <c r="AS4" s="7">
        <v>12426</v>
      </c>
      <c r="AT4" s="7">
        <v>9938</v>
      </c>
      <c r="AU4" s="7">
        <v>6740</v>
      </c>
      <c r="AV4" s="7">
        <v>7978</v>
      </c>
      <c r="AW4" s="7">
        <v>9175</v>
      </c>
      <c r="AX4" s="7">
        <v>54</v>
      </c>
      <c r="AY4" s="7">
        <v>88</v>
      </c>
      <c r="AZ4" s="7">
        <v>73</v>
      </c>
      <c r="BA4" s="7">
        <v>56</v>
      </c>
      <c r="BB4" s="7">
        <v>47</v>
      </c>
      <c r="BC4" s="7">
        <v>44</v>
      </c>
      <c r="BD4" s="7">
        <v>45</v>
      </c>
      <c r="BE4" s="7">
        <v>75</v>
      </c>
      <c r="BF4" s="7">
        <v>128</v>
      </c>
    </row>
    <row r="5" spans="1:58" s="1" customFormat="1" ht="23.4" customHeight="1" x14ac:dyDescent="0.2">
      <c r="A5" s="8" t="s">
        <v>59</v>
      </c>
      <c r="B5" s="9">
        <v>2</v>
      </c>
      <c r="C5" s="9">
        <v>2</v>
      </c>
      <c r="D5" s="9">
        <v>3</v>
      </c>
      <c r="E5" s="9">
        <v>3</v>
      </c>
      <c r="F5" s="9">
        <v>3</v>
      </c>
      <c r="G5" s="9">
        <v>4</v>
      </c>
      <c r="H5" s="9">
        <v>5</v>
      </c>
      <c r="I5" s="9">
        <v>2</v>
      </c>
      <c r="J5" s="9">
        <v>5</v>
      </c>
      <c r="K5" s="9">
        <v>11</v>
      </c>
      <c r="L5" s="9">
        <v>2</v>
      </c>
      <c r="M5" s="9">
        <v>4</v>
      </c>
      <c r="N5" s="9">
        <v>6</v>
      </c>
      <c r="O5" s="9">
        <v>15</v>
      </c>
      <c r="P5" s="9">
        <v>12</v>
      </c>
      <c r="Q5" s="9">
        <v>18</v>
      </c>
      <c r="R5" s="9">
        <v>19</v>
      </c>
      <c r="S5" s="9">
        <v>18</v>
      </c>
      <c r="T5" s="9">
        <v>12</v>
      </c>
      <c r="U5" s="9">
        <v>26</v>
      </c>
      <c r="V5" s="9">
        <v>29</v>
      </c>
      <c r="W5" s="9">
        <v>32</v>
      </c>
      <c r="X5" s="9">
        <v>39</v>
      </c>
      <c r="Y5" s="9">
        <v>51</v>
      </c>
      <c r="Z5" s="9">
        <v>58</v>
      </c>
      <c r="AA5" s="9">
        <v>35</v>
      </c>
      <c r="AB5" s="9">
        <v>52</v>
      </c>
      <c r="AC5" s="9">
        <v>40</v>
      </c>
      <c r="AD5" s="9">
        <v>53</v>
      </c>
      <c r="AE5" s="9">
        <v>72</v>
      </c>
      <c r="AF5" s="9">
        <v>36</v>
      </c>
      <c r="AG5" s="9">
        <v>55</v>
      </c>
      <c r="AH5" s="9">
        <v>81</v>
      </c>
      <c r="AI5" s="9">
        <v>89</v>
      </c>
      <c r="AJ5" s="9">
        <v>89</v>
      </c>
      <c r="AK5" s="9">
        <v>75</v>
      </c>
      <c r="AL5" s="9">
        <v>55</v>
      </c>
      <c r="AM5" s="9">
        <v>177</v>
      </c>
      <c r="AN5" s="9">
        <v>111</v>
      </c>
      <c r="AO5" s="9">
        <v>114</v>
      </c>
      <c r="AP5" s="9">
        <v>194</v>
      </c>
      <c r="AQ5" s="9">
        <v>247</v>
      </c>
      <c r="AR5" s="9">
        <v>40</v>
      </c>
      <c r="AS5" s="9">
        <v>131</v>
      </c>
      <c r="AT5" s="9">
        <v>100</v>
      </c>
      <c r="AU5" s="9">
        <v>89</v>
      </c>
      <c r="AV5" s="9">
        <v>41</v>
      </c>
      <c r="AW5" s="9">
        <v>59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</row>
    <row r="6" spans="1:58" s="1" customFormat="1" ht="23.4" customHeight="1" x14ac:dyDescent="0.2">
      <c r="A6" s="8" t="s">
        <v>60</v>
      </c>
      <c r="B6" s="10">
        <v>4</v>
      </c>
      <c r="C6" s="10">
        <v>2</v>
      </c>
      <c r="D6" s="10">
        <v>4</v>
      </c>
      <c r="E6" s="10">
        <v>6</v>
      </c>
      <c r="F6" s="10">
        <v>5</v>
      </c>
      <c r="G6" s="10">
        <v>6</v>
      </c>
      <c r="H6" s="10">
        <v>6</v>
      </c>
      <c r="I6" s="10">
        <v>4</v>
      </c>
      <c r="J6" s="10">
        <v>5</v>
      </c>
      <c r="K6" s="10">
        <v>6</v>
      </c>
      <c r="L6" s="10">
        <v>6</v>
      </c>
      <c r="M6" s="10">
        <v>10</v>
      </c>
      <c r="N6" s="10">
        <v>4</v>
      </c>
      <c r="O6" s="10">
        <v>6</v>
      </c>
      <c r="P6" s="10">
        <v>13</v>
      </c>
      <c r="Q6" s="10">
        <v>15</v>
      </c>
      <c r="R6" s="10">
        <v>21</v>
      </c>
      <c r="S6" s="10">
        <v>29</v>
      </c>
      <c r="T6" s="10">
        <v>14</v>
      </c>
      <c r="U6" s="10">
        <v>29</v>
      </c>
      <c r="V6" s="10">
        <v>24</v>
      </c>
      <c r="W6" s="10">
        <v>34</v>
      </c>
      <c r="X6" s="10">
        <v>31</v>
      </c>
      <c r="Y6" s="10">
        <v>37</v>
      </c>
      <c r="Z6" s="10">
        <v>33</v>
      </c>
      <c r="AA6" s="10">
        <v>31</v>
      </c>
      <c r="AB6" s="10">
        <v>31</v>
      </c>
      <c r="AC6" s="10">
        <v>38</v>
      </c>
      <c r="AD6" s="10">
        <v>44</v>
      </c>
      <c r="AE6" s="10">
        <v>52</v>
      </c>
      <c r="AF6" s="10">
        <v>44</v>
      </c>
      <c r="AG6" s="10">
        <v>60</v>
      </c>
      <c r="AH6" s="10">
        <v>52</v>
      </c>
      <c r="AI6" s="10">
        <v>64</v>
      </c>
      <c r="AJ6" s="10">
        <v>66</v>
      </c>
      <c r="AK6" s="10">
        <v>95</v>
      </c>
      <c r="AL6" s="10">
        <v>41</v>
      </c>
      <c r="AM6" s="10">
        <v>131</v>
      </c>
      <c r="AN6" s="10">
        <v>87</v>
      </c>
      <c r="AO6" s="10">
        <v>102</v>
      </c>
      <c r="AP6" s="10">
        <v>141</v>
      </c>
      <c r="AQ6" s="10">
        <v>274</v>
      </c>
      <c r="AR6" s="10">
        <v>49</v>
      </c>
      <c r="AS6" s="10">
        <v>72</v>
      </c>
      <c r="AT6" s="10">
        <v>44</v>
      </c>
      <c r="AU6" s="10">
        <v>42</v>
      </c>
      <c r="AV6" s="10">
        <v>18</v>
      </c>
      <c r="AW6" s="10">
        <v>22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</row>
    <row r="7" spans="1:58" s="1" customFormat="1" ht="23.4" customHeight="1" x14ac:dyDescent="0.2">
      <c r="A7" s="8" t="s">
        <v>61</v>
      </c>
      <c r="B7" s="9">
        <v>3</v>
      </c>
      <c r="C7" s="9">
        <v>2</v>
      </c>
      <c r="D7" s="9">
        <v>3</v>
      </c>
      <c r="E7" s="9">
        <v>3</v>
      </c>
      <c r="F7" s="9">
        <v>4</v>
      </c>
      <c r="G7" s="9">
        <v>4</v>
      </c>
      <c r="H7" s="9">
        <v>7</v>
      </c>
      <c r="I7" s="9">
        <v>3</v>
      </c>
      <c r="J7" s="9">
        <v>5</v>
      </c>
      <c r="K7" s="9">
        <v>4</v>
      </c>
      <c r="L7" s="9">
        <v>4</v>
      </c>
      <c r="M7" s="9">
        <v>11</v>
      </c>
      <c r="N7" s="9">
        <v>7</v>
      </c>
      <c r="O7" s="9">
        <v>7</v>
      </c>
      <c r="P7" s="9">
        <v>7</v>
      </c>
      <c r="Q7" s="9">
        <v>14</v>
      </c>
      <c r="R7" s="9">
        <v>8</v>
      </c>
      <c r="S7" s="9">
        <v>11</v>
      </c>
      <c r="T7" s="9">
        <v>9</v>
      </c>
      <c r="U7" s="9">
        <v>15</v>
      </c>
      <c r="V7" s="9">
        <v>19</v>
      </c>
      <c r="W7" s="9">
        <v>23</v>
      </c>
      <c r="X7" s="9">
        <v>38</v>
      </c>
      <c r="Y7" s="9">
        <v>28</v>
      </c>
      <c r="Z7" s="9">
        <v>27</v>
      </c>
      <c r="AA7" s="9">
        <v>45</v>
      </c>
      <c r="AB7" s="9">
        <v>32</v>
      </c>
      <c r="AC7" s="9">
        <v>55</v>
      </c>
      <c r="AD7" s="9">
        <v>163</v>
      </c>
      <c r="AE7" s="9">
        <v>281</v>
      </c>
      <c r="AF7" s="9">
        <v>52</v>
      </c>
      <c r="AG7" s="9">
        <v>38</v>
      </c>
      <c r="AH7" s="9">
        <v>39</v>
      </c>
      <c r="AI7" s="9">
        <v>41</v>
      </c>
      <c r="AJ7" s="9">
        <v>46</v>
      </c>
      <c r="AK7" s="9">
        <v>51</v>
      </c>
      <c r="AL7" s="9">
        <v>45</v>
      </c>
      <c r="AM7" s="9">
        <v>114</v>
      </c>
      <c r="AN7" s="9">
        <v>131</v>
      </c>
      <c r="AO7" s="9">
        <v>82</v>
      </c>
      <c r="AP7" s="9">
        <v>213</v>
      </c>
      <c r="AQ7" s="9">
        <v>420</v>
      </c>
      <c r="AR7" s="9">
        <v>74</v>
      </c>
      <c r="AS7" s="9">
        <v>114</v>
      </c>
      <c r="AT7" s="9">
        <v>88</v>
      </c>
      <c r="AU7" s="9">
        <v>31</v>
      </c>
      <c r="AV7" s="9">
        <v>44</v>
      </c>
      <c r="AW7" s="9">
        <v>93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</row>
    <row r="8" spans="1:58" s="1" customFormat="1" ht="23.4" customHeight="1" x14ac:dyDescent="0.2">
      <c r="A8" s="8" t="s">
        <v>62</v>
      </c>
      <c r="B8" s="10">
        <v>6</v>
      </c>
      <c r="C8" s="10">
        <v>7</v>
      </c>
      <c r="D8" s="10">
        <v>6</v>
      </c>
      <c r="E8" s="10">
        <v>8</v>
      </c>
      <c r="F8" s="10">
        <v>8</v>
      </c>
      <c r="G8" s="10">
        <v>10</v>
      </c>
      <c r="H8" s="10">
        <v>7</v>
      </c>
      <c r="I8" s="10">
        <v>10</v>
      </c>
      <c r="J8" s="10">
        <v>13</v>
      </c>
      <c r="K8" s="10">
        <v>12</v>
      </c>
      <c r="L8" s="10">
        <v>10</v>
      </c>
      <c r="M8" s="10">
        <v>14</v>
      </c>
      <c r="N8" s="10">
        <v>13</v>
      </c>
      <c r="O8" s="10">
        <v>13</v>
      </c>
      <c r="P8" s="10">
        <v>18</v>
      </c>
      <c r="Q8" s="10">
        <v>14</v>
      </c>
      <c r="R8" s="10">
        <v>21</v>
      </c>
      <c r="S8" s="10">
        <v>20</v>
      </c>
      <c r="T8" s="10">
        <v>40</v>
      </c>
      <c r="U8" s="10">
        <v>61</v>
      </c>
      <c r="V8" s="10">
        <v>104</v>
      </c>
      <c r="W8" s="10">
        <v>92</v>
      </c>
      <c r="X8" s="10">
        <v>78</v>
      </c>
      <c r="Y8" s="10">
        <v>66</v>
      </c>
      <c r="Z8" s="10">
        <v>45</v>
      </c>
      <c r="AA8" s="10">
        <v>55</v>
      </c>
      <c r="AB8" s="10">
        <v>70</v>
      </c>
      <c r="AC8" s="10">
        <v>84</v>
      </c>
      <c r="AD8" s="10">
        <v>209</v>
      </c>
      <c r="AE8" s="10">
        <v>93</v>
      </c>
      <c r="AF8" s="10">
        <v>72</v>
      </c>
      <c r="AG8" s="10">
        <v>86</v>
      </c>
      <c r="AH8" s="10">
        <v>84</v>
      </c>
      <c r="AI8" s="10">
        <v>95</v>
      </c>
      <c r="AJ8" s="10">
        <v>101</v>
      </c>
      <c r="AK8" s="10">
        <v>113</v>
      </c>
      <c r="AL8" s="10">
        <v>97</v>
      </c>
      <c r="AM8" s="10">
        <v>222</v>
      </c>
      <c r="AN8" s="10">
        <v>232</v>
      </c>
      <c r="AO8" s="10">
        <v>199</v>
      </c>
      <c r="AP8" s="10">
        <v>317</v>
      </c>
      <c r="AQ8" s="10">
        <v>533</v>
      </c>
      <c r="AR8" s="10">
        <v>77</v>
      </c>
      <c r="AS8" s="10">
        <v>145</v>
      </c>
      <c r="AT8" s="10">
        <v>82</v>
      </c>
      <c r="AU8" s="10">
        <v>48</v>
      </c>
      <c r="AV8" s="10">
        <v>125</v>
      </c>
      <c r="AW8" s="10">
        <v>186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</row>
    <row r="9" spans="1:58" s="1" customFormat="1" ht="23.4" customHeight="1" x14ac:dyDescent="0.2">
      <c r="A9" s="8" t="s">
        <v>63</v>
      </c>
      <c r="B9" s="9">
        <v>8</v>
      </c>
      <c r="C9" s="9">
        <v>4</v>
      </c>
      <c r="D9" s="9">
        <v>4</v>
      </c>
      <c r="E9" s="9">
        <v>4</v>
      </c>
      <c r="F9" s="9">
        <v>4</v>
      </c>
      <c r="G9" s="9">
        <v>7</v>
      </c>
      <c r="H9" s="9">
        <v>4</v>
      </c>
      <c r="I9" s="9">
        <v>7</v>
      </c>
      <c r="J9" s="9">
        <v>9</v>
      </c>
      <c r="K9" s="9">
        <v>6</v>
      </c>
      <c r="L9" s="9">
        <v>6</v>
      </c>
      <c r="M9" s="9">
        <v>8</v>
      </c>
      <c r="N9" s="9">
        <v>4</v>
      </c>
      <c r="O9" s="9">
        <v>19</v>
      </c>
      <c r="P9" s="9">
        <v>12</v>
      </c>
      <c r="Q9" s="9">
        <v>15</v>
      </c>
      <c r="R9" s="9">
        <v>6</v>
      </c>
      <c r="S9" s="9">
        <v>10</v>
      </c>
      <c r="T9" s="9">
        <v>12</v>
      </c>
      <c r="U9" s="9">
        <v>14</v>
      </c>
      <c r="V9" s="9">
        <v>17</v>
      </c>
      <c r="W9" s="9">
        <v>25</v>
      </c>
      <c r="X9" s="9">
        <v>36</v>
      </c>
      <c r="Y9" s="9">
        <v>48</v>
      </c>
      <c r="Z9" s="9">
        <v>32</v>
      </c>
      <c r="AA9" s="9">
        <v>20</v>
      </c>
      <c r="AB9" s="9">
        <v>50</v>
      </c>
      <c r="AC9" s="9">
        <v>45</v>
      </c>
      <c r="AD9" s="9">
        <v>41</v>
      </c>
      <c r="AE9" s="9">
        <v>43</v>
      </c>
      <c r="AF9" s="9">
        <v>36</v>
      </c>
      <c r="AG9" s="9">
        <v>88</v>
      </c>
      <c r="AH9" s="9">
        <v>52</v>
      </c>
      <c r="AI9" s="9">
        <v>92</v>
      </c>
      <c r="AJ9" s="9">
        <v>60</v>
      </c>
      <c r="AK9" s="9">
        <v>62</v>
      </c>
      <c r="AL9" s="9">
        <v>41</v>
      </c>
      <c r="AM9" s="9">
        <v>125</v>
      </c>
      <c r="AN9" s="9">
        <v>116</v>
      </c>
      <c r="AO9" s="9">
        <v>79</v>
      </c>
      <c r="AP9" s="9">
        <v>132</v>
      </c>
      <c r="AQ9" s="9">
        <v>223</v>
      </c>
      <c r="AR9" s="9">
        <v>51</v>
      </c>
      <c r="AS9" s="9">
        <v>87</v>
      </c>
      <c r="AT9" s="9">
        <v>72</v>
      </c>
      <c r="AU9" s="9">
        <v>43</v>
      </c>
      <c r="AV9" s="9">
        <v>37</v>
      </c>
      <c r="AW9" s="9">
        <v>48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</row>
    <row r="10" spans="1:58" s="1" customFormat="1" ht="23.4" customHeight="1" x14ac:dyDescent="0.2">
      <c r="A10" s="8" t="s">
        <v>64</v>
      </c>
      <c r="B10" s="10">
        <v>5</v>
      </c>
      <c r="C10" s="10">
        <v>5</v>
      </c>
      <c r="D10" s="10">
        <v>3</v>
      </c>
      <c r="E10" s="10">
        <v>4</v>
      </c>
      <c r="F10" s="10">
        <v>3</v>
      </c>
      <c r="G10" s="10">
        <v>5</v>
      </c>
      <c r="H10" s="10">
        <v>5</v>
      </c>
      <c r="I10" s="10">
        <v>6</v>
      </c>
      <c r="J10" s="10">
        <v>5</v>
      </c>
      <c r="K10" s="10">
        <v>10</v>
      </c>
      <c r="L10" s="10">
        <v>7</v>
      </c>
      <c r="M10" s="10">
        <v>34</v>
      </c>
      <c r="N10" s="10">
        <v>8</v>
      </c>
      <c r="O10" s="10">
        <v>13</v>
      </c>
      <c r="P10" s="10">
        <v>25</v>
      </c>
      <c r="Q10" s="10">
        <v>22</v>
      </c>
      <c r="R10" s="10">
        <v>19</v>
      </c>
      <c r="S10" s="10">
        <v>19</v>
      </c>
      <c r="T10" s="10">
        <v>17</v>
      </c>
      <c r="U10" s="10">
        <v>20</v>
      </c>
      <c r="V10" s="10">
        <v>20</v>
      </c>
      <c r="W10" s="10">
        <v>28</v>
      </c>
      <c r="X10" s="10">
        <v>82</v>
      </c>
      <c r="Y10" s="10">
        <v>47</v>
      </c>
      <c r="Z10" s="10">
        <v>35</v>
      </c>
      <c r="AA10" s="10">
        <v>43</v>
      </c>
      <c r="AB10" s="10">
        <v>49</v>
      </c>
      <c r="AC10" s="10">
        <v>43</v>
      </c>
      <c r="AD10" s="10">
        <v>54</v>
      </c>
      <c r="AE10" s="10">
        <v>44</v>
      </c>
      <c r="AF10" s="10">
        <v>40</v>
      </c>
      <c r="AG10" s="10">
        <v>47</v>
      </c>
      <c r="AH10" s="10">
        <v>61</v>
      </c>
      <c r="AI10" s="10">
        <v>94</v>
      </c>
      <c r="AJ10" s="10">
        <v>83</v>
      </c>
      <c r="AK10" s="10">
        <v>72</v>
      </c>
      <c r="AL10" s="10">
        <v>60</v>
      </c>
      <c r="AM10" s="10">
        <v>166</v>
      </c>
      <c r="AN10" s="10">
        <v>474</v>
      </c>
      <c r="AO10" s="10">
        <v>107</v>
      </c>
      <c r="AP10" s="10">
        <v>161</v>
      </c>
      <c r="AQ10" s="10">
        <v>305</v>
      </c>
      <c r="AR10" s="10">
        <v>86</v>
      </c>
      <c r="AS10" s="10">
        <v>137</v>
      </c>
      <c r="AT10" s="10">
        <v>65</v>
      </c>
      <c r="AU10" s="10">
        <v>40</v>
      </c>
      <c r="AV10" s="10">
        <v>89</v>
      </c>
      <c r="AW10" s="10">
        <v>53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</row>
    <row r="11" spans="1:58" s="1" customFormat="1" ht="23.4" customHeight="1" x14ac:dyDescent="0.2">
      <c r="A11" s="8" t="s">
        <v>65</v>
      </c>
      <c r="B11" s="9">
        <v>1</v>
      </c>
      <c r="C11" s="9">
        <v>0</v>
      </c>
      <c r="D11" s="9">
        <v>0</v>
      </c>
      <c r="E11" s="9">
        <v>1</v>
      </c>
      <c r="F11" s="9">
        <v>2</v>
      </c>
      <c r="G11" s="9">
        <v>1</v>
      </c>
      <c r="H11" s="9">
        <v>1</v>
      </c>
      <c r="I11" s="9">
        <v>2</v>
      </c>
      <c r="J11" s="9">
        <v>2</v>
      </c>
      <c r="K11" s="9">
        <v>1</v>
      </c>
      <c r="L11" s="9">
        <v>1</v>
      </c>
      <c r="M11" s="9">
        <v>1</v>
      </c>
      <c r="N11" s="9">
        <v>3</v>
      </c>
      <c r="O11" s="9">
        <v>1</v>
      </c>
      <c r="P11" s="9">
        <v>4</v>
      </c>
      <c r="Q11" s="9">
        <v>3</v>
      </c>
      <c r="R11" s="9">
        <v>7</v>
      </c>
      <c r="S11" s="9">
        <v>3</v>
      </c>
      <c r="T11" s="9">
        <v>5</v>
      </c>
      <c r="U11" s="9">
        <v>9</v>
      </c>
      <c r="V11" s="9">
        <v>8</v>
      </c>
      <c r="W11" s="9">
        <v>14</v>
      </c>
      <c r="X11" s="9">
        <v>8</v>
      </c>
      <c r="Y11" s="9">
        <v>12</v>
      </c>
      <c r="Z11" s="9">
        <v>13</v>
      </c>
      <c r="AA11" s="9">
        <v>17</v>
      </c>
      <c r="AB11" s="9">
        <v>20</v>
      </c>
      <c r="AC11" s="9">
        <v>16</v>
      </c>
      <c r="AD11" s="9">
        <v>13</v>
      </c>
      <c r="AE11" s="9">
        <v>20</v>
      </c>
      <c r="AF11" s="9">
        <v>38</v>
      </c>
      <c r="AG11" s="9">
        <v>30</v>
      </c>
      <c r="AH11" s="9">
        <v>24</v>
      </c>
      <c r="AI11" s="9">
        <v>27</v>
      </c>
      <c r="AJ11" s="9">
        <v>454</v>
      </c>
      <c r="AK11" s="9">
        <v>202</v>
      </c>
      <c r="AL11" s="9">
        <v>185</v>
      </c>
      <c r="AM11" s="9">
        <v>895</v>
      </c>
      <c r="AN11" s="9">
        <v>42</v>
      </c>
      <c r="AO11" s="9">
        <v>27</v>
      </c>
      <c r="AP11" s="9">
        <v>77</v>
      </c>
      <c r="AQ11" s="9">
        <v>109</v>
      </c>
      <c r="AR11" s="9">
        <v>44</v>
      </c>
      <c r="AS11" s="9">
        <v>24</v>
      </c>
      <c r="AT11" s="9">
        <v>11</v>
      </c>
      <c r="AU11" s="9">
        <v>5</v>
      </c>
      <c r="AV11" s="9">
        <v>4</v>
      </c>
      <c r="AW11" s="9">
        <v>9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</row>
    <row r="12" spans="1:58" s="1" customFormat="1" ht="23.4" customHeight="1" x14ac:dyDescent="0.2">
      <c r="A12" s="8" t="s">
        <v>66</v>
      </c>
      <c r="B12" s="10">
        <v>4</v>
      </c>
      <c r="C12" s="10">
        <v>2</v>
      </c>
      <c r="D12" s="10">
        <v>4</v>
      </c>
      <c r="E12" s="10">
        <v>5</v>
      </c>
      <c r="F12" s="10">
        <v>4</v>
      </c>
      <c r="G12" s="10">
        <v>3</v>
      </c>
      <c r="H12" s="10">
        <v>3</v>
      </c>
      <c r="I12" s="10">
        <v>4</v>
      </c>
      <c r="J12" s="10">
        <v>5</v>
      </c>
      <c r="K12" s="10">
        <v>3</v>
      </c>
      <c r="L12" s="10">
        <v>3</v>
      </c>
      <c r="M12" s="10">
        <v>5</v>
      </c>
      <c r="N12" s="10">
        <v>6</v>
      </c>
      <c r="O12" s="10">
        <v>6</v>
      </c>
      <c r="P12" s="10">
        <v>11</v>
      </c>
      <c r="Q12" s="10">
        <v>19</v>
      </c>
      <c r="R12" s="10">
        <v>6</v>
      </c>
      <c r="S12" s="10">
        <v>7</v>
      </c>
      <c r="T12" s="10">
        <v>20</v>
      </c>
      <c r="U12" s="10">
        <v>9</v>
      </c>
      <c r="V12" s="10">
        <v>36</v>
      </c>
      <c r="W12" s="10">
        <v>29</v>
      </c>
      <c r="X12" s="10">
        <v>27</v>
      </c>
      <c r="Y12" s="10">
        <v>34</v>
      </c>
      <c r="Z12" s="10">
        <v>17</v>
      </c>
      <c r="AA12" s="10">
        <v>18</v>
      </c>
      <c r="AB12" s="10">
        <v>20</v>
      </c>
      <c r="AC12" s="10">
        <v>53</v>
      </c>
      <c r="AD12" s="10">
        <v>282</v>
      </c>
      <c r="AE12" s="10">
        <v>166</v>
      </c>
      <c r="AF12" s="10">
        <v>28</v>
      </c>
      <c r="AG12" s="10">
        <v>27</v>
      </c>
      <c r="AH12" s="10">
        <v>35</v>
      </c>
      <c r="AI12" s="10">
        <v>32</v>
      </c>
      <c r="AJ12" s="10">
        <v>31</v>
      </c>
      <c r="AK12" s="10">
        <v>56</v>
      </c>
      <c r="AL12" s="10">
        <v>35</v>
      </c>
      <c r="AM12" s="10">
        <v>94</v>
      </c>
      <c r="AN12" s="10">
        <v>65</v>
      </c>
      <c r="AO12" s="10">
        <v>73</v>
      </c>
      <c r="AP12" s="10">
        <v>109</v>
      </c>
      <c r="AQ12" s="10">
        <v>184</v>
      </c>
      <c r="AR12" s="10">
        <v>27</v>
      </c>
      <c r="AS12" s="10">
        <v>63</v>
      </c>
      <c r="AT12" s="10">
        <v>32</v>
      </c>
      <c r="AU12" s="10">
        <v>19</v>
      </c>
      <c r="AV12" s="10">
        <v>24</v>
      </c>
      <c r="AW12" s="10">
        <v>35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</row>
    <row r="13" spans="1:58" s="1" customFormat="1" ht="23.4" customHeight="1" x14ac:dyDescent="0.2">
      <c r="A13" s="8" t="s">
        <v>67</v>
      </c>
      <c r="B13" s="9">
        <v>3</v>
      </c>
      <c r="C13" s="9">
        <v>2</v>
      </c>
      <c r="D13" s="9">
        <v>1</v>
      </c>
      <c r="E13" s="9">
        <v>2</v>
      </c>
      <c r="F13" s="9">
        <v>2</v>
      </c>
      <c r="G13" s="9">
        <v>2</v>
      </c>
      <c r="H13" s="9">
        <v>4</v>
      </c>
      <c r="I13" s="9">
        <v>3</v>
      </c>
      <c r="J13" s="9">
        <v>2</v>
      </c>
      <c r="K13" s="9">
        <v>2</v>
      </c>
      <c r="L13" s="9">
        <v>2</v>
      </c>
      <c r="M13" s="9">
        <v>4</v>
      </c>
      <c r="N13" s="9">
        <v>3</v>
      </c>
      <c r="O13" s="9">
        <v>3</v>
      </c>
      <c r="P13" s="9">
        <v>6</v>
      </c>
      <c r="Q13" s="9">
        <v>6</v>
      </c>
      <c r="R13" s="9">
        <v>10</v>
      </c>
      <c r="S13" s="9">
        <v>13</v>
      </c>
      <c r="T13" s="9">
        <v>9</v>
      </c>
      <c r="U13" s="9">
        <v>15</v>
      </c>
      <c r="V13" s="9">
        <v>16</v>
      </c>
      <c r="W13" s="9">
        <v>22</v>
      </c>
      <c r="X13" s="9">
        <v>19</v>
      </c>
      <c r="Y13" s="9">
        <v>21</v>
      </c>
      <c r="Z13" s="9">
        <v>18</v>
      </c>
      <c r="AA13" s="9">
        <v>21</v>
      </c>
      <c r="AB13" s="9">
        <v>31</v>
      </c>
      <c r="AC13" s="9">
        <v>32</v>
      </c>
      <c r="AD13" s="9">
        <v>26</v>
      </c>
      <c r="AE13" s="9">
        <v>32</v>
      </c>
      <c r="AF13" s="9">
        <v>39</v>
      </c>
      <c r="AG13" s="9">
        <v>30</v>
      </c>
      <c r="AH13" s="9">
        <v>40</v>
      </c>
      <c r="AI13" s="9">
        <v>39</v>
      </c>
      <c r="AJ13" s="9">
        <v>79</v>
      </c>
      <c r="AK13" s="9">
        <v>27</v>
      </c>
      <c r="AL13" s="9">
        <v>25</v>
      </c>
      <c r="AM13" s="9">
        <v>78</v>
      </c>
      <c r="AN13" s="9">
        <v>80</v>
      </c>
      <c r="AO13" s="9">
        <v>67</v>
      </c>
      <c r="AP13" s="9">
        <v>108</v>
      </c>
      <c r="AQ13" s="9">
        <v>178</v>
      </c>
      <c r="AR13" s="9">
        <v>21</v>
      </c>
      <c r="AS13" s="9">
        <v>28</v>
      </c>
      <c r="AT13" s="9">
        <v>19</v>
      </c>
      <c r="AU13" s="9">
        <v>12</v>
      </c>
      <c r="AV13" s="9">
        <v>36</v>
      </c>
      <c r="AW13" s="9">
        <v>66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</row>
    <row r="14" spans="1:58" s="1" customFormat="1" ht="23.4" customHeight="1" x14ac:dyDescent="0.2">
      <c r="A14" s="8" t="s">
        <v>68</v>
      </c>
      <c r="B14" s="10">
        <v>330</v>
      </c>
      <c r="C14" s="10">
        <v>144</v>
      </c>
      <c r="D14" s="10">
        <v>214</v>
      </c>
      <c r="E14" s="10">
        <v>295</v>
      </c>
      <c r="F14" s="10">
        <v>247</v>
      </c>
      <c r="G14" s="10">
        <v>223</v>
      </c>
      <c r="H14" s="10">
        <v>302</v>
      </c>
      <c r="I14" s="10">
        <v>232</v>
      </c>
      <c r="J14" s="10">
        <v>268</v>
      </c>
      <c r="K14" s="10">
        <v>238</v>
      </c>
      <c r="L14" s="10">
        <v>263</v>
      </c>
      <c r="M14" s="10">
        <v>298</v>
      </c>
      <c r="N14" s="10">
        <v>309</v>
      </c>
      <c r="O14" s="10">
        <v>267</v>
      </c>
      <c r="P14" s="10">
        <v>1810</v>
      </c>
      <c r="Q14" s="10">
        <v>311</v>
      </c>
      <c r="R14" s="10">
        <v>341</v>
      </c>
      <c r="S14" s="10">
        <v>420</v>
      </c>
      <c r="T14" s="10">
        <v>498</v>
      </c>
      <c r="U14" s="10">
        <v>581</v>
      </c>
      <c r="V14" s="10">
        <v>648</v>
      </c>
      <c r="W14" s="10">
        <v>774</v>
      </c>
      <c r="X14" s="10">
        <v>950</v>
      </c>
      <c r="Y14" s="10">
        <v>3347</v>
      </c>
      <c r="Z14" s="10">
        <v>1062</v>
      </c>
      <c r="AA14" s="10">
        <v>1002</v>
      </c>
      <c r="AB14" s="10">
        <v>1124</v>
      </c>
      <c r="AC14" s="10">
        <v>1268</v>
      </c>
      <c r="AD14" s="10">
        <v>2362</v>
      </c>
      <c r="AE14" s="10">
        <v>1879</v>
      </c>
      <c r="AF14" s="10">
        <v>1127</v>
      </c>
      <c r="AG14" s="10">
        <v>1438</v>
      </c>
      <c r="AH14" s="10">
        <v>1643</v>
      </c>
      <c r="AI14" s="10">
        <v>1457</v>
      </c>
      <c r="AJ14" s="10">
        <v>1490</v>
      </c>
      <c r="AK14" s="10">
        <v>1615</v>
      </c>
      <c r="AL14" s="10">
        <v>1309</v>
      </c>
      <c r="AM14" s="10">
        <v>3471</v>
      </c>
      <c r="AN14" s="10">
        <v>2575</v>
      </c>
      <c r="AO14" s="10">
        <v>2313</v>
      </c>
      <c r="AP14" s="10">
        <v>4341</v>
      </c>
      <c r="AQ14" s="10">
        <v>6576</v>
      </c>
      <c r="AR14" s="10">
        <v>1695</v>
      </c>
      <c r="AS14" s="10">
        <v>2689</v>
      </c>
      <c r="AT14" s="10">
        <v>1613</v>
      </c>
      <c r="AU14" s="10">
        <v>949</v>
      </c>
      <c r="AV14" s="10">
        <v>1271</v>
      </c>
      <c r="AW14" s="10">
        <v>1644</v>
      </c>
      <c r="AX14" s="10">
        <v>5</v>
      </c>
      <c r="AY14" s="10">
        <v>39</v>
      </c>
      <c r="AZ14" s="10">
        <v>15</v>
      </c>
      <c r="BA14" s="10">
        <v>7</v>
      </c>
      <c r="BB14" s="10">
        <v>6</v>
      </c>
      <c r="BC14" s="10">
        <v>5</v>
      </c>
      <c r="BD14" s="10">
        <v>6</v>
      </c>
      <c r="BE14" s="10">
        <v>4</v>
      </c>
      <c r="BF14" s="10">
        <v>4</v>
      </c>
    </row>
    <row r="15" spans="1:58" s="1" customFormat="1" ht="23.4" customHeight="1" x14ac:dyDescent="0.2">
      <c r="A15" s="8" t="s">
        <v>69</v>
      </c>
      <c r="B15" s="9">
        <v>2</v>
      </c>
      <c r="C15" s="9">
        <v>2</v>
      </c>
      <c r="D15" s="9">
        <v>2</v>
      </c>
      <c r="E15" s="9">
        <v>3</v>
      </c>
      <c r="F15" s="9">
        <v>3</v>
      </c>
      <c r="G15" s="9">
        <v>2</v>
      </c>
      <c r="H15" s="9">
        <v>3</v>
      </c>
      <c r="I15" s="9">
        <v>3</v>
      </c>
      <c r="J15" s="9">
        <v>4</v>
      </c>
      <c r="K15" s="9">
        <v>3</v>
      </c>
      <c r="L15" s="9">
        <v>3</v>
      </c>
      <c r="M15" s="9">
        <v>3</v>
      </c>
      <c r="N15" s="9">
        <v>4</v>
      </c>
      <c r="O15" s="9">
        <v>4</v>
      </c>
      <c r="P15" s="9">
        <v>6</v>
      </c>
      <c r="Q15" s="9">
        <v>9</v>
      </c>
      <c r="R15" s="9">
        <v>5</v>
      </c>
      <c r="S15" s="9">
        <v>12</v>
      </c>
      <c r="T15" s="9">
        <v>8</v>
      </c>
      <c r="U15" s="9">
        <v>19</v>
      </c>
      <c r="V15" s="9">
        <v>25</v>
      </c>
      <c r="W15" s="9">
        <v>16</v>
      </c>
      <c r="X15" s="9">
        <v>20</v>
      </c>
      <c r="Y15" s="9">
        <v>19</v>
      </c>
      <c r="Z15" s="9">
        <v>13</v>
      </c>
      <c r="AA15" s="9">
        <v>17</v>
      </c>
      <c r="AB15" s="9">
        <v>15</v>
      </c>
      <c r="AC15" s="9">
        <v>23</v>
      </c>
      <c r="AD15" s="9">
        <v>18</v>
      </c>
      <c r="AE15" s="9">
        <v>19</v>
      </c>
      <c r="AF15" s="9">
        <v>20</v>
      </c>
      <c r="AG15" s="9">
        <v>64</v>
      </c>
      <c r="AH15" s="9">
        <v>37</v>
      </c>
      <c r="AI15" s="9">
        <v>20</v>
      </c>
      <c r="AJ15" s="9">
        <v>23</v>
      </c>
      <c r="AK15" s="9">
        <v>24</v>
      </c>
      <c r="AL15" s="9">
        <v>18</v>
      </c>
      <c r="AM15" s="9">
        <v>48</v>
      </c>
      <c r="AN15" s="9">
        <v>59</v>
      </c>
      <c r="AO15" s="9">
        <v>39</v>
      </c>
      <c r="AP15" s="9">
        <v>66</v>
      </c>
      <c r="AQ15" s="9">
        <v>127</v>
      </c>
      <c r="AR15" s="9">
        <v>58</v>
      </c>
      <c r="AS15" s="9">
        <v>52</v>
      </c>
      <c r="AT15" s="9">
        <v>14</v>
      </c>
      <c r="AU15" s="9">
        <v>15</v>
      </c>
      <c r="AV15" s="9">
        <v>26</v>
      </c>
      <c r="AW15" s="9">
        <v>37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</row>
    <row r="16" spans="1:58" s="1" customFormat="1" ht="23.4" customHeight="1" x14ac:dyDescent="0.2">
      <c r="A16" s="8" t="s">
        <v>70</v>
      </c>
      <c r="B16" s="10">
        <v>3</v>
      </c>
      <c r="C16" s="10">
        <v>2</v>
      </c>
      <c r="D16" s="10">
        <v>8</v>
      </c>
      <c r="E16" s="10">
        <v>3</v>
      </c>
      <c r="F16" s="10">
        <v>3</v>
      </c>
      <c r="G16" s="10">
        <v>2</v>
      </c>
      <c r="H16" s="10">
        <v>4</v>
      </c>
      <c r="I16" s="10">
        <v>2</v>
      </c>
      <c r="J16" s="10">
        <v>4</v>
      </c>
      <c r="K16" s="10">
        <v>3</v>
      </c>
      <c r="L16" s="10">
        <v>2</v>
      </c>
      <c r="M16" s="10">
        <v>2</v>
      </c>
      <c r="N16" s="10">
        <v>4</v>
      </c>
      <c r="O16" s="10">
        <v>5</v>
      </c>
      <c r="P16" s="10">
        <v>9</v>
      </c>
      <c r="Q16" s="10">
        <v>6</v>
      </c>
      <c r="R16" s="10">
        <v>8</v>
      </c>
      <c r="S16" s="10">
        <v>11</v>
      </c>
      <c r="T16" s="10">
        <v>14</v>
      </c>
      <c r="U16" s="10">
        <v>12</v>
      </c>
      <c r="V16" s="10">
        <v>11</v>
      </c>
      <c r="W16" s="10">
        <v>20</v>
      </c>
      <c r="X16" s="10">
        <v>26</v>
      </c>
      <c r="Y16" s="10">
        <v>33</v>
      </c>
      <c r="Z16" s="10">
        <v>21</v>
      </c>
      <c r="AA16" s="10">
        <v>26</v>
      </c>
      <c r="AB16" s="10">
        <v>19</v>
      </c>
      <c r="AC16" s="10">
        <v>27</v>
      </c>
      <c r="AD16" s="10">
        <v>23</v>
      </c>
      <c r="AE16" s="10">
        <v>64</v>
      </c>
      <c r="AF16" s="10">
        <v>38</v>
      </c>
      <c r="AG16" s="10">
        <v>32</v>
      </c>
      <c r="AH16" s="10">
        <v>50</v>
      </c>
      <c r="AI16" s="10">
        <v>54</v>
      </c>
      <c r="AJ16" s="10">
        <v>94</v>
      </c>
      <c r="AK16" s="10">
        <v>62</v>
      </c>
      <c r="AL16" s="10">
        <v>36</v>
      </c>
      <c r="AM16" s="10">
        <v>130</v>
      </c>
      <c r="AN16" s="10">
        <v>68</v>
      </c>
      <c r="AO16" s="10">
        <v>87</v>
      </c>
      <c r="AP16" s="10">
        <v>164</v>
      </c>
      <c r="AQ16" s="10">
        <v>228</v>
      </c>
      <c r="AR16" s="10">
        <v>35</v>
      </c>
      <c r="AS16" s="10">
        <v>35</v>
      </c>
      <c r="AT16" s="10">
        <v>43</v>
      </c>
      <c r="AU16" s="10">
        <v>14</v>
      </c>
      <c r="AV16" s="10">
        <v>19</v>
      </c>
      <c r="AW16" s="10">
        <v>14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</row>
    <row r="17" spans="1:58" s="1" customFormat="1" ht="23.4" customHeight="1" x14ac:dyDescent="0.2">
      <c r="A17" s="8" t="s">
        <v>71</v>
      </c>
      <c r="B17" s="9">
        <v>7</v>
      </c>
      <c r="C17" s="9">
        <v>4</v>
      </c>
      <c r="D17" s="9">
        <v>5</v>
      </c>
      <c r="E17" s="9">
        <v>6</v>
      </c>
      <c r="F17" s="9">
        <v>6</v>
      </c>
      <c r="G17" s="9">
        <v>3</v>
      </c>
      <c r="H17" s="9">
        <v>4</v>
      </c>
      <c r="I17" s="9">
        <v>2</v>
      </c>
      <c r="J17" s="9">
        <v>6</v>
      </c>
      <c r="K17" s="9">
        <v>5</v>
      </c>
      <c r="L17" s="9">
        <v>7</v>
      </c>
      <c r="M17" s="9">
        <v>10</v>
      </c>
      <c r="N17" s="9">
        <v>15</v>
      </c>
      <c r="O17" s="9">
        <v>10</v>
      </c>
      <c r="P17" s="9">
        <v>12</v>
      </c>
      <c r="Q17" s="9">
        <v>14</v>
      </c>
      <c r="R17" s="9">
        <v>10</v>
      </c>
      <c r="S17" s="9">
        <v>18</v>
      </c>
      <c r="T17" s="9">
        <v>17</v>
      </c>
      <c r="U17" s="9">
        <v>22</v>
      </c>
      <c r="V17" s="9">
        <v>26</v>
      </c>
      <c r="W17" s="9">
        <v>31</v>
      </c>
      <c r="X17" s="9">
        <v>34</v>
      </c>
      <c r="Y17" s="9">
        <v>33</v>
      </c>
      <c r="Z17" s="9">
        <v>28</v>
      </c>
      <c r="AA17" s="9">
        <v>38</v>
      </c>
      <c r="AB17" s="9">
        <v>38</v>
      </c>
      <c r="AC17" s="9">
        <v>46</v>
      </c>
      <c r="AD17" s="9">
        <v>40</v>
      </c>
      <c r="AE17" s="9">
        <v>68</v>
      </c>
      <c r="AF17" s="9">
        <v>39</v>
      </c>
      <c r="AG17" s="9">
        <v>36</v>
      </c>
      <c r="AH17" s="9">
        <v>35</v>
      </c>
      <c r="AI17" s="9">
        <v>54</v>
      </c>
      <c r="AJ17" s="9">
        <v>42</v>
      </c>
      <c r="AK17" s="9">
        <v>55</v>
      </c>
      <c r="AL17" s="9">
        <v>43</v>
      </c>
      <c r="AM17" s="9">
        <v>123</v>
      </c>
      <c r="AN17" s="9">
        <v>89</v>
      </c>
      <c r="AO17" s="9">
        <v>106</v>
      </c>
      <c r="AP17" s="9">
        <v>210</v>
      </c>
      <c r="AQ17" s="9">
        <v>289</v>
      </c>
      <c r="AR17" s="9">
        <v>53</v>
      </c>
      <c r="AS17" s="9">
        <v>53</v>
      </c>
      <c r="AT17" s="9">
        <v>29</v>
      </c>
      <c r="AU17" s="9">
        <v>31</v>
      </c>
      <c r="AV17" s="9">
        <v>56</v>
      </c>
      <c r="AW17" s="9">
        <v>41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</row>
    <row r="18" spans="1:58" s="1" customFormat="1" ht="23.4" customHeight="1" x14ac:dyDescent="0.2">
      <c r="A18" s="8" t="s">
        <v>72</v>
      </c>
      <c r="B18" s="10">
        <v>5</v>
      </c>
      <c r="C18" s="10">
        <v>1</v>
      </c>
      <c r="D18" s="10">
        <v>2</v>
      </c>
      <c r="E18" s="10">
        <v>3</v>
      </c>
      <c r="F18" s="10">
        <v>2</v>
      </c>
      <c r="G18" s="10">
        <v>4</v>
      </c>
      <c r="H18" s="10">
        <v>5</v>
      </c>
      <c r="I18" s="10">
        <v>3</v>
      </c>
      <c r="J18" s="10">
        <v>3</v>
      </c>
      <c r="K18" s="10">
        <v>4</v>
      </c>
      <c r="L18" s="10">
        <v>4</v>
      </c>
      <c r="M18" s="10">
        <v>5</v>
      </c>
      <c r="N18" s="10">
        <v>2</v>
      </c>
      <c r="O18" s="10">
        <v>3</v>
      </c>
      <c r="P18" s="10">
        <v>4</v>
      </c>
      <c r="Q18" s="10">
        <v>3</v>
      </c>
      <c r="R18" s="10">
        <v>5</v>
      </c>
      <c r="S18" s="10">
        <v>6</v>
      </c>
      <c r="T18" s="10">
        <v>12</v>
      </c>
      <c r="U18" s="10">
        <v>14</v>
      </c>
      <c r="V18" s="10">
        <v>16</v>
      </c>
      <c r="W18" s="10">
        <v>12</v>
      </c>
      <c r="X18" s="10">
        <v>28</v>
      </c>
      <c r="Y18" s="10">
        <v>27</v>
      </c>
      <c r="Z18" s="10">
        <v>21</v>
      </c>
      <c r="AA18" s="10">
        <v>32</v>
      </c>
      <c r="AB18" s="10">
        <v>27</v>
      </c>
      <c r="AC18" s="10">
        <v>37</v>
      </c>
      <c r="AD18" s="10">
        <v>39</v>
      </c>
      <c r="AE18" s="10">
        <v>31</v>
      </c>
      <c r="AF18" s="10">
        <v>22</v>
      </c>
      <c r="AG18" s="10">
        <v>29</v>
      </c>
      <c r="AH18" s="10">
        <v>50</v>
      </c>
      <c r="AI18" s="10">
        <v>41</v>
      </c>
      <c r="AJ18" s="10">
        <v>45</v>
      </c>
      <c r="AK18" s="10">
        <v>33</v>
      </c>
      <c r="AL18" s="10">
        <v>22</v>
      </c>
      <c r="AM18" s="10">
        <v>80</v>
      </c>
      <c r="AN18" s="10">
        <v>60</v>
      </c>
      <c r="AO18" s="10">
        <v>38</v>
      </c>
      <c r="AP18" s="10">
        <v>168</v>
      </c>
      <c r="AQ18" s="10">
        <v>146</v>
      </c>
      <c r="AR18" s="10">
        <v>15</v>
      </c>
      <c r="AS18" s="10">
        <v>23</v>
      </c>
      <c r="AT18" s="10">
        <v>33</v>
      </c>
      <c r="AU18" s="10">
        <v>20</v>
      </c>
      <c r="AV18" s="10">
        <v>10</v>
      </c>
      <c r="AW18" s="10">
        <v>34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</row>
    <row r="19" spans="1:58" s="1" customFormat="1" ht="23.4" customHeight="1" x14ac:dyDescent="0.2">
      <c r="A19" s="8" t="s">
        <v>73</v>
      </c>
      <c r="B19" s="9">
        <v>3</v>
      </c>
      <c r="C19" s="9">
        <v>4</v>
      </c>
      <c r="D19" s="9">
        <v>5</v>
      </c>
      <c r="E19" s="9">
        <v>6</v>
      </c>
      <c r="F19" s="9">
        <v>4</v>
      </c>
      <c r="G19" s="9">
        <v>8</v>
      </c>
      <c r="H19" s="9">
        <v>7</v>
      </c>
      <c r="I19" s="9">
        <v>5</v>
      </c>
      <c r="J19" s="9">
        <v>9</v>
      </c>
      <c r="K19" s="9">
        <v>8</v>
      </c>
      <c r="L19" s="9">
        <v>8</v>
      </c>
      <c r="M19" s="9">
        <v>9</v>
      </c>
      <c r="N19" s="9">
        <v>10</v>
      </c>
      <c r="O19" s="9">
        <v>6</v>
      </c>
      <c r="P19" s="9">
        <v>14</v>
      </c>
      <c r="Q19" s="9">
        <v>13</v>
      </c>
      <c r="R19" s="9">
        <v>13</v>
      </c>
      <c r="S19" s="9">
        <v>14</v>
      </c>
      <c r="T19" s="9">
        <v>15</v>
      </c>
      <c r="U19" s="9">
        <v>17</v>
      </c>
      <c r="V19" s="9">
        <v>21</v>
      </c>
      <c r="W19" s="9">
        <v>29</v>
      </c>
      <c r="X19" s="9">
        <v>34</v>
      </c>
      <c r="Y19" s="9">
        <v>35</v>
      </c>
      <c r="Z19" s="9">
        <v>36</v>
      </c>
      <c r="AA19" s="9">
        <v>30</v>
      </c>
      <c r="AB19" s="9">
        <v>82</v>
      </c>
      <c r="AC19" s="9">
        <v>46</v>
      </c>
      <c r="AD19" s="9">
        <v>25</v>
      </c>
      <c r="AE19" s="9">
        <v>57</v>
      </c>
      <c r="AF19" s="9">
        <v>33</v>
      </c>
      <c r="AG19" s="9">
        <v>62</v>
      </c>
      <c r="AH19" s="9">
        <v>69</v>
      </c>
      <c r="AI19" s="9">
        <v>75</v>
      </c>
      <c r="AJ19" s="9">
        <v>66</v>
      </c>
      <c r="AK19" s="9">
        <v>77</v>
      </c>
      <c r="AL19" s="9">
        <v>72</v>
      </c>
      <c r="AM19" s="9">
        <v>145</v>
      </c>
      <c r="AN19" s="9">
        <v>119</v>
      </c>
      <c r="AO19" s="9">
        <v>102</v>
      </c>
      <c r="AP19" s="9">
        <v>247</v>
      </c>
      <c r="AQ19" s="9">
        <v>318</v>
      </c>
      <c r="AR19" s="9">
        <v>47</v>
      </c>
      <c r="AS19" s="9">
        <v>113</v>
      </c>
      <c r="AT19" s="9">
        <v>95</v>
      </c>
      <c r="AU19" s="9">
        <v>75</v>
      </c>
      <c r="AV19" s="9">
        <v>52</v>
      </c>
      <c r="AW19" s="9">
        <v>34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</row>
    <row r="20" spans="1:58" s="1" customFormat="1" ht="23.4" customHeight="1" x14ac:dyDescent="0.2">
      <c r="A20" s="8" t="s">
        <v>74</v>
      </c>
      <c r="B20" s="10">
        <v>6</v>
      </c>
      <c r="C20" s="10">
        <v>8</v>
      </c>
      <c r="D20" s="10">
        <v>4</v>
      </c>
      <c r="E20" s="10">
        <v>8</v>
      </c>
      <c r="F20" s="10">
        <v>11</v>
      </c>
      <c r="G20" s="10">
        <v>52</v>
      </c>
      <c r="H20" s="10">
        <v>10</v>
      </c>
      <c r="I20" s="10">
        <v>7</v>
      </c>
      <c r="J20" s="10">
        <v>8</v>
      </c>
      <c r="K20" s="10">
        <v>9</v>
      </c>
      <c r="L20" s="10">
        <v>8</v>
      </c>
      <c r="M20" s="10">
        <v>16</v>
      </c>
      <c r="N20" s="10">
        <v>9</v>
      </c>
      <c r="O20" s="10">
        <v>7</v>
      </c>
      <c r="P20" s="10">
        <v>9</v>
      </c>
      <c r="Q20" s="10">
        <v>15</v>
      </c>
      <c r="R20" s="10">
        <v>13</v>
      </c>
      <c r="S20" s="10">
        <v>25</v>
      </c>
      <c r="T20" s="10">
        <v>20</v>
      </c>
      <c r="U20" s="10">
        <v>20</v>
      </c>
      <c r="V20" s="10">
        <v>24</v>
      </c>
      <c r="W20" s="10">
        <v>41</v>
      </c>
      <c r="X20" s="10">
        <v>39</v>
      </c>
      <c r="Y20" s="10">
        <v>40</v>
      </c>
      <c r="Z20" s="10">
        <v>28</v>
      </c>
      <c r="AA20" s="10">
        <v>43</v>
      </c>
      <c r="AB20" s="10">
        <v>32</v>
      </c>
      <c r="AC20" s="10">
        <v>37</v>
      </c>
      <c r="AD20" s="10">
        <v>38</v>
      </c>
      <c r="AE20" s="10">
        <v>42</v>
      </c>
      <c r="AF20" s="10">
        <v>71</v>
      </c>
      <c r="AG20" s="10">
        <v>56</v>
      </c>
      <c r="AH20" s="10">
        <v>71</v>
      </c>
      <c r="AI20" s="10">
        <v>49</v>
      </c>
      <c r="AJ20" s="10">
        <v>68</v>
      </c>
      <c r="AK20" s="10">
        <v>86</v>
      </c>
      <c r="AL20" s="10">
        <v>48</v>
      </c>
      <c r="AM20" s="10">
        <v>151</v>
      </c>
      <c r="AN20" s="10">
        <v>128</v>
      </c>
      <c r="AO20" s="10">
        <v>88</v>
      </c>
      <c r="AP20" s="10">
        <v>227</v>
      </c>
      <c r="AQ20" s="10">
        <v>285</v>
      </c>
      <c r="AR20" s="10">
        <v>115</v>
      </c>
      <c r="AS20" s="10">
        <v>106</v>
      </c>
      <c r="AT20" s="10">
        <v>39</v>
      </c>
      <c r="AU20" s="10">
        <v>33</v>
      </c>
      <c r="AV20" s="10">
        <v>76</v>
      </c>
      <c r="AW20" s="10">
        <v>74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</row>
    <row r="21" spans="1:58" s="1" customFormat="1" ht="23.4" customHeight="1" x14ac:dyDescent="0.2">
      <c r="A21" s="8" t="s">
        <v>75</v>
      </c>
      <c r="B21" s="9">
        <v>4</v>
      </c>
      <c r="C21" s="9">
        <v>2</v>
      </c>
      <c r="D21" s="9">
        <v>3</v>
      </c>
      <c r="E21" s="9">
        <v>5</v>
      </c>
      <c r="F21" s="9">
        <v>4</v>
      </c>
      <c r="G21" s="9">
        <v>2</v>
      </c>
      <c r="H21" s="9">
        <v>3</v>
      </c>
      <c r="I21" s="9">
        <v>3</v>
      </c>
      <c r="J21" s="9">
        <v>5</v>
      </c>
      <c r="K21" s="9">
        <v>4</v>
      </c>
      <c r="L21" s="9">
        <v>3</v>
      </c>
      <c r="M21" s="9">
        <v>6</v>
      </c>
      <c r="N21" s="9">
        <v>11</v>
      </c>
      <c r="O21" s="9">
        <v>14</v>
      </c>
      <c r="P21" s="9">
        <v>9</v>
      </c>
      <c r="Q21" s="9">
        <v>13</v>
      </c>
      <c r="R21" s="9">
        <v>16</v>
      </c>
      <c r="S21" s="9">
        <v>21</v>
      </c>
      <c r="T21" s="9">
        <v>17</v>
      </c>
      <c r="U21" s="9">
        <v>17</v>
      </c>
      <c r="V21" s="9">
        <v>20</v>
      </c>
      <c r="W21" s="9">
        <v>16</v>
      </c>
      <c r="X21" s="9">
        <v>50</v>
      </c>
      <c r="Y21" s="9">
        <v>35</v>
      </c>
      <c r="Z21" s="9">
        <v>29</v>
      </c>
      <c r="AA21" s="9">
        <v>42</v>
      </c>
      <c r="AB21" s="9">
        <v>43</v>
      </c>
      <c r="AC21" s="9">
        <v>35</v>
      </c>
      <c r="AD21" s="9">
        <v>47</v>
      </c>
      <c r="AE21" s="9">
        <v>54</v>
      </c>
      <c r="AF21" s="9">
        <v>50</v>
      </c>
      <c r="AG21" s="9">
        <v>38</v>
      </c>
      <c r="AH21" s="9">
        <v>46</v>
      </c>
      <c r="AI21" s="9">
        <v>78</v>
      </c>
      <c r="AJ21" s="9">
        <v>112</v>
      </c>
      <c r="AK21" s="9">
        <v>94</v>
      </c>
      <c r="AL21" s="9">
        <v>51</v>
      </c>
      <c r="AM21" s="9">
        <v>137</v>
      </c>
      <c r="AN21" s="9">
        <v>125</v>
      </c>
      <c r="AO21" s="9">
        <v>135</v>
      </c>
      <c r="AP21" s="9">
        <v>232</v>
      </c>
      <c r="AQ21" s="9">
        <v>365</v>
      </c>
      <c r="AR21" s="9">
        <v>37</v>
      </c>
      <c r="AS21" s="9">
        <v>68</v>
      </c>
      <c r="AT21" s="9">
        <v>97</v>
      </c>
      <c r="AU21" s="9">
        <v>73</v>
      </c>
      <c r="AV21" s="9">
        <v>40</v>
      </c>
      <c r="AW21" s="9">
        <v>94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</row>
    <row r="22" spans="1:58" s="1" customFormat="1" ht="23.4" customHeight="1" x14ac:dyDescent="0.2">
      <c r="A22" s="8" t="s">
        <v>76</v>
      </c>
      <c r="B22" s="10">
        <v>2356</v>
      </c>
      <c r="C22" s="10">
        <v>2264</v>
      </c>
      <c r="D22" s="10">
        <v>2349</v>
      </c>
      <c r="E22" s="10">
        <v>1761</v>
      </c>
      <c r="F22" s="10">
        <v>1584</v>
      </c>
      <c r="G22" s="10">
        <v>1925</v>
      </c>
      <c r="H22" s="10">
        <v>2067</v>
      </c>
      <c r="I22" s="10">
        <v>1526</v>
      </c>
      <c r="J22" s="10">
        <v>1293</v>
      </c>
      <c r="K22" s="10">
        <v>1649</v>
      </c>
      <c r="L22" s="10">
        <v>1902</v>
      </c>
      <c r="M22" s="10">
        <v>1524</v>
      </c>
      <c r="N22" s="10">
        <v>1641</v>
      </c>
      <c r="O22" s="10">
        <v>1305</v>
      </c>
      <c r="P22" s="10">
        <v>1783</v>
      </c>
      <c r="Q22" s="10">
        <v>8571</v>
      </c>
      <c r="R22" s="10">
        <v>1197</v>
      </c>
      <c r="S22" s="10">
        <v>3747</v>
      </c>
      <c r="T22" s="10">
        <v>1636</v>
      </c>
      <c r="U22" s="10">
        <v>1776</v>
      </c>
      <c r="V22" s="10">
        <v>2232</v>
      </c>
      <c r="W22" s="10">
        <v>4625</v>
      </c>
      <c r="X22" s="10">
        <v>2985</v>
      </c>
      <c r="Y22" s="10">
        <v>4758</v>
      </c>
      <c r="Z22" s="10">
        <v>3278</v>
      </c>
      <c r="AA22" s="10">
        <v>3719</v>
      </c>
      <c r="AB22" s="10">
        <v>6768</v>
      </c>
      <c r="AC22" s="10">
        <v>3760</v>
      </c>
      <c r="AD22" s="10">
        <v>4218</v>
      </c>
      <c r="AE22" s="10">
        <v>4849</v>
      </c>
      <c r="AF22" s="10">
        <v>3766</v>
      </c>
      <c r="AG22" s="10">
        <v>3855</v>
      </c>
      <c r="AH22" s="10">
        <v>5437</v>
      </c>
      <c r="AI22" s="10">
        <v>4522</v>
      </c>
      <c r="AJ22" s="10">
        <v>4394</v>
      </c>
      <c r="AK22" s="10">
        <v>9318</v>
      </c>
      <c r="AL22" s="10">
        <v>3923</v>
      </c>
      <c r="AM22" s="10">
        <v>11226</v>
      </c>
      <c r="AN22" s="10">
        <v>27479</v>
      </c>
      <c r="AO22" s="10">
        <v>10763</v>
      </c>
      <c r="AP22" s="10">
        <v>15947</v>
      </c>
      <c r="AQ22" s="10">
        <v>24341</v>
      </c>
      <c r="AR22" s="10">
        <v>6519</v>
      </c>
      <c r="AS22" s="10">
        <v>8485</v>
      </c>
      <c r="AT22" s="10">
        <v>7463</v>
      </c>
      <c r="AU22" s="10">
        <v>5198</v>
      </c>
      <c r="AV22" s="10">
        <v>6010</v>
      </c>
      <c r="AW22" s="10">
        <v>6632</v>
      </c>
      <c r="AX22" s="10">
        <v>48</v>
      </c>
      <c r="AY22" s="10">
        <v>49</v>
      </c>
      <c r="AZ22" s="10">
        <v>58</v>
      </c>
      <c r="BA22" s="10">
        <v>49</v>
      </c>
      <c r="BB22" s="10">
        <v>40</v>
      </c>
      <c r="BC22" s="10">
        <v>39</v>
      </c>
      <c r="BD22" s="10">
        <v>39</v>
      </c>
      <c r="BE22" s="10">
        <v>70</v>
      </c>
      <c r="BF22" s="10">
        <v>123</v>
      </c>
    </row>
    <row r="23" spans="1:58" s="1" customFormat="1" ht="37.799999999999997" customHeight="1" x14ac:dyDescent="0.2">
      <c r="A23" s="6" t="s">
        <v>77</v>
      </c>
      <c r="B23" s="7">
        <v>936</v>
      </c>
      <c r="C23" s="7">
        <v>876</v>
      </c>
      <c r="D23" s="7">
        <v>236</v>
      </c>
      <c r="E23" s="7">
        <v>224</v>
      </c>
      <c r="F23" s="7">
        <v>247</v>
      </c>
      <c r="G23" s="7">
        <v>229</v>
      </c>
      <c r="H23" s="7">
        <v>940</v>
      </c>
      <c r="I23" s="7">
        <v>944</v>
      </c>
      <c r="J23" s="7">
        <v>457</v>
      </c>
      <c r="K23" s="7">
        <v>293</v>
      </c>
      <c r="L23" s="7">
        <v>609</v>
      </c>
      <c r="M23" s="7">
        <v>1216</v>
      </c>
      <c r="N23" s="7">
        <v>415</v>
      </c>
      <c r="O23" s="7">
        <v>400</v>
      </c>
      <c r="P23" s="7">
        <v>658</v>
      </c>
      <c r="Q23" s="7">
        <v>402</v>
      </c>
      <c r="R23" s="7">
        <v>364</v>
      </c>
      <c r="S23" s="7">
        <v>497</v>
      </c>
      <c r="T23" s="7">
        <v>566</v>
      </c>
      <c r="U23" s="7">
        <v>1491</v>
      </c>
      <c r="V23" s="7">
        <v>773</v>
      </c>
      <c r="W23" s="7">
        <v>978</v>
      </c>
      <c r="X23" s="7">
        <v>1174</v>
      </c>
      <c r="Y23" s="7">
        <v>1285</v>
      </c>
      <c r="Z23" s="7">
        <v>960</v>
      </c>
      <c r="AA23" s="7">
        <v>1783</v>
      </c>
      <c r="AB23" s="7">
        <v>1336</v>
      </c>
      <c r="AC23" s="7">
        <v>1537</v>
      </c>
      <c r="AD23" s="7">
        <v>2286</v>
      </c>
      <c r="AE23" s="7">
        <v>1971</v>
      </c>
      <c r="AF23" s="7">
        <v>1265</v>
      </c>
      <c r="AG23" s="7">
        <v>1481</v>
      </c>
      <c r="AH23" s="7">
        <v>1828</v>
      </c>
      <c r="AI23" s="7">
        <v>1591</v>
      </c>
      <c r="AJ23" s="7">
        <v>1883</v>
      </c>
      <c r="AK23" s="7">
        <v>2455</v>
      </c>
      <c r="AL23" s="7">
        <v>3177</v>
      </c>
      <c r="AM23" s="7">
        <v>3809</v>
      </c>
      <c r="AN23" s="7">
        <v>3348</v>
      </c>
      <c r="AO23" s="7">
        <v>3554</v>
      </c>
      <c r="AP23" s="7">
        <v>6212</v>
      </c>
      <c r="AQ23" s="7">
        <v>9411</v>
      </c>
      <c r="AR23" s="7">
        <v>2134</v>
      </c>
      <c r="AS23" s="7">
        <v>3056</v>
      </c>
      <c r="AT23" s="7">
        <v>1764</v>
      </c>
      <c r="AU23" s="7">
        <v>1283</v>
      </c>
      <c r="AV23" s="7">
        <v>1647</v>
      </c>
      <c r="AW23" s="7">
        <v>1682</v>
      </c>
      <c r="AX23" s="7">
        <v>8</v>
      </c>
      <c r="AY23" s="7">
        <v>13</v>
      </c>
      <c r="AZ23" s="7">
        <v>9</v>
      </c>
      <c r="BA23" s="7">
        <v>9</v>
      </c>
      <c r="BB23" s="7">
        <v>11</v>
      </c>
      <c r="BC23" s="7">
        <v>9</v>
      </c>
      <c r="BD23" s="7">
        <v>7</v>
      </c>
      <c r="BE23" s="7">
        <v>6</v>
      </c>
      <c r="BF23" s="7">
        <v>4</v>
      </c>
    </row>
    <row r="24" spans="1:58" s="1" customFormat="1" ht="23.4" customHeight="1" x14ac:dyDescent="0.2">
      <c r="A24" s="8" t="s">
        <v>78</v>
      </c>
      <c r="B24" s="9">
        <v>3</v>
      </c>
      <c r="C24" s="9">
        <v>2</v>
      </c>
      <c r="D24" s="9">
        <v>2</v>
      </c>
      <c r="E24" s="9">
        <v>2</v>
      </c>
      <c r="F24" s="9">
        <v>5</v>
      </c>
      <c r="G24" s="9">
        <v>6</v>
      </c>
      <c r="H24" s="9">
        <v>5</v>
      </c>
      <c r="I24" s="9">
        <v>5</v>
      </c>
      <c r="J24" s="9">
        <v>3</v>
      </c>
      <c r="K24" s="9">
        <v>3</v>
      </c>
      <c r="L24" s="9">
        <v>3</v>
      </c>
      <c r="M24" s="9">
        <v>4</v>
      </c>
      <c r="N24" s="9">
        <v>5</v>
      </c>
      <c r="O24" s="9">
        <v>2</v>
      </c>
      <c r="P24" s="9">
        <v>7</v>
      </c>
      <c r="Q24" s="9">
        <v>4</v>
      </c>
      <c r="R24" s="9">
        <v>6</v>
      </c>
      <c r="S24" s="9">
        <v>9</v>
      </c>
      <c r="T24" s="9">
        <v>7</v>
      </c>
      <c r="U24" s="9">
        <v>7</v>
      </c>
      <c r="V24" s="9">
        <v>5</v>
      </c>
      <c r="W24" s="9">
        <v>12</v>
      </c>
      <c r="X24" s="9">
        <v>15</v>
      </c>
      <c r="Y24" s="9">
        <v>25</v>
      </c>
      <c r="Z24" s="9">
        <v>19</v>
      </c>
      <c r="AA24" s="9">
        <v>27</v>
      </c>
      <c r="AB24" s="9">
        <v>22</v>
      </c>
      <c r="AC24" s="9">
        <v>35</v>
      </c>
      <c r="AD24" s="9">
        <v>26</v>
      </c>
      <c r="AE24" s="9">
        <v>22</v>
      </c>
      <c r="AF24" s="9">
        <v>27</v>
      </c>
      <c r="AG24" s="9">
        <v>25</v>
      </c>
      <c r="AH24" s="9">
        <v>32</v>
      </c>
      <c r="AI24" s="9">
        <v>31</v>
      </c>
      <c r="AJ24" s="9">
        <v>22</v>
      </c>
      <c r="AK24" s="9">
        <v>37</v>
      </c>
      <c r="AL24" s="9">
        <v>25</v>
      </c>
      <c r="AM24" s="9">
        <v>60</v>
      </c>
      <c r="AN24" s="9">
        <v>47</v>
      </c>
      <c r="AO24" s="9">
        <v>77</v>
      </c>
      <c r="AP24" s="9">
        <v>102</v>
      </c>
      <c r="AQ24" s="9">
        <v>148</v>
      </c>
      <c r="AR24" s="9">
        <v>34</v>
      </c>
      <c r="AS24" s="9">
        <v>43</v>
      </c>
      <c r="AT24" s="9">
        <v>46</v>
      </c>
      <c r="AU24" s="9">
        <v>26</v>
      </c>
      <c r="AV24" s="9">
        <v>14</v>
      </c>
      <c r="AW24" s="9">
        <v>21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</row>
    <row r="25" spans="1:58" s="1" customFormat="1" ht="23.4" customHeight="1" x14ac:dyDescent="0.2">
      <c r="A25" s="8" t="s">
        <v>79</v>
      </c>
      <c r="B25" s="10">
        <v>1</v>
      </c>
      <c r="C25" s="10">
        <v>2</v>
      </c>
      <c r="D25" s="10">
        <v>1</v>
      </c>
      <c r="E25" s="10">
        <v>2</v>
      </c>
      <c r="F25" s="10">
        <v>1</v>
      </c>
      <c r="G25" s="10">
        <v>1</v>
      </c>
      <c r="H25" s="10">
        <v>2</v>
      </c>
      <c r="I25" s="10">
        <v>4</v>
      </c>
      <c r="J25" s="10">
        <v>2</v>
      </c>
      <c r="K25" s="10">
        <v>3</v>
      </c>
      <c r="L25" s="10">
        <v>2</v>
      </c>
      <c r="M25" s="10">
        <v>4</v>
      </c>
      <c r="N25" s="10">
        <v>3</v>
      </c>
      <c r="O25" s="10">
        <v>3</v>
      </c>
      <c r="P25" s="10">
        <v>4</v>
      </c>
      <c r="Q25" s="10">
        <v>4</v>
      </c>
      <c r="R25" s="10">
        <v>9</v>
      </c>
      <c r="S25" s="10">
        <v>7</v>
      </c>
      <c r="T25" s="10">
        <v>6</v>
      </c>
      <c r="U25" s="10">
        <v>6</v>
      </c>
      <c r="V25" s="10">
        <v>7</v>
      </c>
      <c r="W25" s="10">
        <v>10</v>
      </c>
      <c r="X25" s="10">
        <v>15</v>
      </c>
      <c r="Y25" s="10">
        <v>14</v>
      </c>
      <c r="Z25" s="10">
        <v>12</v>
      </c>
      <c r="AA25" s="10">
        <v>13</v>
      </c>
      <c r="AB25" s="10">
        <v>12</v>
      </c>
      <c r="AC25" s="10">
        <v>12</v>
      </c>
      <c r="AD25" s="10">
        <v>12</v>
      </c>
      <c r="AE25" s="10">
        <v>13</v>
      </c>
      <c r="AF25" s="10">
        <v>10</v>
      </c>
      <c r="AG25" s="10">
        <v>25</v>
      </c>
      <c r="AH25" s="10">
        <v>22</v>
      </c>
      <c r="AI25" s="10">
        <v>25</v>
      </c>
      <c r="AJ25" s="10">
        <v>27</v>
      </c>
      <c r="AK25" s="10">
        <v>17</v>
      </c>
      <c r="AL25" s="10">
        <v>26</v>
      </c>
      <c r="AM25" s="10">
        <v>59</v>
      </c>
      <c r="AN25" s="10">
        <v>59</v>
      </c>
      <c r="AO25" s="10">
        <v>61</v>
      </c>
      <c r="AP25" s="10">
        <v>75</v>
      </c>
      <c r="AQ25" s="10">
        <v>140</v>
      </c>
      <c r="AR25" s="10">
        <v>25</v>
      </c>
      <c r="AS25" s="10">
        <v>38</v>
      </c>
      <c r="AT25" s="10">
        <v>63</v>
      </c>
      <c r="AU25" s="10">
        <v>12</v>
      </c>
      <c r="AV25" s="10">
        <v>7</v>
      </c>
      <c r="AW25" s="10">
        <v>11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</row>
    <row r="26" spans="1:58" s="1" customFormat="1" ht="23.4" customHeight="1" x14ac:dyDescent="0.2">
      <c r="A26" s="8" t="s">
        <v>80</v>
      </c>
      <c r="B26" s="9">
        <v>2</v>
      </c>
      <c r="C26" s="9">
        <v>3</v>
      </c>
      <c r="D26" s="9">
        <v>1</v>
      </c>
      <c r="E26" s="9">
        <v>6</v>
      </c>
      <c r="F26" s="9">
        <v>2</v>
      </c>
      <c r="G26" s="9">
        <v>3</v>
      </c>
      <c r="H26" s="9">
        <v>3</v>
      </c>
      <c r="I26" s="9">
        <v>4</v>
      </c>
      <c r="J26" s="9">
        <v>2</v>
      </c>
      <c r="K26" s="9">
        <v>4</v>
      </c>
      <c r="L26" s="9">
        <v>2</v>
      </c>
      <c r="M26" s="9">
        <v>9</v>
      </c>
      <c r="N26" s="9">
        <v>5</v>
      </c>
      <c r="O26" s="9">
        <v>6</v>
      </c>
      <c r="P26" s="9">
        <v>18</v>
      </c>
      <c r="Q26" s="9">
        <v>15</v>
      </c>
      <c r="R26" s="9">
        <v>15</v>
      </c>
      <c r="S26" s="9">
        <v>8</v>
      </c>
      <c r="T26" s="9">
        <v>9</v>
      </c>
      <c r="U26" s="9">
        <v>17</v>
      </c>
      <c r="V26" s="9">
        <v>11</v>
      </c>
      <c r="W26" s="9">
        <v>19</v>
      </c>
      <c r="X26" s="9">
        <v>19</v>
      </c>
      <c r="Y26" s="9">
        <v>36</v>
      </c>
      <c r="Z26" s="9">
        <v>59</v>
      </c>
      <c r="AA26" s="9">
        <v>55</v>
      </c>
      <c r="AB26" s="9">
        <v>41</v>
      </c>
      <c r="AC26" s="9">
        <v>54</v>
      </c>
      <c r="AD26" s="9">
        <v>314</v>
      </c>
      <c r="AE26" s="9">
        <v>220</v>
      </c>
      <c r="AF26" s="9">
        <v>42</v>
      </c>
      <c r="AG26" s="9">
        <v>31</v>
      </c>
      <c r="AH26" s="9">
        <v>46</v>
      </c>
      <c r="AI26" s="9">
        <v>42</v>
      </c>
      <c r="AJ26" s="9">
        <v>31</v>
      </c>
      <c r="AK26" s="9">
        <v>67</v>
      </c>
      <c r="AL26" s="9">
        <v>30</v>
      </c>
      <c r="AM26" s="9">
        <v>67</v>
      </c>
      <c r="AN26" s="9">
        <v>78</v>
      </c>
      <c r="AO26" s="9">
        <v>127</v>
      </c>
      <c r="AP26" s="9">
        <v>152</v>
      </c>
      <c r="AQ26" s="9">
        <v>282</v>
      </c>
      <c r="AR26" s="9">
        <v>44</v>
      </c>
      <c r="AS26" s="9">
        <v>107</v>
      </c>
      <c r="AT26" s="9">
        <v>94</v>
      </c>
      <c r="AU26" s="9">
        <v>20</v>
      </c>
      <c r="AV26" s="9">
        <v>41</v>
      </c>
      <c r="AW26" s="9">
        <v>23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</row>
    <row r="27" spans="1:58" s="1" customFormat="1" ht="37.799999999999997" customHeight="1" x14ac:dyDescent="0.2">
      <c r="A27" s="8" t="s">
        <v>81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4</v>
      </c>
      <c r="V27" s="10">
        <v>0</v>
      </c>
      <c r="W27" s="10">
        <v>1</v>
      </c>
      <c r="X27" s="10">
        <v>1</v>
      </c>
      <c r="Y27" s="10">
        <v>2</v>
      </c>
      <c r="Z27" s="10">
        <v>0</v>
      </c>
      <c r="AA27" s="10">
        <v>16</v>
      </c>
      <c r="AB27" s="10">
        <v>4</v>
      </c>
      <c r="AC27" s="10">
        <v>3</v>
      </c>
      <c r="AD27" s="10">
        <v>7</v>
      </c>
      <c r="AE27" s="10">
        <v>1</v>
      </c>
      <c r="AF27" s="10">
        <v>3</v>
      </c>
      <c r="AG27" s="10">
        <v>5</v>
      </c>
      <c r="AH27" s="10">
        <v>3</v>
      </c>
      <c r="AI27" s="10">
        <v>1</v>
      </c>
      <c r="AJ27" s="10">
        <v>1</v>
      </c>
      <c r="AK27" s="10">
        <v>0</v>
      </c>
      <c r="AL27" s="10">
        <v>1</v>
      </c>
      <c r="AM27" s="10">
        <v>1</v>
      </c>
      <c r="AN27" s="10">
        <v>0</v>
      </c>
      <c r="AO27" s="10">
        <v>2</v>
      </c>
      <c r="AP27" s="10">
        <v>4</v>
      </c>
      <c r="AQ27" s="10">
        <v>10</v>
      </c>
      <c r="AR27" s="10">
        <v>2</v>
      </c>
      <c r="AS27" s="10">
        <v>8</v>
      </c>
      <c r="AT27" s="10">
        <v>1</v>
      </c>
      <c r="AU27" s="10">
        <v>8</v>
      </c>
      <c r="AV27" s="10">
        <v>1</v>
      </c>
      <c r="AW27" s="10">
        <v>1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</row>
    <row r="28" spans="1:58" s="1" customFormat="1" ht="52.2" customHeight="1" x14ac:dyDescent="0.2">
      <c r="A28" s="8" t="s">
        <v>82</v>
      </c>
      <c r="B28" s="9">
        <v>2</v>
      </c>
      <c r="C28" s="9">
        <v>2</v>
      </c>
      <c r="D28" s="9">
        <v>1</v>
      </c>
      <c r="E28" s="9">
        <v>6</v>
      </c>
      <c r="F28" s="9">
        <v>2</v>
      </c>
      <c r="G28" s="9">
        <v>3</v>
      </c>
      <c r="H28" s="9">
        <v>3</v>
      </c>
      <c r="I28" s="9">
        <v>3</v>
      </c>
      <c r="J28" s="9">
        <v>2</v>
      </c>
      <c r="K28" s="9">
        <v>4</v>
      </c>
      <c r="L28" s="9">
        <v>2</v>
      </c>
      <c r="M28" s="9">
        <v>8</v>
      </c>
      <c r="N28" s="9">
        <v>5</v>
      </c>
      <c r="O28" s="9">
        <v>6</v>
      </c>
      <c r="P28" s="9">
        <v>18</v>
      </c>
      <c r="Q28" s="9">
        <v>15</v>
      </c>
      <c r="R28" s="9">
        <v>15</v>
      </c>
      <c r="S28" s="9">
        <v>8</v>
      </c>
      <c r="T28" s="9">
        <v>9</v>
      </c>
      <c r="U28" s="9">
        <v>13</v>
      </c>
      <c r="V28" s="9">
        <v>11</v>
      </c>
      <c r="W28" s="9">
        <v>18</v>
      </c>
      <c r="X28" s="9">
        <v>18</v>
      </c>
      <c r="Y28" s="9">
        <v>33</v>
      </c>
      <c r="Z28" s="9">
        <v>59</v>
      </c>
      <c r="AA28" s="9">
        <v>39</v>
      </c>
      <c r="AB28" s="9">
        <v>37</v>
      </c>
      <c r="AC28" s="9">
        <v>51</v>
      </c>
      <c r="AD28" s="9">
        <v>306</v>
      </c>
      <c r="AE28" s="9">
        <v>218</v>
      </c>
      <c r="AF28" s="9">
        <v>39</v>
      </c>
      <c r="AG28" s="9">
        <v>26</v>
      </c>
      <c r="AH28" s="9">
        <v>43</v>
      </c>
      <c r="AI28" s="9">
        <v>41</v>
      </c>
      <c r="AJ28" s="9">
        <v>30</v>
      </c>
      <c r="AK28" s="9">
        <v>66</v>
      </c>
      <c r="AL28" s="9">
        <v>29</v>
      </c>
      <c r="AM28" s="9">
        <v>65</v>
      </c>
      <c r="AN28" s="9">
        <v>77</v>
      </c>
      <c r="AO28" s="9">
        <v>125</v>
      </c>
      <c r="AP28" s="9">
        <v>148</v>
      </c>
      <c r="AQ28" s="9">
        <v>272</v>
      </c>
      <c r="AR28" s="9">
        <v>42</v>
      </c>
      <c r="AS28" s="9">
        <v>99</v>
      </c>
      <c r="AT28" s="9">
        <v>93</v>
      </c>
      <c r="AU28" s="9">
        <v>12</v>
      </c>
      <c r="AV28" s="9">
        <v>41</v>
      </c>
      <c r="AW28" s="9">
        <v>22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</row>
    <row r="29" spans="1:58" s="1" customFormat="1" ht="23.4" customHeight="1" x14ac:dyDescent="0.2">
      <c r="A29" s="8" t="s">
        <v>83</v>
      </c>
      <c r="B29" s="10">
        <v>3</v>
      </c>
      <c r="C29" s="10">
        <v>2</v>
      </c>
      <c r="D29" s="10">
        <v>1</v>
      </c>
      <c r="E29" s="10">
        <v>3</v>
      </c>
      <c r="F29" s="10">
        <v>3</v>
      </c>
      <c r="G29" s="10">
        <v>3</v>
      </c>
      <c r="H29" s="10">
        <v>2</v>
      </c>
      <c r="I29" s="10">
        <v>2</v>
      </c>
      <c r="J29" s="10">
        <v>6</v>
      </c>
      <c r="K29" s="10">
        <v>7</v>
      </c>
      <c r="L29" s="10">
        <v>8</v>
      </c>
      <c r="M29" s="10">
        <v>10</v>
      </c>
      <c r="N29" s="10">
        <v>7</v>
      </c>
      <c r="O29" s="10">
        <v>9</v>
      </c>
      <c r="P29" s="10">
        <v>12</v>
      </c>
      <c r="Q29" s="10">
        <v>8</v>
      </c>
      <c r="R29" s="10">
        <v>10</v>
      </c>
      <c r="S29" s="10">
        <v>11</v>
      </c>
      <c r="T29" s="10">
        <v>13</v>
      </c>
      <c r="U29" s="10">
        <v>16</v>
      </c>
      <c r="V29" s="10">
        <v>14</v>
      </c>
      <c r="W29" s="10">
        <v>25</v>
      </c>
      <c r="X29" s="10">
        <v>23</v>
      </c>
      <c r="Y29" s="10">
        <v>18</v>
      </c>
      <c r="Z29" s="10">
        <v>20</v>
      </c>
      <c r="AA29" s="10">
        <v>30</v>
      </c>
      <c r="AB29" s="10">
        <v>26</v>
      </c>
      <c r="AC29" s="10">
        <v>30</v>
      </c>
      <c r="AD29" s="10">
        <v>29</v>
      </c>
      <c r="AE29" s="10">
        <v>55</v>
      </c>
      <c r="AF29" s="10">
        <v>43</v>
      </c>
      <c r="AG29" s="10">
        <v>29</v>
      </c>
      <c r="AH29" s="10">
        <v>38</v>
      </c>
      <c r="AI29" s="10">
        <v>43</v>
      </c>
      <c r="AJ29" s="10">
        <v>45</v>
      </c>
      <c r="AK29" s="10">
        <v>39</v>
      </c>
      <c r="AL29" s="10">
        <v>27</v>
      </c>
      <c r="AM29" s="10">
        <v>145</v>
      </c>
      <c r="AN29" s="10">
        <v>100</v>
      </c>
      <c r="AO29" s="10">
        <v>162</v>
      </c>
      <c r="AP29" s="10">
        <v>196</v>
      </c>
      <c r="AQ29" s="10">
        <v>298</v>
      </c>
      <c r="AR29" s="10">
        <v>98</v>
      </c>
      <c r="AS29" s="10">
        <v>94</v>
      </c>
      <c r="AT29" s="10">
        <v>22</v>
      </c>
      <c r="AU29" s="10">
        <v>13</v>
      </c>
      <c r="AV29" s="10">
        <v>21</v>
      </c>
      <c r="AW29" s="10">
        <v>19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</row>
    <row r="30" spans="1:58" s="1" customFormat="1" ht="23.4" customHeight="1" x14ac:dyDescent="0.2">
      <c r="A30" s="8" t="s">
        <v>84</v>
      </c>
      <c r="B30" s="9">
        <v>11</v>
      </c>
      <c r="C30" s="9">
        <v>4</v>
      </c>
      <c r="D30" s="9">
        <v>10</v>
      </c>
      <c r="E30" s="9">
        <v>7</v>
      </c>
      <c r="F30" s="9">
        <v>9</v>
      </c>
      <c r="G30" s="9">
        <v>5</v>
      </c>
      <c r="H30" s="9">
        <v>11</v>
      </c>
      <c r="I30" s="9">
        <v>8</v>
      </c>
      <c r="J30" s="9">
        <v>9</v>
      </c>
      <c r="K30" s="9">
        <v>11</v>
      </c>
      <c r="L30" s="9">
        <v>5</v>
      </c>
      <c r="M30" s="9">
        <v>35</v>
      </c>
      <c r="N30" s="9">
        <v>11</v>
      </c>
      <c r="O30" s="9">
        <v>15</v>
      </c>
      <c r="P30" s="9">
        <v>18</v>
      </c>
      <c r="Q30" s="9">
        <v>13</v>
      </c>
      <c r="R30" s="9">
        <v>9</v>
      </c>
      <c r="S30" s="9">
        <v>25</v>
      </c>
      <c r="T30" s="9">
        <v>24</v>
      </c>
      <c r="U30" s="9">
        <v>19</v>
      </c>
      <c r="V30" s="9">
        <v>56</v>
      </c>
      <c r="W30" s="9">
        <v>122</v>
      </c>
      <c r="X30" s="9">
        <v>103</v>
      </c>
      <c r="Y30" s="9">
        <v>72</v>
      </c>
      <c r="Z30" s="9">
        <v>40</v>
      </c>
      <c r="AA30" s="9">
        <v>52</v>
      </c>
      <c r="AB30" s="9">
        <v>73</v>
      </c>
      <c r="AC30" s="9">
        <v>120</v>
      </c>
      <c r="AD30" s="9">
        <v>212</v>
      </c>
      <c r="AE30" s="9">
        <v>198</v>
      </c>
      <c r="AF30" s="9">
        <v>107</v>
      </c>
      <c r="AG30" s="9">
        <v>147</v>
      </c>
      <c r="AH30" s="9">
        <v>116</v>
      </c>
      <c r="AI30" s="9">
        <v>104</v>
      </c>
      <c r="AJ30" s="9">
        <v>142</v>
      </c>
      <c r="AK30" s="9">
        <v>95</v>
      </c>
      <c r="AL30" s="9">
        <v>117</v>
      </c>
      <c r="AM30" s="9">
        <v>164</v>
      </c>
      <c r="AN30" s="9">
        <v>150</v>
      </c>
      <c r="AO30" s="9">
        <v>168</v>
      </c>
      <c r="AP30" s="9">
        <v>371</v>
      </c>
      <c r="AQ30" s="9">
        <v>516</v>
      </c>
      <c r="AR30" s="9">
        <v>89</v>
      </c>
      <c r="AS30" s="9">
        <v>179</v>
      </c>
      <c r="AT30" s="9">
        <v>45</v>
      </c>
      <c r="AU30" s="9">
        <v>33</v>
      </c>
      <c r="AV30" s="9">
        <v>44</v>
      </c>
      <c r="AW30" s="9">
        <v>62</v>
      </c>
      <c r="AX30" s="9">
        <v>0</v>
      </c>
      <c r="AY30" s="9">
        <v>0</v>
      </c>
      <c r="AZ30" s="9">
        <v>0</v>
      </c>
      <c r="BA30" s="9">
        <v>0</v>
      </c>
      <c r="BB30" s="9">
        <v>1</v>
      </c>
      <c r="BC30" s="9">
        <v>0</v>
      </c>
      <c r="BD30" s="9">
        <v>0</v>
      </c>
      <c r="BE30" s="9">
        <v>0</v>
      </c>
      <c r="BF30" s="9">
        <v>0</v>
      </c>
    </row>
    <row r="31" spans="1:58" s="1" customFormat="1" ht="23.4" customHeight="1" x14ac:dyDescent="0.2">
      <c r="A31" s="8" t="s">
        <v>85</v>
      </c>
      <c r="B31" s="10">
        <v>14</v>
      </c>
      <c r="C31" s="10">
        <v>14</v>
      </c>
      <c r="D31" s="10">
        <v>9</v>
      </c>
      <c r="E31" s="10">
        <v>10</v>
      </c>
      <c r="F31" s="10">
        <v>11</v>
      </c>
      <c r="G31" s="10">
        <v>18</v>
      </c>
      <c r="H31" s="10">
        <v>12</v>
      </c>
      <c r="I31" s="10">
        <v>13</v>
      </c>
      <c r="J31" s="10">
        <v>14</v>
      </c>
      <c r="K31" s="10">
        <v>18</v>
      </c>
      <c r="L31" s="10">
        <v>15</v>
      </c>
      <c r="M31" s="10">
        <v>20</v>
      </c>
      <c r="N31" s="10">
        <v>26</v>
      </c>
      <c r="O31" s="10">
        <v>19</v>
      </c>
      <c r="P31" s="10">
        <v>35</v>
      </c>
      <c r="Q31" s="10">
        <v>54</v>
      </c>
      <c r="R31" s="10">
        <v>55</v>
      </c>
      <c r="S31" s="10">
        <v>52</v>
      </c>
      <c r="T31" s="10">
        <v>51</v>
      </c>
      <c r="U31" s="10">
        <v>40</v>
      </c>
      <c r="V31" s="10">
        <v>63</v>
      </c>
      <c r="W31" s="10">
        <v>85</v>
      </c>
      <c r="X31" s="10">
        <v>91</v>
      </c>
      <c r="Y31" s="10">
        <v>114</v>
      </c>
      <c r="Z31" s="10">
        <v>71</v>
      </c>
      <c r="AA31" s="10">
        <v>98</v>
      </c>
      <c r="AB31" s="10">
        <v>131</v>
      </c>
      <c r="AC31" s="10">
        <v>136</v>
      </c>
      <c r="AD31" s="10">
        <v>352</v>
      </c>
      <c r="AE31" s="10">
        <v>144</v>
      </c>
      <c r="AF31" s="10">
        <v>136</v>
      </c>
      <c r="AG31" s="10">
        <v>130</v>
      </c>
      <c r="AH31" s="10">
        <v>185</v>
      </c>
      <c r="AI31" s="10">
        <v>153</v>
      </c>
      <c r="AJ31" s="10">
        <v>223</v>
      </c>
      <c r="AK31" s="10">
        <v>191</v>
      </c>
      <c r="AL31" s="10">
        <v>168</v>
      </c>
      <c r="AM31" s="10">
        <v>302</v>
      </c>
      <c r="AN31" s="10">
        <v>256</v>
      </c>
      <c r="AO31" s="10">
        <v>373</v>
      </c>
      <c r="AP31" s="10">
        <v>667</v>
      </c>
      <c r="AQ31" s="10">
        <v>917</v>
      </c>
      <c r="AR31" s="10">
        <v>189</v>
      </c>
      <c r="AS31" s="10">
        <v>247</v>
      </c>
      <c r="AT31" s="10">
        <v>119</v>
      </c>
      <c r="AU31" s="10">
        <v>71</v>
      </c>
      <c r="AV31" s="10">
        <v>181</v>
      </c>
      <c r="AW31" s="10">
        <v>172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1</v>
      </c>
      <c r="BF31" s="10">
        <v>0</v>
      </c>
    </row>
    <row r="32" spans="1:58" s="1" customFormat="1" ht="23.4" customHeight="1" x14ac:dyDescent="0.2">
      <c r="A32" s="8" t="s">
        <v>86</v>
      </c>
      <c r="B32" s="9">
        <v>2</v>
      </c>
      <c r="C32" s="9">
        <v>2</v>
      </c>
      <c r="D32" s="9">
        <v>2</v>
      </c>
      <c r="E32" s="9">
        <v>2</v>
      </c>
      <c r="F32" s="9">
        <v>3</v>
      </c>
      <c r="G32" s="9">
        <v>2</v>
      </c>
      <c r="H32" s="9">
        <v>3</v>
      </c>
      <c r="I32" s="9">
        <v>2</v>
      </c>
      <c r="J32" s="9">
        <v>2</v>
      </c>
      <c r="K32" s="9">
        <v>2</v>
      </c>
      <c r="L32" s="9">
        <v>8</v>
      </c>
      <c r="M32" s="9">
        <v>7</v>
      </c>
      <c r="N32" s="9">
        <v>7</v>
      </c>
      <c r="O32" s="9">
        <v>3</v>
      </c>
      <c r="P32" s="9">
        <v>5</v>
      </c>
      <c r="Q32" s="9">
        <v>6</v>
      </c>
      <c r="R32" s="9">
        <v>6</v>
      </c>
      <c r="S32" s="9">
        <v>6</v>
      </c>
      <c r="T32" s="9">
        <v>4</v>
      </c>
      <c r="U32" s="9">
        <v>19</v>
      </c>
      <c r="V32" s="9">
        <v>20</v>
      </c>
      <c r="W32" s="9">
        <v>10</v>
      </c>
      <c r="X32" s="9">
        <v>23</v>
      </c>
      <c r="Y32" s="9">
        <v>40</v>
      </c>
      <c r="Z32" s="9">
        <v>34</v>
      </c>
      <c r="AA32" s="9">
        <v>43</v>
      </c>
      <c r="AB32" s="9">
        <v>25</v>
      </c>
      <c r="AC32" s="9">
        <v>39</v>
      </c>
      <c r="AD32" s="9">
        <v>28</v>
      </c>
      <c r="AE32" s="9">
        <v>36</v>
      </c>
      <c r="AF32" s="9">
        <v>27</v>
      </c>
      <c r="AG32" s="9">
        <v>28</v>
      </c>
      <c r="AH32" s="9">
        <v>40</v>
      </c>
      <c r="AI32" s="9">
        <v>46</v>
      </c>
      <c r="AJ32" s="9">
        <v>40</v>
      </c>
      <c r="AK32" s="9">
        <v>44</v>
      </c>
      <c r="AL32" s="9">
        <v>54</v>
      </c>
      <c r="AM32" s="9">
        <v>79</v>
      </c>
      <c r="AN32" s="9">
        <v>56</v>
      </c>
      <c r="AO32" s="9">
        <v>77</v>
      </c>
      <c r="AP32" s="9">
        <v>143</v>
      </c>
      <c r="AQ32" s="9">
        <v>176</v>
      </c>
      <c r="AR32" s="9">
        <v>20</v>
      </c>
      <c r="AS32" s="9">
        <v>41</v>
      </c>
      <c r="AT32" s="9">
        <v>32</v>
      </c>
      <c r="AU32" s="9">
        <v>14</v>
      </c>
      <c r="AV32" s="9">
        <v>33</v>
      </c>
      <c r="AW32" s="9">
        <v>97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</row>
    <row r="33" spans="1:58" s="1" customFormat="1" ht="23.4" customHeight="1" x14ac:dyDescent="0.2">
      <c r="A33" s="8" t="s">
        <v>87</v>
      </c>
      <c r="B33" s="10">
        <v>3</v>
      </c>
      <c r="C33" s="10">
        <v>0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2</v>
      </c>
      <c r="M33" s="10">
        <v>2</v>
      </c>
      <c r="N33" s="10">
        <v>3</v>
      </c>
      <c r="O33" s="10">
        <v>3</v>
      </c>
      <c r="P33" s="10">
        <v>3</v>
      </c>
      <c r="Q33" s="10">
        <v>2</v>
      </c>
      <c r="R33" s="10">
        <v>6</v>
      </c>
      <c r="S33" s="10">
        <v>4</v>
      </c>
      <c r="T33" s="10">
        <v>4</v>
      </c>
      <c r="U33" s="10">
        <v>4</v>
      </c>
      <c r="V33" s="10">
        <v>6</v>
      </c>
      <c r="W33" s="10">
        <v>30</v>
      </c>
      <c r="X33" s="10">
        <v>27</v>
      </c>
      <c r="Y33" s="10">
        <v>13</v>
      </c>
      <c r="Z33" s="10">
        <v>11</v>
      </c>
      <c r="AA33" s="10">
        <v>16</v>
      </c>
      <c r="AB33" s="10">
        <v>19</v>
      </c>
      <c r="AC33" s="10">
        <v>19</v>
      </c>
      <c r="AD33" s="10">
        <v>16</v>
      </c>
      <c r="AE33" s="10">
        <v>25</v>
      </c>
      <c r="AF33" s="10">
        <v>20</v>
      </c>
      <c r="AG33" s="10">
        <v>25</v>
      </c>
      <c r="AH33" s="10">
        <v>30</v>
      </c>
      <c r="AI33" s="10">
        <v>37</v>
      </c>
      <c r="AJ33" s="10">
        <v>41</v>
      </c>
      <c r="AK33" s="10">
        <v>64</v>
      </c>
      <c r="AL33" s="10">
        <v>52</v>
      </c>
      <c r="AM33" s="10">
        <v>57</v>
      </c>
      <c r="AN33" s="10">
        <v>42</v>
      </c>
      <c r="AO33" s="10">
        <v>49</v>
      </c>
      <c r="AP33" s="10">
        <v>84</v>
      </c>
      <c r="AQ33" s="10">
        <v>141</v>
      </c>
      <c r="AR33" s="10">
        <v>54</v>
      </c>
      <c r="AS33" s="10">
        <v>43</v>
      </c>
      <c r="AT33" s="10">
        <v>6</v>
      </c>
      <c r="AU33" s="10">
        <v>5</v>
      </c>
      <c r="AV33" s="10">
        <v>8</v>
      </c>
      <c r="AW33" s="10">
        <v>25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</row>
    <row r="34" spans="1:58" s="1" customFormat="1" ht="23.4" customHeight="1" x14ac:dyDescent="0.2">
      <c r="A34" s="8" t="s">
        <v>88</v>
      </c>
      <c r="B34" s="9">
        <v>0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3</v>
      </c>
      <c r="J34" s="9">
        <v>3</v>
      </c>
      <c r="K34" s="9">
        <v>1</v>
      </c>
      <c r="L34" s="9">
        <v>1</v>
      </c>
      <c r="M34" s="9">
        <v>1</v>
      </c>
      <c r="N34" s="9">
        <v>1</v>
      </c>
      <c r="O34" s="9">
        <v>2</v>
      </c>
      <c r="P34" s="9">
        <v>3</v>
      </c>
      <c r="Q34" s="9">
        <v>4</v>
      </c>
      <c r="R34" s="9">
        <v>5</v>
      </c>
      <c r="S34" s="9">
        <v>4</v>
      </c>
      <c r="T34" s="9">
        <v>4</v>
      </c>
      <c r="U34" s="9">
        <v>10</v>
      </c>
      <c r="V34" s="9">
        <v>5</v>
      </c>
      <c r="W34" s="9">
        <v>10</v>
      </c>
      <c r="X34" s="9">
        <v>35</v>
      </c>
      <c r="Y34" s="9">
        <v>36</v>
      </c>
      <c r="Z34" s="9">
        <v>20</v>
      </c>
      <c r="AA34" s="9">
        <v>33</v>
      </c>
      <c r="AB34" s="9">
        <v>47</v>
      </c>
      <c r="AC34" s="9">
        <v>26</v>
      </c>
      <c r="AD34" s="9">
        <v>25</v>
      </c>
      <c r="AE34" s="9">
        <v>32</v>
      </c>
      <c r="AF34" s="9">
        <v>41</v>
      </c>
      <c r="AG34" s="9">
        <v>47</v>
      </c>
      <c r="AH34" s="9">
        <v>38</v>
      </c>
      <c r="AI34" s="9">
        <v>23</v>
      </c>
      <c r="AJ34" s="9">
        <v>27</v>
      </c>
      <c r="AK34" s="9">
        <v>38</v>
      </c>
      <c r="AL34" s="9">
        <v>24</v>
      </c>
      <c r="AM34" s="9">
        <v>49</v>
      </c>
      <c r="AN34" s="9">
        <v>37</v>
      </c>
      <c r="AO34" s="9">
        <v>31</v>
      </c>
      <c r="AP34" s="9">
        <v>93</v>
      </c>
      <c r="AQ34" s="9">
        <v>122</v>
      </c>
      <c r="AR34" s="9">
        <v>25</v>
      </c>
      <c r="AS34" s="9">
        <v>48</v>
      </c>
      <c r="AT34" s="9">
        <v>17</v>
      </c>
      <c r="AU34" s="9">
        <v>20</v>
      </c>
      <c r="AV34" s="9">
        <v>27</v>
      </c>
      <c r="AW34" s="9">
        <v>13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</row>
    <row r="35" spans="1:58" s="1" customFormat="1" ht="23.4" customHeight="1" x14ac:dyDescent="0.2">
      <c r="A35" s="8" t="s">
        <v>89</v>
      </c>
      <c r="B35" s="10">
        <v>899</v>
      </c>
      <c r="C35" s="10">
        <v>847</v>
      </c>
      <c r="D35" s="10">
        <v>208</v>
      </c>
      <c r="E35" s="10">
        <v>190</v>
      </c>
      <c r="F35" s="10">
        <v>212</v>
      </c>
      <c r="G35" s="10">
        <v>188</v>
      </c>
      <c r="H35" s="10">
        <v>901</v>
      </c>
      <c r="I35" s="10">
        <v>903</v>
      </c>
      <c r="J35" s="10">
        <v>416</v>
      </c>
      <c r="K35" s="10">
        <v>244</v>
      </c>
      <c r="L35" s="10">
        <v>562</v>
      </c>
      <c r="M35" s="10">
        <v>1123</v>
      </c>
      <c r="N35" s="10">
        <v>347</v>
      </c>
      <c r="O35" s="10">
        <v>339</v>
      </c>
      <c r="P35" s="10">
        <v>554</v>
      </c>
      <c r="Q35" s="10">
        <v>292</v>
      </c>
      <c r="R35" s="10">
        <v>242</v>
      </c>
      <c r="S35" s="10">
        <v>372</v>
      </c>
      <c r="T35" s="10">
        <v>444</v>
      </c>
      <c r="U35" s="10">
        <v>1351</v>
      </c>
      <c r="V35" s="10">
        <v>587</v>
      </c>
      <c r="W35" s="10">
        <v>655</v>
      </c>
      <c r="X35" s="10">
        <v>821</v>
      </c>
      <c r="Y35" s="10">
        <v>916</v>
      </c>
      <c r="Z35" s="10">
        <v>673</v>
      </c>
      <c r="AA35" s="10">
        <v>1416</v>
      </c>
      <c r="AB35" s="10">
        <v>938</v>
      </c>
      <c r="AC35" s="10">
        <v>1066</v>
      </c>
      <c r="AD35" s="10">
        <v>1272</v>
      </c>
      <c r="AE35" s="10">
        <v>1226</v>
      </c>
      <c r="AF35" s="10">
        <v>811</v>
      </c>
      <c r="AG35" s="10">
        <v>994</v>
      </c>
      <c r="AH35" s="10">
        <v>1281</v>
      </c>
      <c r="AI35" s="10">
        <v>1087</v>
      </c>
      <c r="AJ35" s="10">
        <v>1284</v>
      </c>
      <c r="AK35" s="10">
        <v>1864</v>
      </c>
      <c r="AL35" s="10">
        <v>2655</v>
      </c>
      <c r="AM35" s="10">
        <v>2828</v>
      </c>
      <c r="AN35" s="10">
        <v>2523</v>
      </c>
      <c r="AO35" s="10">
        <v>2430</v>
      </c>
      <c r="AP35" s="10">
        <v>4329</v>
      </c>
      <c r="AQ35" s="10">
        <v>6672</v>
      </c>
      <c r="AR35" s="10">
        <v>1555</v>
      </c>
      <c r="AS35" s="10">
        <v>2217</v>
      </c>
      <c r="AT35" s="10">
        <v>1321</v>
      </c>
      <c r="AU35" s="10">
        <v>1068</v>
      </c>
      <c r="AV35" s="10">
        <v>1271</v>
      </c>
      <c r="AW35" s="10">
        <v>1239</v>
      </c>
      <c r="AX35" s="10">
        <v>8</v>
      </c>
      <c r="AY35" s="10">
        <v>12</v>
      </c>
      <c r="AZ35" s="10">
        <v>8</v>
      </c>
      <c r="BA35" s="10">
        <v>8</v>
      </c>
      <c r="BB35" s="10">
        <v>10</v>
      </c>
      <c r="BC35" s="10">
        <v>9</v>
      </c>
      <c r="BD35" s="10">
        <v>7</v>
      </c>
      <c r="BE35" s="10">
        <v>4</v>
      </c>
      <c r="BF35" s="10">
        <v>4</v>
      </c>
    </row>
    <row r="36" spans="1:58" s="1" customFormat="1" ht="37.799999999999997" customHeight="1" x14ac:dyDescent="0.2">
      <c r="A36" s="6" t="s">
        <v>90</v>
      </c>
      <c r="B36" s="7">
        <v>50</v>
      </c>
      <c r="C36" s="7">
        <v>44</v>
      </c>
      <c r="D36" s="7">
        <v>55</v>
      </c>
      <c r="E36" s="7">
        <v>62</v>
      </c>
      <c r="F36" s="7">
        <v>54</v>
      </c>
      <c r="G36" s="7">
        <v>61</v>
      </c>
      <c r="H36" s="7">
        <v>71</v>
      </c>
      <c r="I36" s="7">
        <v>56</v>
      </c>
      <c r="J36" s="7">
        <v>74</v>
      </c>
      <c r="K36" s="7">
        <v>95</v>
      </c>
      <c r="L36" s="7">
        <v>73</v>
      </c>
      <c r="M36" s="7">
        <v>128</v>
      </c>
      <c r="N36" s="7">
        <v>97</v>
      </c>
      <c r="O36" s="7">
        <v>121</v>
      </c>
      <c r="P36" s="7">
        <v>148</v>
      </c>
      <c r="Q36" s="7">
        <v>165</v>
      </c>
      <c r="R36" s="7">
        <v>182</v>
      </c>
      <c r="S36" s="7">
        <v>209</v>
      </c>
      <c r="T36" s="7">
        <v>219</v>
      </c>
      <c r="U36" s="7">
        <v>279</v>
      </c>
      <c r="V36" s="7">
        <v>352</v>
      </c>
      <c r="W36" s="7">
        <v>370</v>
      </c>
      <c r="X36" s="7">
        <v>657</v>
      </c>
      <c r="Y36" s="7">
        <v>633</v>
      </c>
      <c r="Z36" s="7">
        <v>490</v>
      </c>
      <c r="AA36" s="7">
        <v>605</v>
      </c>
      <c r="AB36" s="7">
        <v>629</v>
      </c>
      <c r="AC36" s="7">
        <v>831</v>
      </c>
      <c r="AD36" s="7">
        <v>1434</v>
      </c>
      <c r="AE36" s="7">
        <v>1578</v>
      </c>
      <c r="AF36" s="7">
        <v>1014</v>
      </c>
      <c r="AG36" s="7">
        <v>941</v>
      </c>
      <c r="AH36" s="7">
        <v>1305</v>
      </c>
      <c r="AI36" s="7">
        <v>1652</v>
      </c>
      <c r="AJ36" s="7">
        <v>1846</v>
      </c>
      <c r="AK36" s="7">
        <v>1315</v>
      </c>
      <c r="AL36" s="7">
        <v>814</v>
      </c>
      <c r="AM36" s="7">
        <v>1865</v>
      </c>
      <c r="AN36" s="7">
        <v>1411</v>
      </c>
      <c r="AO36" s="7">
        <v>1519</v>
      </c>
      <c r="AP36" s="7">
        <v>2949</v>
      </c>
      <c r="AQ36" s="7">
        <v>4250</v>
      </c>
      <c r="AR36" s="7">
        <v>952</v>
      </c>
      <c r="AS36" s="7">
        <v>1403</v>
      </c>
      <c r="AT36" s="7">
        <v>964</v>
      </c>
      <c r="AU36" s="7">
        <v>615</v>
      </c>
      <c r="AV36" s="7">
        <v>1062</v>
      </c>
      <c r="AW36" s="7">
        <v>1066</v>
      </c>
      <c r="AX36" s="7">
        <v>2</v>
      </c>
      <c r="AY36" s="7">
        <v>1</v>
      </c>
      <c r="AZ36" s="7">
        <v>2</v>
      </c>
      <c r="BA36" s="7">
        <v>1</v>
      </c>
      <c r="BB36" s="7">
        <v>1</v>
      </c>
      <c r="BC36" s="7">
        <v>1</v>
      </c>
      <c r="BD36" s="7">
        <v>6</v>
      </c>
      <c r="BE36" s="7">
        <v>5</v>
      </c>
      <c r="BF36" s="7">
        <v>7</v>
      </c>
    </row>
    <row r="37" spans="1:58" s="1" customFormat="1" ht="37.799999999999997" customHeight="1" x14ac:dyDescent="0.2">
      <c r="A37" s="8" t="s">
        <v>91</v>
      </c>
      <c r="B37" s="9">
        <v>0</v>
      </c>
      <c r="C37" s="9">
        <v>0</v>
      </c>
      <c r="D37" s="9">
        <v>3</v>
      </c>
      <c r="E37" s="9">
        <v>2</v>
      </c>
      <c r="F37" s="9">
        <v>2</v>
      </c>
      <c r="G37" s="9">
        <v>4</v>
      </c>
      <c r="H37" s="9">
        <v>2</v>
      </c>
      <c r="I37" s="9">
        <v>0</v>
      </c>
      <c r="J37" s="9">
        <v>1</v>
      </c>
      <c r="K37" s="9">
        <v>0</v>
      </c>
      <c r="L37" s="9">
        <v>1</v>
      </c>
      <c r="M37" s="9">
        <v>1</v>
      </c>
      <c r="N37" s="9">
        <v>2</v>
      </c>
      <c r="O37" s="9">
        <v>3</v>
      </c>
      <c r="P37" s="9">
        <v>7</v>
      </c>
      <c r="Q37" s="9">
        <v>6</v>
      </c>
      <c r="R37" s="9">
        <v>5</v>
      </c>
      <c r="S37" s="9">
        <v>1</v>
      </c>
      <c r="T37" s="9">
        <v>2</v>
      </c>
      <c r="U37" s="9">
        <v>1</v>
      </c>
      <c r="V37" s="9">
        <v>3</v>
      </c>
      <c r="W37" s="9">
        <v>4</v>
      </c>
      <c r="X37" s="9">
        <v>12</v>
      </c>
      <c r="Y37" s="9">
        <v>11</v>
      </c>
      <c r="Z37" s="9">
        <v>9</v>
      </c>
      <c r="AA37" s="9">
        <v>12</v>
      </c>
      <c r="AB37" s="9">
        <v>10</v>
      </c>
      <c r="AC37" s="9">
        <v>18</v>
      </c>
      <c r="AD37" s="9">
        <v>68</v>
      </c>
      <c r="AE37" s="9">
        <v>23</v>
      </c>
      <c r="AF37" s="9">
        <v>15</v>
      </c>
      <c r="AG37" s="9">
        <v>21</v>
      </c>
      <c r="AH37" s="9">
        <v>14</v>
      </c>
      <c r="AI37" s="9">
        <v>27</v>
      </c>
      <c r="AJ37" s="9">
        <v>34</v>
      </c>
      <c r="AK37" s="9">
        <v>23</v>
      </c>
      <c r="AL37" s="9">
        <v>26</v>
      </c>
      <c r="AM37" s="9">
        <v>50</v>
      </c>
      <c r="AN37" s="9">
        <v>49</v>
      </c>
      <c r="AO37" s="9">
        <v>28</v>
      </c>
      <c r="AP37" s="9">
        <v>42</v>
      </c>
      <c r="AQ37" s="9">
        <v>82</v>
      </c>
      <c r="AR37" s="9">
        <v>15</v>
      </c>
      <c r="AS37" s="9">
        <v>16</v>
      </c>
      <c r="AT37" s="9">
        <v>14</v>
      </c>
      <c r="AU37" s="9">
        <v>5</v>
      </c>
      <c r="AV37" s="9">
        <v>3</v>
      </c>
      <c r="AW37" s="9">
        <v>21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</row>
    <row r="38" spans="1:58" s="1" customFormat="1" ht="23.4" customHeight="1" x14ac:dyDescent="0.2">
      <c r="A38" s="8" t="s">
        <v>92</v>
      </c>
      <c r="B38" s="10">
        <v>0</v>
      </c>
      <c r="C38" s="10">
        <v>0</v>
      </c>
      <c r="D38" s="10">
        <v>0</v>
      </c>
      <c r="E38" s="10">
        <v>2</v>
      </c>
      <c r="F38" s="10">
        <v>0</v>
      </c>
      <c r="G38" s="10">
        <v>0</v>
      </c>
      <c r="H38" s="10">
        <v>2</v>
      </c>
      <c r="I38" s="10">
        <v>0</v>
      </c>
      <c r="J38" s="10">
        <v>2</v>
      </c>
      <c r="K38" s="10">
        <v>1</v>
      </c>
      <c r="L38" s="10">
        <v>0</v>
      </c>
      <c r="M38" s="10">
        <v>1</v>
      </c>
      <c r="N38" s="10">
        <v>1</v>
      </c>
      <c r="O38" s="10">
        <v>2</v>
      </c>
      <c r="P38" s="10">
        <v>3</v>
      </c>
      <c r="Q38" s="10">
        <v>0</v>
      </c>
      <c r="R38" s="10">
        <v>1</v>
      </c>
      <c r="S38" s="10">
        <v>2</v>
      </c>
      <c r="T38" s="10">
        <v>4</v>
      </c>
      <c r="U38" s="10">
        <v>3</v>
      </c>
      <c r="V38" s="10">
        <v>2</v>
      </c>
      <c r="W38" s="10">
        <v>4</v>
      </c>
      <c r="X38" s="10">
        <v>5</v>
      </c>
      <c r="Y38" s="10">
        <v>9</v>
      </c>
      <c r="Z38" s="10">
        <v>3</v>
      </c>
      <c r="AA38" s="10">
        <v>5</v>
      </c>
      <c r="AB38" s="10">
        <v>21</v>
      </c>
      <c r="AC38" s="10">
        <v>38</v>
      </c>
      <c r="AD38" s="10">
        <v>12</v>
      </c>
      <c r="AE38" s="10">
        <v>13</v>
      </c>
      <c r="AF38" s="10">
        <v>4</v>
      </c>
      <c r="AG38" s="10">
        <v>5</v>
      </c>
      <c r="AH38" s="10">
        <v>29</v>
      </c>
      <c r="AI38" s="10">
        <v>22</v>
      </c>
      <c r="AJ38" s="10">
        <v>28</v>
      </c>
      <c r="AK38" s="10">
        <v>19</v>
      </c>
      <c r="AL38" s="10">
        <v>11</v>
      </c>
      <c r="AM38" s="10">
        <v>30</v>
      </c>
      <c r="AN38" s="10">
        <v>33</v>
      </c>
      <c r="AO38" s="10">
        <v>40</v>
      </c>
      <c r="AP38" s="10">
        <v>103</v>
      </c>
      <c r="AQ38" s="10">
        <v>132</v>
      </c>
      <c r="AR38" s="10">
        <v>27</v>
      </c>
      <c r="AS38" s="10">
        <v>92</v>
      </c>
      <c r="AT38" s="10">
        <v>70</v>
      </c>
      <c r="AU38" s="10">
        <v>17</v>
      </c>
      <c r="AV38" s="10">
        <v>38</v>
      </c>
      <c r="AW38" s="10">
        <v>62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5</v>
      </c>
      <c r="BE38" s="10">
        <v>4</v>
      </c>
      <c r="BF38" s="10">
        <v>6</v>
      </c>
    </row>
    <row r="39" spans="1:58" s="1" customFormat="1" ht="23.4" customHeight="1" x14ac:dyDescent="0.2">
      <c r="A39" s="8" t="s">
        <v>93</v>
      </c>
      <c r="B39" s="9">
        <v>1</v>
      </c>
      <c r="C39" s="9">
        <v>1</v>
      </c>
      <c r="D39" s="9">
        <v>0</v>
      </c>
      <c r="E39" s="9">
        <v>2</v>
      </c>
      <c r="F39" s="9">
        <v>1</v>
      </c>
      <c r="G39" s="9">
        <v>1</v>
      </c>
      <c r="H39" s="9">
        <v>2</v>
      </c>
      <c r="I39" s="9">
        <v>2</v>
      </c>
      <c r="J39" s="9">
        <v>3</v>
      </c>
      <c r="K39" s="9">
        <v>4</v>
      </c>
      <c r="L39" s="9">
        <v>2</v>
      </c>
      <c r="M39" s="9">
        <v>7</v>
      </c>
      <c r="N39" s="9">
        <v>2</v>
      </c>
      <c r="O39" s="9">
        <v>2</v>
      </c>
      <c r="P39" s="9">
        <v>7</v>
      </c>
      <c r="Q39" s="9">
        <v>10</v>
      </c>
      <c r="R39" s="9">
        <v>8</v>
      </c>
      <c r="S39" s="9">
        <v>10</v>
      </c>
      <c r="T39" s="9">
        <v>9</v>
      </c>
      <c r="U39" s="9">
        <v>8</v>
      </c>
      <c r="V39" s="9">
        <v>14</v>
      </c>
      <c r="W39" s="9">
        <v>18</v>
      </c>
      <c r="X39" s="9">
        <v>47</v>
      </c>
      <c r="Y39" s="9">
        <v>63</v>
      </c>
      <c r="Z39" s="9">
        <v>53</v>
      </c>
      <c r="AA39" s="9">
        <v>71</v>
      </c>
      <c r="AB39" s="9">
        <v>47</v>
      </c>
      <c r="AC39" s="9">
        <v>38</v>
      </c>
      <c r="AD39" s="9">
        <v>103</v>
      </c>
      <c r="AE39" s="9">
        <v>89</v>
      </c>
      <c r="AF39" s="9">
        <v>50</v>
      </c>
      <c r="AG39" s="9">
        <v>67</v>
      </c>
      <c r="AH39" s="9">
        <v>94</v>
      </c>
      <c r="AI39" s="9">
        <v>61</v>
      </c>
      <c r="AJ39" s="9">
        <v>59</v>
      </c>
      <c r="AK39" s="9">
        <v>65</v>
      </c>
      <c r="AL39" s="9">
        <v>38</v>
      </c>
      <c r="AM39" s="9">
        <v>130</v>
      </c>
      <c r="AN39" s="9">
        <v>84</v>
      </c>
      <c r="AO39" s="9">
        <v>66</v>
      </c>
      <c r="AP39" s="9">
        <v>95</v>
      </c>
      <c r="AQ39" s="9">
        <v>85</v>
      </c>
      <c r="AR39" s="9">
        <v>18</v>
      </c>
      <c r="AS39" s="9">
        <v>44</v>
      </c>
      <c r="AT39" s="9">
        <v>14</v>
      </c>
      <c r="AU39" s="9">
        <v>13</v>
      </c>
      <c r="AV39" s="9">
        <v>59</v>
      </c>
      <c r="AW39" s="9">
        <v>10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</row>
    <row r="40" spans="1:58" s="1" customFormat="1" ht="23.4" customHeight="1" x14ac:dyDescent="0.2">
      <c r="A40" s="8" t="s">
        <v>94</v>
      </c>
      <c r="B40" s="10">
        <v>25</v>
      </c>
      <c r="C40" s="10">
        <v>24</v>
      </c>
      <c r="D40" s="10">
        <v>32</v>
      </c>
      <c r="E40" s="10">
        <v>31</v>
      </c>
      <c r="F40" s="10">
        <v>27</v>
      </c>
      <c r="G40" s="10">
        <v>27</v>
      </c>
      <c r="H40" s="10">
        <v>26</v>
      </c>
      <c r="I40" s="10">
        <v>26</v>
      </c>
      <c r="J40" s="10">
        <v>33</v>
      </c>
      <c r="K40" s="10">
        <v>45</v>
      </c>
      <c r="L40" s="10">
        <v>36</v>
      </c>
      <c r="M40" s="10">
        <v>68</v>
      </c>
      <c r="N40" s="10">
        <v>54</v>
      </c>
      <c r="O40" s="10">
        <v>39</v>
      </c>
      <c r="P40" s="10">
        <v>62</v>
      </c>
      <c r="Q40" s="10">
        <v>81</v>
      </c>
      <c r="R40" s="10">
        <v>93</v>
      </c>
      <c r="S40" s="10">
        <v>93</v>
      </c>
      <c r="T40" s="10">
        <v>111</v>
      </c>
      <c r="U40" s="10">
        <v>153</v>
      </c>
      <c r="V40" s="10">
        <v>213</v>
      </c>
      <c r="W40" s="10">
        <v>208</v>
      </c>
      <c r="X40" s="10">
        <v>364</v>
      </c>
      <c r="Y40" s="10">
        <v>293</v>
      </c>
      <c r="Z40" s="10">
        <v>231</v>
      </c>
      <c r="AA40" s="10">
        <v>294</v>
      </c>
      <c r="AB40" s="10">
        <v>288</v>
      </c>
      <c r="AC40" s="10">
        <v>443</v>
      </c>
      <c r="AD40" s="10">
        <v>939</v>
      </c>
      <c r="AE40" s="10">
        <v>1011</v>
      </c>
      <c r="AF40" s="10">
        <v>617</v>
      </c>
      <c r="AG40" s="10">
        <v>523</v>
      </c>
      <c r="AH40" s="10">
        <v>749</v>
      </c>
      <c r="AI40" s="10">
        <v>1039</v>
      </c>
      <c r="AJ40" s="10">
        <v>1306</v>
      </c>
      <c r="AK40" s="10">
        <v>755</v>
      </c>
      <c r="AL40" s="10">
        <v>436</v>
      </c>
      <c r="AM40" s="10">
        <v>768</v>
      </c>
      <c r="AN40" s="10">
        <v>586</v>
      </c>
      <c r="AO40" s="10">
        <v>770</v>
      </c>
      <c r="AP40" s="10">
        <v>1511</v>
      </c>
      <c r="AQ40" s="10">
        <v>2214</v>
      </c>
      <c r="AR40" s="10">
        <v>471</v>
      </c>
      <c r="AS40" s="10">
        <v>622</v>
      </c>
      <c r="AT40" s="10">
        <v>412</v>
      </c>
      <c r="AU40" s="10">
        <v>312</v>
      </c>
      <c r="AV40" s="10">
        <v>548</v>
      </c>
      <c r="AW40" s="10">
        <v>527</v>
      </c>
      <c r="AX40" s="10">
        <v>1</v>
      </c>
      <c r="AY40" s="10">
        <v>0</v>
      </c>
      <c r="AZ40" s="10">
        <v>1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</row>
    <row r="41" spans="1:58" s="1" customFormat="1" ht="23.4" customHeight="1" x14ac:dyDescent="0.2">
      <c r="A41" s="8" t="s">
        <v>95</v>
      </c>
      <c r="B41" s="9">
        <v>2</v>
      </c>
      <c r="C41" s="9">
        <v>3</v>
      </c>
      <c r="D41" s="9">
        <v>1</v>
      </c>
      <c r="E41" s="9">
        <v>4</v>
      </c>
      <c r="F41" s="9">
        <v>1</v>
      </c>
      <c r="G41" s="9">
        <v>1</v>
      </c>
      <c r="H41" s="9">
        <v>4</v>
      </c>
      <c r="I41" s="9">
        <v>3</v>
      </c>
      <c r="J41" s="9">
        <v>2</v>
      </c>
      <c r="K41" s="9">
        <v>4</v>
      </c>
      <c r="L41" s="9">
        <v>3</v>
      </c>
      <c r="M41" s="9">
        <v>4</v>
      </c>
      <c r="N41" s="9">
        <v>4</v>
      </c>
      <c r="O41" s="9">
        <v>4</v>
      </c>
      <c r="P41" s="9">
        <v>8</v>
      </c>
      <c r="Q41" s="9">
        <v>6</v>
      </c>
      <c r="R41" s="9">
        <v>8</v>
      </c>
      <c r="S41" s="9">
        <v>7</v>
      </c>
      <c r="T41" s="9">
        <v>10</v>
      </c>
      <c r="U41" s="9">
        <v>15</v>
      </c>
      <c r="V41" s="9">
        <v>9</v>
      </c>
      <c r="W41" s="9">
        <v>20</v>
      </c>
      <c r="X41" s="9">
        <v>20</v>
      </c>
      <c r="Y41" s="9">
        <v>27</v>
      </c>
      <c r="Z41" s="9">
        <v>17</v>
      </c>
      <c r="AA41" s="9">
        <v>23</v>
      </c>
      <c r="AB41" s="9">
        <v>27</v>
      </c>
      <c r="AC41" s="9">
        <v>24</v>
      </c>
      <c r="AD41" s="9">
        <v>32</v>
      </c>
      <c r="AE41" s="9">
        <v>33</v>
      </c>
      <c r="AF41" s="9">
        <v>27</v>
      </c>
      <c r="AG41" s="9">
        <v>43</v>
      </c>
      <c r="AH41" s="9">
        <v>53</v>
      </c>
      <c r="AI41" s="9">
        <v>49</v>
      </c>
      <c r="AJ41" s="9">
        <v>42</v>
      </c>
      <c r="AK41" s="9">
        <v>53</v>
      </c>
      <c r="AL41" s="9">
        <v>20</v>
      </c>
      <c r="AM41" s="9">
        <v>78</v>
      </c>
      <c r="AN41" s="9">
        <v>52</v>
      </c>
      <c r="AO41" s="9">
        <v>53</v>
      </c>
      <c r="AP41" s="9">
        <v>90</v>
      </c>
      <c r="AQ41" s="9">
        <v>146</v>
      </c>
      <c r="AR41" s="9">
        <v>26</v>
      </c>
      <c r="AS41" s="9">
        <v>52</v>
      </c>
      <c r="AT41" s="9">
        <v>65</v>
      </c>
      <c r="AU41" s="9">
        <v>18</v>
      </c>
      <c r="AV41" s="9">
        <v>32</v>
      </c>
      <c r="AW41" s="9">
        <v>39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</row>
    <row r="42" spans="1:58" s="1" customFormat="1" ht="23.4" customHeight="1" x14ac:dyDescent="0.2">
      <c r="A42" s="8" t="s">
        <v>96</v>
      </c>
      <c r="B42" s="10">
        <v>4</v>
      </c>
      <c r="C42" s="10">
        <v>4</v>
      </c>
      <c r="D42" s="10">
        <v>4</v>
      </c>
      <c r="E42" s="10">
        <v>7</v>
      </c>
      <c r="F42" s="10">
        <v>6</v>
      </c>
      <c r="G42" s="10">
        <v>7</v>
      </c>
      <c r="H42" s="10">
        <v>11</v>
      </c>
      <c r="I42" s="10">
        <v>8</v>
      </c>
      <c r="J42" s="10">
        <v>11</v>
      </c>
      <c r="K42" s="10">
        <v>14</v>
      </c>
      <c r="L42" s="10">
        <v>9</v>
      </c>
      <c r="M42" s="10">
        <v>12</v>
      </c>
      <c r="N42" s="10">
        <v>10</v>
      </c>
      <c r="O42" s="10">
        <v>9</v>
      </c>
      <c r="P42" s="10">
        <v>18</v>
      </c>
      <c r="Q42" s="10">
        <v>24</v>
      </c>
      <c r="R42" s="10">
        <v>20</v>
      </c>
      <c r="S42" s="10">
        <v>24</v>
      </c>
      <c r="T42" s="10">
        <v>19</v>
      </c>
      <c r="U42" s="10">
        <v>24</v>
      </c>
      <c r="V42" s="10">
        <v>35</v>
      </c>
      <c r="W42" s="10">
        <v>28</v>
      </c>
      <c r="X42" s="10">
        <v>46</v>
      </c>
      <c r="Y42" s="10">
        <v>57</v>
      </c>
      <c r="Z42" s="10">
        <v>39</v>
      </c>
      <c r="AA42" s="10">
        <v>76</v>
      </c>
      <c r="AB42" s="10">
        <v>52</v>
      </c>
      <c r="AC42" s="10">
        <v>59</v>
      </c>
      <c r="AD42" s="10">
        <v>53</v>
      </c>
      <c r="AE42" s="10">
        <v>82</v>
      </c>
      <c r="AF42" s="10">
        <v>100</v>
      </c>
      <c r="AG42" s="10">
        <v>64</v>
      </c>
      <c r="AH42" s="10">
        <v>95</v>
      </c>
      <c r="AI42" s="10">
        <v>202</v>
      </c>
      <c r="AJ42" s="10">
        <v>105</v>
      </c>
      <c r="AK42" s="10">
        <v>73</v>
      </c>
      <c r="AL42" s="10">
        <v>67</v>
      </c>
      <c r="AM42" s="10">
        <v>224</v>
      </c>
      <c r="AN42" s="10">
        <v>192</v>
      </c>
      <c r="AO42" s="10">
        <v>188</v>
      </c>
      <c r="AP42" s="10">
        <v>277</v>
      </c>
      <c r="AQ42" s="10">
        <v>441</v>
      </c>
      <c r="AR42" s="10">
        <v>130</v>
      </c>
      <c r="AS42" s="10">
        <v>216</v>
      </c>
      <c r="AT42" s="10">
        <v>51</v>
      </c>
      <c r="AU42" s="10">
        <v>26</v>
      </c>
      <c r="AV42" s="10">
        <v>79</v>
      </c>
      <c r="AW42" s="10">
        <v>95</v>
      </c>
      <c r="AX42" s="10">
        <v>0</v>
      </c>
      <c r="AY42" s="10">
        <v>0</v>
      </c>
      <c r="AZ42" s="10">
        <v>1</v>
      </c>
      <c r="BA42" s="10">
        <v>1</v>
      </c>
      <c r="BB42" s="10">
        <v>1</v>
      </c>
      <c r="BC42" s="10">
        <v>1</v>
      </c>
      <c r="BD42" s="10">
        <v>1</v>
      </c>
      <c r="BE42" s="10">
        <v>1</v>
      </c>
      <c r="BF42" s="10">
        <v>1</v>
      </c>
    </row>
    <row r="43" spans="1:58" s="1" customFormat="1" ht="23.4" customHeight="1" x14ac:dyDescent="0.2">
      <c r="A43" s="8" t="s">
        <v>97</v>
      </c>
      <c r="B43" s="9">
        <v>17</v>
      </c>
      <c r="C43" s="9">
        <v>11</v>
      </c>
      <c r="D43" s="9">
        <v>13</v>
      </c>
      <c r="E43" s="9">
        <v>13</v>
      </c>
      <c r="F43" s="9">
        <v>17</v>
      </c>
      <c r="G43" s="9">
        <v>18</v>
      </c>
      <c r="H43" s="9">
        <v>24</v>
      </c>
      <c r="I43" s="9">
        <v>15</v>
      </c>
      <c r="J43" s="9">
        <v>22</v>
      </c>
      <c r="K43" s="9">
        <v>27</v>
      </c>
      <c r="L43" s="9">
        <v>22</v>
      </c>
      <c r="M43" s="9">
        <v>33</v>
      </c>
      <c r="N43" s="9">
        <v>24</v>
      </c>
      <c r="O43" s="9">
        <v>60</v>
      </c>
      <c r="P43" s="9">
        <v>41</v>
      </c>
      <c r="Q43" s="9">
        <v>32</v>
      </c>
      <c r="R43" s="9">
        <v>46</v>
      </c>
      <c r="S43" s="9">
        <v>68</v>
      </c>
      <c r="T43" s="9">
        <v>62</v>
      </c>
      <c r="U43" s="9">
        <v>72</v>
      </c>
      <c r="V43" s="9">
        <v>60</v>
      </c>
      <c r="W43" s="9">
        <v>81</v>
      </c>
      <c r="X43" s="9">
        <v>138</v>
      </c>
      <c r="Y43" s="9">
        <v>144</v>
      </c>
      <c r="Z43" s="9">
        <v>116</v>
      </c>
      <c r="AA43" s="9">
        <v>115</v>
      </c>
      <c r="AB43" s="9">
        <v>166</v>
      </c>
      <c r="AC43" s="9">
        <v>201</v>
      </c>
      <c r="AD43" s="9">
        <v>219</v>
      </c>
      <c r="AE43" s="9">
        <v>281</v>
      </c>
      <c r="AF43" s="9">
        <v>173</v>
      </c>
      <c r="AG43" s="9">
        <v>200</v>
      </c>
      <c r="AH43" s="9">
        <v>219</v>
      </c>
      <c r="AI43" s="9">
        <v>234</v>
      </c>
      <c r="AJ43" s="9">
        <v>252</v>
      </c>
      <c r="AK43" s="9">
        <v>303</v>
      </c>
      <c r="AL43" s="9">
        <v>196</v>
      </c>
      <c r="AM43" s="9">
        <v>534</v>
      </c>
      <c r="AN43" s="9">
        <v>378</v>
      </c>
      <c r="AO43" s="9">
        <v>347</v>
      </c>
      <c r="AP43" s="9">
        <v>787</v>
      </c>
      <c r="AQ43" s="9">
        <v>1103</v>
      </c>
      <c r="AR43" s="9">
        <v>243</v>
      </c>
      <c r="AS43" s="9">
        <v>348</v>
      </c>
      <c r="AT43" s="9">
        <v>315</v>
      </c>
      <c r="AU43" s="9">
        <v>199</v>
      </c>
      <c r="AV43" s="9">
        <v>301</v>
      </c>
      <c r="AW43" s="9">
        <v>308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</row>
    <row r="44" spans="1:58" s="1" customFormat="1" ht="23.4" customHeight="1" x14ac:dyDescent="0.2">
      <c r="A44" s="8" t="s">
        <v>98</v>
      </c>
      <c r="B44" s="10">
        <v>0</v>
      </c>
      <c r="C44" s="10">
        <v>2</v>
      </c>
      <c r="D44" s="10">
        <v>1</v>
      </c>
      <c r="E44" s="10">
        <v>1</v>
      </c>
      <c r="F44" s="10">
        <v>0</v>
      </c>
      <c r="G44" s="10">
        <v>1</v>
      </c>
      <c r="H44" s="10">
        <v>0</v>
      </c>
      <c r="I44" s="10">
        <v>1</v>
      </c>
      <c r="J44" s="10">
        <v>0</v>
      </c>
      <c r="K44" s="10">
        <v>1</v>
      </c>
      <c r="L44" s="10">
        <v>1</v>
      </c>
      <c r="M44" s="10">
        <v>1</v>
      </c>
      <c r="N44" s="10">
        <v>0</v>
      </c>
      <c r="O44" s="10">
        <v>2</v>
      </c>
      <c r="P44" s="10">
        <v>3</v>
      </c>
      <c r="Q44" s="10">
        <v>6</v>
      </c>
      <c r="R44" s="10">
        <v>1</v>
      </c>
      <c r="S44" s="10">
        <v>3</v>
      </c>
      <c r="T44" s="10">
        <v>2</v>
      </c>
      <c r="U44" s="10">
        <v>3</v>
      </c>
      <c r="V44" s="10">
        <v>15</v>
      </c>
      <c r="W44" s="10">
        <v>6</v>
      </c>
      <c r="X44" s="10">
        <v>25</v>
      </c>
      <c r="Y44" s="10">
        <v>30</v>
      </c>
      <c r="Z44" s="10">
        <v>22</v>
      </c>
      <c r="AA44" s="10">
        <v>9</v>
      </c>
      <c r="AB44" s="10">
        <v>18</v>
      </c>
      <c r="AC44" s="10">
        <v>9</v>
      </c>
      <c r="AD44" s="10">
        <v>8</v>
      </c>
      <c r="AE44" s="10">
        <v>45</v>
      </c>
      <c r="AF44" s="10">
        <v>28</v>
      </c>
      <c r="AG44" s="10">
        <v>19</v>
      </c>
      <c r="AH44" s="10">
        <v>51</v>
      </c>
      <c r="AI44" s="10">
        <v>18</v>
      </c>
      <c r="AJ44" s="10">
        <v>21</v>
      </c>
      <c r="AK44" s="10">
        <v>24</v>
      </c>
      <c r="AL44" s="10">
        <v>19</v>
      </c>
      <c r="AM44" s="10">
        <v>52</v>
      </c>
      <c r="AN44" s="10">
        <v>38</v>
      </c>
      <c r="AO44" s="10">
        <v>28</v>
      </c>
      <c r="AP44" s="10">
        <v>43</v>
      </c>
      <c r="AQ44" s="10">
        <v>47</v>
      </c>
      <c r="AR44" s="10">
        <v>22</v>
      </c>
      <c r="AS44" s="10">
        <v>11</v>
      </c>
      <c r="AT44" s="10">
        <v>23</v>
      </c>
      <c r="AU44" s="10">
        <v>24</v>
      </c>
      <c r="AV44" s="10">
        <v>2</v>
      </c>
      <c r="AW44" s="10">
        <v>5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</row>
    <row r="45" spans="1:58" s="1" customFormat="1" ht="37.799999999999997" customHeight="1" x14ac:dyDescent="0.2">
      <c r="A45" s="6" t="s">
        <v>99</v>
      </c>
      <c r="B45" s="7">
        <v>23</v>
      </c>
      <c r="C45" s="7">
        <v>12</v>
      </c>
      <c r="D45" s="7">
        <v>12</v>
      </c>
      <c r="E45" s="7">
        <v>19</v>
      </c>
      <c r="F45" s="7">
        <v>15</v>
      </c>
      <c r="G45" s="7">
        <v>19</v>
      </c>
      <c r="H45" s="7">
        <v>30</v>
      </c>
      <c r="I45" s="7">
        <v>15</v>
      </c>
      <c r="J45" s="7">
        <v>31</v>
      </c>
      <c r="K45" s="7">
        <v>27</v>
      </c>
      <c r="L45" s="7">
        <v>32</v>
      </c>
      <c r="M45" s="7">
        <v>42</v>
      </c>
      <c r="N45" s="7">
        <v>55</v>
      </c>
      <c r="O45" s="7">
        <v>50</v>
      </c>
      <c r="P45" s="7">
        <v>42</v>
      </c>
      <c r="Q45" s="7">
        <v>58</v>
      </c>
      <c r="R45" s="7">
        <v>78</v>
      </c>
      <c r="S45" s="7">
        <v>180</v>
      </c>
      <c r="T45" s="7">
        <v>143</v>
      </c>
      <c r="U45" s="7">
        <v>168</v>
      </c>
      <c r="V45" s="7">
        <v>270</v>
      </c>
      <c r="W45" s="7">
        <v>526</v>
      </c>
      <c r="X45" s="7">
        <v>661</v>
      </c>
      <c r="Y45" s="7">
        <v>986</v>
      </c>
      <c r="Z45" s="7">
        <v>959</v>
      </c>
      <c r="AA45" s="7">
        <v>715</v>
      </c>
      <c r="AB45" s="7">
        <v>604</v>
      </c>
      <c r="AC45" s="7">
        <v>618</v>
      </c>
      <c r="AD45" s="7">
        <v>770</v>
      </c>
      <c r="AE45" s="7">
        <v>834</v>
      </c>
      <c r="AF45" s="7">
        <v>412</v>
      </c>
      <c r="AG45" s="7">
        <v>562</v>
      </c>
      <c r="AH45" s="7">
        <v>815</v>
      </c>
      <c r="AI45" s="7">
        <v>928</v>
      </c>
      <c r="AJ45" s="7">
        <v>627</v>
      </c>
      <c r="AK45" s="7">
        <v>963</v>
      </c>
      <c r="AL45" s="7">
        <v>350</v>
      </c>
      <c r="AM45" s="7">
        <v>1088</v>
      </c>
      <c r="AN45" s="7">
        <v>453</v>
      </c>
      <c r="AO45" s="7">
        <v>514</v>
      </c>
      <c r="AP45" s="7">
        <v>1334</v>
      </c>
      <c r="AQ45" s="7">
        <v>3001</v>
      </c>
      <c r="AR45" s="7">
        <v>384</v>
      </c>
      <c r="AS45" s="7">
        <v>1647</v>
      </c>
      <c r="AT45" s="7">
        <v>251</v>
      </c>
      <c r="AU45" s="7">
        <v>220</v>
      </c>
      <c r="AV45" s="7">
        <v>458</v>
      </c>
      <c r="AW45" s="7">
        <v>828</v>
      </c>
      <c r="AX45" s="7">
        <v>0</v>
      </c>
      <c r="AY45" s="7">
        <v>0</v>
      </c>
      <c r="AZ45" s="7">
        <v>1</v>
      </c>
      <c r="BA45" s="7">
        <v>0</v>
      </c>
      <c r="BB45" s="7">
        <v>1</v>
      </c>
      <c r="BC45" s="7">
        <v>0</v>
      </c>
      <c r="BD45" s="7">
        <v>0</v>
      </c>
      <c r="BE45" s="7">
        <v>0</v>
      </c>
      <c r="BF45" s="7">
        <v>0</v>
      </c>
    </row>
    <row r="46" spans="1:58" s="1" customFormat="1" ht="23.4" customHeight="1" x14ac:dyDescent="0.2">
      <c r="A46" s="8" t="s">
        <v>100</v>
      </c>
      <c r="B46" s="9">
        <v>10</v>
      </c>
      <c r="C46" s="9">
        <v>3</v>
      </c>
      <c r="D46" s="9">
        <v>3</v>
      </c>
      <c r="E46" s="9">
        <v>4</v>
      </c>
      <c r="F46" s="9">
        <v>5</v>
      </c>
      <c r="G46" s="9">
        <v>5</v>
      </c>
      <c r="H46" s="9">
        <v>5</v>
      </c>
      <c r="I46" s="9">
        <v>1</v>
      </c>
      <c r="J46" s="9">
        <v>8</v>
      </c>
      <c r="K46" s="9">
        <v>5</v>
      </c>
      <c r="L46" s="9">
        <v>7</v>
      </c>
      <c r="M46" s="9">
        <v>7</v>
      </c>
      <c r="N46" s="9">
        <v>17</v>
      </c>
      <c r="O46" s="9">
        <v>21</v>
      </c>
      <c r="P46" s="9">
        <v>7</v>
      </c>
      <c r="Q46" s="9">
        <v>25</v>
      </c>
      <c r="R46" s="9">
        <v>35</v>
      </c>
      <c r="S46" s="9">
        <v>80</v>
      </c>
      <c r="T46" s="9">
        <v>56</v>
      </c>
      <c r="U46" s="9">
        <v>47</v>
      </c>
      <c r="V46" s="9">
        <v>100</v>
      </c>
      <c r="W46" s="9">
        <v>225</v>
      </c>
      <c r="X46" s="9">
        <v>319</v>
      </c>
      <c r="Y46" s="9">
        <v>416</v>
      </c>
      <c r="Z46" s="9">
        <v>348</v>
      </c>
      <c r="AA46" s="9">
        <v>346</v>
      </c>
      <c r="AB46" s="9">
        <v>291</v>
      </c>
      <c r="AC46" s="9">
        <v>252</v>
      </c>
      <c r="AD46" s="9">
        <v>329</v>
      </c>
      <c r="AE46" s="9">
        <v>219</v>
      </c>
      <c r="AF46" s="9">
        <v>176</v>
      </c>
      <c r="AG46" s="9">
        <v>264</v>
      </c>
      <c r="AH46" s="9">
        <v>443</v>
      </c>
      <c r="AI46" s="9">
        <v>484</v>
      </c>
      <c r="AJ46" s="9">
        <v>300</v>
      </c>
      <c r="AK46" s="9">
        <v>469</v>
      </c>
      <c r="AL46" s="9">
        <v>132</v>
      </c>
      <c r="AM46" s="9">
        <v>392</v>
      </c>
      <c r="AN46" s="9">
        <v>118</v>
      </c>
      <c r="AO46" s="9">
        <v>161</v>
      </c>
      <c r="AP46" s="9">
        <v>577</v>
      </c>
      <c r="AQ46" s="9">
        <v>836</v>
      </c>
      <c r="AR46" s="9">
        <v>111</v>
      </c>
      <c r="AS46" s="9">
        <v>271</v>
      </c>
      <c r="AT46" s="9">
        <v>67</v>
      </c>
      <c r="AU46" s="9">
        <v>33</v>
      </c>
      <c r="AV46" s="9">
        <v>130</v>
      </c>
      <c r="AW46" s="9">
        <v>366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</row>
    <row r="47" spans="1:58" s="1" customFormat="1" ht="23.4" customHeight="1" x14ac:dyDescent="0.2">
      <c r="A47" s="8" t="s">
        <v>101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</v>
      </c>
      <c r="Q47" s="10">
        <v>0</v>
      </c>
      <c r="R47" s="10">
        <v>1</v>
      </c>
      <c r="S47" s="10">
        <v>0</v>
      </c>
      <c r="T47" s="10">
        <v>1</v>
      </c>
      <c r="U47" s="10">
        <v>1</v>
      </c>
      <c r="V47" s="10">
        <v>1</v>
      </c>
      <c r="W47" s="10">
        <v>0</v>
      </c>
      <c r="X47" s="10">
        <v>1</v>
      </c>
      <c r="Y47" s="10">
        <v>29</v>
      </c>
      <c r="Z47" s="10">
        <v>42</v>
      </c>
      <c r="AA47" s="10">
        <v>4</v>
      </c>
      <c r="AB47" s="10">
        <v>16</v>
      </c>
      <c r="AC47" s="10">
        <v>6</v>
      </c>
      <c r="AD47" s="10">
        <v>13</v>
      </c>
      <c r="AE47" s="10">
        <v>8</v>
      </c>
      <c r="AF47" s="10">
        <v>14</v>
      </c>
      <c r="AG47" s="10">
        <v>6</v>
      </c>
      <c r="AH47" s="10">
        <v>13</v>
      </c>
      <c r="AI47" s="10">
        <v>33</v>
      </c>
      <c r="AJ47" s="10">
        <v>21</v>
      </c>
      <c r="AK47" s="10">
        <v>53</v>
      </c>
      <c r="AL47" s="10">
        <v>4</v>
      </c>
      <c r="AM47" s="10">
        <v>23</v>
      </c>
      <c r="AN47" s="10">
        <v>9</v>
      </c>
      <c r="AO47" s="10">
        <v>14</v>
      </c>
      <c r="AP47" s="10">
        <v>32</v>
      </c>
      <c r="AQ47" s="10">
        <v>75</v>
      </c>
      <c r="AR47" s="10">
        <v>19</v>
      </c>
      <c r="AS47" s="10">
        <v>64</v>
      </c>
      <c r="AT47" s="10">
        <v>2</v>
      </c>
      <c r="AU47" s="10">
        <v>1</v>
      </c>
      <c r="AV47" s="10">
        <v>0</v>
      </c>
      <c r="AW47" s="10">
        <v>11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</row>
    <row r="48" spans="1:58" s="1" customFormat="1" ht="37.799999999999997" customHeight="1" x14ac:dyDescent="0.2">
      <c r="A48" s="8" t="s">
        <v>102</v>
      </c>
      <c r="B48" s="9">
        <v>1</v>
      </c>
      <c r="C48" s="9">
        <v>1</v>
      </c>
      <c r="D48" s="9">
        <v>1</v>
      </c>
      <c r="E48" s="9">
        <v>1</v>
      </c>
      <c r="F48" s="9">
        <v>0</v>
      </c>
      <c r="G48" s="9">
        <v>1</v>
      </c>
      <c r="H48" s="9">
        <v>1</v>
      </c>
      <c r="I48" s="9">
        <v>1</v>
      </c>
      <c r="J48" s="9">
        <v>1</v>
      </c>
      <c r="K48" s="9">
        <v>2</v>
      </c>
      <c r="L48" s="9">
        <v>1</v>
      </c>
      <c r="M48" s="9">
        <v>1</v>
      </c>
      <c r="N48" s="9">
        <v>1</v>
      </c>
      <c r="O48" s="9">
        <v>2</v>
      </c>
      <c r="P48" s="9">
        <v>1</v>
      </c>
      <c r="Q48" s="9">
        <v>3</v>
      </c>
      <c r="R48" s="9">
        <v>1</v>
      </c>
      <c r="S48" s="9">
        <v>5</v>
      </c>
      <c r="T48" s="9">
        <v>3</v>
      </c>
      <c r="U48" s="9">
        <v>13</v>
      </c>
      <c r="V48" s="9">
        <v>7</v>
      </c>
      <c r="W48" s="9">
        <v>3</v>
      </c>
      <c r="X48" s="9">
        <v>13</v>
      </c>
      <c r="Y48" s="9">
        <v>13</v>
      </c>
      <c r="Z48" s="9">
        <v>12</v>
      </c>
      <c r="AA48" s="9">
        <v>10</v>
      </c>
      <c r="AB48" s="9">
        <v>10</v>
      </c>
      <c r="AC48" s="9">
        <v>33</v>
      </c>
      <c r="AD48" s="9">
        <v>15</v>
      </c>
      <c r="AE48" s="9">
        <v>12</v>
      </c>
      <c r="AF48" s="9">
        <v>14</v>
      </c>
      <c r="AG48" s="9">
        <v>18</v>
      </c>
      <c r="AH48" s="9">
        <v>17</v>
      </c>
      <c r="AI48" s="9">
        <v>24</v>
      </c>
      <c r="AJ48" s="9">
        <v>27</v>
      </c>
      <c r="AK48" s="9">
        <v>41</v>
      </c>
      <c r="AL48" s="9">
        <v>12</v>
      </c>
      <c r="AM48" s="9">
        <v>42</v>
      </c>
      <c r="AN48" s="9">
        <v>29</v>
      </c>
      <c r="AO48" s="9">
        <v>57</v>
      </c>
      <c r="AP48" s="9">
        <v>56</v>
      </c>
      <c r="AQ48" s="9">
        <v>138</v>
      </c>
      <c r="AR48" s="9">
        <v>18</v>
      </c>
      <c r="AS48" s="9">
        <v>16</v>
      </c>
      <c r="AT48" s="9">
        <v>26</v>
      </c>
      <c r="AU48" s="9">
        <v>6</v>
      </c>
      <c r="AV48" s="9">
        <v>26</v>
      </c>
      <c r="AW48" s="9">
        <v>15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</row>
    <row r="49" spans="1:58" s="1" customFormat="1" ht="37.799999999999997" customHeight="1" x14ac:dyDescent="0.2">
      <c r="A49" s="8" t="s">
        <v>103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7</v>
      </c>
      <c r="T49" s="10">
        <v>3</v>
      </c>
      <c r="U49" s="10">
        <v>6</v>
      </c>
      <c r="V49" s="10">
        <v>5</v>
      </c>
      <c r="W49" s="10">
        <v>4</v>
      </c>
      <c r="X49" s="10">
        <v>9</v>
      </c>
      <c r="Y49" s="10">
        <v>13</v>
      </c>
      <c r="Z49" s="10">
        <v>8</v>
      </c>
      <c r="AA49" s="10">
        <v>5</v>
      </c>
      <c r="AB49" s="10">
        <v>8</v>
      </c>
      <c r="AC49" s="10">
        <v>6</v>
      </c>
      <c r="AD49" s="10">
        <v>9</v>
      </c>
      <c r="AE49" s="10">
        <v>12</v>
      </c>
      <c r="AF49" s="10">
        <v>5</v>
      </c>
      <c r="AG49" s="10">
        <v>9</v>
      </c>
      <c r="AH49" s="10">
        <v>22</v>
      </c>
      <c r="AI49" s="10">
        <v>34</v>
      </c>
      <c r="AJ49" s="10">
        <v>24</v>
      </c>
      <c r="AK49" s="10">
        <v>33</v>
      </c>
      <c r="AL49" s="10">
        <v>17</v>
      </c>
      <c r="AM49" s="10">
        <v>32</v>
      </c>
      <c r="AN49" s="10">
        <v>24</v>
      </c>
      <c r="AO49" s="10">
        <v>18</v>
      </c>
      <c r="AP49" s="10">
        <v>56</v>
      </c>
      <c r="AQ49" s="10">
        <v>136</v>
      </c>
      <c r="AR49" s="10">
        <v>15</v>
      </c>
      <c r="AS49" s="10">
        <v>23</v>
      </c>
      <c r="AT49" s="10">
        <v>11</v>
      </c>
      <c r="AU49" s="10">
        <v>5</v>
      </c>
      <c r="AV49" s="10">
        <v>35</v>
      </c>
      <c r="AW49" s="10">
        <v>69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</row>
    <row r="50" spans="1:58" s="1" customFormat="1" ht="37.799999999999997" customHeight="1" x14ac:dyDescent="0.2">
      <c r="A50" s="8" t="s">
        <v>104</v>
      </c>
      <c r="B50" s="9">
        <v>4</v>
      </c>
      <c r="C50" s="9">
        <v>3</v>
      </c>
      <c r="D50" s="9">
        <v>0</v>
      </c>
      <c r="E50" s="9">
        <v>1</v>
      </c>
      <c r="F50" s="9">
        <v>2</v>
      </c>
      <c r="G50" s="9">
        <v>1</v>
      </c>
      <c r="H50" s="9">
        <v>1</v>
      </c>
      <c r="I50" s="9">
        <v>0</v>
      </c>
      <c r="J50" s="9">
        <v>0</v>
      </c>
      <c r="K50" s="9">
        <v>4</v>
      </c>
      <c r="L50" s="9">
        <v>1</v>
      </c>
      <c r="M50" s="9">
        <v>1</v>
      </c>
      <c r="N50" s="9">
        <v>1</v>
      </c>
      <c r="O50" s="9">
        <v>2</v>
      </c>
      <c r="P50" s="9">
        <v>5</v>
      </c>
      <c r="Q50" s="9">
        <v>4</v>
      </c>
      <c r="R50" s="9">
        <v>2</v>
      </c>
      <c r="S50" s="9">
        <v>7</v>
      </c>
      <c r="T50" s="9">
        <v>14</v>
      </c>
      <c r="U50" s="9">
        <v>9</v>
      </c>
      <c r="V50" s="9">
        <v>10</v>
      </c>
      <c r="W50" s="9">
        <v>19</v>
      </c>
      <c r="X50" s="9">
        <v>29</v>
      </c>
      <c r="Y50" s="9">
        <v>20</v>
      </c>
      <c r="Z50" s="9">
        <v>29</v>
      </c>
      <c r="AA50" s="9">
        <v>19</v>
      </c>
      <c r="AB50" s="9">
        <v>17</v>
      </c>
      <c r="AC50" s="9">
        <v>20</v>
      </c>
      <c r="AD50" s="9">
        <v>7</v>
      </c>
      <c r="AE50" s="9">
        <v>18</v>
      </c>
      <c r="AF50" s="9">
        <v>43</v>
      </c>
      <c r="AG50" s="9">
        <v>13</v>
      </c>
      <c r="AH50" s="9">
        <v>20</v>
      </c>
      <c r="AI50" s="9">
        <v>18</v>
      </c>
      <c r="AJ50" s="9">
        <v>17</v>
      </c>
      <c r="AK50" s="9">
        <v>22</v>
      </c>
      <c r="AL50" s="9">
        <v>11</v>
      </c>
      <c r="AM50" s="9">
        <v>71</v>
      </c>
      <c r="AN50" s="9">
        <v>48</v>
      </c>
      <c r="AO50" s="9">
        <v>25</v>
      </c>
      <c r="AP50" s="9">
        <v>82</v>
      </c>
      <c r="AQ50" s="9">
        <v>282</v>
      </c>
      <c r="AR50" s="9">
        <v>32</v>
      </c>
      <c r="AS50" s="9">
        <v>105</v>
      </c>
      <c r="AT50" s="9">
        <v>7</v>
      </c>
      <c r="AU50" s="9">
        <v>27</v>
      </c>
      <c r="AV50" s="9">
        <v>28</v>
      </c>
      <c r="AW50" s="9">
        <v>74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</row>
    <row r="51" spans="1:58" s="1" customFormat="1" ht="23.4" customHeight="1" x14ac:dyDescent="0.2">
      <c r="A51" s="8" t="s">
        <v>105</v>
      </c>
      <c r="B51" s="10">
        <v>1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9</v>
      </c>
      <c r="I51" s="10">
        <v>2</v>
      </c>
      <c r="J51" s="10">
        <v>9</v>
      </c>
      <c r="K51" s="10">
        <v>4</v>
      </c>
      <c r="L51" s="10">
        <v>6</v>
      </c>
      <c r="M51" s="10">
        <v>7</v>
      </c>
      <c r="N51" s="10">
        <v>19</v>
      </c>
      <c r="O51" s="10">
        <v>9</v>
      </c>
      <c r="P51" s="10">
        <v>7</v>
      </c>
      <c r="Q51" s="10">
        <v>9</v>
      </c>
      <c r="R51" s="10">
        <v>18</v>
      </c>
      <c r="S51" s="10">
        <v>53</v>
      </c>
      <c r="T51" s="10">
        <v>42</v>
      </c>
      <c r="U51" s="10">
        <v>68</v>
      </c>
      <c r="V51" s="10">
        <v>110</v>
      </c>
      <c r="W51" s="10">
        <v>206</v>
      </c>
      <c r="X51" s="10">
        <v>230</v>
      </c>
      <c r="Y51" s="10">
        <v>377</v>
      </c>
      <c r="Z51" s="10">
        <v>421</v>
      </c>
      <c r="AA51" s="10">
        <v>273</v>
      </c>
      <c r="AB51" s="10">
        <v>192</v>
      </c>
      <c r="AC51" s="10">
        <v>225</v>
      </c>
      <c r="AD51" s="10">
        <v>261</v>
      </c>
      <c r="AE51" s="10">
        <v>337</v>
      </c>
      <c r="AF51" s="10">
        <v>71</v>
      </c>
      <c r="AG51" s="10">
        <v>145</v>
      </c>
      <c r="AH51" s="10">
        <v>186</v>
      </c>
      <c r="AI51" s="10">
        <v>193</v>
      </c>
      <c r="AJ51" s="10">
        <v>119</v>
      </c>
      <c r="AK51" s="10">
        <v>219</v>
      </c>
      <c r="AL51" s="10">
        <v>83</v>
      </c>
      <c r="AM51" s="10">
        <v>249</v>
      </c>
      <c r="AN51" s="10">
        <v>37</v>
      </c>
      <c r="AO51" s="10">
        <v>75</v>
      </c>
      <c r="AP51" s="10">
        <v>264</v>
      </c>
      <c r="AQ51" s="10">
        <v>947</v>
      </c>
      <c r="AR51" s="10">
        <v>126</v>
      </c>
      <c r="AS51" s="10">
        <v>1035</v>
      </c>
      <c r="AT51" s="10">
        <v>50</v>
      </c>
      <c r="AU51" s="10">
        <v>46</v>
      </c>
      <c r="AV51" s="10">
        <v>113</v>
      </c>
      <c r="AW51" s="10">
        <v>100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</row>
    <row r="52" spans="1:58" s="1" customFormat="1" ht="23.4" customHeight="1" x14ac:dyDescent="0.2">
      <c r="A52" s="8" t="s">
        <v>106</v>
      </c>
      <c r="B52" s="9">
        <v>7</v>
      </c>
      <c r="C52" s="9">
        <v>4</v>
      </c>
      <c r="D52" s="9">
        <v>6</v>
      </c>
      <c r="E52" s="9">
        <v>11</v>
      </c>
      <c r="F52" s="9">
        <v>7</v>
      </c>
      <c r="G52" s="9">
        <v>11</v>
      </c>
      <c r="H52" s="9">
        <v>15</v>
      </c>
      <c r="I52" s="9">
        <v>10</v>
      </c>
      <c r="J52" s="9">
        <v>12</v>
      </c>
      <c r="K52" s="9">
        <v>12</v>
      </c>
      <c r="L52" s="9">
        <v>16</v>
      </c>
      <c r="M52" s="9">
        <v>25</v>
      </c>
      <c r="N52" s="9">
        <v>15</v>
      </c>
      <c r="O52" s="9">
        <v>15</v>
      </c>
      <c r="P52" s="9">
        <v>19</v>
      </c>
      <c r="Q52" s="9">
        <v>15</v>
      </c>
      <c r="R52" s="9">
        <v>21</v>
      </c>
      <c r="S52" s="9">
        <v>28</v>
      </c>
      <c r="T52" s="9">
        <v>24</v>
      </c>
      <c r="U52" s="9">
        <v>23</v>
      </c>
      <c r="V52" s="9">
        <v>37</v>
      </c>
      <c r="W52" s="9">
        <v>69</v>
      </c>
      <c r="X52" s="9">
        <v>60</v>
      </c>
      <c r="Y52" s="9">
        <v>117</v>
      </c>
      <c r="Z52" s="9">
        <v>99</v>
      </c>
      <c r="AA52" s="9">
        <v>57</v>
      </c>
      <c r="AB52" s="9">
        <v>70</v>
      </c>
      <c r="AC52" s="9">
        <v>75</v>
      </c>
      <c r="AD52" s="9">
        <v>136</v>
      </c>
      <c r="AE52" s="9">
        <v>228</v>
      </c>
      <c r="AF52" s="9">
        <v>89</v>
      </c>
      <c r="AG52" s="9">
        <v>106</v>
      </c>
      <c r="AH52" s="9">
        <v>114</v>
      </c>
      <c r="AI52" s="9">
        <v>143</v>
      </c>
      <c r="AJ52" s="9">
        <v>119</v>
      </c>
      <c r="AK52" s="9">
        <v>125</v>
      </c>
      <c r="AL52" s="9">
        <v>89</v>
      </c>
      <c r="AM52" s="9">
        <v>278</v>
      </c>
      <c r="AN52" s="9">
        <v>188</v>
      </c>
      <c r="AO52" s="9">
        <v>164</v>
      </c>
      <c r="AP52" s="9">
        <v>266</v>
      </c>
      <c r="AQ52" s="9">
        <v>587</v>
      </c>
      <c r="AR52" s="9">
        <v>63</v>
      </c>
      <c r="AS52" s="9">
        <v>132</v>
      </c>
      <c r="AT52" s="9">
        <v>88</v>
      </c>
      <c r="AU52" s="9">
        <v>100</v>
      </c>
      <c r="AV52" s="9">
        <v>126</v>
      </c>
      <c r="AW52" s="9">
        <v>192</v>
      </c>
      <c r="AX52" s="9">
        <v>0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</row>
    <row r="53" spans="1:58" s="1" customFormat="1" ht="37.799999999999997" customHeight="1" x14ac:dyDescent="0.2">
      <c r="A53" s="6" t="s">
        <v>107</v>
      </c>
      <c r="B53" s="7">
        <v>89</v>
      </c>
      <c r="C53" s="7">
        <v>77</v>
      </c>
      <c r="D53" s="7">
        <v>78</v>
      </c>
      <c r="E53" s="7">
        <v>120</v>
      </c>
      <c r="F53" s="7">
        <v>105</v>
      </c>
      <c r="G53" s="7">
        <v>112</v>
      </c>
      <c r="H53" s="7">
        <v>122</v>
      </c>
      <c r="I53" s="7">
        <v>112</v>
      </c>
      <c r="J53" s="7">
        <v>193</v>
      </c>
      <c r="K53" s="7">
        <v>151</v>
      </c>
      <c r="L53" s="7">
        <v>155</v>
      </c>
      <c r="M53" s="7">
        <v>217</v>
      </c>
      <c r="N53" s="7">
        <v>211</v>
      </c>
      <c r="O53" s="7">
        <v>201</v>
      </c>
      <c r="P53" s="7">
        <v>292</v>
      </c>
      <c r="Q53" s="7">
        <v>340</v>
      </c>
      <c r="R53" s="7">
        <v>297</v>
      </c>
      <c r="S53" s="7">
        <v>438</v>
      </c>
      <c r="T53" s="7">
        <v>536</v>
      </c>
      <c r="U53" s="7">
        <v>972</v>
      </c>
      <c r="V53" s="7">
        <v>1460</v>
      </c>
      <c r="W53" s="7">
        <v>2210</v>
      </c>
      <c r="X53" s="7">
        <v>1417</v>
      </c>
      <c r="Y53" s="7">
        <v>1320</v>
      </c>
      <c r="Z53" s="7">
        <v>1167</v>
      </c>
      <c r="AA53" s="7">
        <v>1469</v>
      </c>
      <c r="AB53" s="7">
        <v>2177</v>
      </c>
      <c r="AC53" s="7">
        <v>3508</v>
      </c>
      <c r="AD53" s="7">
        <v>4797</v>
      </c>
      <c r="AE53" s="7">
        <v>6918</v>
      </c>
      <c r="AF53" s="7">
        <v>2308</v>
      </c>
      <c r="AG53" s="7">
        <v>2149</v>
      </c>
      <c r="AH53" s="7">
        <v>2126</v>
      </c>
      <c r="AI53" s="7">
        <v>1912</v>
      </c>
      <c r="AJ53" s="7">
        <v>2202</v>
      </c>
      <c r="AK53" s="7">
        <v>2852</v>
      </c>
      <c r="AL53" s="7">
        <v>1792</v>
      </c>
      <c r="AM53" s="7">
        <v>3274</v>
      </c>
      <c r="AN53" s="7">
        <v>2800</v>
      </c>
      <c r="AO53" s="7">
        <v>3005</v>
      </c>
      <c r="AP53" s="7">
        <v>5274</v>
      </c>
      <c r="AQ53" s="7">
        <v>8686</v>
      </c>
      <c r="AR53" s="7">
        <v>1690</v>
      </c>
      <c r="AS53" s="7">
        <v>2502</v>
      </c>
      <c r="AT53" s="7">
        <v>1303</v>
      </c>
      <c r="AU53" s="7">
        <v>956</v>
      </c>
      <c r="AV53" s="7">
        <v>1273</v>
      </c>
      <c r="AW53" s="7">
        <v>1496</v>
      </c>
      <c r="AX53" s="7">
        <v>5</v>
      </c>
      <c r="AY53" s="7">
        <v>6</v>
      </c>
      <c r="AZ53" s="7">
        <v>237</v>
      </c>
      <c r="BA53" s="7">
        <v>4</v>
      </c>
      <c r="BB53" s="7">
        <v>1</v>
      </c>
      <c r="BC53" s="7">
        <v>9</v>
      </c>
      <c r="BD53" s="7">
        <v>4</v>
      </c>
      <c r="BE53" s="7">
        <v>1</v>
      </c>
      <c r="BF53" s="7">
        <v>2</v>
      </c>
    </row>
    <row r="54" spans="1:58" s="1" customFormat="1" ht="23.4" customHeight="1" x14ac:dyDescent="0.2">
      <c r="A54" s="8" t="s">
        <v>108</v>
      </c>
      <c r="B54" s="10">
        <v>10</v>
      </c>
      <c r="C54" s="10">
        <v>6</v>
      </c>
      <c r="D54" s="10">
        <v>9</v>
      </c>
      <c r="E54" s="10">
        <v>11</v>
      </c>
      <c r="F54" s="10">
        <v>9</v>
      </c>
      <c r="G54" s="10">
        <v>16</v>
      </c>
      <c r="H54" s="10">
        <v>14</v>
      </c>
      <c r="I54" s="10">
        <v>7</v>
      </c>
      <c r="J54" s="10">
        <v>18</v>
      </c>
      <c r="K54" s="10">
        <v>16</v>
      </c>
      <c r="L54" s="10">
        <v>30</v>
      </c>
      <c r="M54" s="10">
        <v>20</v>
      </c>
      <c r="N54" s="10">
        <v>18</v>
      </c>
      <c r="O54" s="10">
        <v>19</v>
      </c>
      <c r="P54" s="10">
        <v>37</v>
      </c>
      <c r="Q54" s="10">
        <v>45</v>
      </c>
      <c r="R54" s="10">
        <v>34</v>
      </c>
      <c r="S54" s="10">
        <v>52</v>
      </c>
      <c r="T54" s="10">
        <v>57</v>
      </c>
      <c r="U54" s="10">
        <v>102</v>
      </c>
      <c r="V54" s="10">
        <v>112</v>
      </c>
      <c r="W54" s="10">
        <v>158</v>
      </c>
      <c r="X54" s="10">
        <v>149</v>
      </c>
      <c r="Y54" s="10">
        <v>110</v>
      </c>
      <c r="Z54" s="10">
        <v>112</v>
      </c>
      <c r="AA54" s="10">
        <v>132</v>
      </c>
      <c r="AB54" s="10">
        <v>195</v>
      </c>
      <c r="AC54" s="10">
        <v>278</v>
      </c>
      <c r="AD54" s="10">
        <v>293</v>
      </c>
      <c r="AE54" s="10">
        <v>507</v>
      </c>
      <c r="AF54" s="10">
        <v>240</v>
      </c>
      <c r="AG54" s="10">
        <v>311</v>
      </c>
      <c r="AH54" s="10">
        <v>245</v>
      </c>
      <c r="AI54" s="10">
        <v>254</v>
      </c>
      <c r="AJ54" s="10">
        <v>250</v>
      </c>
      <c r="AK54" s="10">
        <v>240</v>
      </c>
      <c r="AL54" s="10">
        <v>174</v>
      </c>
      <c r="AM54" s="10">
        <v>382</v>
      </c>
      <c r="AN54" s="10">
        <v>311</v>
      </c>
      <c r="AO54" s="10">
        <v>347</v>
      </c>
      <c r="AP54" s="10">
        <v>665</v>
      </c>
      <c r="AQ54" s="10">
        <v>982</v>
      </c>
      <c r="AR54" s="10">
        <v>231</v>
      </c>
      <c r="AS54" s="10">
        <v>290</v>
      </c>
      <c r="AT54" s="10">
        <v>95</v>
      </c>
      <c r="AU54" s="10">
        <v>97</v>
      </c>
      <c r="AV54" s="10">
        <v>115</v>
      </c>
      <c r="AW54" s="10">
        <v>171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1</v>
      </c>
      <c r="BE54" s="10">
        <v>0</v>
      </c>
      <c r="BF54" s="10">
        <v>0</v>
      </c>
    </row>
    <row r="55" spans="1:58" s="1" customFormat="1" ht="23.4" customHeight="1" x14ac:dyDescent="0.2">
      <c r="A55" s="8" t="s">
        <v>109</v>
      </c>
      <c r="B55" s="9">
        <v>0</v>
      </c>
      <c r="C55" s="9">
        <v>0</v>
      </c>
      <c r="D55" s="9">
        <v>0</v>
      </c>
      <c r="E55" s="9">
        <v>1</v>
      </c>
      <c r="F55" s="9">
        <v>3</v>
      </c>
      <c r="G55" s="9">
        <v>1</v>
      </c>
      <c r="H55" s="9">
        <v>1</v>
      </c>
      <c r="I55" s="9">
        <v>1</v>
      </c>
      <c r="J55" s="9">
        <v>0</v>
      </c>
      <c r="K55" s="9">
        <v>0</v>
      </c>
      <c r="L55" s="9">
        <v>2</v>
      </c>
      <c r="M55" s="9">
        <v>2</v>
      </c>
      <c r="N55" s="9">
        <v>1</v>
      </c>
      <c r="O55" s="9">
        <v>5</v>
      </c>
      <c r="P55" s="9">
        <v>3</v>
      </c>
      <c r="Q55" s="9">
        <v>3</v>
      </c>
      <c r="R55" s="9">
        <v>5</v>
      </c>
      <c r="S55" s="9">
        <v>3</v>
      </c>
      <c r="T55" s="9">
        <v>5</v>
      </c>
      <c r="U55" s="9">
        <v>7</v>
      </c>
      <c r="V55" s="9">
        <v>8</v>
      </c>
      <c r="W55" s="9">
        <v>5</v>
      </c>
      <c r="X55" s="9">
        <v>14</v>
      </c>
      <c r="Y55" s="9">
        <v>25</v>
      </c>
      <c r="Z55" s="9">
        <v>11</v>
      </c>
      <c r="AA55" s="9">
        <v>21</v>
      </c>
      <c r="AB55" s="9">
        <v>12</v>
      </c>
      <c r="AC55" s="9">
        <v>18</v>
      </c>
      <c r="AD55" s="9">
        <v>27</v>
      </c>
      <c r="AE55" s="9">
        <v>23</v>
      </c>
      <c r="AF55" s="9">
        <v>21</v>
      </c>
      <c r="AG55" s="9">
        <v>17</v>
      </c>
      <c r="AH55" s="9">
        <v>31</v>
      </c>
      <c r="AI55" s="9">
        <v>34</v>
      </c>
      <c r="AJ55" s="9">
        <v>33</v>
      </c>
      <c r="AK55" s="9">
        <v>39</v>
      </c>
      <c r="AL55" s="9">
        <v>27</v>
      </c>
      <c r="AM55" s="9">
        <v>147</v>
      </c>
      <c r="AN55" s="9">
        <v>36</v>
      </c>
      <c r="AO55" s="9">
        <v>70</v>
      </c>
      <c r="AP55" s="9">
        <v>99</v>
      </c>
      <c r="AQ55" s="9">
        <v>136</v>
      </c>
      <c r="AR55" s="9">
        <v>32</v>
      </c>
      <c r="AS55" s="9">
        <v>37</v>
      </c>
      <c r="AT55" s="9">
        <v>13</v>
      </c>
      <c r="AU55" s="9">
        <v>14</v>
      </c>
      <c r="AV55" s="9">
        <v>11</v>
      </c>
      <c r="AW55" s="9">
        <v>10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</row>
    <row r="56" spans="1:58" s="1" customFormat="1" ht="23.4" customHeight="1" x14ac:dyDescent="0.2">
      <c r="A56" s="8" t="s">
        <v>110</v>
      </c>
      <c r="B56" s="10">
        <v>1</v>
      </c>
      <c r="C56" s="10">
        <v>1</v>
      </c>
      <c r="D56" s="10">
        <v>0</v>
      </c>
      <c r="E56" s="10">
        <v>0</v>
      </c>
      <c r="F56" s="10">
        <v>0</v>
      </c>
      <c r="G56" s="10">
        <v>1</v>
      </c>
      <c r="H56" s="10">
        <v>2</v>
      </c>
      <c r="I56" s="10">
        <v>2</v>
      </c>
      <c r="J56" s="10">
        <v>2</v>
      </c>
      <c r="K56" s="10">
        <v>2</v>
      </c>
      <c r="L56" s="10">
        <v>1</v>
      </c>
      <c r="M56" s="10">
        <v>2</v>
      </c>
      <c r="N56" s="10">
        <v>1</v>
      </c>
      <c r="O56" s="10">
        <v>3</v>
      </c>
      <c r="P56" s="10">
        <v>7</v>
      </c>
      <c r="Q56" s="10">
        <v>9</v>
      </c>
      <c r="R56" s="10">
        <v>8</v>
      </c>
      <c r="S56" s="10">
        <v>6</v>
      </c>
      <c r="T56" s="10">
        <v>8</v>
      </c>
      <c r="U56" s="10">
        <v>8</v>
      </c>
      <c r="V56" s="10">
        <v>14</v>
      </c>
      <c r="W56" s="10">
        <v>10</v>
      </c>
      <c r="X56" s="10">
        <v>14</v>
      </c>
      <c r="Y56" s="10">
        <v>31</v>
      </c>
      <c r="Z56" s="10">
        <v>31</v>
      </c>
      <c r="AA56" s="10">
        <v>12</v>
      </c>
      <c r="AB56" s="10">
        <v>41</v>
      </c>
      <c r="AC56" s="10">
        <v>43</v>
      </c>
      <c r="AD56" s="10">
        <v>39</v>
      </c>
      <c r="AE56" s="10">
        <v>42</v>
      </c>
      <c r="AF56" s="10">
        <v>12</v>
      </c>
      <c r="AG56" s="10">
        <v>11</v>
      </c>
      <c r="AH56" s="10">
        <v>15</v>
      </c>
      <c r="AI56" s="10">
        <v>30</v>
      </c>
      <c r="AJ56" s="10">
        <v>19</v>
      </c>
      <c r="AK56" s="10">
        <v>25</v>
      </c>
      <c r="AL56" s="10">
        <v>16</v>
      </c>
      <c r="AM56" s="10">
        <v>34</v>
      </c>
      <c r="AN56" s="10">
        <v>39</v>
      </c>
      <c r="AO56" s="10">
        <v>26</v>
      </c>
      <c r="AP56" s="10">
        <v>51</v>
      </c>
      <c r="AQ56" s="10">
        <v>80</v>
      </c>
      <c r="AR56" s="10">
        <v>9</v>
      </c>
      <c r="AS56" s="10">
        <v>40</v>
      </c>
      <c r="AT56" s="10">
        <v>15</v>
      </c>
      <c r="AU56" s="10">
        <v>6</v>
      </c>
      <c r="AV56" s="10">
        <v>3</v>
      </c>
      <c r="AW56" s="10">
        <v>17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</row>
    <row r="57" spans="1:58" s="1" customFormat="1" ht="37.799999999999997" customHeight="1" x14ac:dyDescent="0.2">
      <c r="A57" s="8" t="s">
        <v>111</v>
      </c>
      <c r="B57" s="9">
        <v>10</v>
      </c>
      <c r="C57" s="9">
        <v>10</v>
      </c>
      <c r="D57" s="9">
        <v>10</v>
      </c>
      <c r="E57" s="9">
        <v>15</v>
      </c>
      <c r="F57" s="9">
        <v>15</v>
      </c>
      <c r="G57" s="9">
        <v>16</v>
      </c>
      <c r="H57" s="9">
        <v>16</v>
      </c>
      <c r="I57" s="9">
        <v>11</v>
      </c>
      <c r="J57" s="9">
        <v>24</v>
      </c>
      <c r="K57" s="9">
        <v>30</v>
      </c>
      <c r="L57" s="9">
        <v>15</v>
      </c>
      <c r="M57" s="9">
        <v>37</v>
      </c>
      <c r="N57" s="9">
        <v>27</v>
      </c>
      <c r="O57" s="9">
        <v>22</v>
      </c>
      <c r="P57" s="9">
        <v>38</v>
      </c>
      <c r="Q57" s="9">
        <v>39</v>
      </c>
      <c r="R57" s="9">
        <v>47</v>
      </c>
      <c r="S57" s="9">
        <v>77</v>
      </c>
      <c r="T57" s="9">
        <v>173</v>
      </c>
      <c r="U57" s="9">
        <v>457</v>
      </c>
      <c r="V57" s="9">
        <v>911</v>
      </c>
      <c r="W57" s="9">
        <v>1600</v>
      </c>
      <c r="X57" s="9">
        <v>564</v>
      </c>
      <c r="Y57" s="9">
        <v>504</v>
      </c>
      <c r="Z57" s="9">
        <v>353</v>
      </c>
      <c r="AA57" s="9">
        <v>661</v>
      </c>
      <c r="AB57" s="9">
        <v>1242</v>
      </c>
      <c r="AC57" s="9">
        <v>2141</v>
      </c>
      <c r="AD57" s="9">
        <v>3260</v>
      </c>
      <c r="AE57" s="9">
        <v>4421</v>
      </c>
      <c r="AF57" s="9">
        <v>738</v>
      </c>
      <c r="AG57" s="9">
        <v>622</v>
      </c>
      <c r="AH57" s="9">
        <v>631</v>
      </c>
      <c r="AI57" s="9">
        <v>444</v>
      </c>
      <c r="AJ57" s="9">
        <v>660</v>
      </c>
      <c r="AK57" s="9">
        <v>1254</v>
      </c>
      <c r="AL57" s="9">
        <v>574</v>
      </c>
      <c r="AM57" s="9">
        <v>586</v>
      </c>
      <c r="AN57" s="9">
        <v>471</v>
      </c>
      <c r="AO57" s="9">
        <v>625</v>
      </c>
      <c r="AP57" s="9">
        <v>1213</v>
      </c>
      <c r="AQ57" s="9">
        <v>2163</v>
      </c>
      <c r="AR57" s="9">
        <v>391</v>
      </c>
      <c r="AS57" s="9">
        <v>629</v>
      </c>
      <c r="AT57" s="9">
        <v>333</v>
      </c>
      <c r="AU57" s="9">
        <v>264</v>
      </c>
      <c r="AV57" s="9">
        <v>316</v>
      </c>
      <c r="AW57" s="9">
        <v>401</v>
      </c>
      <c r="AX57" s="9">
        <v>1</v>
      </c>
      <c r="AY57" s="9">
        <v>0</v>
      </c>
      <c r="AZ57" s="9">
        <v>232</v>
      </c>
      <c r="BA57" s="9">
        <v>1</v>
      </c>
      <c r="BB57" s="9">
        <v>0</v>
      </c>
      <c r="BC57" s="9">
        <v>1</v>
      </c>
      <c r="BD57" s="9">
        <v>1</v>
      </c>
      <c r="BE57" s="9">
        <v>1</v>
      </c>
      <c r="BF57" s="9">
        <v>0</v>
      </c>
    </row>
    <row r="58" spans="1:58" s="1" customFormat="1" ht="23.4" customHeight="1" x14ac:dyDescent="0.2">
      <c r="A58" s="8" t="s">
        <v>112</v>
      </c>
      <c r="B58" s="10">
        <v>4</v>
      </c>
      <c r="C58" s="10">
        <v>5</v>
      </c>
      <c r="D58" s="10">
        <v>3</v>
      </c>
      <c r="E58" s="10">
        <v>9</v>
      </c>
      <c r="F58" s="10">
        <v>4</v>
      </c>
      <c r="G58" s="10">
        <v>6</v>
      </c>
      <c r="H58" s="10">
        <v>6</v>
      </c>
      <c r="I58" s="10">
        <v>4</v>
      </c>
      <c r="J58" s="10">
        <v>8</v>
      </c>
      <c r="K58" s="10">
        <v>5</v>
      </c>
      <c r="L58" s="10">
        <v>11</v>
      </c>
      <c r="M58" s="10">
        <v>14</v>
      </c>
      <c r="N58" s="10">
        <v>20</v>
      </c>
      <c r="O58" s="10">
        <v>23</v>
      </c>
      <c r="P58" s="10">
        <v>29</v>
      </c>
      <c r="Q58" s="10">
        <v>45</v>
      </c>
      <c r="R58" s="10">
        <v>12</v>
      </c>
      <c r="S58" s="10">
        <v>24</v>
      </c>
      <c r="T58" s="10">
        <v>32</v>
      </c>
      <c r="U58" s="10">
        <v>46</v>
      </c>
      <c r="V58" s="10">
        <v>42</v>
      </c>
      <c r="W58" s="10">
        <v>66</v>
      </c>
      <c r="X58" s="10">
        <v>76</v>
      </c>
      <c r="Y58" s="10">
        <v>58</v>
      </c>
      <c r="Z58" s="10">
        <v>92</v>
      </c>
      <c r="AA58" s="10">
        <v>89</v>
      </c>
      <c r="AB58" s="10">
        <v>66</v>
      </c>
      <c r="AC58" s="10">
        <v>87</v>
      </c>
      <c r="AD58" s="10">
        <v>125</v>
      </c>
      <c r="AE58" s="10">
        <v>199</v>
      </c>
      <c r="AF58" s="10">
        <v>148</v>
      </c>
      <c r="AG58" s="10">
        <v>194</v>
      </c>
      <c r="AH58" s="10">
        <v>104</v>
      </c>
      <c r="AI58" s="10">
        <v>91</v>
      </c>
      <c r="AJ58" s="10">
        <v>113</v>
      </c>
      <c r="AK58" s="10">
        <v>104</v>
      </c>
      <c r="AL58" s="10">
        <v>96</v>
      </c>
      <c r="AM58" s="10">
        <v>180</v>
      </c>
      <c r="AN58" s="10">
        <v>157</v>
      </c>
      <c r="AO58" s="10">
        <v>202</v>
      </c>
      <c r="AP58" s="10">
        <v>338</v>
      </c>
      <c r="AQ58" s="10">
        <v>490</v>
      </c>
      <c r="AR58" s="10">
        <v>105</v>
      </c>
      <c r="AS58" s="10">
        <v>131</v>
      </c>
      <c r="AT58" s="10">
        <v>125</v>
      </c>
      <c r="AU58" s="10">
        <v>66</v>
      </c>
      <c r="AV58" s="10">
        <v>55</v>
      </c>
      <c r="AW58" s="10">
        <v>118</v>
      </c>
      <c r="AX58" s="10">
        <v>3</v>
      </c>
      <c r="AY58" s="10">
        <v>5</v>
      </c>
      <c r="AZ58" s="10">
        <v>4</v>
      </c>
      <c r="BA58" s="10">
        <v>0</v>
      </c>
      <c r="BB58" s="10">
        <v>0</v>
      </c>
      <c r="BC58" s="10">
        <v>7</v>
      </c>
      <c r="BD58" s="10">
        <v>0</v>
      </c>
      <c r="BE58" s="10">
        <v>0</v>
      </c>
      <c r="BF58" s="10">
        <v>0</v>
      </c>
    </row>
    <row r="59" spans="1:58" s="1" customFormat="1" ht="37.799999999999997" customHeight="1" x14ac:dyDescent="0.2">
      <c r="A59" s="8" t="s">
        <v>113</v>
      </c>
      <c r="B59" s="9">
        <v>8</v>
      </c>
      <c r="C59" s="9">
        <v>7</v>
      </c>
      <c r="D59" s="9">
        <v>4</v>
      </c>
      <c r="E59" s="9">
        <v>6</v>
      </c>
      <c r="F59" s="9">
        <v>3</v>
      </c>
      <c r="G59" s="9">
        <v>5</v>
      </c>
      <c r="H59" s="9">
        <v>4</v>
      </c>
      <c r="I59" s="9">
        <v>5</v>
      </c>
      <c r="J59" s="9">
        <v>7</v>
      </c>
      <c r="K59" s="9">
        <v>7</v>
      </c>
      <c r="L59" s="9">
        <v>8</v>
      </c>
      <c r="M59" s="9">
        <v>10</v>
      </c>
      <c r="N59" s="9">
        <v>9</v>
      </c>
      <c r="O59" s="9">
        <v>8</v>
      </c>
      <c r="P59" s="9">
        <v>13</v>
      </c>
      <c r="Q59" s="9">
        <v>15</v>
      </c>
      <c r="R59" s="9">
        <v>14</v>
      </c>
      <c r="S59" s="9">
        <v>17</v>
      </c>
      <c r="T59" s="9">
        <v>26</v>
      </c>
      <c r="U59" s="9">
        <v>35</v>
      </c>
      <c r="V59" s="9">
        <v>39</v>
      </c>
      <c r="W59" s="9">
        <v>32</v>
      </c>
      <c r="X59" s="9">
        <v>67</v>
      </c>
      <c r="Y59" s="9">
        <v>55</v>
      </c>
      <c r="Z59" s="9">
        <v>38</v>
      </c>
      <c r="AA59" s="9">
        <v>51</v>
      </c>
      <c r="AB59" s="9">
        <v>53</v>
      </c>
      <c r="AC59" s="9">
        <v>66</v>
      </c>
      <c r="AD59" s="9">
        <v>54</v>
      </c>
      <c r="AE59" s="9">
        <v>67</v>
      </c>
      <c r="AF59" s="9">
        <v>111</v>
      </c>
      <c r="AG59" s="9">
        <v>65</v>
      </c>
      <c r="AH59" s="9">
        <v>91</v>
      </c>
      <c r="AI59" s="9">
        <v>84</v>
      </c>
      <c r="AJ59" s="9">
        <v>107</v>
      </c>
      <c r="AK59" s="9">
        <v>110</v>
      </c>
      <c r="AL59" s="9">
        <v>87</v>
      </c>
      <c r="AM59" s="9">
        <v>145</v>
      </c>
      <c r="AN59" s="9">
        <v>117</v>
      </c>
      <c r="AO59" s="9">
        <v>124</v>
      </c>
      <c r="AP59" s="9">
        <v>296</v>
      </c>
      <c r="AQ59" s="9">
        <v>433</v>
      </c>
      <c r="AR59" s="9">
        <v>79</v>
      </c>
      <c r="AS59" s="9">
        <v>98</v>
      </c>
      <c r="AT59" s="9">
        <v>79</v>
      </c>
      <c r="AU59" s="9">
        <v>54</v>
      </c>
      <c r="AV59" s="9">
        <v>57</v>
      </c>
      <c r="AW59" s="9">
        <v>79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</row>
    <row r="60" spans="1:58" s="1" customFormat="1" ht="23.4" customHeight="1" x14ac:dyDescent="0.2">
      <c r="A60" s="8" t="s">
        <v>114</v>
      </c>
      <c r="B60" s="10">
        <v>15</v>
      </c>
      <c r="C60" s="10">
        <v>8</v>
      </c>
      <c r="D60" s="10">
        <v>10</v>
      </c>
      <c r="E60" s="10">
        <v>14</v>
      </c>
      <c r="F60" s="10">
        <v>18</v>
      </c>
      <c r="G60" s="10">
        <v>17</v>
      </c>
      <c r="H60" s="10">
        <v>14</v>
      </c>
      <c r="I60" s="10">
        <v>23</v>
      </c>
      <c r="J60" s="10">
        <v>56</v>
      </c>
      <c r="K60" s="10">
        <v>16</v>
      </c>
      <c r="L60" s="10">
        <v>20</v>
      </c>
      <c r="M60" s="10">
        <v>31</v>
      </c>
      <c r="N60" s="10">
        <v>23</v>
      </c>
      <c r="O60" s="10">
        <v>24</v>
      </c>
      <c r="P60" s="10">
        <v>28</v>
      </c>
      <c r="Q60" s="10">
        <v>26</v>
      </c>
      <c r="R60" s="10">
        <v>22</v>
      </c>
      <c r="S60" s="10">
        <v>43</v>
      </c>
      <c r="T60" s="10">
        <v>31</v>
      </c>
      <c r="U60" s="10">
        <v>47</v>
      </c>
      <c r="V60" s="10">
        <v>48</v>
      </c>
      <c r="W60" s="10">
        <v>38</v>
      </c>
      <c r="X60" s="10">
        <v>80</v>
      </c>
      <c r="Y60" s="10">
        <v>89</v>
      </c>
      <c r="Z60" s="10">
        <v>66</v>
      </c>
      <c r="AA60" s="10">
        <v>89</v>
      </c>
      <c r="AB60" s="10">
        <v>109</v>
      </c>
      <c r="AC60" s="10">
        <v>186</v>
      </c>
      <c r="AD60" s="10">
        <v>226</v>
      </c>
      <c r="AE60" s="10">
        <v>360</v>
      </c>
      <c r="AF60" s="10">
        <v>118</v>
      </c>
      <c r="AG60" s="10">
        <v>95</v>
      </c>
      <c r="AH60" s="10">
        <v>142</v>
      </c>
      <c r="AI60" s="10">
        <v>155</v>
      </c>
      <c r="AJ60" s="10">
        <v>159</v>
      </c>
      <c r="AK60" s="10">
        <v>238</v>
      </c>
      <c r="AL60" s="10">
        <v>177</v>
      </c>
      <c r="AM60" s="10">
        <v>305</v>
      </c>
      <c r="AN60" s="10">
        <v>271</v>
      </c>
      <c r="AO60" s="10">
        <v>249</v>
      </c>
      <c r="AP60" s="10">
        <v>470</v>
      </c>
      <c r="AQ60" s="10">
        <v>758</v>
      </c>
      <c r="AR60" s="10">
        <v>167</v>
      </c>
      <c r="AS60" s="10">
        <v>195</v>
      </c>
      <c r="AT60" s="10">
        <v>115</v>
      </c>
      <c r="AU60" s="10">
        <v>97</v>
      </c>
      <c r="AV60" s="10">
        <v>104</v>
      </c>
      <c r="AW60" s="10">
        <v>105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1</v>
      </c>
    </row>
    <row r="61" spans="1:58" s="1" customFormat="1" ht="23.4" customHeight="1" x14ac:dyDescent="0.2">
      <c r="A61" s="8" t="s">
        <v>115</v>
      </c>
      <c r="B61" s="9">
        <v>4</v>
      </c>
      <c r="C61" s="9">
        <v>2</v>
      </c>
      <c r="D61" s="9">
        <v>3</v>
      </c>
      <c r="E61" s="9">
        <v>5</v>
      </c>
      <c r="F61" s="9">
        <v>4</v>
      </c>
      <c r="G61" s="9">
        <v>3</v>
      </c>
      <c r="H61" s="9">
        <v>5</v>
      </c>
      <c r="I61" s="9">
        <v>2</v>
      </c>
      <c r="J61" s="9">
        <v>7</v>
      </c>
      <c r="K61" s="9">
        <v>5</v>
      </c>
      <c r="L61" s="9">
        <v>13</v>
      </c>
      <c r="M61" s="9">
        <v>16</v>
      </c>
      <c r="N61" s="9">
        <v>6</v>
      </c>
      <c r="O61" s="9">
        <v>6</v>
      </c>
      <c r="P61" s="9">
        <v>7</v>
      </c>
      <c r="Q61" s="9">
        <v>13</v>
      </c>
      <c r="R61" s="9">
        <v>9</v>
      </c>
      <c r="S61" s="9">
        <v>16</v>
      </c>
      <c r="T61" s="9">
        <v>9</v>
      </c>
      <c r="U61" s="9">
        <v>13</v>
      </c>
      <c r="V61" s="9">
        <v>15</v>
      </c>
      <c r="W61" s="9">
        <v>18</v>
      </c>
      <c r="X61" s="9">
        <v>23</v>
      </c>
      <c r="Y61" s="9">
        <v>34</v>
      </c>
      <c r="Z61" s="9">
        <v>115</v>
      </c>
      <c r="AA61" s="9">
        <v>29</v>
      </c>
      <c r="AB61" s="9">
        <v>21</v>
      </c>
      <c r="AC61" s="9">
        <v>26</v>
      </c>
      <c r="AD61" s="9">
        <v>37</v>
      </c>
      <c r="AE61" s="9">
        <v>71</v>
      </c>
      <c r="AF61" s="9">
        <v>39</v>
      </c>
      <c r="AG61" s="9">
        <v>72</v>
      </c>
      <c r="AH61" s="9">
        <v>49</v>
      </c>
      <c r="AI61" s="9">
        <v>43</v>
      </c>
      <c r="AJ61" s="9">
        <v>37</v>
      </c>
      <c r="AK61" s="9">
        <v>56</v>
      </c>
      <c r="AL61" s="9">
        <v>52</v>
      </c>
      <c r="AM61" s="9">
        <v>140</v>
      </c>
      <c r="AN61" s="9">
        <v>84</v>
      </c>
      <c r="AO61" s="9">
        <v>85</v>
      </c>
      <c r="AP61" s="9">
        <v>150</v>
      </c>
      <c r="AQ61" s="9">
        <v>274</v>
      </c>
      <c r="AR61" s="9">
        <v>45</v>
      </c>
      <c r="AS61" s="9">
        <v>54</v>
      </c>
      <c r="AT61" s="9">
        <v>28</v>
      </c>
      <c r="AU61" s="9">
        <v>20</v>
      </c>
      <c r="AV61" s="9">
        <v>85</v>
      </c>
      <c r="AW61" s="9">
        <v>27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</row>
    <row r="62" spans="1:58" s="1" customFormat="1" ht="23.4" customHeight="1" x14ac:dyDescent="0.2">
      <c r="A62" s="8" t="s">
        <v>116</v>
      </c>
      <c r="B62" s="10">
        <v>12</v>
      </c>
      <c r="C62" s="10">
        <v>9</v>
      </c>
      <c r="D62" s="10">
        <v>13</v>
      </c>
      <c r="E62" s="10">
        <v>20</v>
      </c>
      <c r="F62" s="10">
        <v>14</v>
      </c>
      <c r="G62" s="10">
        <v>13</v>
      </c>
      <c r="H62" s="10">
        <v>18</v>
      </c>
      <c r="I62" s="10">
        <v>19</v>
      </c>
      <c r="J62" s="10">
        <v>20</v>
      </c>
      <c r="K62" s="10">
        <v>22</v>
      </c>
      <c r="L62" s="10">
        <v>15</v>
      </c>
      <c r="M62" s="10">
        <v>32</v>
      </c>
      <c r="N62" s="10">
        <v>19</v>
      </c>
      <c r="O62" s="10">
        <v>18</v>
      </c>
      <c r="P62" s="10">
        <v>31</v>
      </c>
      <c r="Q62" s="10">
        <v>52</v>
      </c>
      <c r="R62" s="10">
        <v>34</v>
      </c>
      <c r="S62" s="10">
        <v>36</v>
      </c>
      <c r="T62" s="10">
        <v>37</v>
      </c>
      <c r="U62" s="10">
        <v>47</v>
      </c>
      <c r="V62" s="10">
        <v>51</v>
      </c>
      <c r="W62" s="10">
        <v>55</v>
      </c>
      <c r="X62" s="10">
        <v>108</v>
      </c>
      <c r="Y62" s="10">
        <v>105</v>
      </c>
      <c r="Z62" s="10">
        <v>85</v>
      </c>
      <c r="AA62" s="10">
        <v>87</v>
      </c>
      <c r="AB62" s="10">
        <v>83</v>
      </c>
      <c r="AC62" s="10">
        <v>98</v>
      </c>
      <c r="AD62" s="10">
        <v>165</v>
      </c>
      <c r="AE62" s="10">
        <v>417</v>
      </c>
      <c r="AF62" s="10">
        <v>369</v>
      </c>
      <c r="AG62" s="10">
        <v>287</v>
      </c>
      <c r="AH62" s="10">
        <v>146</v>
      </c>
      <c r="AI62" s="10">
        <v>159</v>
      </c>
      <c r="AJ62" s="10">
        <v>157</v>
      </c>
      <c r="AK62" s="10">
        <v>154</v>
      </c>
      <c r="AL62" s="10">
        <v>139</v>
      </c>
      <c r="AM62" s="10">
        <v>419</v>
      </c>
      <c r="AN62" s="10">
        <v>424</v>
      </c>
      <c r="AO62" s="10">
        <v>394</v>
      </c>
      <c r="AP62" s="10">
        <v>578</v>
      </c>
      <c r="AQ62" s="10">
        <v>966</v>
      </c>
      <c r="AR62" s="10">
        <v>172</v>
      </c>
      <c r="AS62" s="10">
        <v>269</v>
      </c>
      <c r="AT62" s="10">
        <v>194</v>
      </c>
      <c r="AU62" s="10">
        <v>102</v>
      </c>
      <c r="AV62" s="10">
        <v>127</v>
      </c>
      <c r="AW62" s="10">
        <v>200</v>
      </c>
      <c r="AX62" s="10">
        <v>0</v>
      </c>
      <c r="AY62" s="10">
        <v>0</v>
      </c>
      <c r="AZ62" s="10">
        <v>1</v>
      </c>
      <c r="BA62" s="10">
        <v>0</v>
      </c>
      <c r="BB62" s="10">
        <v>0</v>
      </c>
      <c r="BC62" s="10">
        <v>0</v>
      </c>
      <c r="BD62" s="10">
        <v>1</v>
      </c>
      <c r="BE62" s="10">
        <v>0</v>
      </c>
      <c r="BF62" s="10">
        <v>0</v>
      </c>
    </row>
    <row r="63" spans="1:58" s="1" customFormat="1" ht="23.4" customHeight="1" x14ac:dyDescent="0.2">
      <c r="A63" s="8" t="s">
        <v>117</v>
      </c>
      <c r="B63" s="9">
        <v>3</v>
      </c>
      <c r="C63" s="9">
        <v>3</v>
      </c>
      <c r="D63" s="9">
        <v>3</v>
      </c>
      <c r="E63" s="9">
        <v>6</v>
      </c>
      <c r="F63" s="9">
        <v>4</v>
      </c>
      <c r="G63" s="9">
        <v>5</v>
      </c>
      <c r="H63" s="9">
        <v>5</v>
      </c>
      <c r="I63" s="9">
        <v>3</v>
      </c>
      <c r="J63" s="9">
        <v>5</v>
      </c>
      <c r="K63" s="9">
        <v>6</v>
      </c>
      <c r="L63" s="9">
        <v>3</v>
      </c>
      <c r="M63" s="9">
        <v>5</v>
      </c>
      <c r="N63" s="9">
        <v>7</v>
      </c>
      <c r="O63" s="9">
        <v>7</v>
      </c>
      <c r="P63" s="9">
        <v>13</v>
      </c>
      <c r="Q63" s="9">
        <v>14</v>
      </c>
      <c r="R63" s="9">
        <v>7</v>
      </c>
      <c r="S63" s="9">
        <v>15</v>
      </c>
      <c r="T63" s="9">
        <v>16</v>
      </c>
      <c r="U63" s="9">
        <v>17</v>
      </c>
      <c r="V63" s="9">
        <v>15</v>
      </c>
      <c r="W63" s="9">
        <v>18</v>
      </c>
      <c r="X63" s="9">
        <v>30</v>
      </c>
      <c r="Y63" s="9">
        <v>32</v>
      </c>
      <c r="Z63" s="9">
        <v>22</v>
      </c>
      <c r="AA63" s="9">
        <v>37</v>
      </c>
      <c r="AB63" s="9">
        <v>34</v>
      </c>
      <c r="AC63" s="9">
        <v>21</v>
      </c>
      <c r="AD63" s="9">
        <v>35</v>
      </c>
      <c r="AE63" s="9">
        <v>74</v>
      </c>
      <c r="AF63" s="9">
        <v>55</v>
      </c>
      <c r="AG63" s="9">
        <v>48</v>
      </c>
      <c r="AH63" s="9">
        <v>134</v>
      </c>
      <c r="AI63" s="9">
        <v>56</v>
      </c>
      <c r="AJ63" s="9">
        <v>115</v>
      </c>
      <c r="AK63" s="9">
        <v>151</v>
      </c>
      <c r="AL63" s="9">
        <v>60</v>
      </c>
      <c r="AM63" s="9">
        <v>144</v>
      </c>
      <c r="AN63" s="9">
        <v>104</v>
      </c>
      <c r="AO63" s="9">
        <v>167</v>
      </c>
      <c r="AP63" s="9">
        <v>207</v>
      </c>
      <c r="AQ63" s="9">
        <v>320</v>
      </c>
      <c r="AR63" s="9">
        <v>61</v>
      </c>
      <c r="AS63" s="9">
        <v>74</v>
      </c>
      <c r="AT63" s="9">
        <v>44</v>
      </c>
      <c r="AU63" s="9">
        <v>5</v>
      </c>
      <c r="AV63" s="9">
        <v>28</v>
      </c>
      <c r="AW63" s="9">
        <v>27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</row>
    <row r="64" spans="1:58" s="1" customFormat="1" ht="23.4" customHeight="1" x14ac:dyDescent="0.2">
      <c r="A64" s="8" t="s">
        <v>118</v>
      </c>
      <c r="B64" s="10">
        <v>2</v>
      </c>
      <c r="C64" s="10">
        <v>2</v>
      </c>
      <c r="D64" s="10">
        <v>1</v>
      </c>
      <c r="E64" s="10">
        <v>2</v>
      </c>
      <c r="F64" s="10">
        <v>5</v>
      </c>
      <c r="G64" s="10">
        <v>3</v>
      </c>
      <c r="H64" s="10">
        <v>4</v>
      </c>
      <c r="I64" s="10">
        <v>3</v>
      </c>
      <c r="J64" s="10">
        <v>3</v>
      </c>
      <c r="K64" s="10">
        <v>2</v>
      </c>
      <c r="L64" s="10">
        <v>2</v>
      </c>
      <c r="M64" s="10">
        <v>5</v>
      </c>
      <c r="N64" s="10">
        <v>4</v>
      </c>
      <c r="O64" s="10">
        <v>5</v>
      </c>
      <c r="P64" s="10">
        <v>11</v>
      </c>
      <c r="Q64" s="10">
        <v>9</v>
      </c>
      <c r="R64" s="10">
        <v>8</v>
      </c>
      <c r="S64" s="10">
        <v>9</v>
      </c>
      <c r="T64" s="10">
        <v>4</v>
      </c>
      <c r="U64" s="10">
        <v>8</v>
      </c>
      <c r="V64" s="10">
        <v>15</v>
      </c>
      <c r="W64" s="10">
        <v>21</v>
      </c>
      <c r="X64" s="10">
        <v>18</v>
      </c>
      <c r="Y64" s="10">
        <v>23</v>
      </c>
      <c r="Z64" s="10">
        <v>24</v>
      </c>
      <c r="AA64" s="10">
        <v>28</v>
      </c>
      <c r="AB64" s="10">
        <v>22</v>
      </c>
      <c r="AC64" s="10">
        <v>45</v>
      </c>
      <c r="AD64" s="10">
        <v>53</v>
      </c>
      <c r="AE64" s="10">
        <v>46</v>
      </c>
      <c r="AF64" s="10">
        <v>70</v>
      </c>
      <c r="AG64" s="10">
        <v>58</v>
      </c>
      <c r="AH64" s="10">
        <v>45</v>
      </c>
      <c r="AI64" s="10">
        <v>33</v>
      </c>
      <c r="AJ64" s="10">
        <v>37</v>
      </c>
      <c r="AK64" s="10">
        <v>57</v>
      </c>
      <c r="AL64" s="10">
        <v>36</v>
      </c>
      <c r="AM64" s="10">
        <v>73</v>
      </c>
      <c r="AN64" s="10">
        <v>91</v>
      </c>
      <c r="AO64" s="10">
        <v>82</v>
      </c>
      <c r="AP64" s="10">
        <v>111</v>
      </c>
      <c r="AQ64" s="10">
        <v>164</v>
      </c>
      <c r="AR64" s="10">
        <v>26</v>
      </c>
      <c r="AS64" s="10">
        <v>70</v>
      </c>
      <c r="AT64" s="10">
        <v>44</v>
      </c>
      <c r="AU64" s="10">
        <v>54</v>
      </c>
      <c r="AV64" s="10">
        <v>28</v>
      </c>
      <c r="AW64" s="10">
        <v>77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</row>
    <row r="65" spans="1:58" s="1" customFormat="1" ht="23.4" customHeight="1" x14ac:dyDescent="0.2">
      <c r="A65" s="8" t="s">
        <v>119</v>
      </c>
      <c r="B65" s="9">
        <v>10</v>
      </c>
      <c r="C65" s="9">
        <v>12</v>
      </c>
      <c r="D65" s="9">
        <v>13</v>
      </c>
      <c r="E65" s="9">
        <v>14</v>
      </c>
      <c r="F65" s="9">
        <v>14</v>
      </c>
      <c r="G65" s="9">
        <v>15</v>
      </c>
      <c r="H65" s="9">
        <v>18</v>
      </c>
      <c r="I65" s="9">
        <v>16</v>
      </c>
      <c r="J65" s="9">
        <v>21</v>
      </c>
      <c r="K65" s="9">
        <v>24</v>
      </c>
      <c r="L65" s="9">
        <v>18</v>
      </c>
      <c r="M65" s="9">
        <v>20</v>
      </c>
      <c r="N65" s="9">
        <v>56</v>
      </c>
      <c r="O65" s="9">
        <v>38</v>
      </c>
      <c r="P65" s="9">
        <v>46</v>
      </c>
      <c r="Q65" s="9">
        <v>42</v>
      </c>
      <c r="R65" s="9">
        <v>58</v>
      </c>
      <c r="S65" s="9">
        <v>85</v>
      </c>
      <c r="T65" s="9">
        <v>91</v>
      </c>
      <c r="U65" s="9">
        <v>122</v>
      </c>
      <c r="V65" s="9">
        <v>107</v>
      </c>
      <c r="W65" s="9">
        <v>97</v>
      </c>
      <c r="X65" s="9">
        <v>137</v>
      </c>
      <c r="Y65" s="9">
        <v>143</v>
      </c>
      <c r="Z65" s="9">
        <v>121</v>
      </c>
      <c r="AA65" s="9">
        <v>110</v>
      </c>
      <c r="AB65" s="9">
        <v>140</v>
      </c>
      <c r="AC65" s="9">
        <v>159</v>
      </c>
      <c r="AD65" s="9">
        <v>176</v>
      </c>
      <c r="AE65" s="9">
        <v>274</v>
      </c>
      <c r="AF65" s="9">
        <v>174</v>
      </c>
      <c r="AG65" s="9">
        <v>196</v>
      </c>
      <c r="AH65" s="9">
        <v>274</v>
      </c>
      <c r="AI65" s="9">
        <v>330</v>
      </c>
      <c r="AJ65" s="9">
        <v>310</v>
      </c>
      <c r="AK65" s="9">
        <v>224</v>
      </c>
      <c r="AL65" s="9">
        <v>185</v>
      </c>
      <c r="AM65" s="9">
        <v>382</v>
      </c>
      <c r="AN65" s="9">
        <v>412</v>
      </c>
      <c r="AO65" s="9">
        <v>360</v>
      </c>
      <c r="AP65" s="9">
        <v>641</v>
      </c>
      <c r="AQ65" s="9">
        <v>1166</v>
      </c>
      <c r="AR65" s="9">
        <v>239</v>
      </c>
      <c r="AS65" s="9">
        <v>327</v>
      </c>
      <c r="AT65" s="9">
        <v>131</v>
      </c>
      <c r="AU65" s="9">
        <v>103</v>
      </c>
      <c r="AV65" s="9">
        <v>205</v>
      </c>
      <c r="AW65" s="9">
        <v>137</v>
      </c>
      <c r="AX65" s="9">
        <v>0</v>
      </c>
      <c r="AY65" s="9">
        <v>0</v>
      </c>
      <c r="AZ65" s="9">
        <v>0</v>
      </c>
      <c r="BA65" s="9">
        <v>3</v>
      </c>
      <c r="BB65" s="9">
        <v>1</v>
      </c>
      <c r="BC65" s="9">
        <v>0</v>
      </c>
      <c r="BD65" s="9">
        <v>0</v>
      </c>
      <c r="BE65" s="9">
        <v>0</v>
      </c>
      <c r="BF65" s="9">
        <v>0</v>
      </c>
    </row>
    <row r="66" spans="1:58" s="1" customFormat="1" ht="23.4" customHeight="1" x14ac:dyDescent="0.2">
      <c r="A66" s="8" t="s">
        <v>120</v>
      </c>
      <c r="B66" s="10">
        <v>6</v>
      </c>
      <c r="C66" s="10">
        <v>7</v>
      </c>
      <c r="D66" s="10">
        <v>6</v>
      </c>
      <c r="E66" s="10">
        <v>11</v>
      </c>
      <c r="F66" s="10">
        <v>8</v>
      </c>
      <c r="G66" s="10">
        <v>7</v>
      </c>
      <c r="H66" s="10">
        <v>9</v>
      </c>
      <c r="I66" s="10">
        <v>11</v>
      </c>
      <c r="J66" s="10">
        <v>13</v>
      </c>
      <c r="K66" s="10">
        <v>10</v>
      </c>
      <c r="L66" s="10">
        <v>11</v>
      </c>
      <c r="M66" s="10">
        <v>11</v>
      </c>
      <c r="N66" s="10">
        <v>12</v>
      </c>
      <c r="O66" s="10">
        <v>10</v>
      </c>
      <c r="P66" s="10">
        <v>19</v>
      </c>
      <c r="Q66" s="10">
        <v>15</v>
      </c>
      <c r="R66" s="10">
        <v>28</v>
      </c>
      <c r="S66" s="10">
        <v>25</v>
      </c>
      <c r="T66" s="10">
        <v>31</v>
      </c>
      <c r="U66" s="10">
        <v>39</v>
      </c>
      <c r="V66" s="10">
        <v>48</v>
      </c>
      <c r="W66" s="10">
        <v>57</v>
      </c>
      <c r="X66" s="10">
        <v>91</v>
      </c>
      <c r="Y66" s="10">
        <v>68</v>
      </c>
      <c r="Z66" s="10">
        <v>65</v>
      </c>
      <c r="AA66" s="10">
        <v>89</v>
      </c>
      <c r="AB66" s="10">
        <v>119</v>
      </c>
      <c r="AC66" s="10">
        <v>270</v>
      </c>
      <c r="AD66" s="10">
        <v>235</v>
      </c>
      <c r="AE66" s="10">
        <v>318</v>
      </c>
      <c r="AF66" s="10">
        <v>171</v>
      </c>
      <c r="AG66" s="10">
        <v>129</v>
      </c>
      <c r="AH66" s="10">
        <v>172</v>
      </c>
      <c r="AI66" s="10">
        <v>130</v>
      </c>
      <c r="AJ66" s="10">
        <v>149</v>
      </c>
      <c r="AK66" s="10">
        <v>127</v>
      </c>
      <c r="AL66" s="10">
        <v>124</v>
      </c>
      <c r="AM66" s="10">
        <v>225</v>
      </c>
      <c r="AN66" s="10">
        <v>158</v>
      </c>
      <c r="AO66" s="10">
        <v>190</v>
      </c>
      <c r="AP66" s="10">
        <v>256</v>
      </c>
      <c r="AQ66" s="10">
        <v>476</v>
      </c>
      <c r="AR66" s="10">
        <v>85</v>
      </c>
      <c r="AS66" s="10">
        <v>197</v>
      </c>
      <c r="AT66" s="10">
        <v>60</v>
      </c>
      <c r="AU66" s="10">
        <v>21</v>
      </c>
      <c r="AV66" s="10">
        <v>57</v>
      </c>
      <c r="AW66" s="10">
        <v>81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</row>
    <row r="67" spans="1:58" s="1" customFormat="1" ht="23.4" customHeight="1" x14ac:dyDescent="0.2">
      <c r="A67" s="8" t="s">
        <v>121</v>
      </c>
      <c r="B67" s="9">
        <v>4</v>
      </c>
      <c r="C67" s="9">
        <v>5</v>
      </c>
      <c r="D67" s="9">
        <v>2</v>
      </c>
      <c r="E67" s="9">
        <v>6</v>
      </c>
      <c r="F67" s="9">
        <v>4</v>
      </c>
      <c r="G67" s="9">
        <v>4</v>
      </c>
      <c r="H67" s="9">
        <v>6</v>
      </c>
      <c r="I67" s="9">
        <v>5</v>
      </c>
      <c r="J67" s="9">
        <v>8</v>
      </c>
      <c r="K67" s="9">
        <v>6</v>
      </c>
      <c r="L67" s="9">
        <v>7</v>
      </c>
      <c r="M67" s="9">
        <v>13</v>
      </c>
      <c r="N67" s="9">
        <v>9</v>
      </c>
      <c r="O67" s="9">
        <v>10</v>
      </c>
      <c r="P67" s="9">
        <v>11</v>
      </c>
      <c r="Q67" s="9">
        <v>12</v>
      </c>
      <c r="R67" s="9">
        <v>10</v>
      </c>
      <c r="S67" s="9">
        <v>29</v>
      </c>
      <c r="T67" s="9">
        <v>15</v>
      </c>
      <c r="U67" s="9">
        <v>23</v>
      </c>
      <c r="V67" s="9">
        <v>37</v>
      </c>
      <c r="W67" s="9">
        <v>34</v>
      </c>
      <c r="X67" s="9">
        <v>45</v>
      </c>
      <c r="Y67" s="9">
        <v>43</v>
      </c>
      <c r="Z67" s="9">
        <v>31</v>
      </c>
      <c r="AA67" s="9">
        <v>33</v>
      </c>
      <c r="AB67" s="9">
        <v>40</v>
      </c>
      <c r="AC67" s="9">
        <v>70</v>
      </c>
      <c r="AD67" s="9">
        <v>72</v>
      </c>
      <c r="AE67" s="9">
        <v>98</v>
      </c>
      <c r="AF67" s="9">
        <v>41</v>
      </c>
      <c r="AG67" s="9">
        <v>43</v>
      </c>
      <c r="AH67" s="9">
        <v>48</v>
      </c>
      <c r="AI67" s="9">
        <v>70</v>
      </c>
      <c r="AJ67" s="9">
        <v>57</v>
      </c>
      <c r="AK67" s="9">
        <v>72</v>
      </c>
      <c r="AL67" s="9">
        <v>46</v>
      </c>
      <c r="AM67" s="9">
        <v>112</v>
      </c>
      <c r="AN67" s="9">
        <v>124</v>
      </c>
      <c r="AO67" s="9">
        <v>85</v>
      </c>
      <c r="AP67" s="9">
        <v>200</v>
      </c>
      <c r="AQ67" s="9">
        <v>278</v>
      </c>
      <c r="AR67" s="9">
        <v>47</v>
      </c>
      <c r="AS67" s="9">
        <v>90</v>
      </c>
      <c r="AT67" s="9">
        <v>29</v>
      </c>
      <c r="AU67" s="9">
        <v>52</v>
      </c>
      <c r="AV67" s="9">
        <v>82</v>
      </c>
      <c r="AW67" s="9">
        <v>46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</row>
    <row r="68" spans="1:58" s="1" customFormat="1" ht="37.799999999999997" customHeight="1" x14ac:dyDescent="0.2">
      <c r="A68" s="6" t="s">
        <v>122</v>
      </c>
      <c r="B68" s="7">
        <v>45</v>
      </c>
      <c r="C68" s="7">
        <v>39</v>
      </c>
      <c r="D68" s="7">
        <v>47</v>
      </c>
      <c r="E68" s="7">
        <v>303</v>
      </c>
      <c r="F68" s="7">
        <v>64</v>
      </c>
      <c r="G68" s="7">
        <v>62</v>
      </c>
      <c r="H68" s="7">
        <v>77</v>
      </c>
      <c r="I68" s="7">
        <v>50</v>
      </c>
      <c r="J68" s="7">
        <v>75</v>
      </c>
      <c r="K68" s="7">
        <v>66</v>
      </c>
      <c r="L68" s="7">
        <v>98</v>
      </c>
      <c r="M68" s="7">
        <v>92</v>
      </c>
      <c r="N68" s="7">
        <v>94</v>
      </c>
      <c r="O68" s="7">
        <v>85</v>
      </c>
      <c r="P68" s="7">
        <v>141</v>
      </c>
      <c r="Q68" s="7">
        <v>157</v>
      </c>
      <c r="R68" s="7">
        <v>1611</v>
      </c>
      <c r="S68" s="7">
        <v>226</v>
      </c>
      <c r="T68" s="7">
        <v>315</v>
      </c>
      <c r="U68" s="7">
        <v>376</v>
      </c>
      <c r="V68" s="7">
        <v>705</v>
      </c>
      <c r="W68" s="7">
        <v>820</v>
      </c>
      <c r="X68" s="7">
        <v>639</v>
      </c>
      <c r="Y68" s="7">
        <v>560</v>
      </c>
      <c r="Z68" s="7">
        <v>332</v>
      </c>
      <c r="AA68" s="7">
        <v>420</v>
      </c>
      <c r="AB68" s="7">
        <v>745</v>
      </c>
      <c r="AC68" s="7">
        <v>2182</v>
      </c>
      <c r="AD68" s="7">
        <v>3577</v>
      </c>
      <c r="AE68" s="7">
        <v>3633</v>
      </c>
      <c r="AF68" s="7">
        <v>705</v>
      </c>
      <c r="AG68" s="7">
        <v>635</v>
      </c>
      <c r="AH68" s="7">
        <v>660</v>
      </c>
      <c r="AI68" s="7">
        <v>613</v>
      </c>
      <c r="AJ68" s="7">
        <v>594</v>
      </c>
      <c r="AK68" s="7">
        <v>727</v>
      </c>
      <c r="AL68" s="7">
        <v>540</v>
      </c>
      <c r="AM68" s="7">
        <v>1238</v>
      </c>
      <c r="AN68" s="7">
        <v>1176</v>
      </c>
      <c r="AO68" s="7">
        <v>1210</v>
      </c>
      <c r="AP68" s="7">
        <v>2413</v>
      </c>
      <c r="AQ68" s="7">
        <v>3895</v>
      </c>
      <c r="AR68" s="7">
        <v>750</v>
      </c>
      <c r="AS68" s="7">
        <v>1305</v>
      </c>
      <c r="AT68" s="7">
        <v>687</v>
      </c>
      <c r="AU68" s="7">
        <v>658</v>
      </c>
      <c r="AV68" s="7">
        <v>786</v>
      </c>
      <c r="AW68" s="7">
        <v>1006</v>
      </c>
      <c r="AX68" s="7">
        <v>0</v>
      </c>
      <c r="AY68" s="7">
        <v>1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1</v>
      </c>
    </row>
    <row r="69" spans="1:58" s="1" customFormat="1" ht="23.4" customHeight="1" x14ac:dyDescent="0.2">
      <c r="A69" s="8" t="s">
        <v>123</v>
      </c>
      <c r="B69" s="10">
        <v>1</v>
      </c>
      <c r="C69" s="10">
        <v>2</v>
      </c>
      <c r="D69" s="10">
        <v>2</v>
      </c>
      <c r="E69" s="10">
        <v>5</v>
      </c>
      <c r="F69" s="10">
        <v>4</v>
      </c>
      <c r="G69" s="10">
        <v>4</v>
      </c>
      <c r="H69" s="10">
        <v>4</v>
      </c>
      <c r="I69" s="10">
        <v>3</v>
      </c>
      <c r="J69" s="10">
        <v>2</v>
      </c>
      <c r="K69" s="10">
        <v>2</v>
      </c>
      <c r="L69" s="10">
        <v>2</v>
      </c>
      <c r="M69" s="10">
        <v>2</v>
      </c>
      <c r="N69" s="10">
        <v>5</v>
      </c>
      <c r="O69" s="10">
        <v>2</v>
      </c>
      <c r="P69" s="10">
        <v>3</v>
      </c>
      <c r="Q69" s="10">
        <v>2</v>
      </c>
      <c r="R69" s="10">
        <v>4</v>
      </c>
      <c r="S69" s="10">
        <v>4</v>
      </c>
      <c r="T69" s="10">
        <v>4</v>
      </c>
      <c r="U69" s="10">
        <v>4</v>
      </c>
      <c r="V69" s="10">
        <v>6</v>
      </c>
      <c r="W69" s="10">
        <v>25</v>
      </c>
      <c r="X69" s="10">
        <v>52</v>
      </c>
      <c r="Y69" s="10">
        <v>23</v>
      </c>
      <c r="Z69" s="10">
        <v>12</v>
      </c>
      <c r="AA69" s="10">
        <v>37</v>
      </c>
      <c r="AB69" s="10">
        <v>70</v>
      </c>
      <c r="AC69" s="10">
        <v>204</v>
      </c>
      <c r="AD69" s="10">
        <v>240</v>
      </c>
      <c r="AE69" s="10">
        <v>41</v>
      </c>
      <c r="AF69" s="10">
        <v>22</v>
      </c>
      <c r="AG69" s="10">
        <v>14</v>
      </c>
      <c r="AH69" s="10">
        <v>13</v>
      </c>
      <c r="AI69" s="10">
        <v>18</v>
      </c>
      <c r="AJ69" s="10">
        <v>13</v>
      </c>
      <c r="AK69" s="10">
        <v>23</v>
      </c>
      <c r="AL69" s="10">
        <v>16</v>
      </c>
      <c r="AM69" s="10">
        <v>20</v>
      </c>
      <c r="AN69" s="10">
        <v>21</v>
      </c>
      <c r="AO69" s="10">
        <v>30</v>
      </c>
      <c r="AP69" s="10">
        <v>70</v>
      </c>
      <c r="AQ69" s="10">
        <v>92</v>
      </c>
      <c r="AR69" s="10">
        <v>15</v>
      </c>
      <c r="AS69" s="10">
        <v>9</v>
      </c>
      <c r="AT69" s="10">
        <v>8</v>
      </c>
      <c r="AU69" s="10">
        <v>40</v>
      </c>
      <c r="AV69" s="10">
        <v>56</v>
      </c>
      <c r="AW69" s="10">
        <v>9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</row>
    <row r="70" spans="1:58" s="1" customFormat="1" ht="23.4" customHeight="1" x14ac:dyDescent="0.2">
      <c r="A70" s="8" t="s">
        <v>124</v>
      </c>
      <c r="B70" s="9">
        <v>23</v>
      </c>
      <c r="C70" s="9">
        <v>18</v>
      </c>
      <c r="D70" s="9">
        <v>26</v>
      </c>
      <c r="E70" s="9">
        <v>268</v>
      </c>
      <c r="F70" s="9">
        <v>34</v>
      </c>
      <c r="G70" s="9">
        <v>29</v>
      </c>
      <c r="H70" s="9">
        <v>33</v>
      </c>
      <c r="I70" s="9">
        <v>23</v>
      </c>
      <c r="J70" s="9">
        <v>30</v>
      </c>
      <c r="K70" s="9">
        <v>29</v>
      </c>
      <c r="L70" s="9">
        <v>66</v>
      </c>
      <c r="M70" s="9">
        <v>46</v>
      </c>
      <c r="N70" s="9">
        <v>33</v>
      </c>
      <c r="O70" s="9">
        <v>39</v>
      </c>
      <c r="P70" s="9">
        <v>75</v>
      </c>
      <c r="Q70" s="9">
        <v>68</v>
      </c>
      <c r="R70" s="9">
        <v>1503</v>
      </c>
      <c r="S70" s="9">
        <v>84</v>
      </c>
      <c r="T70" s="9">
        <v>189</v>
      </c>
      <c r="U70" s="9">
        <v>265</v>
      </c>
      <c r="V70" s="9">
        <v>558</v>
      </c>
      <c r="W70" s="9">
        <v>614</v>
      </c>
      <c r="X70" s="9">
        <v>339</v>
      </c>
      <c r="Y70" s="9">
        <v>282</v>
      </c>
      <c r="Z70" s="9">
        <v>126</v>
      </c>
      <c r="AA70" s="9">
        <v>156</v>
      </c>
      <c r="AB70" s="9">
        <v>435</v>
      </c>
      <c r="AC70" s="9">
        <v>1709</v>
      </c>
      <c r="AD70" s="9">
        <v>2842</v>
      </c>
      <c r="AE70" s="9">
        <v>2982</v>
      </c>
      <c r="AF70" s="9">
        <v>373</v>
      </c>
      <c r="AG70" s="9">
        <v>319</v>
      </c>
      <c r="AH70" s="9">
        <v>241</v>
      </c>
      <c r="AI70" s="9">
        <v>214</v>
      </c>
      <c r="AJ70" s="9">
        <v>230</v>
      </c>
      <c r="AK70" s="9">
        <v>281</v>
      </c>
      <c r="AL70" s="9">
        <v>217</v>
      </c>
      <c r="AM70" s="9">
        <v>515</v>
      </c>
      <c r="AN70" s="9">
        <v>527</v>
      </c>
      <c r="AO70" s="9">
        <v>574</v>
      </c>
      <c r="AP70" s="9">
        <v>1117</v>
      </c>
      <c r="AQ70" s="9">
        <v>1663</v>
      </c>
      <c r="AR70" s="9">
        <v>372</v>
      </c>
      <c r="AS70" s="9">
        <v>598</v>
      </c>
      <c r="AT70" s="9">
        <v>288</v>
      </c>
      <c r="AU70" s="9">
        <v>230</v>
      </c>
      <c r="AV70" s="9">
        <v>257</v>
      </c>
      <c r="AW70" s="9">
        <v>361</v>
      </c>
      <c r="AX70" s="9">
        <v>0</v>
      </c>
      <c r="AY70" s="9">
        <v>1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</row>
    <row r="71" spans="1:58" s="1" customFormat="1" ht="23.4" customHeight="1" x14ac:dyDescent="0.2">
      <c r="A71" s="8" t="s">
        <v>125</v>
      </c>
      <c r="B71" s="10">
        <v>7</v>
      </c>
      <c r="C71" s="10">
        <v>10</v>
      </c>
      <c r="D71" s="10">
        <v>7</v>
      </c>
      <c r="E71" s="10">
        <v>19</v>
      </c>
      <c r="F71" s="10">
        <v>12</v>
      </c>
      <c r="G71" s="10">
        <v>17</v>
      </c>
      <c r="H71" s="10">
        <v>18</v>
      </c>
      <c r="I71" s="10">
        <v>9</v>
      </c>
      <c r="J71" s="10">
        <v>18</v>
      </c>
      <c r="K71" s="10">
        <v>20</v>
      </c>
      <c r="L71" s="10">
        <v>14</v>
      </c>
      <c r="M71" s="10">
        <v>20</v>
      </c>
      <c r="N71" s="10">
        <v>24</v>
      </c>
      <c r="O71" s="10">
        <v>18</v>
      </c>
      <c r="P71" s="10">
        <v>24</v>
      </c>
      <c r="Q71" s="10">
        <v>42</v>
      </c>
      <c r="R71" s="10">
        <v>65</v>
      </c>
      <c r="S71" s="10">
        <v>75</v>
      </c>
      <c r="T71" s="10">
        <v>51</v>
      </c>
      <c r="U71" s="10">
        <v>59</v>
      </c>
      <c r="V71" s="10">
        <v>83</v>
      </c>
      <c r="W71" s="10">
        <v>99</v>
      </c>
      <c r="X71" s="10">
        <v>149</v>
      </c>
      <c r="Y71" s="10">
        <v>160</v>
      </c>
      <c r="Z71" s="10">
        <v>103</v>
      </c>
      <c r="AA71" s="10">
        <v>129</v>
      </c>
      <c r="AB71" s="10">
        <v>147</v>
      </c>
      <c r="AC71" s="10">
        <v>156</v>
      </c>
      <c r="AD71" s="10">
        <v>372</v>
      </c>
      <c r="AE71" s="10">
        <v>455</v>
      </c>
      <c r="AF71" s="10">
        <v>170</v>
      </c>
      <c r="AG71" s="10">
        <v>172</v>
      </c>
      <c r="AH71" s="10">
        <v>231</v>
      </c>
      <c r="AI71" s="10">
        <v>207</v>
      </c>
      <c r="AJ71" s="10">
        <v>196</v>
      </c>
      <c r="AK71" s="10">
        <v>267</v>
      </c>
      <c r="AL71" s="10">
        <v>172</v>
      </c>
      <c r="AM71" s="10">
        <v>373</v>
      </c>
      <c r="AN71" s="10">
        <v>346</v>
      </c>
      <c r="AO71" s="10">
        <v>310</v>
      </c>
      <c r="AP71" s="10">
        <v>562</v>
      </c>
      <c r="AQ71" s="10">
        <v>985</v>
      </c>
      <c r="AR71" s="10">
        <v>185</v>
      </c>
      <c r="AS71" s="10">
        <v>210</v>
      </c>
      <c r="AT71" s="10">
        <v>101</v>
      </c>
      <c r="AU71" s="10">
        <v>235</v>
      </c>
      <c r="AV71" s="10">
        <v>155</v>
      </c>
      <c r="AW71" s="10">
        <v>238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</row>
    <row r="72" spans="1:58" s="1" customFormat="1" ht="52.2" customHeight="1" x14ac:dyDescent="0.2">
      <c r="A72" s="8" t="s">
        <v>126</v>
      </c>
      <c r="B72" s="9">
        <v>2</v>
      </c>
      <c r="C72" s="9">
        <v>1</v>
      </c>
      <c r="D72" s="9">
        <v>3</v>
      </c>
      <c r="E72" s="9">
        <v>6</v>
      </c>
      <c r="F72" s="9">
        <v>4</v>
      </c>
      <c r="G72" s="9">
        <v>8</v>
      </c>
      <c r="H72" s="9">
        <v>3</v>
      </c>
      <c r="I72" s="9">
        <v>2</v>
      </c>
      <c r="J72" s="9">
        <v>5</v>
      </c>
      <c r="K72" s="9">
        <v>6</v>
      </c>
      <c r="L72" s="9">
        <v>5</v>
      </c>
      <c r="M72" s="9">
        <v>5</v>
      </c>
      <c r="N72" s="9">
        <v>4</v>
      </c>
      <c r="O72" s="9">
        <v>4</v>
      </c>
      <c r="P72" s="9">
        <v>7</v>
      </c>
      <c r="Q72" s="9">
        <v>14</v>
      </c>
      <c r="R72" s="9">
        <v>15</v>
      </c>
      <c r="S72" s="9">
        <v>34</v>
      </c>
      <c r="T72" s="9">
        <v>27</v>
      </c>
      <c r="U72" s="9">
        <v>23</v>
      </c>
      <c r="V72" s="9">
        <v>33</v>
      </c>
      <c r="W72" s="9">
        <v>26</v>
      </c>
      <c r="X72" s="9">
        <v>37</v>
      </c>
      <c r="Y72" s="9">
        <v>53</v>
      </c>
      <c r="Z72" s="9">
        <v>49</v>
      </c>
      <c r="AA72" s="9">
        <v>51</v>
      </c>
      <c r="AB72" s="9">
        <v>46</v>
      </c>
      <c r="AC72" s="9">
        <v>55</v>
      </c>
      <c r="AD72" s="9">
        <v>72</v>
      </c>
      <c r="AE72" s="9">
        <v>83</v>
      </c>
      <c r="AF72" s="9">
        <v>90</v>
      </c>
      <c r="AG72" s="9">
        <v>80</v>
      </c>
      <c r="AH72" s="9">
        <v>78</v>
      </c>
      <c r="AI72" s="9">
        <v>92</v>
      </c>
      <c r="AJ72" s="9">
        <v>80</v>
      </c>
      <c r="AK72" s="9">
        <v>112</v>
      </c>
      <c r="AL72" s="9">
        <v>65</v>
      </c>
      <c r="AM72" s="9">
        <v>158</v>
      </c>
      <c r="AN72" s="9">
        <v>165</v>
      </c>
      <c r="AO72" s="9">
        <v>140</v>
      </c>
      <c r="AP72" s="9">
        <v>245</v>
      </c>
      <c r="AQ72" s="9">
        <v>408</v>
      </c>
      <c r="AR72" s="9">
        <v>62</v>
      </c>
      <c r="AS72" s="9">
        <v>71</v>
      </c>
      <c r="AT72" s="9">
        <v>37</v>
      </c>
      <c r="AU72" s="9">
        <v>151</v>
      </c>
      <c r="AV72" s="9">
        <v>99</v>
      </c>
      <c r="AW72" s="9">
        <v>81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</row>
    <row r="73" spans="1:58" s="1" customFormat="1" ht="52.2" customHeight="1" x14ac:dyDescent="0.2">
      <c r="A73" s="8" t="s">
        <v>127</v>
      </c>
      <c r="B73" s="10">
        <v>1</v>
      </c>
      <c r="C73" s="10">
        <v>6</v>
      </c>
      <c r="D73" s="10">
        <v>1</v>
      </c>
      <c r="E73" s="10">
        <v>8</v>
      </c>
      <c r="F73" s="10">
        <v>3</v>
      </c>
      <c r="G73" s="10">
        <v>5</v>
      </c>
      <c r="H73" s="10">
        <v>4</v>
      </c>
      <c r="I73" s="10">
        <v>2</v>
      </c>
      <c r="J73" s="10">
        <v>4</v>
      </c>
      <c r="K73" s="10">
        <v>2</v>
      </c>
      <c r="L73" s="10">
        <v>2</v>
      </c>
      <c r="M73" s="10">
        <v>3</v>
      </c>
      <c r="N73" s="10">
        <v>11</v>
      </c>
      <c r="O73" s="10">
        <v>4</v>
      </c>
      <c r="P73" s="10">
        <v>5</v>
      </c>
      <c r="Q73" s="10">
        <v>7</v>
      </c>
      <c r="R73" s="10">
        <v>6</v>
      </c>
      <c r="S73" s="10">
        <v>9</v>
      </c>
      <c r="T73" s="10">
        <v>11</v>
      </c>
      <c r="U73" s="10">
        <v>13</v>
      </c>
      <c r="V73" s="10">
        <v>12</v>
      </c>
      <c r="W73" s="10">
        <v>11</v>
      </c>
      <c r="X73" s="10">
        <v>23</v>
      </c>
      <c r="Y73" s="10">
        <v>28</v>
      </c>
      <c r="Z73" s="10">
        <v>17</v>
      </c>
      <c r="AA73" s="10">
        <v>12</v>
      </c>
      <c r="AB73" s="10">
        <v>19</v>
      </c>
      <c r="AC73" s="10">
        <v>16</v>
      </c>
      <c r="AD73" s="10">
        <v>17</v>
      </c>
      <c r="AE73" s="10">
        <v>25</v>
      </c>
      <c r="AF73" s="10">
        <v>16</v>
      </c>
      <c r="AG73" s="10">
        <v>19</v>
      </c>
      <c r="AH73" s="10">
        <v>24</v>
      </c>
      <c r="AI73" s="10">
        <v>37</v>
      </c>
      <c r="AJ73" s="10">
        <v>23</v>
      </c>
      <c r="AK73" s="10">
        <v>43</v>
      </c>
      <c r="AL73" s="10">
        <v>33</v>
      </c>
      <c r="AM73" s="10">
        <v>53</v>
      </c>
      <c r="AN73" s="10">
        <v>49</v>
      </c>
      <c r="AO73" s="10">
        <v>42</v>
      </c>
      <c r="AP73" s="10">
        <v>90</v>
      </c>
      <c r="AQ73" s="10">
        <v>188</v>
      </c>
      <c r="AR73" s="10">
        <v>63</v>
      </c>
      <c r="AS73" s="10">
        <v>34</v>
      </c>
      <c r="AT73" s="10">
        <v>30</v>
      </c>
      <c r="AU73" s="10">
        <v>21</v>
      </c>
      <c r="AV73" s="10">
        <v>15</v>
      </c>
      <c r="AW73" s="10">
        <v>70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</row>
    <row r="74" spans="1:58" s="1" customFormat="1" ht="96.45" customHeight="1" x14ac:dyDescent="0.2">
      <c r="A74" s="8" t="s">
        <v>128</v>
      </c>
      <c r="B74" s="9">
        <v>4</v>
      </c>
      <c r="C74" s="9">
        <v>2</v>
      </c>
      <c r="D74" s="9">
        <v>3</v>
      </c>
      <c r="E74" s="9">
        <v>5</v>
      </c>
      <c r="F74" s="9">
        <v>5</v>
      </c>
      <c r="G74" s="9">
        <v>5</v>
      </c>
      <c r="H74" s="9">
        <v>11</v>
      </c>
      <c r="I74" s="9">
        <v>5</v>
      </c>
      <c r="J74" s="9">
        <v>9</v>
      </c>
      <c r="K74" s="9">
        <v>12</v>
      </c>
      <c r="L74" s="9">
        <v>6</v>
      </c>
      <c r="M74" s="9">
        <v>13</v>
      </c>
      <c r="N74" s="9">
        <v>9</v>
      </c>
      <c r="O74" s="9">
        <v>10</v>
      </c>
      <c r="P74" s="9">
        <v>11</v>
      </c>
      <c r="Q74" s="9">
        <v>21</v>
      </c>
      <c r="R74" s="9">
        <v>44</v>
      </c>
      <c r="S74" s="9">
        <v>32</v>
      </c>
      <c r="T74" s="9">
        <v>14</v>
      </c>
      <c r="U74" s="9">
        <v>23</v>
      </c>
      <c r="V74" s="9">
        <v>38</v>
      </c>
      <c r="W74" s="9">
        <v>62</v>
      </c>
      <c r="X74" s="9">
        <v>89</v>
      </c>
      <c r="Y74" s="9">
        <v>79</v>
      </c>
      <c r="Z74" s="9">
        <v>37</v>
      </c>
      <c r="AA74" s="9">
        <v>66</v>
      </c>
      <c r="AB74" s="9">
        <v>82</v>
      </c>
      <c r="AC74" s="9">
        <v>85</v>
      </c>
      <c r="AD74" s="9">
        <v>282</v>
      </c>
      <c r="AE74" s="9">
        <v>347</v>
      </c>
      <c r="AF74" s="9">
        <v>64</v>
      </c>
      <c r="AG74" s="9">
        <v>73</v>
      </c>
      <c r="AH74" s="9">
        <v>130</v>
      </c>
      <c r="AI74" s="9">
        <v>77</v>
      </c>
      <c r="AJ74" s="9">
        <v>93</v>
      </c>
      <c r="AK74" s="9">
        <v>111</v>
      </c>
      <c r="AL74" s="9">
        <v>75</v>
      </c>
      <c r="AM74" s="9">
        <v>162</v>
      </c>
      <c r="AN74" s="9">
        <v>131</v>
      </c>
      <c r="AO74" s="9">
        <v>128</v>
      </c>
      <c r="AP74" s="9">
        <v>227</v>
      </c>
      <c r="AQ74" s="9">
        <v>390</v>
      </c>
      <c r="AR74" s="9">
        <v>60</v>
      </c>
      <c r="AS74" s="9">
        <v>104</v>
      </c>
      <c r="AT74" s="9">
        <v>34</v>
      </c>
      <c r="AU74" s="9">
        <v>62</v>
      </c>
      <c r="AV74" s="9">
        <v>41</v>
      </c>
      <c r="AW74" s="9">
        <v>87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</row>
    <row r="75" spans="1:58" s="1" customFormat="1" ht="23.4" customHeight="1" x14ac:dyDescent="0.2">
      <c r="A75" s="8" t="s">
        <v>129</v>
      </c>
      <c r="B75" s="10">
        <v>14</v>
      </c>
      <c r="C75" s="10">
        <v>9</v>
      </c>
      <c r="D75" s="10">
        <v>12</v>
      </c>
      <c r="E75" s="10">
        <v>12</v>
      </c>
      <c r="F75" s="10">
        <v>14</v>
      </c>
      <c r="G75" s="10">
        <v>13</v>
      </c>
      <c r="H75" s="10">
        <v>22</v>
      </c>
      <c r="I75" s="10">
        <v>15</v>
      </c>
      <c r="J75" s="10">
        <v>25</v>
      </c>
      <c r="K75" s="10">
        <v>15</v>
      </c>
      <c r="L75" s="10">
        <v>17</v>
      </c>
      <c r="M75" s="10">
        <v>24</v>
      </c>
      <c r="N75" s="10">
        <v>32</v>
      </c>
      <c r="O75" s="10">
        <v>26</v>
      </c>
      <c r="P75" s="10">
        <v>39</v>
      </c>
      <c r="Q75" s="10">
        <v>44</v>
      </c>
      <c r="R75" s="10">
        <v>40</v>
      </c>
      <c r="S75" s="10">
        <v>64</v>
      </c>
      <c r="T75" s="10">
        <v>70</v>
      </c>
      <c r="U75" s="10">
        <v>49</v>
      </c>
      <c r="V75" s="10">
        <v>59</v>
      </c>
      <c r="W75" s="10">
        <v>82</v>
      </c>
      <c r="X75" s="10">
        <v>99</v>
      </c>
      <c r="Y75" s="10">
        <v>94</v>
      </c>
      <c r="Z75" s="10">
        <v>91</v>
      </c>
      <c r="AA75" s="10">
        <v>98</v>
      </c>
      <c r="AB75" s="10">
        <v>93</v>
      </c>
      <c r="AC75" s="10">
        <v>113</v>
      </c>
      <c r="AD75" s="10">
        <v>123</v>
      </c>
      <c r="AE75" s="10">
        <v>155</v>
      </c>
      <c r="AF75" s="10">
        <v>141</v>
      </c>
      <c r="AG75" s="10">
        <v>129</v>
      </c>
      <c r="AH75" s="10">
        <v>176</v>
      </c>
      <c r="AI75" s="10">
        <v>174</v>
      </c>
      <c r="AJ75" s="10">
        <v>155</v>
      </c>
      <c r="AK75" s="10">
        <v>156</v>
      </c>
      <c r="AL75" s="10">
        <v>135</v>
      </c>
      <c r="AM75" s="10">
        <v>330</v>
      </c>
      <c r="AN75" s="10">
        <v>282</v>
      </c>
      <c r="AO75" s="10">
        <v>296</v>
      </c>
      <c r="AP75" s="10">
        <v>664</v>
      </c>
      <c r="AQ75" s="10">
        <v>1154</v>
      </c>
      <c r="AR75" s="10">
        <v>179</v>
      </c>
      <c r="AS75" s="10">
        <v>488</v>
      </c>
      <c r="AT75" s="10">
        <v>290</v>
      </c>
      <c r="AU75" s="10">
        <v>153</v>
      </c>
      <c r="AV75" s="10">
        <v>318</v>
      </c>
      <c r="AW75" s="10">
        <v>398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1</v>
      </c>
    </row>
    <row r="76" spans="1:58" s="1" customFormat="1" ht="37.799999999999997" customHeight="1" x14ac:dyDescent="0.2">
      <c r="A76" s="6" t="s">
        <v>130</v>
      </c>
      <c r="B76" s="7">
        <v>63</v>
      </c>
      <c r="C76" s="7">
        <v>43</v>
      </c>
      <c r="D76" s="7">
        <v>44</v>
      </c>
      <c r="E76" s="7">
        <v>61</v>
      </c>
      <c r="F76" s="7">
        <v>55</v>
      </c>
      <c r="G76" s="7">
        <v>60</v>
      </c>
      <c r="H76" s="7">
        <v>71</v>
      </c>
      <c r="I76" s="7">
        <v>64</v>
      </c>
      <c r="J76" s="7">
        <v>75</v>
      </c>
      <c r="K76" s="7">
        <v>63</v>
      </c>
      <c r="L76" s="7">
        <v>112</v>
      </c>
      <c r="M76" s="7">
        <v>93</v>
      </c>
      <c r="N76" s="7">
        <v>86</v>
      </c>
      <c r="O76" s="7">
        <v>85</v>
      </c>
      <c r="P76" s="7">
        <v>128</v>
      </c>
      <c r="Q76" s="7">
        <v>116</v>
      </c>
      <c r="R76" s="7">
        <v>120</v>
      </c>
      <c r="S76" s="7">
        <v>150</v>
      </c>
      <c r="T76" s="7">
        <v>181</v>
      </c>
      <c r="U76" s="7">
        <v>221</v>
      </c>
      <c r="V76" s="7">
        <v>323</v>
      </c>
      <c r="W76" s="7">
        <v>349</v>
      </c>
      <c r="X76" s="7">
        <v>449</v>
      </c>
      <c r="Y76" s="7">
        <v>448</v>
      </c>
      <c r="Z76" s="7">
        <v>402</v>
      </c>
      <c r="AA76" s="7">
        <v>486</v>
      </c>
      <c r="AB76" s="7">
        <v>493</v>
      </c>
      <c r="AC76" s="7">
        <v>605</v>
      </c>
      <c r="AD76" s="7">
        <v>854</v>
      </c>
      <c r="AE76" s="7">
        <v>1400</v>
      </c>
      <c r="AF76" s="7">
        <v>829</v>
      </c>
      <c r="AG76" s="7">
        <v>885</v>
      </c>
      <c r="AH76" s="7">
        <v>761</v>
      </c>
      <c r="AI76" s="7">
        <v>701</v>
      </c>
      <c r="AJ76" s="7">
        <v>744</v>
      </c>
      <c r="AK76" s="7">
        <v>730</v>
      </c>
      <c r="AL76" s="7">
        <v>555</v>
      </c>
      <c r="AM76" s="7">
        <v>1489</v>
      </c>
      <c r="AN76" s="7">
        <v>1179</v>
      </c>
      <c r="AO76" s="7">
        <v>1319</v>
      </c>
      <c r="AP76" s="7">
        <v>2481</v>
      </c>
      <c r="AQ76" s="7">
        <v>3765</v>
      </c>
      <c r="AR76" s="7">
        <v>744</v>
      </c>
      <c r="AS76" s="7">
        <v>1269</v>
      </c>
      <c r="AT76" s="7">
        <v>731</v>
      </c>
      <c r="AU76" s="7">
        <v>435</v>
      </c>
      <c r="AV76" s="7">
        <v>673</v>
      </c>
      <c r="AW76" s="7">
        <v>827</v>
      </c>
      <c r="AX76" s="7">
        <v>2</v>
      </c>
      <c r="AY76" s="7">
        <v>2</v>
      </c>
      <c r="AZ76" s="7">
        <v>1</v>
      </c>
      <c r="BA76" s="7">
        <v>1</v>
      </c>
      <c r="BB76" s="7">
        <v>1</v>
      </c>
      <c r="BC76" s="7">
        <v>1</v>
      </c>
      <c r="BD76" s="7">
        <v>2</v>
      </c>
      <c r="BE76" s="7">
        <v>2</v>
      </c>
      <c r="BF76" s="7">
        <v>2</v>
      </c>
    </row>
    <row r="77" spans="1:58" s="1" customFormat="1" ht="23.4" customHeight="1" x14ac:dyDescent="0.2">
      <c r="A77" s="8" t="s">
        <v>131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1</v>
      </c>
      <c r="AB77" s="9">
        <v>0</v>
      </c>
      <c r="AC77" s="9">
        <v>0</v>
      </c>
      <c r="AD77" s="9">
        <v>2</v>
      </c>
      <c r="AE77" s="9">
        <v>6</v>
      </c>
      <c r="AF77" s="9">
        <v>6</v>
      </c>
      <c r="AG77" s="9">
        <v>6</v>
      </c>
      <c r="AH77" s="9">
        <v>3</v>
      </c>
      <c r="AI77" s="9">
        <v>1</v>
      </c>
      <c r="AJ77" s="9">
        <v>3</v>
      </c>
      <c r="AK77" s="9">
        <v>8</v>
      </c>
      <c r="AL77" s="9">
        <v>3</v>
      </c>
      <c r="AM77" s="9">
        <v>9</v>
      </c>
      <c r="AN77" s="9">
        <v>8</v>
      </c>
      <c r="AO77" s="9">
        <v>5</v>
      </c>
      <c r="AP77" s="9">
        <v>8</v>
      </c>
      <c r="AQ77" s="9">
        <v>12</v>
      </c>
      <c r="AR77" s="9">
        <v>1</v>
      </c>
      <c r="AS77" s="9">
        <v>4</v>
      </c>
      <c r="AT77" s="9">
        <v>1</v>
      </c>
      <c r="AU77" s="9">
        <v>1</v>
      </c>
      <c r="AV77" s="9">
        <v>1</v>
      </c>
      <c r="AW77" s="9">
        <v>2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</row>
    <row r="78" spans="1:58" s="1" customFormat="1" ht="23.4" customHeight="1" x14ac:dyDescent="0.2">
      <c r="A78" s="8" t="s">
        <v>132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1</v>
      </c>
      <c r="O78" s="10">
        <v>0</v>
      </c>
      <c r="P78" s="10">
        <v>0</v>
      </c>
      <c r="Q78" s="10">
        <v>0</v>
      </c>
      <c r="R78" s="10">
        <v>1</v>
      </c>
      <c r="S78" s="10">
        <v>0</v>
      </c>
      <c r="T78" s="10">
        <v>0</v>
      </c>
      <c r="U78" s="10">
        <v>0</v>
      </c>
      <c r="V78" s="10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2</v>
      </c>
      <c r="AB78" s="10">
        <v>2</v>
      </c>
      <c r="AC78" s="10">
        <v>2</v>
      </c>
      <c r="AD78" s="10">
        <v>4</v>
      </c>
      <c r="AE78" s="10">
        <v>2</v>
      </c>
      <c r="AF78" s="10">
        <v>1</v>
      </c>
      <c r="AG78" s="10">
        <v>2</v>
      </c>
      <c r="AH78" s="10">
        <v>3</v>
      </c>
      <c r="AI78" s="10">
        <v>3</v>
      </c>
      <c r="AJ78" s="10">
        <v>1</v>
      </c>
      <c r="AK78" s="10">
        <v>2</v>
      </c>
      <c r="AL78" s="10">
        <v>1</v>
      </c>
      <c r="AM78" s="10">
        <v>7</v>
      </c>
      <c r="AN78" s="10">
        <v>1</v>
      </c>
      <c r="AO78" s="10">
        <v>1</v>
      </c>
      <c r="AP78" s="10">
        <v>9</v>
      </c>
      <c r="AQ78" s="10">
        <v>13</v>
      </c>
      <c r="AR78" s="10">
        <v>3</v>
      </c>
      <c r="AS78" s="10">
        <v>2</v>
      </c>
      <c r="AT78" s="10">
        <v>0</v>
      </c>
      <c r="AU78" s="10">
        <v>0</v>
      </c>
      <c r="AV78" s="10">
        <v>0</v>
      </c>
      <c r="AW78" s="10">
        <v>1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</row>
    <row r="79" spans="1:58" s="1" customFormat="1" ht="23.4" customHeight="1" x14ac:dyDescent="0.2">
      <c r="A79" s="8" t="s">
        <v>133</v>
      </c>
      <c r="B79" s="9">
        <v>0</v>
      </c>
      <c r="C79" s="9">
        <v>0</v>
      </c>
      <c r="D79" s="9">
        <v>0</v>
      </c>
      <c r="E79" s="9">
        <v>0</v>
      </c>
      <c r="F79" s="9">
        <v>1</v>
      </c>
      <c r="G79" s="9">
        <v>1</v>
      </c>
      <c r="H79" s="9">
        <v>0</v>
      </c>
      <c r="I79" s="9">
        <v>1</v>
      </c>
      <c r="J79" s="9">
        <v>2</v>
      </c>
      <c r="K79" s="9">
        <v>1</v>
      </c>
      <c r="L79" s="9">
        <v>1</v>
      </c>
      <c r="M79" s="9">
        <v>1</v>
      </c>
      <c r="N79" s="9">
        <v>2</v>
      </c>
      <c r="O79" s="9">
        <v>2</v>
      </c>
      <c r="P79" s="9">
        <v>2</v>
      </c>
      <c r="Q79" s="9">
        <v>2</v>
      </c>
      <c r="R79" s="9">
        <v>2</v>
      </c>
      <c r="S79" s="9">
        <v>2</v>
      </c>
      <c r="T79" s="9">
        <v>3</v>
      </c>
      <c r="U79" s="9">
        <v>10</v>
      </c>
      <c r="V79" s="9">
        <v>11</v>
      </c>
      <c r="W79" s="9">
        <v>55</v>
      </c>
      <c r="X79" s="9">
        <v>29</v>
      </c>
      <c r="Y79" s="9">
        <v>15</v>
      </c>
      <c r="Z79" s="9">
        <v>15</v>
      </c>
      <c r="AA79" s="9">
        <v>12</v>
      </c>
      <c r="AB79" s="9">
        <v>24</v>
      </c>
      <c r="AC79" s="9">
        <v>24</v>
      </c>
      <c r="AD79" s="9">
        <v>97</v>
      </c>
      <c r="AE79" s="9">
        <v>14</v>
      </c>
      <c r="AF79" s="9">
        <v>12</v>
      </c>
      <c r="AG79" s="9">
        <v>15</v>
      </c>
      <c r="AH79" s="9">
        <v>63</v>
      </c>
      <c r="AI79" s="9">
        <v>18</v>
      </c>
      <c r="AJ79" s="9">
        <v>18</v>
      </c>
      <c r="AK79" s="9">
        <v>21</v>
      </c>
      <c r="AL79" s="9">
        <v>11</v>
      </c>
      <c r="AM79" s="9">
        <v>25</v>
      </c>
      <c r="AN79" s="9">
        <v>30</v>
      </c>
      <c r="AO79" s="9">
        <v>30</v>
      </c>
      <c r="AP79" s="9">
        <v>35</v>
      </c>
      <c r="AQ79" s="9">
        <v>60</v>
      </c>
      <c r="AR79" s="9">
        <v>8</v>
      </c>
      <c r="AS79" s="9">
        <v>13</v>
      </c>
      <c r="AT79" s="9">
        <v>52</v>
      </c>
      <c r="AU79" s="9">
        <v>4</v>
      </c>
      <c r="AV79" s="9">
        <v>1</v>
      </c>
      <c r="AW79" s="9">
        <v>32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</row>
    <row r="80" spans="1:58" s="1" customFormat="1" ht="23.4" customHeight="1" x14ac:dyDescent="0.2">
      <c r="A80" s="8" t="s">
        <v>134</v>
      </c>
      <c r="B80" s="10">
        <v>5</v>
      </c>
      <c r="C80" s="10">
        <v>5</v>
      </c>
      <c r="D80" s="10">
        <v>5</v>
      </c>
      <c r="E80" s="10">
        <v>6</v>
      </c>
      <c r="F80" s="10">
        <v>4</v>
      </c>
      <c r="G80" s="10">
        <v>4</v>
      </c>
      <c r="H80" s="10">
        <v>6</v>
      </c>
      <c r="I80" s="10">
        <v>5</v>
      </c>
      <c r="J80" s="10">
        <v>5</v>
      </c>
      <c r="K80" s="10">
        <v>4</v>
      </c>
      <c r="L80" s="10">
        <v>4</v>
      </c>
      <c r="M80" s="10">
        <v>6</v>
      </c>
      <c r="N80" s="10">
        <v>12</v>
      </c>
      <c r="O80" s="10">
        <v>12</v>
      </c>
      <c r="P80" s="10">
        <v>9</v>
      </c>
      <c r="Q80" s="10">
        <v>9</v>
      </c>
      <c r="R80" s="10">
        <v>8</v>
      </c>
      <c r="S80" s="10">
        <v>13</v>
      </c>
      <c r="T80" s="10">
        <v>14</v>
      </c>
      <c r="U80" s="10">
        <v>10</v>
      </c>
      <c r="V80" s="10">
        <v>25</v>
      </c>
      <c r="W80" s="10">
        <v>24</v>
      </c>
      <c r="X80" s="10">
        <v>31</v>
      </c>
      <c r="Y80" s="10">
        <v>31</v>
      </c>
      <c r="Z80" s="10">
        <v>40</v>
      </c>
      <c r="AA80" s="10">
        <v>32</v>
      </c>
      <c r="AB80" s="10">
        <v>41</v>
      </c>
      <c r="AC80" s="10">
        <v>44</v>
      </c>
      <c r="AD80" s="10">
        <v>36</v>
      </c>
      <c r="AE80" s="10">
        <v>272</v>
      </c>
      <c r="AF80" s="10">
        <v>169</v>
      </c>
      <c r="AG80" s="10">
        <v>205</v>
      </c>
      <c r="AH80" s="10">
        <v>58</v>
      </c>
      <c r="AI80" s="10">
        <v>45</v>
      </c>
      <c r="AJ80" s="10">
        <v>47</v>
      </c>
      <c r="AK80" s="10">
        <v>49</v>
      </c>
      <c r="AL80" s="10">
        <v>41</v>
      </c>
      <c r="AM80" s="10">
        <v>133</v>
      </c>
      <c r="AN80" s="10">
        <v>85</v>
      </c>
      <c r="AO80" s="10">
        <v>83</v>
      </c>
      <c r="AP80" s="10">
        <v>147</v>
      </c>
      <c r="AQ80" s="10">
        <v>289</v>
      </c>
      <c r="AR80" s="10">
        <v>53</v>
      </c>
      <c r="AS80" s="10">
        <v>120</v>
      </c>
      <c r="AT80" s="10">
        <v>24</v>
      </c>
      <c r="AU80" s="10">
        <v>7</v>
      </c>
      <c r="AV80" s="10">
        <v>13</v>
      </c>
      <c r="AW80" s="10">
        <v>30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</row>
    <row r="81" spans="1:58" s="1" customFormat="1" ht="23.4" customHeight="1" x14ac:dyDescent="0.2">
      <c r="A81" s="8" t="s">
        <v>135</v>
      </c>
      <c r="B81" s="9">
        <v>19</v>
      </c>
      <c r="C81" s="9">
        <v>4</v>
      </c>
      <c r="D81" s="9">
        <v>8</v>
      </c>
      <c r="E81" s="9">
        <v>9</v>
      </c>
      <c r="F81" s="9">
        <v>12</v>
      </c>
      <c r="G81" s="9">
        <v>10</v>
      </c>
      <c r="H81" s="9">
        <v>9</v>
      </c>
      <c r="I81" s="9">
        <v>5</v>
      </c>
      <c r="J81" s="9">
        <v>9</v>
      </c>
      <c r="K81" s="9">
        <v>12</v>
      </c>
      <c r="L81" s="9">
        <v>65</v>
      </c>
      <c r="M81" s="9">
        <v>12</v>
      </c>
      <c r="N81" s="9">
        <v>13</v>
      </c>
      <c r="O81" s="9">
        <v>9</v>
      </c>
      <c r="P81" s="9">
        <v>15</v>
      </c>
      <c r="Q81" s="9">
        <v>18</v>
      </c>
      <c r="R81" s="9">
        <v>25</v>
      </c>
      <c r="S81" s="9">
        <v>25</v>
      </c>
      <c r="T81" s="9">
        <v>48</v>
      </c>
      <c r="U81" s="9">
        <v>64</v>
      </c>
      <c r="V81" s="9">
        <v>90</v>
      </c>
      <c r="W81" s="9">
        <v>75</v>
      </c>
      <c r="X81" s="9">
        <v>129</v>
      </c>
      <c r="Y81" s="9">
        <v>134</v>
      </c>
      <c r="Z81" s="9">
        <v>118</v>
      </c>
      <c r="AA81" s="9">
        <v>103</v>
      </c>
      <c r="AB81" s="9">
        <v>102</v>
      </c>
      <c r="AC81" s="9">
        <v>151</v>
      </c>
      <c r="AD81" s="9">
        <v>127</v>
      </c>
      <c r="AE81" s="9">
        <v>160</v>
      </c>
      <c r="AF81" s="9">
        <v>122</v>
      </c>
      <c r="AG81" s="9">
        <v>101</v>
      </c>
      <c r="AH81" s="9">
        <v>138</v>
      </c>
      <c r="AI81" s="9">
        <v>169</v>
      </c>
      <c r="AJ81" s="9">
        <v>160</v>
      </c>
      <c r="AK81" s="9">
        <v>134</v>
      </c>
      <c r="AL81" s="9">
        <v>108</v>
      </c>
      <c r="AM81" s="9">
        <v>214</v>
      </c>
      <c r="AN81" s="9">
        <v>174</v>
      </c>
      <c r="AO81" s="9">
        <v>212</v>
      </c>
      <c r="AP81" s="9">
        <v>484</v>
      </c>
      <c r="AQ81" s="9">
        <v>607</v>
      </c>
      <c r="AR81" s="9">
        <v>105</v>
      </c>
      <c r="AS81" s="9">
        <v>258</v>
      </c>
      <c r="AT81" s="9">
        <v>108</v>
      </c>
      <c r="AU81" s="9">
        <v>94</v>
      </c>
      <c r="AV81" s="9">
        <v>132</v>
      </c>
      <c r="AW81" s="9">
        <v>96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</row>
    <row r="82" spans="1:58" s="1" customFormat="1" ht="23.4" customHeight="1" x14ac:dyDescent="0.2">
      <c r="A82" s="8" t="s">
        <v>136</v>
      </c>
      <c r="B82" s="10">
        <v>4</v>
      </c>
      <c r="C82" s="10">
        <v>8</v>
      </c>
      <c r="D82" s="10">
        <v>5</v>
      </c>
      <c r="E82" s="10">
        <v>5</v>
      </c>
      <c r="F82" s="10">
        <v>4</v>
      </c>
      <c r="G82" s="10">
        <v>6</v>
      </c>
      <c r="H82" s="10">
        <v>7</v>
      </c>
      <c r="I82" s="10">
        <v>5</v>
      </c>
      <c r="J82" s="10">
        <v>10</v>
      </c>
      <c r="K82" s="10">
        <v>7</v>
      </c>
      <c r="L82" s="10">
        <v>8</v>
      </c>
      <c r="M82" s="10">
        <v>9</v>
      </c>
      <c r="N82" s="10">
        <v>10</v>
      </c>
      <c r="O82" s="10">
        <v>7</v>
      </c>
      <c r="P82" s="10">
        <v>11</v>
      </c>
      <c r="Q82" s="10">
        <v>11</v>
      </c>
      <c r="R82" s="10">
        <v>10</v>
      </c>
      <c r="S82" s="10">
        <v>19</v>
      </c>
      <c r="T82" s="10">
        <v>20</v>
      </c>
      <c r="U82" s="10">
        <v>22</v>
      </c>
      <c r="V82" s="10">
        <v>26</v>
      </c>
      <c r="W82" s="10">
        <v>30</v>
      </c>
      <c r="X82" s="10">
        <v>47</v>
      </c>
      <c r="Y82" s="10">
        <v>44</v>
      </c>
      <c r="Z82" s="10">
        <v>40</v>
      </c>
      <c r="AA82" s="10">
        <v>63</v>
      </c>
      <c r="AB82" s="10">
        <v>42</v>
      </c>
      <c r="AC82" s="10">
        <v>81</v>
      </c>
      <c r="AD82" s="10">
        <v>190</v>
      </c>
      <c r="AE82" s="10">
        <v>114</v>
      </c>
      <c r="AF82" s="10">
        <v>46</v>
      </c>
      <c r="AG82" s="10">
        <v>48</v>
      </c>
      <c r="AH82" s="10">
        <v>99</v>
      </c>
      <c r="AI82" s="10">
        <v>95</v>
      </c>
      <c r="AJ82" s="10">
        <v>113</v>
      </c>
      <c r="AK82" s="10">
        <v>106</v>
      </c>
      <c r="AL82" s="10">
        <v>70</v>
      </c>
      <c r="AM82" s="10">
        <v>155</v>
      </c>
      <c r="AN82" s="10">
        <v>133</v>
      </c>
      <c r="AO82" s="10">
        <v>149</v>
      </c>
      <c r="AP82" s="10">
        <v>304</v>
      </c>
      <c r="AQ82" s="10">
        <v>481</v>
      </c>
      <c r="AR82" s="10">
        <v>79</v>
      </c>
      <c r="AS82" s="10">
        <v>158</v>
      </c>
      <c r="AT82" s="10">
        <v>72</v>
      </c>
      <c r="AU82" s="10">
        <v>15</v>
      </c>
      <c r="AV82" s="10">
        <v>23</v>
      </c>
      <c r="AW82" s="10">
        <v>118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</row>
    <row r="83" spans="1:58" s="1" customFormat="1" ht="37.799999999999997" customHeight="1" x14ac:dyDescent="0.2">
      <c r="A83" s="8" t="s">
        <v>137</v>
      </c>
      <c r="B83" s="9">
        <v>4</v>
      </c>
      <c r="C83" s="9">
        <v>8</v>
      </c>
      <c r="D83" s="9">
        <v>7</v>
      </c>
      <c r="E83" s="9">
        <v>5</v>
      </c>
      <c r="F83" s="9">
        <v>7</v>
      </c>
      <c r="G83" s="9">
        <v>9</v>
      </c>
      <c r="H83" s="9">
        <v>7</v>
      </c>
      <c r="I83" s="9">
        <v>14</v>
      </c>
      <c r="J83" s="9">
        <v>16</v>
      </c>
      <c r="K83" s="9">
        <v>8</v>
      </c>
      <c r="L83" s="9">
        <v>6</v>
      </c>
      <c r="M83" s="9">
        <v>15</v>
      </c>
      <c r="N83" s="9">
        <v>9</v>
      </c>
      <c r="O83" s="9">
        <v>13</v>
      </c>
      <c r="P83" s="9">
        <v>21</v>
      </c>
      <c r="Q83" s="9">
        <v>13</v>
      </c>
      <c r="R83" s="9">
        <v>17</v>
      </c>
      <c r="S83" s="9">
        <v>15</v>
      </c>
      <c r="T83" s="9">
        <v>15</v>
      </c>
      <c r="U83" s="9">
        <v>20</v>
      </c>
      <c r="V83" s="9">
        <v>28</v>
      </c>
      <c r="W83" s="9">
        <v>26</v>
      </c>
      <c r="X83" s="9">
        <v>35</v>
      </c>
      <c r="Y83" s="9">
        <v>45</v>
      </c>
      <c r="Z83" s="9">
        <v>29</v>
      </c>
      <c r="AA83" s="9">
        <v>59</v>
      </c>
      <c r="AB83" s="9">
        <v>61</v>
      </c>
      <c r="AC83" s="9">
        <v>60</v>
      </c>
      <c r="AD83" s="9">
        <v>148</v>
      </c>
      <c r="AE83" s="9">
        <v>165</v>
      </c>
      <c r="AF83" s="9">
        <v>52</v>
      </c>
      <c r="AG83" s="9">
        <v>62</v>
      </c>
      <c r="AH83" s="9">
        <v>67</v>
      </c>
      <c r="AI83" s="9">
        <v>66</v>
      </c>
      <c r="AJ83" s="9">
        <v>101</v>
      </c>
      <c r="AK83" s="9">
        <v>94</v>
      </c>
      <c r="AL83" s="9">
        <v>90</v>
      </c>
      <c r="AM83" s="9">
        <v>157</v>
      </c>
      <c r="AN83" s="9">
        <v>104</v>
      </c>
      <c r="AO83" s="9">
        <v>98</v>
      </c>
      <c r="AP83" s="9">
        <v>235</v>
      </c>
      <c r="AQ83" s="9">
        <v>287</v>
      </c>
      <c r="AR83" s="9">
        <v>38</v>
      </c>
      <c r="AS83" s="9">
        <v>100</v>
      </c>
      <c r="AT83" s="9">
        <v>30</v>
      </c>
      <c r="AU83" s="9">
        <v>15</v>
      </c>
      <c r="AV83" s="9">
        <v>74</v>
      </c>
      <c r="AW83" s="9">
        <v>62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</row>
    <row r="84" spans="1:58" s="1" customFormat="1" ht="23.4" customHeight="1" x14ac:dyDescent="0.2">
      <c r="A84" s="8" t="s">
        <v>138</v>
      </c>
      <c r="B84" s="10">
        <v>20</v>
      </c>
      <c r="C84" s="10">
        <v>10</v>
      </c>
      <c r="D84" s="10">
        <v>9</v>
      </c>
      <c r="E84" s="10">
        <v>16</v>
      </c>
      <c r="F84" s="10">
        <v>15</v>
      </c>
      <c r="G84" s="10">
        <v>20</v>
      </c>
      <c r="H84" s="10">
        <v>16</v>
      </c>
      <c r="I84" s="10">
        <v>17</v>
      </c>
      <c r="J84" s="10">
        <v>20</v>
      </c>
      <c r="K84" s="10">
        <v>19</v>
      </c>
      <c r="L84" s="10">
        <v>16</v>
      </c>
      <c r="M84" s="10">
        <v>25</v>
      </c>
      <c r="N84" s="10">
        <v>23</v>
      </c>
      <c r="O84" s="10">
        <v>20</v>
      </c>
      <c r="P84" s="10">
        <v>37</v>
      </c>
      <c r="Q84" s="10">
        <v>37</v>
      </c>
      <c r="R84" s="10">
        <v>26</v>
      </c>
      <c r="S84" s="10">
        <v>40</v>
      </c>
      <c r="T84" s="10">
        <v>45</v>
      </c>
      <c r="U84" s="10">
        <v>47</v>
      </c>
      <c r="V84" s="10">
        <v>74</v>
      </c>
      <c r="W84" s="10">
        <v>83</v>
      </c>
      <c r="X84" s="10">
        <v>107</v>
      </c>
      <c r="Y84" s="10">
        <v>95</v>
      </c>
      <c r="Z84" s="10">
        <v>81</v>
      </c>
      <c r="AA84" s="10">
        <v>110</v>
      </c>
      <c r="AB84" s="10">
        <v>118</v>
      </c>
      <c r="AC84" s="10">
        <v>139</v>
      </c>
      <c r="AD84" s="10">
        <v>167</v>
      </c>
      <c r="AE84" s="10">
        <v>545</v>
      </c>
      <c r="AF84" s="10">
        <v>339</v>
      </c>
      <c r="AG84" s="10">
        <v>336</v>
      </c>
      <c r="AH84" s="10">
        <v>181</v>
      </c>
      <c r="AI84" s="10">
        <v>152</v>
      </c>
      <c r="AJ84" s="10">
        <v>148</v>
      </c>
      <c r="AK84" s="10">
        <v>168</v>
      </c>
      <c r="AL84" s="10">
        <v>124</v>
      </c>
      <c r="AM84" s="10">
        <v>457</v>
      </c>
      <c r="AN84" s="10">
        <v>367</v>
      </c>
      <c r="AO84" s="10">
        <v>387</v>
      </c>
      <c r="AP84" s="10">
        <v>731</v>
      </c>
      <c r="AQ84" s="10">
        <v>1206</v>
      </c>
      <c r="AR84" s="10">
        <v>185</v>
      </c>
      <c r="AS84" s="10">
        <v>423</v>
      </c>
      <c r="AT84" s="10">
        <v>193</v>
      </c>
      <c r="AU84" s="10">
        <v>134</v>
      </c>
      <c r="AV84" s="10">
        <v>296</v>
      </c>
      <c r="AW84" s="10">
        <v>330</v>
      </c>
      <c r="AX84" s="10">
        <v>1</v>
      </c>
      <c r="AY84" s="10">
        <v>1</v>
      </c>
      <c r="AZ84" s="10">
        <v>0</v>
      </c>
      <c r="BA84" s="10">
        <v>1</v>
      </c>
      <c r="BB84" s="10">
        <v>1</v>
      </c>
      <c r="BC84" s="10">
        <v>1</v>
      </c>
      <c r="BD84" s="10">
        <v>0</v>
      </c>
      <c r="BE84" s="10">
        <v>0</v>
      </c>
      <c r="BF84" s="10">
        <v>0</v>
      </c>
    </row>
    <row r="85" spans="1:58" s="1" customFormat="1" ht="23.4" customHeight="1" x14ac:dyDescent="0.2">
      <c r="A85" s="8" t="s">
        <v>139</v>
      </c>
      <c r="B85" s="9">
        <v>9</v>
      </c>
      <c r="C85" s="9">
        <v>6</v>
      </c>
      <c r="D85" s="9">
        <v>8</v>
      </c>
      <c r="E85" s="9">
        <v>15</v>
      </c>
      <c r="F85" s="9">
        <v>10</v>
      </c>
      <c r="G85" s="9">
        <v>7</v>
      </c>
      <c r="H85" s="9">
        <v>22</v>
      </c>
      <c r="I85" s="9">
        <v>14</v>
      </c>
      <c r="J85" s="9">
        <v>10</v>
      </c>
      <c r="K85" s="9">
        <v>8</v>
      </c>
      <c r="L85" s="9">
        <v>6</v>
      </c>
      <c r="M85" s="9">
        <v>17</v>
      </c>
      <c r="N85" s="9">
        <v>9</v>
      </c>
      <c r="O85" s="9">
        <v>15</v>
      </c>
      <c r="P85" s="9">
        <v>19</v>
      </c>
      <c r="Q85" s="9">
        <v>15</v>
      </c>
      <c r="R85" s="9">
        <v>17</v>
      </c>
      <c r="S85" s="9">
        <v>19</v>
      </c>
      <c r="T85" s="9">
        <v>23</v>
      </c>
      <c r="U85" s="9">
        <v>31</v>
      </c>
      <c r="V85" s="9">
        <v>48</v>
      </c>
      <c r="W85" s="9">
        <v>38</v>
      </c>
      <c r="X85" s="9">
        <v>41</v>
      </c>
      <c r="Y85" s="9">
        <v>52</v>
      </c>
      <c r="Z85" s="9">
        <v>50</v>
      </c>
      <c r="AA85" s="9">
        <v>74</v>
      </c>
      <c r="AB85" s="9">
        <v>61</v>
      </c>
      <c r="AC85" s="9">
        <v>70</v>
      </c>
      <c r="AD85" s="9">
        <v>52</v>
      </c>
      <c r="AE85" s="9">
        <v>82</v>
      </c>
      <c r="AF85" s="9">
        <v>60</v>
      </c>
      <c r="AG85" s="9">
        <v>71</v>
      </c>
      <c r="AH85" s="9">
        <v>101</v>
      </c>
      <c r="AI85" s="9">
        <v>97</v>
      </c>
      <c r="AJ85" s="9">
        <v>85</v>
      </c>
      <c r="AK85" s="9">
        <v>104</v>
      </c>
      <c r="AL85" s="9">
        <v>73</v>
      </c>
      <c r="AM85" s="9">
        <v>200</v>
      </c>
      <c r="AN85" s="9">
        <v>157</v>
      </c>
      <c r="AO85" s="9">
        <v>231</v>
      </c>
      <c r="AP85" s="9">
        <v>253</v>
      </c>
      <c r="AQ85" s="9">
        <v>537</v>
      </c>
      <c r="AR85" s="9">
        <v>146</v>
      </c>
      <c r="AS85" s="9">
        <v>124</v>
      </c>
      <c r="AT85" s="9">
        <v>76</v>
      </c>
      <c r="AU85" s="9">
        <v>48</v>
      </c>
      <c r="AV85" s="9">
        <v>34</v>
      </c>
      <c r="AW85" s="9">
        <v>102</v>
      </c>
      <c r="AX85" s="9">
        <v>1</v>
      </c>
      <c r="AY85" s="9">
        <v>1</v>
      </c>
      <c r="AZ85" s="9">
        <v>1</v>
      </c>
      <c r="BA85" s="9">
        <v>1</v>
      </c>
      <c r="BB85" s="9">
        <v>1</v>
      </c>
      <c r="BC85" s="9">
        <v>0</v>
      </c>
      <c r="BD85" s="9">
        <v>1</v>
      </c>
      <c r="BE85" s="9">
        <v>1</v>
      </c>
      <c r="BF85" s="9">
        <v>1</v>
      </c>
    </row>
    <row r="86" spans="1:58" s="1" customFormat="1" ht="23.4" customHeight="1" x14ac:dyDescent="0.2">
      <c r="A86" s="8" t="s">
        <v>140</v>
      </c>
      <c r="B86" s="10">
        <v>2</v>
      </c>
      <c r="C86" s="10">
        <v>1</v>
      </c>
      <c r="D86" s="10">
        <v>2</v>
      </c>
      <c r="E86" s="10">
        <v>4</v>
      </c>
      <c r="F86" s="10">
        <v>3</v>
      </c>
      <c r="G86" s="10">
        <v>3</v>
      </c>
      <c r="H86" s="10">
        <v>3</v>
      </c>
      <c r="I86" s="10">
        <v>4</v>
      </c>
      <c r="J86" s="10">
        <v>5</v>
      </c>
      <c r="K86" s="10">
        <v>4</v>
      </c>
      <c r="L86" s="10">
        <v>7</v>
      </c>
      <c r="M86" s="10">
        <v>7</v>
      </c>
      <c r="N86" s="10">
        <v>7</v>
      </c>
      <c r="O86" s="10">
        <v>7</v>
      </c>
      <c r="P86" s="10">
        <v>14</v>
      </c>
      <c r="Q86" s="10">
        <v>11</v>
      </c>
      <c r="R86" s="10">
        <v>13</v>
      </c>
      <c r="S86" s="10">
        <v>16</v>
      </c>
      <c r="T86" s="10">
        <v>12</v>
      </c>
      <c r="U86" s="10">
        <v>16</v>
      </c>
      <c r="V86" s="10">
        <v>21</v>
      </c>
      <c r="W86" s="10">
        <v>17</v>
      </c>
      <c r="X86" s="10">
        <v>30</v>
      </c>
      <c r="Y86" s="10">
        <v>30</v>
      </c>
      <c r="Z86" s="10">
        <v>28</v>
      </c>
      <c r="AA86" s="10">
        <v>30</v>
      </c>
      <c r="AB86" s="10">
        <v>41</v>
      </c>
      <c r="AC86" s="10">
        <v>32</v>
      </c>
      <c r="AD86" s="10">
        <v>30</v>
      </c>
      <c r="AE86" s="10">
        <v>40</v>
      </c>
      <c r="AF86" s="10">
        <v>23</v>
      </c>
      <c r="AG86" s="10">
        <v>38</v>
      </c>
      <c r="AH86" s="10">
        <v>47</v>
      </c>
      <c r="AI86" s="10">
        <v>54</v>
      </c>
      <c r="AJ86" s="10">
        <v>68</v>
      </c>
      <c r="AK86" s="10">
        <v>44</v>
      </c>
      <c r="AL86" s="10">
        <v>34</v>
      </c>
      <c r="AM86" s="10">
        <v>131</v>
      </c>
      <c r="AN86" s="10">
        <v>117</v>
      </c>
      <c r="AO86" s="10">
        <v>124</v>
      </c>
      <c r="AP86" s="10">
        <v>273</v>
      </c>
      <c r="AQ86" s="10">
        <v>271</v>
      </c>
      <c r="AR86" s="10">
        <v>124</v>
      </c>
      <c r="AS86" s="10">
        <v>68</v>
      </c>
      <c r="AT86" s="10">
        <v>175</v>
      </c>
      <c r="AU86" s="10">
        <v>118</v>
      </c>
      <c r="AV86" s="10">
        <v>98</v>
      </c>
      <c r="AW86" s="10">
        <v>55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</row>
    <row r="87" spans="1:58" s="1" customFormat="1" ht="37.799999999999997" customHeight="1" x14ac:dyDescent="0.2">
      <c r="A87" s="6" t="s">
        <v>141</v>
      </c>
      <c r="B87" s="7">
        <v>31</v>
      </c>
      <c r="C87" s="7">
        <v>35</v>
      </c>
      <c r="D87" s="7">
        <v>28</v>
      </c>
      <c r="E87" s="7">
        <v>94</v>
      </c>
      <c r="F87" s="7">
        <v>42</v>
      </c>
      <c r="G87" s="7">
        <v>46</v>
      </c>
      <c r="H87" s="7">
        <v>36</v>
      </c>
      <c r="I87" s="7">
        <v>36</v>
      </c>
      <c r="J87" s="7">
        <v>40</v>
      </c>
      <c r="K87" s="7">
        <v>50</v>
      </c>
      <c r="L87" s="7">
        <v>48</v>
      </c>
      <c r="M87" s="7">
        <v>49</v>
      </c>
      <c r="N87" s="7">
        <v>54</v>
      </c>
      <c r="O87" s="7">
        <v>45</v>
      </c>
      <c r="P87" s="7">
        <v>59</v>
      </c>
      <c r="Q87" s="7">
        <v>47</v>
      </c>
      <c r="R87" s="7">
        <v>45</v>
      </c>
      <c r="S87" s="7">
        <v>86</v>
      </c>
      <c r="T87" s="7">
        <v>99</v>
      </c>
      <c r="U87" s="7">
        <v>86</v>
      </c>
      <c r="V87" s="7">
        <v>149</v>
      </c>
      <c r="W87" s="7">
        <v>175</v>
      </c>
      <c r="X87" s="7">
        <v>202</v>
      </c>
      <c r="Y87" s="7">
        <v>194</v>
      </c>
      <c r="Z87" s="7">
        <v>132</v>
      </c>
      <c r="AA87" s="7">
        <v>175</v>
      </c>
      <c r="AB87" s="7">
        <v>181</v>
      </c>
      <c r="AC87" s="7">
        <v>333</v>
      </c>
      <c r="AD87" s="7">
        <v>463</v>
      </c>
      <c r="AE87" s="7">
        <v>585</v>
      </c>
      <c r="AF87" s="7">
        <v>307</v>
      </c>
      <c r="AG87" s="7">
        <v>280</v>
      </c>
      <c r="AH87" s="7">
        <v>452</v>
      </c>
      <c r="AI87" s="7">
        <v>498</v>
      </c>
      <c r="AJ87" s="7">
        <v>556</v>
      </c>
      <c r="AK87" s="7">
        <v>461</v>
      </c>
      <c r="AL87" s="7">
        <v>268</v>
      </c>
      <c r="AM87" s="7">
        <v>489</v>
      </c>
      <c r="AN87" s="7">
        <v>539</v>
      </c>
      <c r="AO87" s="7">
        <v>693</v>
      </c>
      <c r="AP87" s="7">
        <v>1513</v>
      </c>
      <c r="AQ87" s="7">
        <v>2572</v>
      </c>
      <c r="AR87" s="7">
        <v>506</v>
      </c>
      <c r="AS87" s="7">
        <v>624</v>
      </c>
      <c r="AT87" s="7">
        <v>767</v>
      </c>
      <c r="AU87" s="7">
        <v>420</v>
      </c>
      <c r="AV87" s="7">
        <v>312</v>
      </c>
      <c r="AW87" s="7">
        <v>493</v>
      </c>
      <c r="AX87" s="7">
        <v>1</v>
      </c>
      <c r="AY87" s="7">
        <v>2</v>
      </c>
      <c r="AZ87" s="7">
        <v>3</v>
      </c>
      <c r="BA87" s="7">
        <v>1</v>
      </c>
      <c r="BB87" s="7">
        <v>2</v>
      </c>
      <c r="BC87" s="7">
        <v>2</v>
      </c>
      <c r="BD87" s="7">
        <v>4</v>
      </c>
      <c r="BE87" s="7">
        <v>3</v>
      </c>
      <c r="BF87" s="7">
        <v>1</v>
      </c>
    </row>
    <row r="88" spans="1:58" s="1" customFormat="1" ht="23.4" customHeight="1" x14ac:dyDescent="0.2">
      <c r="A88" s="8" t="s">
        <v>142</v>
      </c>
      <c r="B88" s="9">
        <v>1</v>
      </c>
      <c r="C88" s="9">
        <v>4</v>
      </c>
      <c r="D88" s="9">
        <v>1</v>
      </c>
      <c r="E88" s="9">
        <v>65</v>
      </c>
      <c r="F88" s="9">
        <v>1</v>
      </c>
      <c r="G88" s="9">
        <v>1</v>
      </c>
      <c r="H88" s="9">
        <v>0</v>
      </c>
      <c r="I88" s="9">
        <v>1</v>
      </c>
      <c r="J88" s="9">
        <v>2</v>
      </c>
      <c r="K88" s="9">
        <v>4</v>
      </c>
      <c r="L88" s="9">
        <v>1</v>
      </c>
      <c r="M88" s="9">
        <v>2</v>
      </c>
      <c r="N88" s="9">
        <v>2</v>
      </c>
      <c r="O88" s="9">
        <v>3</v>
      </c>
      <c r="P88" s="9">
        <v>2</v>
      </c>
      <c r="Q88" s="9">
        <v>4</v>
      </c>
      <c r="R88" s="9">
        <v>3</v>
      </c>
      <c r="S88" s="9">
        <v>6</v>
      </c>
      <c r="T88" s="9">
        <v>8</v>
      </c>
      <c r="U88" s="9">
        <v>10</v>
      </c>
      <c r="V88" s="9">
        <v>14</v>
      </c>
      <c r="W88" s="9">
        <v>11</v>
      </c>
      <c r="X88" s="9">
        <v>12</v>
      </c>
      <c r="Y88" s="9">
        <v>12</v>
      </c>
      <c r="Z88" s="9">
        <v>11</v>
      </c>
      <c r="AA88" s="9">
        <v>28</v>
      </c>
      <c r="AB88" s="9">
        <v>17</v>
      </c>
      <c r="AC88" s="9">
        <v>16</v>
      </c>
      <c r="AD88" s="9">
        <v>24</v>
      </c>
      <c r="AE88" s="9">
        <v>20</v>
      </c>
      <c r="AF88" s="9">
        <v>13</v>
      </c>
      <c r="AG88" s="9">
        <v>21</v>
      </c>
      <c r="AH88" s="9">
        <v>23</v>
      </c>
      <c r="AI88" s="9">
        <v>25</v>
      </c>
      <c r="AJ88" s="9">
        <v>34</v>
      </c>
      <c r="AK88" s="9">
        <v>34</v>
      </c>
      <c r="AL88" s="9">
        <v>33</v>
      </c>
      <c r="AM88" s="9">
        <v>56</v>
      </c>
      <c r="AN88" s="9">
        <v>43</v>
      </c>
      <c r="AO88" s="9">
        <v>41</v>
      </c>
      <c r="AP88" s="9">
        <v>108</v>
      </c>
      <c r="AQ88" s="9">
        <v>195</v>
      </c>
      <c r="AR88" s="9">
        <v>43</v>
      </c>
      <c r="AS88" s="9">
        <v>88</v>
      </c>
      <c r="AT88" s="9">
        <v>128</v>
      </c>
      <c r="AU88" s="9">
        <v>10</v>
      </c>
      <c r="AV88" s="9">
        <v>16</v>
      </c>
      <c r="AW88" s="9">
        <v>33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</row>
    <row r="89" spans="1:58" s="1" customFormat="1" ht="23.4" customHeight="1" x14ac:dyDescent="0.2">
      <c r="A89" s="8" t="s">
        <v>143</v>
      </c>
      <c r="B89" s="10">
        <v>2</v>
      </c>
      <c r="C89" s="10">
        <v>1</v>
      </c>
      <c r="D89" s="10">
        <v>2</v>
      </c>
      <c r="E89" s="10">
        <v>2</v>
      </c>
      <c r="F89" s="10">
        <v>2</v>
      </c>
      <c r="G89" s="10">
        <v>1</v>
      </c>
      <c r="H89" s="10">
        <v>2</v>
      </c>
      <c r="I89" s="10">
        <v>2</v>
      </c>
      <c r="J89" s="10">
        <v>4</v>
      </c>
      <c r="K89" s="10">
        <v>6</v>
      </c>
      <c r="L89" s="10">
        <v>4</v>
      </c>
      <c r="M89" s="10">
        <v>7</v>
      </c>
      <c r="N89" s="10">
        <v>3</v>
      </c>
      <c r="O89" s="10">
        <v>6</v>
      </c>
      <c r="P89" s="10">
        <v>6</v>
      </c>
      <c r="Q89" s="10">
        <v>3</v>
      </c>
      <c r="R89" s="10">
        <v>4</v>
      </c>
      <c r="S89" s="10">
        <v>9</v>
      </c>
      <c r="T89" s="10">
        <v>12</v>
      </c>
      <c r="U89" s="10">
        <v>11</v>
      </c>
      <c r="V89" s="10">
        <v>16</v>
      </c>
      <c r="W89" s="10">
        <v>23</v>
      </c>
      <c r="X89" s="10">
        <v>17</v>
      </c>
      <c r="Y89" s="10">
        <v>22</v>
      </c>
      <c r="Z89" s="10">
        <v>19</v>
      </c>
      <c r="AA89" s="10">
        <v>11</v>
      </c>
      <c r="AB89" s="10">
        <v>13</v>
      </c>
      <c r="AC89" s="10">
        <v>15</v>
      </c>
      <c r="AD89" s="10">
        <v>12</v>
      </c>
      <c r="AE89" s="10">
        <v>34</v>
      </c>
      <c r="AF89" s="10">
        <v>15</v>
      </c>
      <c r="AG89" s="10">
        <v>39</v>
      </c>
      <c r="AH89" s="10">
        <v>52</v>
      </c>
      <c r="AI89" s="10">
        <v>194</v>
      </c>
      <c r="AJ89" s="10">
        <v>231</v>
      </c>
      <c r="AK89" s="10">
        <v>54</v>
      </c>
      <c r="AL89" s="10">
        <v>24</v>
      </c>
      <c r="AM89" s="10">
        <v>47</v>
      </c>
      <c r="AN89" s="10">
        <v>49</v>
      </c>
      <c r="AO89" s="10">
        <v>69</v>
      </c>
      <c r="AP89" s="10">
        <v>186</v>
      </c>
      <c r="AQ89" s="10">
        <v>208</v>
      </c>
      <c r="AR89" s="10">
        <v>40</v>
      </c>
      <c r="AS89" s="10">
        <v>21</v>
      </c>
      <c r="AT89" s="10">
        <v>175</v>
      </c>
      <c r="AU89" s="10">
        <v>54</v>
      </c>
      <c r="AV89" s="10">
        <v>54</v>
      </c>
      <c r="AW89" s="10">
        <v>117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</row>
    <row r="90" spans="1:58" s="1" customFormat="1" ht="23.4" customHeight="1" x14ac:dyDescent="0.2">
      <c r="A90" s="8" t="s">
        <v>144</v>
      </c>
      <c r="B90" s="9">
        <v>2</v>
      </c>
      <c r="C90" s="9">
        <v>2</v>
      </c>
      <c r="D90" s="9">
        <v>2</v>
      </c>
      <c r="E90" s="9">
        <v>1</v>
      </c>
      <c r="F90" s="9">
        <v>2</v>
      </c>
      <c r="G90" s="9">
        <v>2</v>
      </c>
      <c r="H90" s="9">
        <v>3</v>
      </c>
      <c r="I90" s="9">
        <v>4</v>
      </c>
      <c r="J90" s="9">
        <v>2</v>
      </c>
      <c r="K90" s="9">
        <v>3</v>
      </c>
      <c r="L90" s="9">
        <v>2</v>
      </c>
      <c r="M90" s="9">
        <v>2</v>
      </c>
      <c r="N90" s="9">
        <v>1</v>
      </c>
      <c r="O90" s="9">
        <v>3</v>
      </c>
      <c r="P90" s="9">
        <v>1</v>
      </c>
      <c r="Q90" s="9">
        <v>1</v>
      </c>
      <c r="R90" s="9">
        <v>4</v>
      </c>
      <c r="S90" s="9">
        <v>7</v>
      </c>
      <c r="T90" s="9">
        <v>3</v>
      </c>
      <c r="U90" s="9">
        <v>6</v>
      </c>
      <c r="V90" s="9">
        <v>17</v>
      </c>
      <c r="W90" s="9">
        <v>6</v>
      </c>
      <c r="X90" s="9">
        <v>12</v>
      </c>
      <c r="Y90" s="9">
        <v>22</v>
      </c>
      <c r="Z90" s="9">
        <v>11</v>
      </c>
      <c r="AA90" s="9">
        <v>11</v>
      </c>
      <c r="AB90" s="9">
        <v>9</v>
      </c>
      <c r="AC90" s="9">
        <v>16</v>
      </c>
      <c r="AD90" s="9">
        <v>13</v>
      </c>
      <c r="AE90" s="9">
        <v>42</v>
      </c>
      <c r="AF90" s="9">
        <v>33</v>
      </c>
      <c r="AG90" s="9">
        <v>22</v>
      </c>
      <c r="AH90" s="9">
        <v>16</v>
      </c>
      <c r="AI90" s="9">
        <v>71</v>
      </c>
      <c r="AJ90" s="9">
        <v>51</v>
      </c>
      <c r="AK90" s="9">
        <v>24</v>
      </c>
      <c r="AL90" s="9">
        <v>21</v>
      </c>
      <c r="AM90" s="9">
        <v>41</v>
      </c>
      <c r="AN90" s="9">
        <v>30</v>
      </c>
      <c r="AO90" s="9">
        <v>38</v>
      </c>
      <c r="AP90" s="9">
        <v>94</v>
      </c>
      <c r="AQ90" s="9">
        <v>101</v>
      </c>
      <c r="AR90" s="9">
        <v>20</v>
      </c>
      <c r="AS90" s="9">
        <v>14</v>
      </c>
      <c r="AT90" s="9">
        <v>10</v>
      </c>
      <c r="AU90" s="9">
        <v>2</v>
      </c>
      <c r="AV90" s="9">
        <v>12</v>
      </c>
      <c r="AW90" s="9">
        <v>17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1</v>
      </c>
    </row>
    <row r="91" spans="1:58" s="1" customFormat="1" ht="23.4" customHeight="1" x14ac:dyDescent="0.2">
      <c r="A91" s="8" t="s">
        <v>145</v>
      </c>
      <c r="B91" s="10">
        <v>1</v>
      </c>
      <c r="C91" s="10">
        <v>4</v>
      </c>
      <c r="D91" s="10">
        <v>1</v>
      </c>
      <c r="E91" s="10">
        <v>0</v>
      </c>
      <c r="F91" s="10">
        <v>4</v>
      </c>
      <c r="G91" s="10">
        <v>8</v>
      </c>
      <c r="H91" s="10">
        <v>2</v>
      </c>
      <c r="I91" s="10">
        <v>2</v>
      </c>
      <c r="J91" s="10">
        <v>2</v>
      </c>
      <c r="K91" s="10">
        <v>1</v>
      </c>
      <c r="L91" s="10">
        <v>1</v>
      </c>
      <c r="M91" s="10">
        <v>0</v>
      </c>
      <c r="N91" s="10">
        <v>1</v>
      </c>
      <c r="O91" s="10">
        <v>1</v>
      </c>
      <c r="P91" s="10">
        <v>1</v>
      </c>
      <c r="Q91" s="10">
        <v>2</v>
      </c>
      <c r="R91" s="10">
        <v>3</v>
      </c>
      <c r="S91" s="10">
        <v>5</v>
      </c>
      <c r="T91" s="10">
        <v>6</v>
      </c>
      <c r="U91" s="10">
        <v>2</v>
      </c>
      <c r="V91" s="10">
        <v>32</v>
      </c>
      <c r="W91" s="10">
        <v>53</v>
      </c>
      <c r="X91" s="10">
        <v>48</v>
      </c>
      <c r="Y91" s="10">
        <v>26</v>
      </c>
      <c r="Z91" s="10">
        <v>7</v>
      </c>
      <c r="AA91" s="10">
        <v>11</v>
      </c>
      <c r="AB91" s="10">
        <v>26</v>
      </c>
      <c r="AC91" s="10">
        <v>111</v>
      </c>
      <c r="AD91" s="10">
        <v>24</v>
      </c>
      <c r="AE91" s="10">
        <v>37</v>
      </c>
      <c r="AF91" s="10">
        <v>7</v>
      </c>
      <c r="AG91" s="10">
        <v>14</v>
      </c>
      <c r="AH91" s="10">
        <v>21</v>
      </c>
      <c r="AI91" s="10">
        <v>13</v>
      </c>
      <c r="AJ91" s="10">
        <v>24</v>
      </c>
      <c r="AK91" s="10">
        <v>41</v>
      </c>
      <c r="AL91" s="10">
        <v>25</v>
      </c>
      <c r="AM91" s="10">
        <v>27</v>
      </c>
      <c r="AN91" s="10">
        <v>19</v>
      </c>
      <c r="AO91" s="10">
        <v>105</v>
      </c>
      <c r="AP91" s="10">
        <v>41</v>
      </c>
      <c r="AQ91" s="10">
        <v>142</v>
      </c>
      <c r="AR91" s="10">
        <v>69</v>
      </c>
      <c r="AS91" s="10">
        <v>11</v>
      </c>
      <c r="AT91" s="10">
        <v>222</v>
      </c>
      <c r="AU91" s="10">
        <v>23</v>
      </c>
      <c r="AV91" s="10">
        <v>31</v>
      </c>
      <c r="AW91" s="10">
        <v>122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</row>
    <row r="92" spans="1:58" s="1" customFormat="1" ht="23.4" customHeight="1" x14ac:dyDescent="0.2">
      <c r="A92" s="8" t="s">
        <v>146</v>
      </c>
      <c r="B92" s="9">
        <v>21</v>
      </c>
      <c r="C92" s="9">
        <v>19</v>
      </c>
      <c r="D92" s="9">
        <v>17</v>
      </c>
      <c r="E92" s="9">
        <v>21</v>
      </c>
      <c r="F92" s="9">
        <v>25</v>
      </c>
      <c r="G92" s="9">
        <v>27</v>
      </c>
      <c r="H92" s="9">
        <v>23</v>
      </c>
      <c r="I92" s="9">
        <v>20</v>
      </c>
      <c r="J92" s="9">
        <v>23</v>
      </c>
      <c r="K92" s="9">
        <v>25</v>
      </c>
      <c r="L92" s="9">
        <v>29</v>
      </c>
      <c r="M92" s="9">
        <v>30</v>
      </c>
      <c r="N92" s="9">
        <v>29</v>
      </c>
      <c r="O92" s="9">
        <v>20</v>
      </c>
      <c r="P92" s="9">
        <v>33</v>
      </c>
      <c r="Q92" s="9">
        <v>21</v>
      </c>
      <c r="R92" s="9">
        <v>17</v>
      </c>
      <c r="S92" s="9">
        <v>39</v>
      </c>
      <c r="T92" s="9">
        <v>33</v>
      </c>
      <c r="U92" s="9">
        <v>25</v>
      </c>
      <c r="V92" s="9">
        <v>28</v>
      </c>
      <c r="W92" s="9">
        <v>53</v>
      </c>
      <c r="X92" s="9">
        <v>60</v>
      </c>
      <c r="Y92" s="9">
        <v>44</v>
      </c>
      <c r="Z92" s="9">
        <v>38</v>
      </c>
      <c r="AA92" s="9">
        <v>64</v>
      </c>
      <c r="AB92" s="9">
        <v>61</v>
      </c>
      <c r="AC92" s="9">
        <v>88</v>
      </c>
      <c r="AD92" s="9">
        <v>198</v>
      </c>
      <c r="AE92" s="9">
        <v>144</v>
      </c>
      <c r="AF92" s="9">
        <v>83</v>
      </c>
      <c r="AG92" s="9">
        <v>78</v>
      </c>
      <c r="AH92" s="9">
        <v>172</v>
      </c>
      <c r="AI92" s="9">
        <v>104</v>
      </c>
      <c r="AJ92" s="9">
        <v>111</v>
      </c>
      <c r="AK92" s="9">
        <v>188</v>
      </c>
      <c r="AL92" s="9">
        <v>75</v>
      </c>
      <c r="AM92" s="9">
        <v>150</v>
      </c>
      <c r="AN92" s="9">
        <v>169</v>
      </c>
      <c r="AO92" s="9">
        <v>229</v>
      </c>
      <c r="AP92" s="9">
        <v>483</v>
      </c>
      <c r="AQ92" s="9">
        <v>995</v>
      </c>
      <c r="AR92" s="9">
        <v>115</v>
      </c>
      <c r="AS92" s="9">
        <v>249</v>
      </c>
      <c r="AT92" s="9">
        <v>50</v>
      </c>
      <c r="AU92" s="9">
        <v>45</v>
      </c>
      <c r="AV92" s="9">
        <v>71</v>
      </c>
      <c r="AW92" s="9">
        <v>119</v>
      </c>
      <c r="AX92" s="9">
        <v>1</v>
      </c>
      <c r="AY92" s="9">
        <v>1</v>
      </c>
      <c r="AZ92" s="9">
        <v>2</v>
      </c>
      <c r="BA92" s="9">
        <v>1</v>
      </c>
      <c r="BB92" s="9">
        <v>1</v>
      </c>
      <c r="BC92" s="9">
        <v>1</v>
      </c>
      <c r="BD92" s="9">
        <v>3</v>
      </c>
      <c r="BE92" s="9">
        <v>2</v>
      </c>
      <c r="BF92" s="9">
        <v>0</v>
      </c>
    </row>
    <row r="93" spans="1:58" s="1" customFormat="1" ht="23.4" customHeight="1" x14ac:dyDescent="0.2">
      <c r="A93" s="8" t="s">
        <v>147</v>
      </c>
      <c r="B93" s="10">
        <v>3</v>
      </c>
      <c r="C93" s="10">
        <v>3</v>
      </c>
      <c r="D93" s="10">
        <v>5</v>
      </c>
      <c r="E93" s="10">
        <v>4</v>
      </c>
      <c r="F93" s="10">
        <v>6</v>
      </c>
      <c r="G93" s="10">
        <v>5</v>
      </c>
      <c r="H93" s="10">
        <v>3</v>
      </c>
      <c r="I93" s="10">
        <v>5</v>
      </c>
      <c r="J93" s="10">
        <v>6</v>
      </c>
      <c r="K93" s="10">
        <v>7</v>
      </c>
      <c r="L93" s="10">
        <v>7</v>
      </c>
      <c r="M93" s="10">
        <v>6</v>
      </c>
      <c r="N93" s="10">
        <v>8</v>
      </c>
      <c r="O93" s="10">
        <v>10</v>
      </c>
      <c r="P93" s="10">
        <v>9</v>
      </c>
      <c r="Q93" s="10">
        <v>6</v>
      </c>
      <c r="R93" s="10">
        <v>7</v>
      </c>
      <c r="S93" s="10">
        <v>15</v>
      </c>
      <c r="T93" s="10">
        <v>26</v>
      </c>
      <c r="U93" s="10">
        <v>26</v>
      </c>
      <c r="V93" s="10">
        <v>27</v>
      </c>
      <c r="W93" s="10">
        <v>17</v>
      </c>
      <c r="X93" s="10">
        <v>33</v>
      </c>
      <c r="Y93" s="10">
        <v>41</v>
      </c>
      <c r="Z93" s="10">
        <v>28</v>
      </c>
      <c r="AA93" s="10">
        <v>24</v>
      </c>
      <c r="AB93" s="10">
        <v>34</v>
      </c>
      <c r="AC93" s="10">
        <v>33</v>
      </c>
      <c r="AD93" s="10">
        <v>59</v>
      </c>
      <c r="AE93" s="10">
        <v>135</v>
      </c>
      <c r="AF93" s="10">
        <v>84</v>
      </c>
      <c r="AG93" s="10">
        <v>76</v>
      </c>
      <c r="AH93" s="10">
        <v>36</v>
      </c>
      <c r="AI93" s="10">
        <v>50</v>
      </c>
      <c r="AJ93" s="10">
        <v>61</v>
      </c>
      <c r="AK93" s="10">
        <v>42</v>
      </c>
      <c r="AL93" s="10">
        <v>50</v>
      </c>
      <c r="AM93" s="10">
        <v>102</v>
      </c>
      <c r="AN93" s="10">
        <v>118</v>
      </c>
      <c r="AO93" s="10">
        <v>112</v>
      </c>
      <c r="AP93" s="10">
        <v>314</v>
      </c>
      <c r="AQ93" s="10">
        <v>465</v>
      </c>
      <c r="AR93" s="10">
        <v>127</v>
      </c>
      <c r="AS93" s="10">
        <v>174</v>
      </c>
      <c r="AT93" s="10">
        <v>133</v>
      </c>
      <c r="AU93" s="10">
        <v>175</v>
      </c>
      <c r="AV93" s="10">
        <v>44</v>
      </c>
      <c r="AW93" s="10">
        <v>50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1</v>
      </c>
      <c r="BD93" s="10">
        <v>1</v>
      </c>
      <c r="BE93" s="10">
        <v>1</v>
      </c>
      <c r="BF93" s="10">
        <v>0</v>
      </c>
    </row>
    <row r="94" spans="1:58" s="1" customFormat="1" ht="23.4" customHeight="1" x14ac:dyDescent="0.2">
      <c r="A94" s="8" t="s">
        <v>148</v>
      </c>
      <c r="B94" s="9">
        <v>0</v>
      </c>
      <c r="C94" s="9">
        <v>0</v>
      </c>
      <c r="D94" s="9">
        <v>1</v>
      </c>
      <c r="E94" s="9">
        <v>0</v>
      </c>
      <c r="F94" s="9">
        <v>0</v>
      </c>
      <c r="G94" s="9">
        <v>1</v>
      </c>
      <c r="H94" s="9">
        <v>0</v>
      </c>
      <c r="I94" s="9">
        <v>1</v>
      </c>
      <c r="J94" s="9">
        <v>1</v>
      </c>
      <c r="K94" s="9">
        <v>1</v>
      </c>
      <c r="L94" s="9">
        <v>1</v>
      </c>
      <c r="M94" s="9">
        <v>1</v>
      </c>
      <c r="N94" s="9">
        <v>8</v>
      </c>
      <c r="O94" s="9">
        <v>1</v>
      </c>
      <c r="P94" s="9">
        <v>3</v>
      </c>
      <c r="Q94" s="9">
        <v>7</v>
      </c>
      <c r="R94" s="9">
        <v>3</v>
      </c>
      <c r="S94" s="9">
        <v>1</v>
      </c>
      <c r="T94" s="9">
        <v>2</v>
      </c>
      <c r="U94" s="9">
        <v>3</v>
      </c>
      <c r="V94" s="9">
        <v>4</v>
      </c>
      <c r="W94" s="9">
        <v>3</v>
      </c>
      <c r="X94" s="9">
        <v>9</v>
      </c>
      <c r="Y94" s="9">
        <v>13</v>
      </c>
      <c r="Z94" s="9">
        <v>5</v>
      </c>
      <c r="AA94" s="9">
        <v>5</v>
      </c>
      <c r="AB94" s="9">
        <v>9</v>
      </c>
      <c r="AC94" s="9">
        <v>8</v>
      </c>
      <c r="AD94" s="9">
        <v>35</v>
      </c>
      <c r="AE94" s="9">
        <v>7</v>
      </c>
      <c r="AF94" s="9">
        <v>7</v>
      </c>
      <c r="AG94" s="9">
        <v>6</v>
      </c>
      <c r="AH94" s="9">
        <v>10</v>
      </c>
      <c r="AI94" s="9">
        <v>13</v>
      </c>
      <c r="AJ94" s="9">
        <v>15</v>
      </c>
      <c r="AK94" s="9">
        <v>14</v>
      </c>
      <c r="AL94" s="9">
        <v>18</v>
      </c>
      <c r="AM94" s="9">
        <v>16</v>
      </c>
      <c r="AN94" s="9">
        <v>28</v>
      </c>
      <c r="AO94" s="9">
        <v>25</v>
      </c>
      <c r="AP94" s="9">
        <v>128</v>
      </c>
      <c r="AQ94" s="9">
        <v>158</v>
      </c>
      <c r="AR94" s="9">
        <v>62</v>
      </c>
      <c r="AS94" s="9">
        <v>28</v>
      </c>
      <c r="AT94" s="9">
        <v>31</v>
      </c>
      <c r="AU94" s="9">
        <v>59</v>
      </c>
      <c r="AV94" s="9">
        <v>25</v>
      </c>
      <c r="AW94" s="9">
        <v>19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</row>
    <row r="95" spans="1:58" s="1" customFormat="1" ht="23.4" customHeight="1" x14ac:dyDescent="0.2">
      <c r="A95" s="8" t="s">
        <v>149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1</v>
      </c>
      <c r="J95" s="10">
        <v>0</v>
      </c>
      <c r="K95" s="10">
        <v>1</v>
      </c>
      <c r="L95" s="10">
        <v>1</v>
      </c>
      <c r="M95" s="10">
        <v>0</v>
      </c>
      <c r="N95" s="10">
        <v>1</v>
      </c>
      <c r="O95" s="10">
        <v>0</v>
      </c>
      <c r="P95" s="10">
        <v>1</v>
      </c>
      <c r="Q95" s="10">
        <v>0</v>
      </c>
      <c r="R95" s="10">
        <v>1</v>
      </c>
      <c r="S95" s="10">
        <v>1</v>
      </c>
      <c r="T95" s="10">
        <v>3</v>
      </c>
      <c r="U95" s="10">
        <v>0</v>
      </c>
      <c r="V95" s="10">
        <v>4</v>
      </c>
      <c r="W95" s="10">
        <v>1</v>
      </c>
      <c r="X95" s="10">
        <v>2</v>
      </c>
      <c r="Y95" s="10">
        <v>4</v>
      </c>
      <c r="Z95" s="10">
        <v>2</v>
      </c>
      <c r="AA95" s="10">
        <v>4</v>
      </c>
      <c r="AB95" s="10">
        <v>3</v>
      </c>
      <c r="AC95" s="10">
        <v>3</v>
      </c>
      <c r="AD95" s="10">
        <v>4</v>
      </c>
      <c r="AE95" s="10">
        <v>7</v>
      </c>
      <c r="AF95" s="10">
        <v>3</v>
      </c>
      <c r="AG95" s="10">
        <v>2</v>
      </c>
      <c r="AH95" s="10">
        <v>66</v>
      </c>
      <c r="AI95" s="10">
        <v>5</v>
      </c>
      <c r="AJ95" s="10">
        <v>6</v>
      </c>
      <c r="AK95" s="10">
        <v>2</v>
      </c>
      <c r="AL95" s="10">
        <v>10</v>
      </c>
      <c r="AM95" s="10">
        <v>10</v>
      </c>
      <c r="AN95" s="10">
        <v>4</v>
      </c>
      <c r="AO95" s="10">
        <v>11</v>
      </c>
      <c r="AP95" s="10">
        <v>30</v>
      </c>
      <c r="AQ95" s="10">
        <v>41</v>
      </c>
      <c r="AR95" s="10">
        <v>3</v>
      </c>
      <c r="AS95" s="10">
        <v>5</v>
      </c>
      <c r="AT95" s="10">
        <v>1</v>
      </c>
      <c r="AU95" s="10">
        <v>1</v>
      </c>
      <c r="AV95" s="10">
        <v>4</v>
      </c>
      <c r="AW95" s="10">
        <v>7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</row>
    <row r="96" spans="1:58" s="1" customFormat="1" ht="23.4" customHeight="1" x14ac:dyDescent="0.2">
      <c r="A96" s="8" t="s">
        <v>150</v>
      </c>
      <c r="B96" s="9">
        <v>0</v>
      </c>
      <c r="C96" s="9">
        <v>1</v>
      </c>
      <c r="D96" s="9">
        <v>1</v>
      </c>
      <c r="E96" s="9">
        <v>0</v>
      </c>
      <c r="F96" s="9">
        <v>1</v>
      </c>
      <c r="G96" s="9">
        <v>1</v>
      </c>
      <c r="H96" s="9">
        <v>1</v>
      </c>
      <c r="I96" s="9">
        <v>1</v>
      </c>
      <c r="J96" s="9">
        <v>1</v>
      </c>
      <c r="K96" s="9">
        <v>2</v>
      </c>
      <c r="L96" s="9">
        <v>2</v>
      </c>
      <c r="M96" s="9">
        <v>1</v>
      </c>
      <c r="N96" s="9">
        <v>1</v>
      </c>
      <c r="O96" s="9">
        <v>1</v>
      </c>
      <c r="P96" s="9">
        <v>1</v>
      </c>
      <c r="Q96" s="9">
        <v>1</v>
      </c>
      <c r="R96" s="9">
        <v>2</v>
      </c>
      <c r="S96" s="9">
        <v>2</v>
      </c>
      <c r="T96" s="9">
        <v>2</v>
      </c>
      <c r="U96" s="9">
        <v>2</v>
      </c>
      <c r="V96" s="9">
        <v>5</v>
      </c>
      <c r="W96" s="9">
        <v>8</v>
      </c>
      <c r="X96" s="9">
        <v>7</v>
      </c>
      <c r="Y96" s="9">
        <v>8</v>
      </c>
      <c r="Z96" s="9">
        <v>9</v>
      </c>
      <c r="AA96" s="9">
        <v>13</v>
      </c>
      <c r="AB96" s="9">
        <v>8</v>
      </c>
      <c r="AC96" s="9">
        <v>41</v>
      </c>
      <c r="AD96" s="9">
        <v>92</v>
      </c>
      <c r="AE96" s="9">
        <v>160</v>
      </c>
      <c r="AF96" s="9">
        <v>58</v>
      </c>
      <c r="AG96" s="9">
        <v>19</v>
      </c>
      <c r="AH96" s="9">
        <v>54</v>
      </c>
      <c r="AI96" s="9">
        <v>21</v>
      </c>
      <c r="AJ96" s="9">
        <v>20</v>
      </c>
      <c r="AK96" s="9">
        <v>59</v>
      </c>
      <c r="AL96" s="9">
        <v>11</v>
      </c>
      <c r="AM96" s="9">
        <v>36</v>
      </c>
      <c r="AN96" s="9">
        <v>68</v>
      </c>
      <c r="AO96" s="9">
        <v>58</v>
      </c>
      <c r="AP96" s="9">
        <v>116</v>
      </c>
      <c r="AQ96" s="9">
        <v>246</v>
      </c>
      <c r="AR96" s="9">
        <v>23</v>
      </c>
      <c r="AS96" s="9">
        <v>33</v>
      </c>
      <c r="AT96" s="9">
        <v>18</v>
      </c>
      <c r="AU96" s="9">
        <v>51</v>
      </c>
      <c r="AV96" s="9">
        <v>56</v>
      </c>
      <c r="AW96" s="9">
        <v>9</v>
      </c>
      <c r="AX96" s="9">
        <v>0</v>
      </c>
      <c r="AY96" s="9">
        <v>1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</row>
    <row r="97" spans="1:58" s="1" customFormat="1" ht="37.799999999999997" customHeight="1" x14ac:dyDescent="0.2">
      <c r="A97" s="8" t="s">
        <v>151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1</v>
      </c>
      <c r="M97" s="10">
        <v>0</v>
      </c>
      <c r="N97" s="10">
        <v>0</v>
      </c>
      <c r="O97" s="10">
        <v>0</v>
      </c>
      <c r="P97" s="10">
        <v>1</v>
      </c>
      <c r="Q97" s="10">
        <v>0</v>
      </c>
      <c r="R97" s="10">
        <v>0</v>
      </c>
      <c r="S97" s="10">
        <v>1</v>
      </c>
      <c r="T97" s="10">
        <v>4</v>
      </c>
      <c r="U97" s="10">
        <v>1</v>
      </c>
      <c r="V97" s="10">
        <v>1</v>
      </c>
      <c r="W97" s="10">
        <v>0</v>
      </c>
      <c r="X97" s="10">
        <v>1</v>
      </c>
      <c r="Y97" s="10">
        <v>1</v>
      </c>
      <c r="Z97" s="10">
        <v>1</v>
      </c>
      <c r="AA97" s="10">
        <v>3</v>
      </c>
      <c r="AB97" s="10">
        <v>1</v>
      </c>
      <c r="AC97" s="10">
        <v>1</v>
      </c>
      <c r="AD97" s="10">
        <v>1</v>
      </c>
      <c r="AE97" s="10">
        <v>1</v>
      </c>
      <c r="AF97" s="10">
        <v>3</v>
      </c>
      <c r="AG97" s="10">
        <v>2</v>
      </c>
      <c r="AH97" s="10">
        <v>2</v>
      </c>
      <c r="AI97" s="10">
        <v>1</v>
      </c>
      <c r="AJ97" s="10">
        <v>2</v>
      </c>
      <c r="AK97" s="10">
        <v>2</v>
      </c>
      <c r="AL97" s="10">
        <v>1</v>
      </c>
      <c r="AM97" s="10">
        <v>4</v>
      </c>
      <c r="AN97" s="10">
        <v>10</v>
      </c>
      <c r="AO97" s="10">
        <v>5</v>
      </c>
      <c r="AP97" s="10">
        <v>12</v>
      </c>
      <c r="AQ97" s="10">
        <v>19</v>
      </c>
      <c r="AR97" s="10">
        <v>2</v>
      </c>
      <c r="AS97" s="10">
        <v>1</v>
      </c>
      <c r="AT97" s="10">
        <v>1</v>
      </c>
      <c r="AU97" s="10">
        <v>1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</row>
    <row r="98" spans="1:58" s="1" customFormat="1" ht="37.799999999999997" customHeight="1" x14ac:dyDescent="0.2">
      <c r="A98" s="8" t="s">
        <v>152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1</v>
      </c>
      <c r="V98" s="9">
        <v>0</v>
      </c>
      <c r="W98" s="9">
        <v>0</v>
      </c>
      <c r="X98" s="9">
        <v>0</v>
      </c>
      <c r="Y98" s="9">
        <v>0</v>
      </c>
      <c r="Z98" s="9">
        <v>1</v>
      </c>
      <c r="AA98" s="9">
        <v>2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2</v>
      </c>
      <c r="AJ98" s="9">
        <v>1</v>
      </c>
      <c r="AK98" s="9">
        <v>0</v>
      </c>
      <c r="AL98" s="9">
        <v>0</v>
      </c>
      <c r="AM98" s="9">
        <v>1</v>
      </c>
      <c r="AN98" s="9">
        <v>2</v>
      </c>
      <c r="AO98" s="9">
        <v>1</v>
      </c>
      <c r="AP98" s="9">
        <v>2</v>
      </c>
      <c r="AQ98" s="9">
        <v>3</v>
      </c>
      <c r="AR98" s="9">
        <v>2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</row>
  </sheetData>
  <mergeCells count="1">
    <mergeCell ref="A1:H1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credits</vt:lpstr>
      <vt:lpstr>итого</vt:lpstr>
      <vt:lpstr>в рублях</vt:lpstr>
      <vt:lpstr>в инвалюте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Шелков Максим</cp:lastModifiedBy>
  <dcterms:created xsi:type="dcterms:W3CDTF">2023-10-25T14:54:08Z</dcterms:created>
  <dcterms:modified xsi:type="dcterms:W3CDTF">2024-04-22T16:29:18Z</dcterms:modified>
</cp:coreProperties>
</file>