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m\Documents\"/>
    </mc:Choice>
  </mc:AlternateContent>
  <xr:revisionPtr revIDLastSave="0" documentId="13_ncr:1_{B76784E3-B56F-4E02-B33F-4BA1A2FE4D7C}" xr6:coauthVersionLast="47" xr6:coauthVersionMax="47" xr10:uidLastSave="{00000000-0000-0000-0000-000000000000}"/>
  <bookViews>
    <workbookView xWindow="-120" yWindow="-120" windowWidth="29040" windowHeight="15720" firstSheet="1" activeTab="1" xr2:uid="{B18C7B9D-E812-4FAA-8261-04D3F9B7ECCF}"/>
  </bookViews>
  <sheets>
    <sheet name="Controller" sheetId="5" state="hidden" r:id="rId1"/>
    <sheet name="Dash" sheetId="6" r:id="rId2"/>
    <sheet name="Caixinha" sheetId="7" state="hidden" r:id="rId3"/>
  </sheets>
  <externalReferences>
    <externalReference r:id="rId4"/>
  </externalReferences>
  <definedNames>
    <definedName name="SegmentaçãodeDados_Mês">#N/A</definedName>
    <definedName name="tbl_operations">[1]!Tabela1[#Data]</definedName>
  </definedNames>
  <calcPr calcId="191029"/>
  <pivotCaches>
    <pivotCache cacheId="27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</calcChain>
</file>

<file path=xl/sharedStrings.xml><?xml version="1.0" encoding="utf-8"?>
<sst xmlns="http://schemas.openxmlformats.org/spreadsheetml/2006/main" count="55" uniqueCount="32">
  <si>
    <t>Tipo</t>
  </si>
  <si>
    <t>ENTRADA</t>
  </si>
  <si>
    <t>Renda Fixa</t>
  </si>
  <si>
    <t>SAÍDA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</si>
  <si>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</si>
  <si>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</si>
  <si>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</si>
  <si>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</si>
  <si>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</si>
  <si>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</si>
  <si>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</si>
  <si>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</si>
  <si>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</si>
  <si>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</si>
  <si>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</si>
  <si>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</si>
  <si>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</si>
  <si>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</si>
  <si>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</si>
  <si>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Freelance</t>
  </si>
  <si>
    <t>Venda de ativos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</si>
  <si>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</si>
  <si>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</si>
  <si>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</si>
  <si>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</si>
  <si>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</si>
  <si>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</si>
  <si>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</si>
  <si>
    <t># Load the content of the "Data" sheet to examine the data structure</t>
  </si>
  <si>
    <t>data = pd.read_excel(file_path, sheet_name='Data')</t>
  </si>
  <si>
    <t># Display the first few rows of the data to analyze its structure</t>
  </si>
  <si>
    <t>data.head()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</si>
</sst>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3"/>
      <name val="Aparajit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4" fontId="0" fillId="2" borderId="0" xfId="0" applyNumberFormat="1" applyFill="1"/>
    <xf numFmtId="164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</dxf>
    <dxf>
      <font>
        <b/>
        <i val="0"/>
        <color theme="3" tint="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 tint="-0.14996795556505021"/>
          <bgColor theme="3" tint="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ile" pivot="0" table="0" count="10" xr9:uid="{13505A33-4208-40A8-A895-F39266D767AD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0.24994659260841701"/>
          </font>
          <fill>
            <patternFill patternType="solid">
              <fgColor theme="0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3" tint="0.24994659260841701"/>
          </font>
          <fill>
            <patternFill patternType="solid">
              <fgColor theme="3" tint="0.24994659260841701"/>
              <bgColor theme="0" tint="-0.149937437055574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y stile">
        <x14:slicerStyle name="My 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-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34382527376881E-2"/>
          <c:y val="4.8985845935175236E-2"/>
          <c:w val="0.94016800599153894"/>
          <c:h val="0.7297979791892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3-4F9E-B0FB-47F4ADDB7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31111519"/>
        <c:axId val="331111999"/>
      </c:barChart>
      <c:catAx>
        <c:axId val="3311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111999"/>
        <c:crosses val="autoZero"/>
        <c:auto val="1"/>
        <c:lblAlgn val="ctr"/>
        <c:lblOffset val="100"/>
        <c:noMultiLvlLbl val="0"/>
      </c:catAx>
      <c:valAx>
        <c:axId val="3311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1111519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- DIO.xlsx]Controller!Tabela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8-43D2-9EC7-49C743485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412703"/>
        <c:axId val="331413183"/>
      </c:barChart>
      <c:catAx>
        <c:axId val="331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413183"/>
        <c:crosses val="autoZero"/>
        <c:auto val="1"/>
        <c:lblAlgn val="ctr"/>
        <c:lblOffset val="100"/>
        <c:noMultiLvlLbl val="0"/>
      </c:catAx>
      <c:valAx>
        <c:axId val="3314131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1412703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80141131809492E-2"/>
          <c:y val="9.1543587394638054E-2"/>
          <c:w val="0.93841985886819046"/>
          <c:h val="0.816912825210723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6-4283-9BFC-07FE75704D87}"/>
            </c:ext>
          </c:extLst>
        </c:ser>
        <c:ser>
          <c:idx val="1"/>
          <c:order val="1"/>
          <c:spPr>
            <a:gradFill>
              <a:gsLst>
                <a:gs pos="100000">
                  <a:schemeClr val="tx2">
                    <a:lumMod val="75000"/>
                    <a:lumOff val="25000"/>
                  </a:schemeClr>
                </a:gs>
                <a:gs pos="0">
                  <a:schemeClr val="bg1"/>
                </a:gs>
                <a:gs pos="86000">
                  <a:schemeClr val="tx2">
                    <a:lumMod val="50000"/>
                    <a:lumOff val="50000"/>
                  </a:schemeClr>
                </a:gs>
                <a:gs pos="67000">
                  <a:schemeClr val="bg1">
                    <a:lumMod val="8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6-4283-9BFC-07FE75704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5468847"/>
        <c:axId val="1875466447"/>
      </c:barChart>
      <c:catAx>
        <c:axId val="187546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5466447"/>
        <c:crosses val="autoZero"/>
        <c:auto val="1"/>
        <c:lblAlgn val="ctr"/>
        <c:lblOffset val="100"/>
        <c:noMultiLvlLbl val="0"/>
      </c:catAx>
      <c:valAx>
        <c:axId val="18754664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54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C1D-8AA2-D7A754075097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B-4C1D-8AA2-D7A7540750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5468847"/>
        <c:axId val="1875466447"/>
      </c:barChart>
      <c:catAx>
        <c:axId val="187546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5466447"/>
        <c:crosses val="autoZero"/>
        <c:auto val="1"/>
        <c:lblAlgn val="ctr"/>
        <c:lblOffset val="100"/>
        <c:noMultiLvlLbl val="0"/>
      </c:catAx>
      <c:valAx>
        <c:axId val="18754664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54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10</xdr:row>
      <xdr:rowOff>161925</xdr:rowOff>
    </xdr:from>
    <xdr:to>
      <xdr:col>4</xdr:col>
      <xdr:colOff>733425</xdr:colOff>
      <xdr:row>24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AB5D686-C08D-56A6-6C31-A55E7084D3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20669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378133</xdr:colOff>
      <xdr:row>23</xdr:row>
      <xdr:rowOff>142876</xdr:rowOff>
    </xdr:from>
    <xdr:to>
      <xdr:col>20</xdr:col>
      <xdr:colOff>30726</xdr:colOff>
      <xdr:row>37</xdr:row>
      <xdr:rowOff>20434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BACC3D2-263E-55BB-99A0-1F8C6DAFB7AF}"/>
            </a:ext>
          </a:extLst>
        </xdr:cNvPr>
        <xdr:cNvGrpSpPr/>
      </xdr:nvGrpSpPr>
      <xdr:grpSpPr>
        <a:xfrm>
          <a:off x="3010310" y="4618602"/>
          <a:ext cx="11328400" cy="2612155"/>
          <a:chOff x="1637363" y="2990385"/>
          <a:chExt cx="11153921" cy="254974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E2B1CB8-3968-8C78-8473-4B2B6F2BD8CD}"/>
              </a:ext>
            </a:extLst>
          </xdr:cNvPr>
          <xdr:cNvGrpSpPr/>
        </xdr:nvGrpSpPr>
        <xdr:grpSpPr>
          <a:xfrm>
            <a:off x="1637363" y="2990385"/>
            <a:ext cx="11153921" cy="2549748"/>
            <a:chOff x="1692905" y="6086475"/>
            <a:chExt cx="11156320" cy="255847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F76C8B57-11C8-A580-3AE9-4257E51BC49B}"/>
                </a:ext>
              </a:extLst>
            </xdr:cNvPr>
            <xdr:cNvGrpSpPr/>
          </xdr:nvGrpSpPr>
          <xdr:grpSpPr>
            <a:xfrm>
              <a:off x="1692905" y="6086475"/>
              <a:ext cx="11156320" cy="2558475"/>
              <a:chOff x="1692905" y="6067425"/>
              <a:chExt cx="11156320" cy="2558475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39572F8B-A2DF-CF1B-0688-FC9645B443BE}"/>
                  </a:ext>
                </a:extLst>
              </xdr:cNvPr>
              <xdr:cNvGrpSpPr/>
            </xdr:nvGrpSpPr>
            <xdr:grpSpPr>
              <a:xfrm>
                <a:off x="1809748" y="6067425"/>
                <a:ext cx="11039477" cy="2495550"/>
                <a:chOff x="1809748" y="6067425"/>
                <a:chExt cx="11039477" cy="249555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C1A3D7C1-555C-4C20-8EC7-866B5B7D2792}"/>
                    </a:ext>
                  </a:extLst>
                </xdr:cNvPr>
                <xdr:cNvSpPr/>
              </xdr:nvSpPr>
              <xdr:spPr>
                <a:xfrm>
                  <a:off x="1809748" y="6067425"/>
                  <a:ext cx="11039477" cy="2495550"/>
                </a:xfrm>
                <a:prstGeom prst="roundRect">
                  <a:avLst>
                    <a:gd name="adj" fmla="val 10560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DE0FE3EB-936D-EC5E-C91A-D081A7A59047}"/>
                    </a:ext>
                  </a:extLst>
                </xdr:cNvPr>
                <xdr:cNvSpPr/>
              </xdr:nvSpPr>
              <xdr:spPr>
                <a:xfrm>
                  <a:off x="1809750" y="6076950"/>
                  <a:ext cx="11039475" cy="4953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tx2">
                    <a:lumMod val="75000"/>
                    <a:lumOff val="2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9BFC867-1F5B-4529-A427-3D17DE58AEA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92905" y="6582788"/>
              <a:ext cx="11153775" cy="204311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0954721-D848-8AFA-78E4-8B97A8E198BD}"/>
                </a:ext>
              </a:extLst>
            </xdr:cNvPr>
            <xdr:cNvSpPr txBox="1"/>
          </xdr:nvSpPr>
          <xdr:spPr>
            <a:xfrm>
              <a:off x="2609849" y="6167437"/>
              <a:ext cx="9182101" cy="366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>
                  <a:solidFill>
                    <a:schemeClr val="bg1"/>
                  </a:solidFill>
                  <a:latin typeface="Segoe UI Variable Text Light" pitchFamily="2" charset="0"/>
                  <a:ea typeface="STHupo" panose="02010800040101010101" pitchFamily="2" charset="-122"/>
                  <a:cs typeface="Aharoni" panose="020F0502020204030204" pitchFamily="2" charset="-79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CF013316-0F66-87A3-8EDE-558B77DF55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39841" y="3075443"/>
            <a:ext cx="361817" cy="3606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552449</xdr:colOff>
      <xdr:row>10</xdr:row>
      <xdr:rowOff>57150</xdr:rowOff>
    </xdr:from>
    <xdr:to>
      <xdr:col>11</xdr:col>
      <xdr:colOff>471129</xdr:colOff>
      <xdr:row>21</xdr:row>
      <xdr:rowOff>57149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8F278DD-12CF-238D-EB10-797D532BC479}"/>
            </a:ext>
          </a:extLst>
        </xdr:cNvPr>
        <xdr:cNvGrpSpPr/>
      </xdr:nvGrpSpPr>
      <xdr:grpSpPr>
        <a:xfrm>
          <a:off x="3184626" y="2003118"/>
          <a:ext cx="6063842" cy="2140563"/>
          <a:chOff x="1811348" y="436818"/>
          <a:chExt cx="4675710" cy="2088172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6C3531D-B9FB-9844-4B81-816A4E3AF3D7}"/>
              </a:ext>
            </a:extLst>
          </xdr:cNvPr>
          <xdr:cNvGrpSpPr/>
        </xdr:nvGrpSpPr>
        <xdr:grpSpPr>
          <a:xfrm>
            <a:off x="1811348" y="436818"/>
            <a:ext cx="4675710" cy="2088172"/>
            <a:chOff x="1828799" y="123825"/>
            <a:chExt cx="4676776" cy="2095499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AB30F255-3D87-E38E-4677-C4CD1068D5CE}"/>
                </a:ext>
              </a:extLst>
            </xdr:cNvPr>
            <xdr:cNvGrpSpPr/>
          </xdr:nvGrpSpPr>
          <xdr:grpSpPr>
            <a:xfrm>
              <a:off x="1828799" y="123825"/>
              <a:ext cx="4676776" cy="2095499"/>
              <a:chOff x="1828799" y="123825"/>
              <a:chExt cx="4676776" cy="2095499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DF8C92D6-3976-C943-46F9-53B650439D0F}"/>
                  </a:ext>
                </a:extLst>
              </xdr:cNvPr>
              <xdr:cNvGrpSpPr/>
            </xdr:nvGrpSpPr>
            <xdr:grpSpPr>
              <a:xfrm>
                <a:off x="1828799" y="123825"/>
                <a:ext cx="4676776" cy="2095499"/>
                <a:chOff x="1828799" y="123825"/>
                <a:chExt cx="4676776" cy="209549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B7A7B437-A8FC-5EE3-A4EF-0CC5970D57FB}"/>
                    </a:ext>
                  </a:extLst>
                </xdr:cNvPr>
                <xdr:cNvSpPr/>
              </xdr:nvSpPr>
              <xdr:spPr>
                <a:xfrm>
                  <a:off x="1828800" y="133349"/>
                  <a:ext cx="4667249" cy="2085975"/>
                </a:xfrm>
                <a:prstGeom prst="roundRect">
                  <a:avLst>
                    <a:gd name="adj" fmla="val 7991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97020516-FC2F-B404-FBF7-74CC50CA4115}"/>
                    </a:ext>
                  </a:extLst>
                </xdr:cNvPr>
                <xdr:cNvSpPr/>
              </xdr:nvSpPr>
              <xdr:spPr>
                <a:xfrm>
                  <a:off x="1828799" y="123825"/>
                  <a:ext cx="4676776" cy="4095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tx2">
                    <a:lumMod val="75000"/>
                    <a:lumOff val="2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latin typeface="STHupo" panose="020B0503020204020204" pitchFamily="2" charset="-122"/>
                    <a:ea typeface="STHupo" panose="020B0503020204020204" pitchFamily="2" charset="-122"/>
                  </a:endParaRPr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4F21DA8-182F-4410-AB0E-F1A81227236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66900" y="495299"/>
              <a:ext cx="4572000" cy="17240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9D9C2EC-F1C1-46C4-9670-3E19C2DBA45B}"/>
                </a:ext>
              </a:extLst>
            </xdr:cNvPr>
            <xdr:cNvSpPr txBox="1"/>
          </xdr:nvSpPr>
          <xdr:spPr>
            <a:xfrm>
              <a:off x="2371725" y="147637"/>
              <a:ext cx="2809875" cy="366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 kern="1200">
                  <a:solidFill>
                    <a:schemeClr val="bg1"/>
                  </a:solidFill>
                  <a:latin typeface="Segoe UI Variable Text Light" pitchFamily="2" charset="0"/>
                  <a:ea typeface="STHupo" panose="02010800040101010101" pitchFamily="2" charset="-122"/>
                  <a:cs typeface="Aharoni" panose="020F0502020204030204" pitchFamily="2" charset="-79"/>
                </a:rPr>
                <a:t>Entrada</a:t>
              </a:r>
            </a:p>
          </xdr:txBody>
        </xdr:sp>
      </xdr:grpSp>
      <xdr:pic>
        <xdr:nvPicPr>
          <xdr:cNvPr id="21" name="Gráfico 20" descr="Registrar com preenchimento sólido">
            <a:extLst>
              <a:ext uri="{FF2B5EF4-FFF2-40B4-BE49-F238E27FC236}">
                <a16:creationId xmlns:a16="http://schemas.microsoft.com/office/drawing/2014/main" id="{C5AC0DC2-5B3A-DC2B-4B8F-47DA0941E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06605" y="462527"/>
            <a:ext cx="297675" cy="2963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327742</xdr:colOff>
      <xdr:row>15</xdr:row>
      <xdr:rowOff>10244</xdr:rowOff>
    </xdr:from>
    <xdr:to>
      <xdr:col>0</xdr:col>
      <xdr:colOff>2156542</xdr:colOff>
      <xdr:row>22</xdr:row>
      <xdr:rowOff>92179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9D0A8DCF-3CC4-4655-BDBC-AB79A5D60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742" y="2929196"/>
              <a:ext cx="1828800" cy="1444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536871</xdr:colOff>
      <xdr:row>3</xdr:row>
      <xdr:rowOff>102421</xdr:rowOff>
    </xdr:from>
    <xdr:to>
      <xdr:col>19</xdr:col>
      <xdr:colOff>602641</xdr:colOff>
      <xdr:row>8</xdr:row>
      <xdr:rowOff>71695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4C614AE3-3291-492D-BD8E-9AC78139C2A0}"/>
            </a:ext>
          </a:extLst>
        </xdr:cNvPr>
        <xdr:cNvSpPr/>
      </xdr:nvSpPr>
      <xdr:spPr>
        <a:xfrm>
          <a:off x="3169048" y="686211"/>
          <a:ext cx="11127061" cy="942258"/>
        </a:xfrm>
        <a:prstGeom prst="roundRect">
          <a:avLst>
            <a:gd name="adj" fmla="val 25777"/>
          </a:avLst>
        </a:prstGeom>
        <a:solidFill>
          <a:sysClr val="window" lastClr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419918</xdr:colOff>
      <xdr:row>4</xdr:row>
      <xdr:rowOff>51210</xdr:rowOff>
    </xdr:from>
    <xdr:to>
      <xdr:col>15</xdr:col>
      <xdr:colOff>143386</xdr:colOff>
      <xdr:row>6</xdr:row>
      <xdr:rowOff>122903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98B5DB87-942E-15D7-99AF-F860451371AC}"/>
            </a:ext>
          </a:extLst>
        </xdr:cNvPr>
        <xdr:cNvSpPr txBox="1"/>
      </xdr:nvSpPr>
      <xdr:spPr>
        <a:xfrm>
          <a:off x="5510160" y="829597"/>
          <a:ext cx="5868629" cy="460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kern="1200">
              <a:latin typeface="Congenial" panose="02000503040000020004" pitchFamily="2" charset="0"/>
            </a:rPr>
            <a:t>Olá, Jacy</a:t>
          </a:r>
        </a:p>
      </xdr:txBody>
    </xdr:sp>
    <xdr:clientData/>
  </xdr:twoCellAnchor>
  <xdr:twoCellAnchor>
    <xdr:from>
      <xdr:col>5</xdr:col>
      <xdr:colOff>501855</xdr:colOff>
      <xdr:row>5</xdr:row>
      <xdr:rowOff>172884</xdr:rowOff>
    </xdr:from>
    <xdr:to>
      <xdr:col>15</xdr:col>
      <xdr:colOff>172884</xdr:colOff>
      <xdr:row>8</xdr:row>
      <xdr:rowOff>49981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F8F8FC1-3A8C-4742-9D45-1BF140249CC8}"/>
            </a:ext>
          </a:extLst>
        </xdr:cNvPr>
        <xdr:cNvSpPr txBox="1"/>
      </xdr:nvSpPr>
      <xdr:spPr>
        <a:xfrm>
          <a:off x="5592097" y="1145868"/>
          <a:ext cx="5816190" cy="460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>
              <a:solidFill>
                <a:schemeClr val="tx2">
                  <a:lumMod val="25000"/>
                  <a:lumOff val="75000"/>
                </a:schemeClr>
              </a:solidFill>
              <a:latin typeface="Congenial" panose="02000503040000020004" pitchFamily="2" charset="0"/>
            </a:rPr>
            <a:t>Acompanhamento Financeiro</a:t>
          </a:r>
        </a:p>
      </xdr:txBody>
    </xdr:sp>
    <xdr:clientData/>
  </xdr:twoCellAnchor>
  <xdr:twoCellAnchor>
    <xdr:from>
      <xdr:col>12</xdr:col>
      <xdr:colOff>256047</xdr:colOff>
      <xdr:row>4</xdr:row>
      <xdr:rowOff>48754</xdr:rowOff>
    </xdr:from>
    <xdr:to>
      <xdr:col>19</xdr:col>
      <xdr:colOff>20483</xdr:colOff>
      <xdr:row>7</xdr:row>
      <xdr:rowOff>60224</xdr:rowOff>
    </xdr:to>
    <xdr:grpSp>
      <xdr:nvGrpSpPr>
        <xdr:cNvPr id="43" name="Agrupar 4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DD785C-1A84-2E91-CBA1-AA4AF1B05BFA}"/>
            </a:ext>
          </a:extLst>
        </xdr:cNvPr>
        <xdr:cNvGrpSpPr/>
      </xdr:nvGrpSpPr>
      <xdr:grpSpPr>
        <a:xfrm>
          <a:off x="9647902" y="827141"/>
          <a:ext cx="4066049" cy="595260"/>
          <a:chOff x="9268952" y="827141"/>
          <a:chExt cx="4445000" cy="59526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817DFE4F-0B3A-4D65-9170-E159C2B736C4}"/>
              </a:ext>
            </a:extLst>
          </xdr:cNvPr>
          <xdr:cNvSpPr/>
        </xdr:nvSpPr>
        <xdr:spPr>
          <a:xfrm>
            <a:off x="9268952" y="827141"/>
            <a:ext cx="4445000" cy="595260"/>
          </a:xfrm>
          <a:prstGeom prst="roundRect">
            <a:avLst>
              <a:gd name="adj" fmla="val 25777"/>
            </a:avLst>
          </a:prstGeom>
          <a:solidFill>
            <a:schemeClr val="bg1">
              <a:lumMod val="8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97D0BA3E-D0D0-462A-AA24-35567CE326EA}"/>
              </a:ext>
            </a:extLst>
          </xdr:cNvPr>
          <xdr:cNvSpPr txBox="1"/>
        </xdr:nvSpPr>
        <xdr:spPr>
          <a:xfrm>
            <a:off x="9512301" y="980769"/>
            <a:ext cx="1364635" cy="29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kern="1200">
                <a:solidFill>
                  <a:schemeClr val="bg1"/>
                </a:solidFill>
                <a:latin typeface="Congenial" panose="02000503040000020004" pitchFamily="2" charset="0"/>
              </a:rPr>
              <a:t>Pesquisar dados</a:t>
            </a:r>
          </a:p>
        </xdr:txBody>
      </xdr:sp>
      <xdr:pic>
        <xdr:nvPicPr>
          <xdr:cNvPr id="42" name="Gráfico 41" descr="Lupa com preenchimento sólido">
            <a:extLst>
              <a:ext uri="{FF2B5EF4-FFF2-40B4-BE49-F238E27FC236}">
                <a16:creationId xmlns:a16="http://schemas.microsoft.com/office/drawing/2014/main" id="{7E50B9B4-44BD-3F26-CB1C-C4EEE4221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314516" y="1013951"/>
            <a:ext cx="245806" cy="24580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245804</xdr:colOff>
      <xdr:row>1</xdr:row>
      <xdr:rowOff>153629</xdr:rowOff>
    </xdr:from>
    <xdr:to>
      <xdr:col>5</xdr:col>
      <xdr:colOff>369209</xdr:colOff>
      <xdr:row>9</xdr:row>
      <xdr:rowOff>168220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306DD3D6-036D-2F56-3048-37EA969AD2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4" r="9795"/>
        <a:stretch/>
      </xdr:blipFill>
      <xdr:spPr>
        <a:xfrm flipH="1">
          <a:off x="3492498" y="348226"/>
          <a:ext cx="1966953" cy="157136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389194</xdr:colOff>
      <xdr:row>3</xdr:row>
      <xdr:rowOff>1</xdr:rowOff>
    </xdr:from>
    <xdr:to>
      <xdr:col>0</xdr:col>
      <xdr:colOff>2283952</xdr:colOff>
      <xdr:row>9</xdr:row>
      <xdr:rowOff>122904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4098E41-63C3-56E5-67AE-DF68693430DF}"/>
            </a:ext>
          </a:extLst>
        </xdr:cNvPr>
        <xdr:cNvGrpSpPr/>
      </xdr:nvGrpSpPr>
      <xdr:grpSpPr>
        <a:xfrm>
          <a:off x="389194" y="583791"/>
          <a:ext cx="1894758" cy="1290484"/>
          <a:chOff x="389194" y="583791"/>
          <a:chExt cx="1894758" cy="1290484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74652955-AD19-A8D4-40CA-53A12E7C571B}"/>
              </a:ext>
            </a:extLst>
          </xdr:cNvPr>
          <xdr:cNvSpPr/>
        </xdr:nvSpPr>
        <xdr:spPr>
          <a:xfrm>
            <a:off x="389194" y="583791"/>
            <a:ext cx="1894758" cy="1290484"/>
          </a:xfrm>
          <a:prstGeom prst="roundRect">
            <a:avLst>
              <a:gd name="adj" fmla="val 23810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pt-BR" sz="3200" kern="1200">
                <a:solidFill>
                  <a:schemeClr val="tx2">
                    <a:lumMod val="75000"/>
                    <a:lumOff val="25000"/>
                  </a:schemeClr>
                </a:solidFill>
              </a:rPr>
              <a:t>money APP</a:t>
            </a:r>
          </a:p>
        </xdr:txBody>
      </xdr:sp>
      <xdr:pic>
        <xdr:nvPicPr>
          <xdr:cNvPr id="56" name="Gráfico 55" descr="Moedas estrutura de tópicos">
            <a:extLst>
              <a:ext uri="{FF2B5EF4-FFF2-40B4-BE49-F238E27FC236}">
                <a16:creationId xmlns:a16="http://schemas.microsoft.com/office/drawing/2014/main" id="{40C09E70-B3ED-322D-D49F-6352C543F1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757903" y="1157338"/>
            <a:ext cx="542823" cy="54282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243961</xdr:colOff>
      <xdr:row>10</xdr:row>
      <xdr:rowOff>86645</xdr:rowOff>
    </xdr:from>
    <xdr:to>
      <xdr:col>20</xdr:col>
      <xdr:colOff>44573</xdr:colOff>
      <xdr:row>21</xdr:row>
      <xdr:rowOff>96887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B398134C-2C57-4E7C-AA0E-823A43E3E9EB}"/>
            </a:ext>
          </a:extLst>
        </xdr:cNvPr>
        <xdr:cNvGrpSpPr/>
      </xdr:nvGrpSpPr>
      <xdr:grpSpPr>
        <a:xfrm>
          <a:off x="9635816" y="2032613"/>
          <a:ext cx="4716741" cy="2150806"/>
          <a:chOff x="6857990" y="246983"/>
          <a:chExt cx="4676341" cy="2098164"/>
        </a:xfrm>
      </xdr:grpSpPr>
      <xdr:grpSp>
        <xdr:nvGrpSpPr>
          <xdr:cNvPr id="59" name="Agrupar 58">
            <a:extLst>
              <a:ext uri="{FF2B5EF4-FFF2-40B4-BE49-F238E27FC236}">
                <a16:creationId xmlns:a16="http://schemas.microsoft.com/office/drawing/2014/main" id="{164078B1-A6FE-1B5B-7502-1696E161A56B}"/>
              </a:ext>
            </a:extLst>
          </xdr:cNvPr>
          <xdr:cNvGrpSpPr/>
        </xdr:nvGrpSpPr>
        <xdr:grpSpPr>
          <a:xfrm>
            <a:off x="6857990" y="246983"/>
            <a:ext cx="4676341" cy="2098164"/>
            <a:chOff x="6876592" y="-66676"/>
            <a:chExt cx="4677407" cy="2105526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pSp>
          <xdr:nvGrpSpPr>
            <xdr:cNvPr id="63" name="Agrupar 62">
              <a:extLst>
                <a:ext uri="{FF2B5EF4-FFF2-40B4-BE49-F238E27FC236}">
                  <a16:creationId xmlns:a16="http://schemas.microsoft.com/office/drawing/2014/main" id="{3FA2B8FA-3588-E0C0-3C5D-93BB65606C66}"/>
                </a:ext>
              </a:extLst>
            </xdr:cNvPr>
            <xdr:cNvGrpSpPr/>
          </xdr:nvGrpSpPr>
          <xdr:grpSpPr>
            <a:xfrm>
              <a:off x="6876592" y="-66676"/>
              <a:ext cx="4677407" cy="2105526"/>
              <a:chOff x="6876592" y="-66676"/>
              <a:chExt cx="4677407" cy="2105526"/>
            </a:xfrm>
          </xdr:grpSpPr>
          <xdr:sp macro="" textlink="">
            <xdr:nvSpPr>
              <xdr:cNvPr id="65" name="Retângulo: Cantos Arredondados 64">
                <a:extLst>
                  <a:ext uri="{FF2B5EF4-FFF2-40B4-BE49-F238E27FC236}">
                    <a16:creationId xmlns:a16="http://schemas.microsoft.com/office/drawing/2014/main" id="{23BAA17C-8845-2922-7A9C-A95B5D9E7597}"/>
                  </a:ext>
                </a:extLst>
              </xdr:cNvPr>
              <xdr:cNvSpPr/>
            </xdr:nvSpPr>
            <xdr:spPr>
              <a:xfrm>
                <a:off x="6886750" y="-47125"/>
                <a:ext cx="4667249" cy="2085975"/>
              </a:xfrm>
              <a:prstGeom prst="roundRect">
                <a:avLst>
                  <a:gd name="adj" fmla="val 7991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6" name="Retângulo: Cantos Superiores Arredondados 65">
                <a:extLst>
                  <a:ext uri="{FF2B5EF4-FFF2-40B4-BE49-F238E27FC236}">
                    <a16:creationId xmlns:a16="http://schemas.microsoft.com/office/drawing/2014/main" id="{B500B785-F4EE-0E70-46CE-7BC8107BFA23}"/>
                  </a:ext>
                </a:extLst>
              </xdr:cNvPr>
              <xdr:cNvSpPr/>
            </xdr:nvSpPr>
            <xdr:spPr>
              <a:xfrm>
                <a:off x="6876592" y="-66676"/>
                <a:ext cx="4676776" cy="4095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latin typeface="STHupo" panose="020B0503020204020204" pitchFamily="2" charset="-122"/>
                  <a:ea typeface="STHupo" panose="020B0503020204020204" pitchFamily="2" charset="-122"/>
                </a:endParaRPr>
              </a:p>
            </xdr:txBody>
          </xdr:sp>
        </xdr:grpSp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7ED18468-4132-3926-EFEA-8FD03B7894B6}"/>
                </a:ext>
              </a:extLst>
            </xdr:cNvPr>
            <xdr:cNvSpPr txBox="1"/>
          </xdr:nvSpPr>
          <xdr:spPr>
            <a:xfrm>
              <a:off x="7531240" y="-32837"/>
              <a:ext cx="2809875" cy="366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 kern="1200">
                  <a:solidFill>
                    <a:schemeClr val="bg1"/>
                  </a:solidFill>
                  <a:latin typeface="Segoe UI Variable Text Light" pitchFamily="2" charset="0"/>
                  <a:ea typeface="STHupo" panose="02010800040101010101" pitchFamily="2" charset="-122"/>
                  <a:cs typeface="Aharoni" panose="020F0502020204030204" pitchFamily="2" charset="-79"/>
                </a:rPr>
                <a:t>Economia</a:t>
              </a:r>
            </a:p>
          </xdr:txBody>
        </xdr:sp>
      </xdr:grpSp>
      <xdr:pic>
        <xdr:nvPicPr>
          <xdr:cNvPr id="60" name="Gráfico 59" descr="Cofrinho com preenchimento sólido">
            <a:extLst>
              <a:ext uri="{FF2B5EF4-FFF2-40B4-BE49-F238E27FC236}">
                <a16:creationId xmlns:a16="http://schemas.microsoft.com/office/drawing/2014/main" id="{DB201CB7-D53B-1B5B-AAC4-35ABEE2AE1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7154292" y="274416"/>
            <a:ext cx="406168" cy="29289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204839</xdr:colOff>
      <xdr:row>13</xdr:row>
      <xdr:rowOff>122902</xdr:rowOff>
    </xdr:from>
    <xdr:to>
      <xdr:col>19</xdr:col>
      <xdr:colOff>440403</xdr:colOff>
      <xdr:row>21</xdr:row>
      <xdr:rowOff>92177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16586674-78B5-4E7F-8A79-42C26B08B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11</xdr:row>
      <xdr:rowOff>52387</xdr:rowOff>
    </xdr:from>
    <xdr:to>
      <xdr:col>16</xdr:col>
      <xdr:colOff>161925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6B39F-BF16-7AA6-9667-F985E91B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nam\Documents\data%20base%20finan&#231;as.xlsx" TargetMode="External"/><Relationship Id="rId1" Type="http://schemas.openxmlformats.org/officeDocument/2006/relationships/externalLinkPath" Target="data%20base%20finan&#231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ba Panambi" refreshedDate="45656.528389930558" createdVersion="8" refreshedVersion="8" minRefreshableVersion="3" recordCount="44" xr:uid="{41801C36-FC72-44D8-B1B2-4119CE4EA209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26868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D2DB3-9A0C-4193-AB27-FBBD0D44063D}" name="Tabela dinâmica7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3:H20" firstHeaderRow="1" firstDataRow="1" firstDataCol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multipleItemSelectionAllowed="1" showAll="0">
      <items count="4">
        <item h="1" x="0"/>
        <item x="1"/>
        <item h="1"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dataFields count="1">
    <dataField name="Soma de Valor" fld="5" baseField="2" baseItem="0" numFmtId="164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7B25A-1A63-4C97-A5BB-2FCA4ED25F25}" name="Tabela dinâ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D3:E8" firstHeaderRow="1" firstDataRow="1" firstDataCol="1" rowPageCount="1" colPageCount="1"/>
  <pivotFields count="8">
    <pivotField numFmtId="14" showAll="0"/>
    <pivotField showAll="0"/>
    <pivotField axis="axisPage" multipleItemSelectionAllowed="1" showAll="0">
      <items count="4">
        <item x="0"/>
        <item h="1" x="1"/>
        <item h="1"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E1C51-4FA3-475B-966F-B361130EEEF7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18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53EAD66-6554-4A9A-8FB5-70C91C0A4C01}" sourceName="Mês">
  <pivotTables>
    <pivotTable tabId="5" name="Tabela dinâmica1"/>
    <pivotTable tabId="5" name="Tabela dinâmica7"/>
  </pivotTables>
  <data>
    <tabular pivotCacheId="212686814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98A33F3-DA87-4B2E-B5ED-030C24F595C7}" cache="SegmentaçãodeDados_Mês" caption="Mês" style="SlicerStyleLight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655E5D26-0457-4FF9-9C3A-7AE4FF4132AC}" cache="SegmentaçãodeDados_Mês" caption="Mê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B13B94-1F5C-49C5-AAC0-4C552AFB24D7}" name="Tabela2" displayName="Tabela2" ref="C7:D23" totalsRowCount="1" headerRowDxfId="4" dataDxfId="5">
  <autoFilter ref="C7:D22" xr:uid="{B4B13B94-1F5C-49C5-AAC0-4C552AFB24D7}"/>
  <tableColumns count="2">
    <tableColumn id="1" xr3:uid="{2722A61A-F4FE-47DE-B698-8D970F105A65}" name="Data de Lançamento" dataDxfId="2" totalsRowDxfId="3"/>
    <tableColumn id="2" xr3:uid="{F07FC95A-70B4-4D0A-A55A-3B7607D500A9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1E70-9310-47E4-AC31-DC227454BF48}">
  <sheetPr>
    <tabColor theme="3"/>
  </sheetPr>
  <dimension ref="A1:K20"/>
  <sheetViews>
    <sheetView workbookViewId="0">
      <selection activeCell="K20" sqref="K20"/>
    </sheetView>
  </sheetViews>
  <sheetFormatPr defaultRowHeight="15" x14ac:dyDescent="0.25"/>
  <cols>
    <col min="1" max="1" width="21.140625" bestFit="1" customWidth="1"/>
    <col min="2" max="2" width="13.85546875" bestFit="1" customWidth="1"/>
    <col min="3" max="3" width="6.85546875" bestFit="1" customWidth="1"/>
    <col min="4" max="4" width="18.42578125" bestFit="1" customWidth="1"/>
    <col min="5" max="5" width="13.85546875" bestFit="1" customWidth="1"/>
    <col min="6" max="6" width="9.85546875" bestFit="1" customWidth="1"/>
    <col min="7" max="7" width="21.140625" bestFit="1" customWidth="1"/>
    <col min="8" max="8" width="13.85546875" bestFit="1" customWidth="1"/>
    <col min="9" max="9" width="5.7109375" bestFit="1" customWidth="1"/>
    <col min="10" max="10" width="8.7109375" bestFit="1" customWidth="1"/>
    <col min="11" max="11" width="10.140625" bestFit="1" customWidth="1"/>
    <col min="12" max="12" width="10.7109375" bestFit="1" customWidth="1"/>
    <col min="13" max="13" width="6.5703125" bestFit="1" customWidth="1"/>
    <col min="14" max="14" width="8.7109375" bestFit="1" customWidth="1"/>
    <col min="15" max="15" width="10.7109375" bestFit="1" customWidth="1"/>
    <col min="16" max="16" width="15.5703125" bestFit="1" customWidth="1"/>
    <col min="17" max="17" width="21.7109375" bestFit="1" customWidth="1"/>
    <col min="18" max="18" width="15.28515625" bestFit="1" customWidth="1"/>
    <col min="19" max="19" width="9.5703125" bestFit="1" customWidth="1"/>
    <col min="20" max="20" width="7.5703125" bestFit="1" customWidth="1"/>
    <col min="21" max="21" width="10.7109375" bestFit="1" customWidth="1"/>
  </cols>
  <sheetData>
    <row r="1" spans="1:11" x14ac:dyDescent="0.25">
      <c r="A1" s="2" t="s">
        <v>0</v>
      </c>
      <c r="B1" t="s">
        <v>3</v>
      </c>
      <c r="D1" s="2" t="s">
        <v>0</v>
      </c>
      <c r="E1" t="s">
        <v>1</v>
      </c>
    </row>
    <row r="3" spans="1:11" x14ac:dyDescent="0.25">
      <c r="A3" s="2" t="s">
        <v>21</v>
      </c>
      <c r="B3" t="s">
        <v>23</v>
      </c>
      <c r="D3" s="2" t="s">
        <v>21</v>
      </c>
      <c r="E3" t="s">
        <v>23</v>
      </c>
      <c r="G3" s="2" t="s">
        <v>21</v>
      </c>
      <c r="H3" t="s">
        <v>23</v>
      </c>
    </row>
    <row r="4" spans="1:11" x14ac:dyDescent="0.25">
      <c r="A4" s="3" t="s">
        <v>4</v>
      </c>
      <c r="B4" s="1">
        <v>550</v>
      </c>
      <c r="D4" s="3" t="s">
        <v>19</v>
      </c>
      <c r="E4" s="1">
        <v>1200</v>
      </c>
      <c r="G4" s="3" t="s">
        <v>4</v>
      </c>
      <c r="H4" s="1">
        <v>550</v>
      </c>
    </row>
    <row r="5" spans="1:11" x14ac:dyDescent="0.25">
      <c r="A5" s="3" t="s">
        <v>15</v>
      </c>
      <c r="B5" s="1">
        <v>80</v>
      </c>
      <c r="D5" s="3" t="s">
        <v>10</v>
      </c>
      <c r="E5" s="1">
        <v>800</v>
      </c>
      <c r="G5" s="3" t="s">
        <v>15</v>
      </c>
      <c r="H5" s="1">
        <v>80</v>
      </c>
    </row>
    <row r="6" spans="1:11" x14ac:dyDescent="0.25">
      <c r="A6" s="3" t="s">
        <v>8</v>
      </c>
      <c r="B6" s="1">
        <v>400</v>
      </c>
      <c r="D6" s="3" t="s">
        <v>2</v>
      </c>
      <c r="E6" s="1">
        <v>15000</v>
      </c>
      <c r="G6" s="3" t="s">
        <v>8</v>
      </c>
      <c r="H6" s="1">
        <v>400</v>
      </c>
    </row>
    <row r="7" spans="1:11" x14ac:dyDescent="0.25">
      <c r="A7" s="3" t="s">
        <v>12</v>
      </c>
      <c r="B7" s="1">
        <v>1200</v>
      </c>
      <c r="D7" s="3" t="s">
        <v>20</v>
      </c>
      <c r="E7" s="1">
        <v>1500</v>
      </c>
      <c r="G7" s="3" t="s">
        <v>12</v>
      </c>
      <c r="H7" s="1">
        <v>1200</v>
      </c>
    </row>
    <row r="8" spans="1:11" x14ac:dyDescent="0.25">
      <c r="A8" s="3" t="s">
        <v>18</v>
      </c>
      <c r="B8" s="1">
        <v>350</v>
      </c>
      <c r="D8" s="3" t="s">
        <v>22</v>
      </c>
      <c r="E8" s="1">
        <v>18500</v>
      </c>
      <c r="G8" s="3" t="s">
        <v>18</v>
      </c>
      <c r="H8" s="1">
        <v>350</v>
      </c>
      <c r="K8" t="s">
        <v>28</v>
      </c>
    </row>
    <row r="9" spans="1:11" x14ac:dyDescent="0.25">
      <c r="A9" s="3" t="s">
        <v>6</v>
      </c>
      <c r="B9" s="1">
        <v>120</v>
      </c>
      <c r="G9" s="3" t="s">
        <v>10</v>
      </c>
      <c r="H9" s="1">
        <v>800</v>
      </c>
      <c r="K9" t="s">
        <v>29</v>
      </c>
    </row>
    <row r="10" spans="1:11" x14ac:dyDescent="0.25">
      <c r="A10" s="3" t="s">
        <v>16</v>
      </c>
      <c r="B10" s="1">
        <v>200</v>
      </c>
      <c r="G10" s="3" t="s">
        <v>6</v>
      </c>
      <c r="H10" s="1">
        <v>120</v>
      </c>
    </row>
    <row r="11" spans="1:11" x14ac:dyDescent="0.25">
      <c r="A11" s="3" t="s">
        <v>14</v>
      </c>
      <c r="B11" s="1">
        <v>180</v>
      </c>
      <c r="G11" s="3" t="s">
        <v>16</v>
      </c>
      <c r="H11" s="1">
        <v>200</v>
      </c>
      <c r="K11" t="s">
        <v>30</v>
      </c>
    </row>
    <row r="12" spans="1:11" x14ac:dyDescent="0.25">
      <c r="A12" s="3" t="s">
        <v>7</v>
      </c>
      <c r="B12" s="1">
        <v>250</v>
      </c>
      <c r="G12" s="3" t="s">
        <v>14</v>
      </c>
      <c r="H12" s="1">
        <v>180</v>
      </c>
      <c r="K12" t="s">
        <v>31</v>
      </c>
    </row>
    <row r="13" spans="1:11" x14ac:dyDescent="0.25">
      <c r="A13" s="3" t="s">
        <v>11</v>
      </c>
      <c r="B13" s="1">
        <v>150</v>
      </c>
      <c r="G13" s="3" t="s">
        <v>2</v>
      </c>
      <c r="H13" s="1">
        <v>5000</v>
      </c>
    </row>
    <row r="14" spans="1:11" x14ac:dyDescent="0.25">
      <c r="A14" s="3" t="s">
        <v>5</v>
      </c>
      <c r="B14" s="1">
        <v>300</v>
      </c>
      <c r="G14" s="3" t="s">
        <v>7</v>
      </c>
      <c r="H14" s="1">
        <v>250</v>
      </c>
    </row>
    <row r="15" spans="1:11" x14ac:dyDescent="0.25">
      <c r="A15" s="3" t="s">
        <v>13</v>
      </c>
      <c r="B15" s="1">
        <v>450</v>
      </c>
      <c r="G15" s="3" t="s">
        <v>11</v>
      </c>
      <c r="H15" s="1">
        <v>150</v>
      </c>
    </row>
    <row r="16" spans="1:11" x14ac:dyDescent="0.25">
      <c r="A16" s="3" t="s">
        <v>9</v>
      </c>
      <c r="B16" s="1">
        <v>600</v>
      </c>
      <c r="G16" s="3" t="s">
        <v>5</v>
      </c>
      <c r="H16" s="1">
        <v>300</v>
      </c>
    </row>
    <row r="17" spans="1:8" x14ac:dyDescent="0.25">
      <c r="A17" s="3" t="s">
        <v>17</v>
      </c>
      <c r="B17" s="1">
        <v>750</v>
      </c>
      <c r="G17" s="3" t="s">
        <v>13</v>
      </c>
      <c r="H17" s="1">
        <v>450</v>
      </c>
    </row>
    <row r="18" spans="1:8" x14ac:dyDescent="0.25">
      <c r="A18" s="3" t="s">
        <v>22</v>
      </c>
      <c r="B18" s="1">
        <v>5580</v>
      </c>
      <c r="G18" s="3" t="s">
        <v>9</v>
      </c>
      <c r="H18" s="1">
        <v>600</v>
      </c>
    </row>
    <row r="19" spans="1:8" x14ac:dyDescent="0.25">
      <c r="G19" s="3" t="s">
        <v>17</v>
      </c>
      <c r="H19" s="1">
        <v>750</v>
      </c>
    </row>
    <row r="20" spans="1:8" x14ac:dyDescent="0.25">
      <c r="G20" s="3" t="s">
        <v>22</v>
      </c>
      <c r="H20" s="1">
        <v>11380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6AB9-23F4-47D8-9BB0-8DA238316556}">
  <dimension ref="A37:U37"/>
  <sheetViews>
    <sheetView showGridLines="0" showRowColHeaders="0" tabSelected="1" zoomScale="93" zoomScaleNormal="93" workbookViewId="0">
      <selection activeCell="W7" sqref="W7"/>
    </sheetView>
  </sheetViews>
  <sheetFormatPr defaultColWidth="0" defaultRowHeight="15" x14ac:dyDescent="0.25"/>
  <cols>
    <col min="1" max="1" width="39.42578125" style="4" customWidth="1"/>
    <col min="2" max="21" width="9.140625" style="5" customWidth="1"/>
    <col min="22" max="26" width="9.140625" style="6" customWidth="1"/>
    <col min="27" max="16384" width="9.140625" style="6" hidden="1"/>
  </cols>
  <sheetData>
    <row r="37" spans="7:7" ht="16.5" x14ac:dyDescent="0.3">
      <c r="G3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AA0E-463F-43FC-BD3F-4A1EB5B68C8B}">
  <sheetPr>
    <tabColor theme="3" tint="0.249977111117893"/>
  </sheetPr>
  <dimension ref="C1:D36"/>
  <sheetViews>
    <sheetView workbookViewId="0">
      <selection activeCell="G19" sqref="G19"/>
    </sheetView>
  </sheetViews>
  <sheetFormatPr defaultRowHeight="15" x14ac:dyDescent="0.25"/>
  <cols>
    <col min="3" max="3" width="19.28515625" bestFit="1" customWidth="1"/>
    <col min="4" max="4" width="18.28515625" style="1" bestFit="1" customWidth="1"/>
  </cols>
  <sheetData>
    <row r="1" spans="3:4" s="4" customFormat="1" x14ac:dyDescent="0.25">
      <c r="D1" s="12"/>
    </row>
    <row r="4" spans="3:4" x14ac:dyDescent="0.25">
      <c r="C4" s="14" t="s">
        <v>26</v>
      </c>
      <c r="D4" s="1">
        <f>SUM(D8:D1048576)</f>
        <v>3465</v>
      </c>
    </row>
    <row r="5" spans="3:4" x14ac:dyDescent="0.25">
      <c r="C5" s="14" t="s">
        <v>27</v>
      </c>
      <c r="D5" s="1">
        <v>20000</v>
      </c>
    </row>
    <row r="7" spans="3:4" x14ac:dyDescent="0.25">
      <c r="C7" s="9" t="s">
        <v>24</v>
      </c>
      <c r="D7" s="13" t="s">
        <v>25</v>
      </c>
    </row>
    <row r="8" spans="3:4" x14ac:dyDescent="0.25">
      <c r="C8" s="10">
        <v>45656</v>
      </c>
      <c r="D8" s="11">
        <v>50</v>
      </c>
    </row>
    <row r="9" spans="3:4" x14ac:dyDescent="0.25">
      <c r="C9" s="10">
        <v>45657</v>
      </c>
      <c r="D9" s="11">
        <v>335</v>
      </c>
    </row>
    <row r="10" spans="3:4" x14ac:dyDescent="0.25">
      <c r="C10" s="10">
        <v>45658</v>
      </c>
      <c r="D10" s="11">
        <v>230</v>
      </c>
    </row>
    <row r="11" spans="3:4" x14ac:dyDescent="0.25">
      <c r="C11" s="10">
        <v>45659</v>
      </c>
      <c r="D11" s="11">
        <v>80</v>
      </c>
    </row>
    <row r="12" spans="3:4" x14ac:dyDescent="0.25">
      <c r="C12" s="10">
        <v>45660</v>
      </c>
      <c r="D12" s="11">
        <v>93</v>
      </c>
    </row>
    <row r="13" spans="3:4" x14ac:dyDescent="0.25">
      <c r="C13" s="10">
        <v>45661</v>
      </c>
      <c r="D13" s="11">
        <v>284</v>
      </c>
    </row>
    <row r="14" spans="3:4" x14ac:dyDescent="0.25">
      <c r="C14" s="10">
        <v>45662</v>
      </c>
      <c r="D14" s="11">
        <v>55</v>
      </c>
    </row>
    <row r="15" spans="3:4" x14ac:dyDescent="0.25">
      <c r="C15" s="10">
        <v>45663</v>
      </c>
      <c r="D15" s="11">
        <v>435</v>
      </c>
    </row>
    <row r="16" spans="3:4" x14ac:dyDescent="0.25">
      <c r="C16" s="10">
        <v>45664</v>
      </c>
      <c r="D16" s="11">
        <v>128</v>
      </c>
    </row>
    <row r="17" spans="3:4" x14ac:dyDescent="0.25">
      <c r="C17" s="10">
        <v>45665</v>
      </c>
      <c r="D17" s="11">
        <v>442</v>
      </c>
    </row>
    <row r="18" spans="3:4" x14ac:dyDescent="0.25">
      <c r="C18" s="10">
        <v>45666</v>
      </c>
      <c r="D18" s="11">
        <v>386</v>
      </c>
    </row>
    <row r="19" spans="3:4" x14ac:dyDescent="0.25">
      <c r="C19" s="10">
        <v>45667</v>
      </c>
      <c r="D19" s="11">
        <v>155</v>
      </c>
    </row>
    <row r="20" spans="3:4" x14ac:dyDescent="0.25">
      <c r="C20" s="10">
        <v>45668</v>
      </c>
      <c r="D20" s="11">
        <v>439</v>
      </c>
    </row>
    <row r="21" spans="3:4" x14ac:dyDescent="0.25">
      <c r="C21" s="10">
        <v>45669</v>
      </c>
      <c r="D21" s="11">
        <v>81</v>
      </c>
    </row>
    <row r="22" spans="3:4" x14ac:dyDescent="0.25">
      <c r="C22" s="10">
        <v>45670</v>
      </c>
      <c r="D22" s="11">
        <v>272</v>
      </c>
    </row>
    <row r="23" spans="3:4" x14ac:dyDescent="0.25">
      <c r="C23" s="8"/>
      <c r="D23" s="11"/>
    </row>
    <row r="24" spans="3:4" x14ac:dyDescent="0.25">
      <c r="C24" s="8"/>
      <c r="D24" s="11"/>
    </row>
    <row r="25" spans="3:4" x14ac:dyDescent="0.25">
      <c r="C25" s="8"/>
      <c r="D25" s="11"/>
    </row>
    <row r="26" spans="3:4" x14ac:dyDescent="0.25">
      <c r="C26" s="8"/>
      <c r="D26" s="11"/>
    </row>
    <row r="27" spans="3:4" x14ac:dyDescent="0.25">
      <c r="C27" s="8"/>
      <c r="D27" s="11"/>
    </row>
    <row r="28" spans="3:4" x14ac:dyDescent="0.25">
      <c r="D28" s="11"/>
    </row>
    <row r="29" spans="3:4" x14ac:dyDescent="0.25">
      <c r="D29" s="11"/>
    </row>
    <row r="30" spans="3:4" x14ac:dyDescent="0.25">
      <c r="D30" s="11"/>
    </row>
    <row r="31" spans="3:4" x14ac:dyDescent="0.25">
      <c r="D31" s="11"/>
    </row>
    <row r="32" spans="3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Controller</vt:lpstr>
      <vt:lpstr>Dash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Panambi</dc:creator>
  <cp:lastModifiedBy>Adriana Panambi</cp:lastModifiedBy>
  <dcterms:created xsi:type="dcterms:W3CDTF">2024-12-29T20:13:47Z</dcterms:created>
  <dcterms:modified xsi:type="dcterms:W3CDTF">2024-12-30T16:43:41Z</dcterms:modified>
</cp:coreProperties>
</file>