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d\Code\github.com\panatmospheric-voyage\filament-winder\Electronics\"/>
    </mc:Choice>
  </mc:AlternateContent>
  <xr:revisionPtr revIDLastSave="0" documentId="13_ncr:1_{E086E0CE-E87E-49ED-88CF-1FF406C450C2}" xr6:coauthVersionLast="43" xr6:coauthVersionMax="43" xr10:uidLastSave="{00000000-0000-0000-0000-000000000000}"/>
  <bookViews>
    <workbookView xWindow="28680" yWindow="-120" windowWidth="29040" windowHeight="15840" xr2:uid="{083C5963-0997-4F7C-A0F7-CA4D1C582B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1" l="1"/>
  <c r="L4" i="1"/>
  <c r="M3" i="1"/>
  <c r="M4" i="1"/>
  <c r="M5" i="1"/>
  <c r="M7" i="1"/>
  <c r="L6" i="1" s="1"/>
  <c r="M6" i="1" s="1"/>
  <c r="M8" i="1"/>
  <c r="M9" i="1"/>
  <c r="M2" i="1"/>
</calcChain>
</file>

<file path=xl/sharedStrings.xml><?xml version="1.0" encoding="utf-8"?>
<sst xmlns="http://schemas.openxmlformats.org/spreadsheetml/2006/main" count="21" uniqueCount="21">
  <si>
    <t>Power Rail</t>
  </si>
  <si>
    <t>FPGA draw</t>
  </si>
  <si>
    <t>Stepper draw</t>
  </si>
  <si>
    <t>DAC draw</t>
  </si>
  <si>
    <t>Heating element draw</t>
  </si>
  <si>
    <t>Fan draw</t>
  </si>
  <si>
    <t>DC motor draw</t>
  </si>
  <si>
    <t>Accelerometer draw</t>
  </si>
  <si>
    <t>Potentiometer draw</t>
  </si>
  <si>
    <t>Raspberry Pi draw</t>
  </si>
  <si>
    <t>Ethernet draw</t>
  </si>
  <si>
    <t>Power draw</t>
  </si>
  <si>
    <t>Total draw</t>
  </si>
  <si>
    <t>1V2</t>
  </si>
  <si>
    <t>3V3</t>
  </si>
  <si>
    <t>STEPPER</t>
  </si>
  <si>
    <t>HEATER</t>
  </si>
  <si>
    <t>12V</t>
  </si>
  <si>
    <t>MOTOR</t>
  </si>
  <si>
    <t>5V</t>
  </si>
  <si>
    <t>1V65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</si>
</sst>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EEBCE-1A11-403B-A428-E9EC9D4A72B6}">
  <dimension ref="A1:M9"/>
  <sheetViews>
    <sheetView tabSelected="1" workbookViewId="0">
      <selection activeCell="N15" sqref="N15"/>
    </sheetView>
  </sheetViews>
  <sheetFormatPr defaultRowHeight="15" x14ac:dyDescent="0.25"/>
  <cols>
    <col min="1" max="1" width="10.42578125" bestFit="1" customWidth="1"/>
    <col min="2" max="2" width="10.7109375" bestFit="1" customWidth="1"/>
    <col min="3" max="3" width="12.85546875" bestFit="1" customWidth="1"/>
    <col min="4" max="4" width="9.5703125" bestFit="1" customWidth="1"/>
    <col min="5" max="5" width="21" bestFit="1" customWidth="1"/>
    <col min="6" max="6" width="9" bestFit="1" customWidth="1"/>
    <col min="7" max="7" width="14.28515625" bestFit="1" customWidth="1"/>
    <col min="8" max="9" width="19.28515625" bestFit="1" customWidth="1"/>
    <col min="10" max="10" width="17" bestFit="1" customWidth="1"/>
    <col min="11" max="11" width="13.7109375" bestFit="1" customWidth="1"/>
    <col min="12" max="12" width="11.5703125" bestFit="1" customWidth="1"/>
    <col min="13" max="13" width="10.28515625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>
        <v>0.05</v>
      </c>
      <c r="M2">
        <f>SUM(B2:L2)</f>
        <v>0.05</v>
      </c>
    </row>
    <row r="3" spans="1:13" x14ac:dyDescent="0.25">
      <c r="A3" t="s">
        <v>20</v>
      </c>
      <c r="K3">
        <v>6.0000000000000001E-3</v>
      </c>
      <c r="M3">
        <f t="shared" ref="M3:M9" si="0">SUM(B3:L3)</f>
        <v>6.0000000000000001E-3</v>
      </c>
    </row>
    <row r="4" spans="1:13" x14ac:dyDescent="0.25">
      <c r="A4" t="s">
        <v>14</v>
      </c>
      <c r="B4">
        <v>0.13</v>
      </c>
      <c r="D4">
        <v>4.0000000000000001E-3</v>
      </c>
      <c r="H4">
        <v>1E-3</v>
      </c>
      <c r="I4">
        <v>0.2</v>
      </c>
      <c r="L4">
        <f>M2+M3</f>
        <v>5.6000000000000001E-2</v>
      </c>
      <c r="M4">
        <f t="shared" si="0"/>
        <v>0.39100000000000001</v>
      </c>
    </row>
    <row r="5" spans="1:13" x14ac:dyDescent="0.25">
      <c r="A5" t="s">
        <v>19</v>
      </c>
      <c r="J5">
        <v>2</v>
      </c>
      <c r="L5">
        <f>M4*3.3/5</f>
        <v>0.25806000000000001</v>
      </c>
      <c r="M5">
        <f t="shared" si="0"/>
        <v>2.25806</v>
      </c>
    </row>
    <row r="6" spans="1:13" x14ac:dyDescent="0.25">
      <c r="A6" t="s">
        <v>17</v>
      </c>
      <c r="F6">
        <v>0.14000000000000001</v>
      </c>
      <c r="L6">
        <f>M7+M8</f>
        <v>9</v>
      </c>
      <c r="M6">
        <f t="shared" si="0"/>
        <v>9.14</v>
      </c>
    </row>
    <row r="7" spans="1:13" x14ac:dyDescent="0.25">
      <c r="A7" t="s">
        <v>15</v>
      </c>
      <c r="C7">
        <v>3</v>
      </c>
      <c r="M7">
        <f t="shared" si="0"/>
        <v>3</v>
      </c>
    </row>
    <row r="8" spans="1:13" x14ac:dyDescent="0.25">
      <c r="A8" t="s">
        <v>16</v>
      </c>
      <c r="E8">
        <v>6</v>
      </c>
      <c r="M8">
        <f t="shared" si="0"/>
        <v>6</v>
      </c>
    </row>
    <row r="9" spans="1:13" x14ac:dyDescent="0.25">
      <c r="A9" t="s">
        <v>18</v>
      </c>
      <c r="G9">
        <v>50</v>
      </c>
      <c r="M9">
        <f t="shared" si="0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Deibert</dc:creator>
  <cp:lastModifiedBy>Zach Deibert</cp:lastModifiedBy>
  <dcterms:created xsi:type="dcterms:W3CDTF">2019-07-27T19:23:29Z</dcterms:created>
  <dcterms:modified xsi:type="dcterms:W3CDTF">2019-07-27T22:23:34Z</dcterms:modified>
</cp:coreProperties>
</file>