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120" windowHeight="8055"/>
  </bookViews>
  <sheets>
    <sheet name="LE DAHLIA" sheetId="28" r:id="rId1"/>
    <sheet name="NEPTUNE" sheetId="29" r:id="rId2"/>
    <sheet name="HIBISCUS" sheetId="30" r:id="rId3"/>
    <sheet name="URANUS" sheetId="31" r:id="rId4"/>
    <sheet name="LA JONQUILLE" sheetId="32" r:id="rId5"/>
    <sheet name="SATURNE" sheetId="34" r:id="rId6"/>
    <sheet name="FIDELITE" sheetId="35" r:id="rId7"/>
    <sheet name="JUPITER" sheetId="36" r:id="rId8"/>
    <sheet name="LE MYOSOTIS" sheetId="33" r:id="rId9"/>
    <sheet name="LA VIOLETTE" sheetId="37" r:id="rId10"/>
  </sheets>
  <calcPr calcId="145621"/>
</workbook>
</file>

<file path=xl/calcChain.xml><?xml version="1.0" encoding="utf-8"?>
<calcChain xmlns="http://schemas.openxmlformats.org/spreadsheetml/2006/main">
  <c r="J39" i="28" l="1"/>
  <c r="J40" i="28"/>
  <c r="J41" i="28"/>
  <c r="J42" i="28"/>
  <c r="J43" i="28"/>
  <c r="J44" i="28"/>
  <c r="J45" i="28"/>
  <c r="J46" i="28"/>
  <c r="J47" i="28"/>
  <c r="J48" i="28"/>
  <c r="J49" i="28"/>
  <c r="J50" i="28"/>
  <c r="J51" i="28"/>
  <c r="J52" i="28"/>
  <c r="J53" i="28"/>
  <c r="J54" i="28"/>
  <c r="J55" i="28"/>
  <c r="J56" i="28"/>
  <c r="J57" i="28"/>
  <c r="J58" i="28"/>
  <c r="J59" i="28"/>
  <c r="J60" i="28"/>
  <c r="J61" i="28"/>
  <c r="J62" i="28"/>
  <c r="J63" i="28"/>
  <c r="J64" i="28"/>
  <c r="J65" i="28"/>
  <c r="J66" i="28"/>
  <c r="J67" i="28"/>
  <c r="J68" i="28"/>
  <c r="J69" i="28"/>
  <c r="J70" i="28"/>
  <c r="J71" i="28"/>
  <c r="J72" i="28"/>
  <c r="J73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J129" i="28"/>
  <c r="J130" i="28"/>
  <c r="J131" i="28"/>
  <c r="J132" i="28"/>
  <c r="J133" i="28"/>
  <c r="J134" i="28"/>
  <c r="J135" i="28"/>
  <c r="J136" i="28"/>
  <c r="J137" i="28"/>
  <c r="J138" i="28"/>
  <c r="J139" i="28"/>
  <c r="J140" i="28"/>
  <c r="J141" i="28"/>
  <c r="J142" i="28"/>
  <c r="J143" i="28"/>
  <c r="J144" i="28"/>
  <c r="J145" i="28"/>
  <c r="J146" i="28"/>
  <c r="J147" i="28"/>
  <c r="J148" i="28"/>
  <c r="J149" i="28"/>
  <c r="J150" i="28"/>
  <c r="J151" i="28"/>
  <c r="J152" i="28"/>
  <c r="J153" i="28"/>
  <c r="J154" i="28"/>
  <c r="J155" i="28"/>
  <c r="J156" i="28"/>
  <c r="J157" i="28"/>
  <c r="J158" i="28"/>
  <c r="J159" i="28"/>
  <c r="J160" i="28"/>
  <c r="J161" i="28"/>
  <c r="J162" i="28"/>
  <c r="J163" i="28"/>
  <c r="J164" i="28"/>
  <c r="J165" i="28"/>
  <c r="J166" i="28"/>
  <c r="J167" i="28"/>
  <c r="J168" i="28"/>
  <c r="J169" i="28"/>
  <c r="J170" i="28"/>
  <c r="J171" i="28"/>
  <c r="J172" i="28"/>
  <c r="J173" i="28"/>
  <c r="J174" i="28"/>
  <c r="J175" i="28"/>
  <c r="J176" i="28"/>
  <c r="J177" i="28"/>
  <c r="J178" i="28"/>
  <c r="J179" i="28"/>
  <c r="J180" i="28"/>
  <c r="J181" i="28"/>
  <c r="J182" i="28"/>
  <c r="J183" i="28"/>
  <c r="J184" i="28"/>
  <c r="J185" i="28"/>
  <c r="J186" i="28"/>
  <c r="J187" i="28"/>
  <c r="J188" i="28"/>
  <c r="J189" i="28"/>
  <c r="J190" i="28"/>
  <c r="J191" i="28"/>
  <c r="J192" i="28"/>
  <c r="J193" i="28"/>
  <c r="J194" i="28"/>
  <c r="J195" i="28"/>
  <c r="J196" i="28"/>
  <c r="J197" i="28"/>
  <c r="J198" i="28"/>
  <c r="J199" i="28"/>
  <c r="J200" i="28"/>
  <c r="J201" i="28"/>
  <c r="J202" i="28"/>
  <c r="J203" i="28"/>
  <c r="J204" i="28"/>
  <c r="J205" i="28"/>
  <c r="J206" i="28"/>
  <c r="J207" i="28"/>
  <c r="J208" i="28"/>
  <c r="J209" i="28"/>
  <c r="J210" i="28"/>
  <c r="J211" i="28"/>
  <c r="J212" i="28"/>
  <c r="J213" i="28"/>
  <c r="J214" i="28"/>
  <c r="J215" i="28"/>
  <c r="J216" i="28"/>
  <c r="J217" i="28"/>
  <c r="J218" i="28"/>
  <c r="J219" i="28"/>
  <c r="J220" i="28"/>
  <c r="J221" i="28"/>
  <c r="J222" i="28"/>
  <c r="J223" i="28"/>
  <c r="J224" i="28"/>
  <c r="J225" i="28"/>
  <c r="J226" i="28"/>
  <c r="J227" i="28"/>
  <c r="J228" i="28"/>
  <c r="J229" i="28"/>
  <c r="J230" i="28"/>
  <c r="J231" i="28"/>
  <c r="J232" i="28"/>
  <c r="J233" i="28"/>
  <c r="J234" i="28"/>
  <c r="J235" i="28"/>
  <c r="J236" i="28"/>
  <c r="J237" i="28"/>
  <c r="J238" i="28"/>
  <c r="J239" i="28"/>
  <c r="J240" i="28"/>
  <c r="J241" i="28"/>
  <c r="J242" i="28"/>
  <c r="J243" i="28"/>
  <c r="J244" i="28"/>
  <c r="J245" i="28"/>
  <c r="J246" i="28"/>
  <c r="J247" i="28"/>
  <c r="J248" i="28"/>
  <c r="J249" i="28"/>
  <c r="J250" i="28"/>
  <c r="J251" i="28"/>
  <c r="J252" i="28"/>
  <c r="J253" i="28"/>
  <c r="J254" i="28"/>
  <c r="J255" i="28"/>
  <c r="J256" i="28"/>
  <c r="J257" i="28"/>
  <c r="J258" i="28"/>
  <c r="J259" i="28"/>
  <c r="J260" i="28"/>
  <c r="J261" i="28"/>
  <c r="J262" i="28"/>
  <c r="J263" i="28"/>
  <c r="J264" i="28"/>
  <c r="J265" i="28"/>
  <c r="J266" i="28"/>
  <c r="J267" i="28"/>
  <c r="J268" i="28"/>
  <c r="J269" i="28"/>
  <c r="J270" i="28"/>
  <c r="J271" i="28"/>
  <c r="J272" i="28"/>
  <c r="J273" i="28"/>
  <c r="J274" i="28"/>
  <c r="J275" i="28"/>
  <c r="J276" i="28"/>
  <c r="J277" i="28"/>
  <c r="J278" i="28"/>
  <c r="J279" i="28"/>
  <c r="J280" i="28"/>
  <c r="J281" i="28"/>
  <c r="J282" i="28"/>
  <c r="J283" i="28"/>
  <c r="J284" i="28"/>
  <c r="J285" i="28"/>
  <c r="J286" i="28"/>
  <c r="J287" i="28"/>
  <c r="J288" i="28"/>
  <c r="J289" i="28"/>
  <c r="J290" i="28"/>
  <c r="J291" i="28"/>
  <c r="J292" i="28"/>
  <c r="J293" i="28"/>
  <c r="J294" i="28"/>
  <c r="J295" i="28"/>
  <c r="J296" i="28"/>
  <c r="J297" i="28"/>
  <c r="J298" i="28"/>
  <c r="J299" i="28"/>
  <c r="J300" i="28"/>
  <c r="J301" i="28"/>
  <c r="J302" i="28"/>
  <c r="J303" i="28"/>
  <c r="J304" i="28"/>
  <c r="J305" i="28"/>
  <c r="J306" i="28"/>
  <c r="J307" i="28"/>
  <c r="J308" i="28"/>
  <c r="J309" i="28"/>
  <c r="J310" i="28"/>
  <c r="J311" i="28"/>
  <c r="J312" i="28"/>
  <c r="J313" i="28"/>
  <c r="J314" i="28"/>
  <c r="J315" i="28"/>
  <c r="J316" i="28"/>
  <c r="J317" i="28"/>
  <c r="J318" i="28"/>
  <c r="J319" i="28"/>
  <c r="J320" i="28"/>
  <c r="J321" i="28"/>
  <c r="J322" i="28"/>
  <c r="J323" i="28"/>
  <c r="J324" i="28"/>
  <c r="J325" i="28"/>
  <c r="J326" i="28"/>
  <c r="J327" i="28"/>
  <c r="J328" i="28"/>
  <c r="J329" i="28"/>
  <c r="J330" i="28"/>
  <c r="J331" i="28"/>
  <c r="J332" i="28"/>
  <c r="J333" i="28"/>
  <c r="J334" i="28"/>
  <c r="J335" i="28"/>
  <c r="J336" i="28"/>
  <c r="J337" i="28"/>
  <c r="J338" i="28"/>
  <c r="J339" i="28"/>
  <c r="J340" i="28"/>
  <c r="J341" i="28"/>
  <c r="J342" i="28"/>
  <c r="J343" i="28"/>
  <c r="J344" i="28"/>
  <c r="J345" i="28"/>
  <c r="J346" i="28"/>
  <c r="J347" i="28"/>
  <c r="J348" i="28"/>
  <c r="J349" i="28"/>
  <c r="J350" i="28"/>
  <c r="J351" i="28"/>
  <c r="J352" i="28"/>
  <c r="J353" i="28"/>
  <c r="J354" i="28"/>
  <c r="J355" i="28"/>
  <c r="J356" i="28"/>
  <c r="J357" i="28"/>
  <c r="J358" i="28"/>
  <c r="J359" i="28"/>
  <c r="J360" i="28"/>
  <c r="J361" i="28"/>
  <c r="J362" i="28"/>
  <c r="J363" i="28"/>
  <c r="J364" i="28"/>
  <c r="J365" i="28"/>
  <c r="J366" i="28"/>
  <c r="J367" i="28"/>
  <c r="J368" i="28"/>
  <c r="J38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" i="28"/>
  <c r="A3" i="37" l="1"/>
  <c r="A4" i="37" l="1"/>
  <c r="A5" i="37" s="1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</calcChain>
</file>

<file path=xl/sharedStrings.xml><?xml version="1.0" encoding="utf-8"?>
<sst xmlns="http://schemas.openxmlformats.org/spreadsheetml/2006/main" count="4154" uniqueCount="1022">
  <si>
    <t>N°</t>
  </si>
  <si>
    <t>NOMS</t>
  </si>
  <si>
    <t>PRENOMS</t>
  </si>
  <si>
    <t>Sandrine</t>
  </si>
  <si>
    <t>N'DJELLE</t>
  </si>
  <si>
    <t>ALOU</t>
  </si>
  <si>
    <t>AGNEKETHOM</t>
  </si>
  <si>
    <t>Essoninam</t>
  </si>
  <si>
    <t>SIBABI</t>
  </si>
  <si>
    <t>Shadan</t>
  </si>
  <si>
    <t>Ashley</t>
  </si>
  <si>
    <t>BODJONA</t>
  </si>
  <si>
    <t>Anita</t>
  </si>
  <si>
    <t>TCHALLA</t>
  </si>
  <si>
    <t>Yann</t>
  </si>
  <si>
    <t>Kevin</t>
  </si>
  <si>
    <t>ADUADZE</t>
  </si>
  <si>
    <t>Josiane</t>
  </si>
  <si>
    <t>AGBA</t>
  </si>
  <si>
    <t>ATTISSO</t>
  </si>
  <si>
    <t>DOSSOU GAVON</t>
  </si>
  <si>
    <t>Gwenaëlle</t>
  </si>
  <si>
    <t>IHOU</t>
  </si>
  <si>
    <t>Tony</t>
  </si>
  <si>
    <t>AHADJITSE</t>
  </si>
  <si>
    <t>Jean - Marie</t>
  </si>
  <si>
    <t>TCHEOU</t>
  </si>
  <si>
    <t>Fiona</t>
  </si>
  <si>
    <t>Dylan</t>
  </si>
  <si>
    <t>SALAMI</t>
  </si>
  <si>
    <t>Malick</t>
  </si>
  <si>
    <t>Whithney</t>
  </si>
  <si>
    <t>NADJOMBE</t>
  </si>
  <si>
    <t>Ariane</t>
  </si>
  <si>
    <t>WARIE</t>
  </si>
  <si>
    <t>BEGUEDOU</t>
  </si>
  <si>
    <t>Henoc</t>
  </si>
  <si>
    <t>KONYO</t>
  </si>
  <si>
    <t>Fabio</t>
  </si>
  <si>
    <t>FOUTOU</t>
  </si>
  <si>
    <t>Trinity Love</t>
  </si>
  <si>
    <t>CHUKWUEMEKA</t>
  </si>
  <si>
    <t>Junior</t>
  </si>
  <si>
    <t>YAYA ALIDOU</t>
  </si>
  <si>
    <t>Rachid</t>
  </si>
  <si>
    <t>Didier</t>
  </si>
  <si>
    <t>HOUETON</t>
  </si>
  <si>
    <t>Briac</t>
  </si>
  <si>
    <t>Primos</t>
  </si>
  <si>
    <t>HAMADOU</t>
  </si>
  <si>
    <t>Gamal Raphaël</t>
  </si>
  <si>
    <t>Brigitte</t>
  </si>
  <si>
    <t>TCHANGAI</t>
  </si>
  <si>
    <t>Philippe</t>
  </si>
  <si>
    <t>POLO</t>
  </si>
  <si>
    <t>THOMPSON</t>
  </si>
  <si>
    <t>Oriane</t>
  </si>
  <si>
    <t>Olalekon</t>
  </si>
  <si>
    <t>DOSSEH</t>
  </si>
  <si>
    <t>Chris - Kelly</t>
  </si>
  <si>
    <t>Urielle</t>
  </si>
  <si>
    <t>AKUE</t>
  </si>
  <si>
    <t>Jean Eudes</t>
  </si>
  <si>
    <t>N'DADIYA</t>
  </si>
  <si>
    <t>AKPADJA</t>
  </si>
  <si>
    <t>Gény</t>
  </si>
  <si>
    <t>Antoniano Maria</t>
  </si>
  <si>
    <t>SONGA</t>
  </si>
  <si>
    <t>TEKO</t>
  </si>
  <si>
    <t>MEATCHI</t>
  </si>
  <si>
    <t>SOUZA (de)</t>
  </si>
  <si>
    <t xml:space="preserve">Prénom </t>
  </si>
  <si>
    <t xml:space="preserve">Sexe </t>
  </si>
  <si>
    <t>Date nais</t>
  </si>
  <si>
    <t>Lieu nais</t>
  </si>
  <si>
    <t>N° mat</t>
  </si>
  <si>
    <t>F</t>
  </si>
  <si>
    <t>lome</t>
  </si>
  <si>
    <t>061022</t>
  </si>
  <si>
    <t>M</t>
  </si>
  <si>
    <t>Lome</t>
  </si>
  <si>
    <t>1220057</t>
  </si>
  <si>
    <t>COTONOU</t>
  </si>
  <si>
    <t>082002</t>
  </si>
  <si>
    <t>1220063</t>
  </si>
  <si>
    <t>Lomé</t>
  </si>
  <si>
    <t>LOME</t>
  </si>
  <si>
    <t>1220059</t>
  </si>
  <si>
    <t>1220058</t>
  </si>
  <si>
    <t>061015</t>
  </si>
  <si>
    <t>092003</t>
  </si>
  <si>
    <t>BADAKOU</t>
  </si>
  <si>
    <t>1220066</t>
  </si>
  <si>
    <t>061006</t>
  </si>
  <si>
    <t>071070</t>
  </si>
  <si>
    <t>051074</t>
  </si>
  <si>
    <t>061037</t>
  </si>
  <si>
    <t>082022</t>
  </si>
  <si>
    <t>061064</t>
  </si>
  <si>
    <t>112001</t>
  </si>
  <si>
    <t>051006</t>
  </si>
  <si>
    <t>1220061</t>
  </si>
  <si>
    <t>LAWSON</t>
  </si>
  <si>
    <t>061033</t>
  </si>
  <si>
    <t>061056</t>
  </si>
  <si>
    <t>MEYISSO</t>
  </si>
  <si>
    <t>092033</t>
  </si>
  <si>
    <t>092029</t>
  </si>
  <si>
    <t>lomé</t>
  </si>
  <si>
    <t>112007</t>
  </si>
  <si>
    <t>061010</t>
  </si>
  <si>
    <t>102027</t>
  </si>
  <si>
    <t>061003</t>
  </si>
  <si>
    <t>SONNY</t>
  </si>
  <si>
    <t>OUAGADOUGOU</t>
  </si>
  <si>
    <t>1220062</t>
  </si>
  <si>
    <t>1220060</t>
  </si>
  <si>
    <t>102030</t>
  </si>
  <si>
    <t>USA</t>
  </si>
  <si>
    <t>071073</t>
  </si>
  <si>
    <t>082009</t>
  </si>
  <si>
    <t>082037</t>
  </si>
  <si>
    <t>Agoe Nyive</t>
  </si>
  <si>
    <t>1220065</t>
  </si>
  <si>
    <t>061025</t>
  </si>
  <si>
    <t>061038</t>
  </si>
  <si>
    <t>112016</t>
  </si>
  <si>
    <t>082036</t>
  </si>
  <si>
    <t>LISTE NOMINATIVE CM2 LE DAHLIA</t>
  </si>
  <si>
    <t>ADZIMAH</t>
  </si>
  <si>
    <t>Emmanuela</t>
  </si>
  <si>
    <t>AFO SOULE</t>
  </si>
  <si>
    <t>Ayat</t>
  </si>
  <si>
    <t>Jonathan</t>
  </si>
  <si>
    <t>AKIDJETAN</t>
  </si>
  <si>
    <t>Altesse</t>
  </si>
  <si>
    <t>ALMEIDA (d')</t>
  </si>
  <si>
    <t>Stella Matutina</t>
  </si>
  <si>
    <t>juste</t>
  </si>
  <si>
    <t>AMADOTO</t>
  </si>
  <si>
    <t>Manouchka</t>
  </si>
  <si>
    <t>AMAGLI</t>
  </si>
  <si>
    <t>Loïc</t>
  </si>
  <si>
    <t>AMEGBETO</t>
  </si>
  <si>
    <t>Lionel V,</t>
  </si>
  <si>
    <t>ASSOUMA</t>
  </si>
  <si>
    <t>ATADE NANGUIT</t>
  </si>
  <si>
    <t>Prince</t>
  </si>
  <si>
    <t>ATARIGBE</t>
  </si>
  <si>
    <t>Lina</t>
  </si>
  <si>
    <t>ATSOU</t>
  </si>
  <si>
    <t>Jérémie</t>
  </si>
  <si>
    <t>AWESSO</t>
  </si>
  <si>
    <t>Fabrice</t>
  </si>
  <si>
    <t>BAFALE</t>
  </si>
  <si>
    <t>Elsa</t>
  </si>
  <si>
    <t>BANIAB</t>
  </si>
  <si>
    <t>Eva Nora</t>
  </si>
  <si>
    <t>BARBEN</t>
  </si>
  <si>
    <t>DENKEY</t>
  </si>
  <si>
    <t>Assiongbon Calvin</t>
  </si>
  <si>
    <t xml:space="preserve">DZOTSI </t>
  </si>
  <si>
    <t>Shelter</t>
  </si>
  <si>
    <t>EVENAMEDE</t>
  </si>
  <si>
    <t>Noella</t>
  </si>
  <si>
    <t>HOUNYO</t>
  </si>
  <si>
    <t>Astrid</t>
  </si>
  <si>
    <t>JOHNSON</t>
  </si>
  <si>
    <t>Gracia</t>
  </si>
  <si>
    <t>KEDJI</t>
  </si>
  <si>
    <t>KOUSSOUGBO</t>
  </si>
  <si>
    <t>Emmanuel</t>
  </si>
  <si>
    <t>KPOWBIE</t>
  </si>
  <si>
    <t>Olivia</t>
  </si>
  <si>
    <t>Baudoin</t>
  </si>
  <si>
    <t>Bérénice</t>
  </si>
  <si>
    <t>NAM</t>
  </si>
  <si>
    <t>Bate Bénito</t>
  </si>
  <si>
    <t>OKAFOR</t>
  </si>
  <si>
    <t>Chinenye</t>
  </si>
  <si>
    <t>SADE</t>
  </si>
  <si>
    <t>Karl</t>
  </si>
  <si>
    <t>Davy</t>
  </si>
  <si>
    <t>SOUKA</t>
  </si>
  <si>
    <t>Emian' Soua</t>
  </si>
  <si>
    <t>TABE</t>
  </si>
  <si>
    <t>Davis</t>
  </si>
  <si>
    <t>TCHODIE</t>
  </si>
  <si>
    <t>Patricia</t>
  </si>
  <si>
    <t>YAKASS</t>
  </si>
  <si>
    <t>Grâce</t>
  </si>
  <si>
    <t>Libreville</t>
  </si>
  <si>
    <t>061043</t>
  </si>
  <si>
    <t>051072</t>
  </si>
  <si>
    <t>061040</t>
  </si>
  <si>
    <t>051017</t>
  </si>
  <si>
    <t>102012</t>
  </si>
  <si>
    <t>102019</t>
  </si>
  <si>
    <t>071069</t>
  </si>
  <si>
    <t>071077</t>
  </si>
  <si>
    <t>041002</t>
  </si>
  <si>
    <t>112021</t>
  </si>
  <si>
    <t>051058</t>
  </si>
  <si>
    <t>051033</t>
  </si>
  <si>
    <t>041045</t>
  </si>
  <si>
    <t>PARIS</t>
  </si>
  <si>
    <t>061047</t>
  </si>
  <si>
    <t>061044</t>
  </si>
  <si>
    <t>061011</t>
  </si>
  <si>
    <t>061061</t>
  </si>
  <si>
    <t>102026</t>
  </si>
  <si>
    <t>260</t>
  </si>
  <si>
    <t>051075</t>
  </si>
  <si>
    <t>071072</t>
  </si>
  <si>
    <t>061058</t>
  </si>
  <si>
    <t>102002</t>
  </si>
  <si>
    <t xml:space="preserve">Emmanuel </t>
  </si>
  <si>
    <t>061065</t>
  </si>
  <si>
    <t>082045</t>
  </si>
  <si>
    <t>061072</t>
  </si>
  <si>
    <t>061042</t>
  </si>
  <si>
    <t>061001</t>
  </si>
  <si>
    <t>092013</t>
  </si>
  <si>
    <t>061036</t>
  </si>
  <si>
    <t>MALI</t>
  </si>
  <si>
    <t>082044</t>
  </si>
  <si>
    <t>051068</t>
  </si>
  <si>
    <t>LISTE NOMINATIVE CM2 NEPTUNE</t>
  </si>
  <si>
    <t>ADIBOLO</t>
  </si>
  <si>
    <t>Elom Hermann</t>
  </si>
  <si>
    <t>ALLADO</t>
  </si>
  <si>
    <t>ANATE</t>
  </si>
  <si>
    <t>Ange</t>
  </si>
  <si>
    <t>AZIAMADO</t>
  </si>
  <si>
    <t>Audrey</t>
  </si>
  <si>
    <t>BABINA</t>
  </si>
  <si>
    <t>BAMANA</t>
  </si>
  <si>
    <t>Rudy</t>
  </si>
  <si>
    <t>BATANA</t>
  </si>
  <si>
    <t>Tackey</t>
  </si>
  <si>
    <t>Geoffrey</t>
  </si>
  <si>
    <t>CHUKWUKA</t>
  </si>
  <si>
    <t>Iféoma</t>
  </si>
  <si>
    <t>DAGAWA</t>
  </si>
  <si>
    <t>Brad</t>
  </si>
  <si>
    <t>DOKOU</t>
  </si>
  <si>
    <t>DOSSEY</t>
  </si>
  <si>
    <t>EWOE</t>
  </si>
  <si>
    <t>GOMEZ</t>
  </si>
  <si>
    <t>Joseph Emmanuel</t>
  </si>
  <si>
    <t>KAZI</t>
  </si>
  <si>
    <t>Manuella</t>
  </si>
  <si>
    <t>KONE</t>
  </si>
  <si>
    <t>LADE AHLIDJA</t>
  </si>
  <si>
    <t>Amour Fabrice</t>
  </si>
  <si>
    <t>LAREBORE</t>
  </si>
  <si>
    <t>LEGUEDE</t>
  </si>
  <si>
    <t>Michaël</t>
  </si>
  <si>
    <t>MIDEKOR</t>
  </si>
  <si>
    <t>NOUAME</t>
  </si>
  <si>
    <t>PANA</t>
  </si>
  <si>
    <t>PERLAS</t>
  </si>
  <si>
    <t>SAM</t>
  </si>
  <si>
    <t>SAMBIANI</t>
  </si>
  <si>
    <t>Naksoub</t>
  </si>
  <si>
    <t>TCHALIM</t>
  </si>
  <si>
    <t>Coco Manassé</t>
  </si>
  <si>
    <t>TCHAMDJA</t>
  </si>
  <si>
    <t>TCHAMSI</t>
  </si>
  <si>
    <t>Christiane</t>
  </si>
  <si>
    <t>Paméla</t>
  </si>
  <si>
    <t>TIPOZO</t>
  </si>
  <si>
    <t>YANDJA</t>
  </si>
  <si>
    <t>Khadidjatou</t>
  </si>
  <si>
    <t>YOVODEVI</t>
  </si>
  <si>
    <t>Johanne Rebecca</t>
  </si>
  <si>
    <t>Koffi Cletus</t>
  </si>
  <si>
    <t>081098</t>
  </si>
  <si>
    <t>Mêhêza Monique</t>
  </si>
  <si>
    <t>1220077</t>
  </si>
  <si>
    <t>Ange  Kyros Essodong</t>
  </si>
  <si>
    <t>071019</t>
  </si>
  <si>
    <t>Essi Audrey</t>
  </si>
  <si>
    <t>112034</t>
  </si>
  <si>
    <t>Nelly Eninam</t>
  </si>
  <si>
    <t>081069</t>
  </si>
  <si>
    <t>BARDAOUIL</t>
  </si>
  <si>
    <t>Elias Gani</t>
  </si>
  <si>
    <t>1220076</t>
  </si>
  <si>
    <t>061029</t>
  </si>
  <si>
    <t>Essozimna Geoffrey Essobola</t>
  </si>
  <si>
    <t>1220072</t>
  </si>
  <si>
    <t>071011</t>
  </si>
  <si>
    <t>DJAGBARE</t>
  </si>
  <si>
    <t>Manassé Damsan-n'do Jean-Baptiste</t>
  </si>
  <si>
    <t>1220070</t>
  </si>
  <si>
    <t>DJAOU</t>
  </si>
  <si>
    <t>Kadidjatou</t>
  </si>
  <si>
    <t>1220069</t>
  </si>
  <si>
    <t>Kouessan Yoann Magloire</t>
  </si>
  <si>
    <t>071029</t>
  </si>
  <si>
    <t>Wanda Maelys Akoua</t>
  </si>
  <si>
    <t>1220075</t>
  </si>
  <si>
    <t>HONKOU</t>
  </si>
  <si>
    <t>Jémima Dzidula</t>
  </si>
  <si>
    <t>TSEVIE</t>
  </si>
  <si>
    <t>102046</t>
  </si>
  <si>
    <t>Noudéhou Luke Brimaël</t>
  </si>
  <si>
    <t>112002</t>
  </si>
  <si>
    <t>Yenduboam Céphas</t>
  </si>
  <si>
    <t>102035</t>
  </si>
  <si>
    <t>Michael Kokouvi</t>
  </si>
  <si>
    <t>092026</t>
  </si>
  <si>
    <t>MALAN</t>
  </si>
  <si>
    <t>Lola Marine Niamien-Bla</t>
  </si>
  <si>
    <t>ABIDJAN</t>
  </si>
  <si>
    <t>1220074</t>
  </si>
  <si>
    <t>MALOU</t>
  </si>
  <si>
    <t>Aubin Sossadèma</t>
  </si>
  <si>
    <t>102014</t>
  </si>
  <si>
    <t>Joas Agblévi</t>
  </si>
  <si>
    <t>071037</t>
  </si>
  <si>
    <t>Ilétou Mathilde</t>
  </si>
  <si>
    <t>1220071</t>
  </si>
  <si>
    <t>Horlande Lalumière</t>
  </si>
  <si>
    <t>102005</t>
  </si>
  <si>
    <t>PAPALY</t>
  </si>
  <si>
    <t>Hyacinthe Patrick</t>
  </si>
  <si>
    <t>071062</t>
  </si>
  <si>
    <t>Urlich Ezkiel Komi</t>
  </si>
  <si>
    <t>071002</t>
  </si>
  <si>
    <t>Ashad Essoklina</t>
  </si>
  <si>
    <t>071064</t>
  </si>
  <si>
    <t>081071</t>
  </si>
  <si>
    <t>SESSENOU</t>
  </si>
  <si>
    <t>Kossi Christ François</t>
  </si>
  <si>
    <t>KPELE TSIKO</t>
  </si>
  <si>
    <t>061074</t>
  </si>
  <si>
    <t>SOSSOU</t>
  </si>
  <si>
    <t>071063</t>
  </si>
  <si>
    <t>071009</t>
  </si>
  <si>
    <t>Pamela Victoria Abimbola</t>
  </si>
  <si>
    <t>082035</t>
  </si>
  <si>
    <t>Gloria Ayodélé</t>
  </si>
  <si>
    <t>092016</t>
  </si>
  <si>
    <t>ZONGO</t>
  </si>
  <si>
    <t>Merveille Divine Keira</t>
  </si>
  <si>
    <t>102038</t>
  </si>
  <si>
    <t>Joyce Oréola</t>
  </si>
  <si>
    <t>081056</t>
  </si>
  <si>
    <t>Latècè Adjovi Florence</t>
  </si>
  <si>
    <t>081019</t>
  </si>
  <si>
    <t>Manuella Essossolim Georgette</t>
  </si>
  <si>
    <t>071060</t>
  </si>
  <si>
    <t>Satié Oum-Korossoum</t>
  </si>
  <si>
    <t>BOBO DIOULASSO</t>
  </si>
  <si>
    <t>112023</t>
  </si>
  <si>
    <t>Joed Agblévi</t>
  </si>
  <si>
    <t>071038</t>
  </si>
  <si>
    <t>Maléki</t>
  </si>
  <si>
    <t>061087</t>
  </si>
  <si>
    <t>LISTE NOMINATIVE CM1 L'HIBISCUS</t>
  </si>
  <si>
    <t>ADOTEVI AKUE</t>
  </si>
  <si>
    <t>AFAN</t>
  </si>
  <si>
    <t>AGBASSEKOU</t>
  </si>
  <si>
    <t>AGBOKOU</t>
  </si>
  <si>
    <t>AGOLIKI</t>
  </si>
  <si>
    <t>AKOSSAN</t>
  </si>
  <si>
    <t>AKOTI</t>
  </si>
  <si>
    <t>AWUME</t>
  </si>
  <si>
    <t>BARCOLA</t>
  </si>
  <si>
    <t>BEDJA</t>
  </si>
  <si>
    <t>DOGO</t>
  </si>
  <si>
    <t>DOSSOU</t>
  </si>
  <si>
    <t>FIAGAN</t>
  </si>
  <si>
    <t>FOLLY GBEGNON</t>
  </si>
  <si>
    <t>Lauriane</t>
  </si>
  <si>
    <t>HOUNKANLI</t>
  </si>
  <si>
    <t>KANGAYE</t>
  </si>
  <si>
    <t>KPATCHA</t>
  </si>
  <si>
    <t>KPEGLO</t>
  </si>
  <si>
    <t>Brandon</t>
  </si>
  <si>
    <t>MAYOULOU</t>
  </si>
  <si>
    <t>N'ZONOU</t>
  </si>
  <si>
    <t>OURO SAMA</t>
  </si>
  <si>
    <t>Raïssa</t>
  </si>
  <si>
    <t>TAKOUGNADI</t>
  </si>
  <si>
    <t>Christelle</t>
  </si>
  <si>
    <t>TETTEGAH</t>
  </si>
  <si>
    <t>TOKOFAÏ</t>
  </si>
  <si>
    <t>WOUSSOU</t>
  </si>
  <si>
    <t>Rockya Ambre</t>
  </si>
  <si>
    <t>Adoté Darren - Fred</t>
  </si>
  <si>
    <t>061071</t>
  </si>
  <si>
    <t>Sewadé Laurent Bénédictus</t>
  </si>
  <si>
    <t>061070</t>
  </si>
  <si>
    <t>Jessica Eyram Grety</t>
  </si>
  <si>
    <t>061017</t>
  </si>
  <si>
    <t>Eric - Henry</t>
  </si>
  <si>
    <t>Prosper Salomon Kokou</t>
  </si>
  <si>
    <t>061016</t>
  </si>
  <si>
    <t>FRANCE</t>
  </si>
  <si>
    <t>Jenny Ilyana</t>
  </si>
  <si>
    <t>071030</t>
  </si>
  <si>
    <t>Henriette Joëlle Séfako</t>
  </si>
  <si>
    <t>112009</t>
  </si>
  <si>
    <t>Jason Kéli</t>
  </si>
  <si>
    <t>081065</t>
  </si>
  <si>
    <t>Yohann Essossinam Balla</t>
  </si>
  <si>
    <t>112015</t>
  </si>
  <si>
    <t>Awé Urlich</t>
  </si>
  <si>
    <t>071014</t>
  </si>
  <si>
    <t>DJOBO</t>
  </si>
  <si>
    <t>Astrid Cristal</t>
  </si>
  <si>
    <t>071012</t>
  </si>
  <si>
    <t>Loïs Paméla Ahoéfa</t>
  </si>
  <si>
    <t>081020</t>
  </si>
  <si>
    <t>Kéren Loyse Manuella Adjo</t>
  </si>
  <si>
    <t>102017</t>
  </si>
  <si>
    <t>Yoêlla Veronia Djidjoé</t>
  </si>
  <si>
    <t>071068</t>
  </si>
  <si>
    <t>Cheik Ibrahim</t>
  </si>
  <si>
    <t>061024</t>
  </si>
  <si>
    <t>Hilary Mireille</t>
  </si>
  <si>
    <t>061057</t>
  </si>
  <si>
    <t>Edem Walter Brandon</t>
  </si>
  <si>
    <t>081021</t>
  </si>
  <si>
    <t>Haniella Aurélie Francisca</t>
  </si>
  <si>
    <t>081013</t>
  </si>
  <si>
    <t>Prénam Naomi Astrid</t>
  </si>
  <si>
    <t>102016</t>
  </si>
  <si>
    <t>061019</t>
  </si>
  <si>
    <t>Wazou Christian</t>
  </si>
  <si>
    <t>081051</t>
  </si>
  <si>
    <t>071008</t>
  </si>
  <si>
    <t>Guenaël Kalin Ekué</t>
  </si>
  <si>
    <t>071039</t>
  </si>
  <si>
    <t>Yohann Félix</t>
  </si>
  <si>
    <t>071061</t>
  </si>
  <si>
    <t>071058</t>
  </si>
  <si>
    <t>LISTE NOMINATIVE CM1 URANUS</t>
  </si>
  <si>
    <t>ABOULAYE</t>
  </si>
  <si>
    <t>Chakourou</t>
  </si>
  <si>
    <t>ACOUETEY</t>
  </si>
  <si>
    <t>AGBAHE</t>
  </si>
  <si>
    <t>Manuel</t>
  </si>
  <si>
    <t>AKOU EDI</t>
  </si>
  <si>
    <t>Gérôme</t>
  </si>
  <si>
    <t>AKPADZA</t>
  </si>
  <si>
    <t>Cinuella</t>
  </si>
  <si>
    <t>Princeler</t>
  </si>
  <si>
    <t>AWOUDOR</t>
  </si>
  <si>
    <t>John Brian</t>
  </si>
  <si>
    <t>BAH</t>
  </si>
  <si>
    <t>Mariam</t>
  </si>
  <si>
    <t>BATAWILA</t>
  </si>
  <si>
    <t>Jessica</t>
  </si>
  <si>
    <t>BICABA</t>
  </si>
  <si>
    <t>Lionnel</t>
  </si>
  <si>
    <t>BILA</t>
  </si>
  <si>
    <t>Latifa</t>
  </si>
  <si>
    <t>BISSANG</t>
  </si>
  <si>
    <t>Kélékélé</t>
  </si>
  <si>
    <t>BOMA ATTA</t>
  </si>
  <si>
    <t>Cyriella</t>
  </si>
  <si>
    <t>EHON</t>
  </si>
  <si>
    <t>Henri</t>
  </si>
  <si>
    <t>GARBA</t>
  </si>
  <si>
    <t>Hamidat</t>
  </si>
  <si>
    <t>GBEGBENI</t>
  </si>
  <si>
    <t>Iris</t>
  </si>
  <si>
    <t>GLOKPOR</t>
  </si>
  <si>
    <t>Georgina</t>
  </si>
  <si>
    <t>KANAZA</t>
  </si>
  <si>
    <t>Parfait</t>
  </si>
  <si>
    <t>KINVI</t>
  </si>
  <si>
    <t>Jesse</t>
  </si>
  <si>
    <t>KLUTSE</t>
  </si>
  <si>
    <t>Ariane Jessy</t>
  </si>
  <si>
    <t>KOUKPAKI</t>
  </si>
  <si>
    <t>Jorane</t>
  </si>
  <si>
    <t>KUASSI AKLAGBA</t>
  </si>
  <si>
    <t>Ariel</t>
  </si>
  <si>
    <t>MALLY</t>
  </si>
  <si>
    <t>Jean Kevin</t>
  </si>
  <si>
    <t>MBANZA</t>
  </si>
  <si>
    <t>NAMBOURI</t>
  </si>
  <si>
    <t>Hamidatou</t>
  </si>
  <si>
    <t>Daniel</t>
  </si>
  <si>
    <t>Maëlle  E.</t>
  </si>
  <si>
    <t>PERE</t>
  </si>
  <si>
    <t>Arnauld</t>
  </si>
  <si>
    <t>TIDJANI</t>
  </si>
  <si>
    <t>Zakiyat</t>
  </si>
  <si>
    <t>YAKOUBOU</t>
  </si>
  <si>
    <t>Zéidou</t>
  </si>
  <si>
    <t>YOVO</t>
  </si>
  <si>
    <t>Jessika</t>
  </si>
  <si>
    <t>112018</t>
  </si>
  <si>
    <t>Jean Marie - Vanin</t>
  </si>
  <si>
    <t>102022</t>
  </si>
  <si>
    <t>GOUNGOU</t>
  </si>
  <si>
    <t>Cedric Hedy Hamel</t>
  </si>
  <si>
    <t>Suisse</t>
  </si>
  <si>
    <t>102021</t>
  </si>
  <si>
    <t>Koffi Kékéli Kyle Roy</t>
  </si>
  <si>
    <t>102018</t>
  </si>
  <si>
    <t>Kanlé Mercedès Winona</t>
  </si>
  <si>
    <t>102013</t>
  </si>
  <si>
    <t>Aaron-Peter Enam</t>
  </si>
  <si>
    <t>102010</t>
  </si>
  <si>
    <t>KOLANI</t>
  </si>
  <si>
    <t>Pag'yendou Christian Aurel Tresor</t>
  </si>
  <si>
    <t>091092</t>
  </si>
  <si>
    <t>GNININVI</t>
  </si>
  <si>
    <t>Déborah</t>
  </si>
  <si>
    <t>München (ALLEMAGNE)</t>
  </si>
  <si>
    <t>0710100</t>
  </si>
  <si>
    <t>081030</t>
  </si>
  <si>
    <t>BOCKOR</t>
  </si>
  <si>
    <t>Jade</t>
  </si>
  <si>
    <t>081061</t>
  </si>
  <si>
    <t>Sarah</t>
  </si>
  <si>
    <t>081005</t>
  </si>
  <si>
    <t>081037</t>
  </si>
  <si>
    <t>Takiyat</t>
  </si>
  <si>
    <t>081086</t>
  </si>
  <si>
    <t>TELOU</t>
  </si>
  <si>
    <t>Essowouna  Fredy</t>
  </si>
  <si>
    <t>081096</t>
  </si>
  <si>
    <t>Abdoul  Ganihou</t>
  </si>
  <si>
    <t>091042</t>
  </si>
  <si>
    <t>081087</t>
  </si>
  <si>
    <t>KPEKPASSI</t>
  </si>
  <si>
    <t>Hayrat - Fofana</t>
  </si>
  <si>
    <t>081063</t>
  </si>
  <si>
    <t>KARA</t>
  </si>
  <si>
    <t>0810112</t>
  </si>
  <si>
    <t>Yshiella Philippa Yahyra</t>
  </si>
  <si>
    <t>081018</t>
  </si>
  <si>
    <t>DOMI</t>
  </si>
  <si>
    <t>Hillary</t>
  </si>
  <si>
    <t>081058</t>
  </si>
  <si>
    <t>BINI</t>
  </si>
  <si>
    <t>Wély</t>
  </si>
  <si>
    <t>0810102</t>
  </si>
  <si>
    <t>091062</t>
  </si>
  <si>
    <t xml:space="preserve">Flora </t>
  </si>
  <si>
    <t>ALLEMAGNE</t>
  </si>
  <si>
    <t>071093</t>
  </si>
  <si>
    <t>AMOUSSOU</t>
  </si>
  <si>
    <t>Hermine Gladys O.</t>
  </si>
  <si>
    <t>081039</t>
  </si>
  <si>
    <t>Armel Emmanuel Ayayi</t>
  </si>
  <si>
    <t>081091</t>
  </si>
  <si>
    <t>081097</t>
  </si>
  <si>
    <t>Daniella Maguila</t>
  </si>
  <si>
    <t>SOGBADJI</t>
  </si>
  <si>
    <t>081001</t>
  </si>
  <si>
    <t>Hodiah Mokpokpo</t>
  </si>
  <si>
    <t>071049</t>
  </si>
  <si>
    <t>Esther Afi Edi</t>
  </si>
  <si>
    <t>081040</t>
  </si>
  <si>
    <t>SANKOUTCHA</t>
  </si>
  <si>
    <t>Yannis Daniel</t>
  </si>
  <si>
    <t>081092</t>
  </si>
  <si>
    <t xml:space="preserve"> M'Fissa Bélinda</t>
  </si>
  <si>
    <t>081049</t>
  </si>
  <si>
    <t>081012</t>
  </si>
  <si>
    <t>0810108</t>
  </si>
  <si>
    <t>091045</t>
  </si>
  <si>
    <t>KADANGA</t>
  </si>
  <si>
    <t xml:space="preserve">Grâce </t>
  </si>
  <si>
    <t>071048</t>
  </si>
  <si>
    <t>Mary Ashley Séna</t>
  </si>
  <si>
    <t>071041</t>
  </si>
  <si>
    <t>GUEMEDI</t>
  </si>
  <si>
    <t>Dzidula Pétrina</t>
  </si>
  <si>
    <t>071085</t>
  </si>
  <si>
    <t>GNAZO</t>
  </si>
  <si>
    <t>M. Bénédicta Mégane</t>
  </si>
  <si>
    <t>071046</t>
  </si>
  <si>
    <t>071020</t>
  </si>
  <si>
    <t>DIPLO</t>
  </si>
  <si>
    <t>Amessan Jean Philippe Brian</t>
  </si>
  <si>
    <t>071010</t>
  </si>
  <si>
    <t>BOSSOU</t>
  </si>
  <si>
    <t>Jacques - Edgard</t>
  </si>
  <si>
    <t>071095</t>
  </si>
  <si>
    <t>071033</t>
  </si>
  <si>
    <t>071025</t>
  </si>
  <si>
    <t>ATIKPO</t>
  </si>
  <si>
    <t>Akuvi Lucrèce</t>
  </si>
  <si>
    <t>091060</t>
  </si>
  <si>
    <t>AKPAMOURA</t>
  </si>
  <si>
    <t>Eric Tchapo</t>
  </si>
  <si>
    <t>071043</t>
  </si>
  <si>
    <t>091059</t>
  </si>
  <si>
    <t>1220055</t>
  </si>
  <si>
    <t>GABON</t>
  </si>
  <si>
    <t>1220054</t>
  </si>
  <si>
    <t>Elioz Prince Deboh</t>
  </si>
  <si>
    <t>1220051</t>
  </si>
  <si>
    <t>TENGANDE</t>
  </si>
  <si>
    <t>Boinyirwendé Princesse</t>
  </si>
  <si>
    <t>1220050</t>
  </si>
  <si>
    <t>Bouchra Diane</t>
  </si>
  <si>
    <t>SOKODE</t>
  </si>
  <si>
    <t>1220048</t>
  </si>
  <si>
    <t>EGAH</t>
  </si>
  <si>
    <t>Sara Afi Bernadette</t>
  </si>
  <si>
    <t>1220047</t>
  </si>
  <si>
    <t>1220046</t>
  </si>
  <si>
    <t>BAMAKO</t>
  </si>
  <si>
    <t>1220045</t>
  </si>
  <si>
    <t>Cotonou</t>
  </si>
  <si>
    <t>1220042</t>
  </si>
  <si>
    <t>DOUNGBE</t>
  </si>
  <si>
    <t>Boussola Fawouzia</t>
  </si>
  <si>
    <t>1220041</t>
  </si>
  <si>
    <t>1220040</t>
  </si>
  <si>
    <t>KPOSSI</t>
  </si>
  <si>
    <t>Jonathan Emmanuel</t>
  </si>
  <si>
    <t>1220039</t>
  </si>
  <si>
    <t>SOW</t>
  </si>
  <si>
    <t>Essobiléoua</t>
  </si>
  <si>
    <t>1220038</t>
  </si>
  <si>
    <t>Adjo Emma</t>
  </si>
  <si>
    <t>Agoè Nyivé</t>
  </si>
  <si>
    <t>KANGA</t>
  </si>
  <si>
    <t>112035</t>
  </si>
  <si>
    <t>Nadiatou</t>
  </si>
  <si>
    <t>THAÏLANDE</t>
  </si>
  <si>
    <t>112019</t>
  </si>
  <si>
    <t>112011</t>
  </si>
  <si>
    <t>ABOKA</t>
  </si>
  <si>
    <t>Kodjo Lamesse Béni Abraham</t>
  </si>
  <si>
    <t>102042</t>
  </si>
  <si>
    <t>102036</t>
  </si>
  <si>
    <t>102020</t>
  </si>
  <si>
    <t>NABEDE</t>
  </si>
  <si>
    <t>Bassa Cedric</t>
  </si>
  <si>
    <t>102001</t>
  </si>
  <si>
    <t>NOUPOKOU</t>
  </si>
  <si>
    <t>091095</t>
  </si>
  <si>
    <t>DETE</t>
  </si>
  <si>
    <t>Chris-Orphée Iziza</t>
  </si>
  <si>
    <t>081027</t>
  </si>
  <si>
    <t>WARBUTIN</t>
  </si>
  <si>
    <t>Yann Olivier</t>
  </si>
  <si>
    <t>081077</t>
  </si>
  <si>
    <t>Marietta Olusola Olubunmi</t>
  </si>
  <si>
    <t>081031</t>
  </si>
  <si>
    <t>081026</t>
  </si>
  <si>
    <t>Mewaba Cyrille</t>
  </si>
  <si>
    <t>081025</t>
  </si>
  <si>
    <t>091022</t>
  </si>
  <si>
    <t>0810110</t>
  </si>
  <si>
    <t>Assanguim Michelle</t>
  </si>
  <si>
    <t>091043</t>
  </si>
  <si>
    <t>AGBO</t>
  </si>
  <si>
    <t>Holali Joêl</t>
  </si>
  <si>
    <t>0810104</t>
  </si>
  <si>
    <t>Salimatou Bani-ka</t>
  </si>
  <si>
    <t>081029</t>
  </si>
  <si>
    <t>0710104</t>
  </si>
  <si>
    <t>TOMEGAH</t>
  </si>
  <si>
    <t>Calixte</t>
  </si>
  <si>
    <t>081089</t>
  </si>
  <si>
    <t>071078</t>
  </si>
  <si>
    <t>071086</t>
  </si>
  <si>
    <t>BONIN</t>
  </si>
  <si>
    <t>Liebe Eyra</t>
  </si>
  <si>
    <t>081015</t>
  </si>
  <si>
    <t>081011</t>
  </si>
  <si>
    <t>091080</t>
  </si>
  <si>
    <t>Jodie</t>
  </si>
  <si>
    <t>LISTE NOMINATIVE CE2 LA JONQUILLE</t>
  </si>
  <si>
    <t>ABUDU</t>
  </si>
  <si>
    <t>Lorie Ejiro Modeste</t>
  </si>
  <si>
    <t>ACOLATSE</t>
  </si>
  <si>
    <t>Giovanna Joselyne</t>
  </si>
  <si>
    <t>ADJAYI</t>
  </si>
  <si>
    <t>Alicia</t>
  </si>
  <si>
    <t>AGORO</t>
  </si>
  <si>
    <t>Zulfatihi</t>
  </si>
  <si>
    <t>AKAKPO</t>
  </si>
  <si>
    <t>David Jude</t>
  </si>
  <si>
    <t xml:space="preserve">AKUE </t>
  </si>
  <si>
    <t>Maryelle</t>
  </si>
  <si>
    <t>AKUE GEDU</t>
  </si>
  <si>
    <t>Bénito</t>
  </si>
  <si>
    <t>ALEDI</t>
  </si>
  <si>
    <t>Mathias</t>
  </si>
  <si>
    <t>Shalom Kennedy</t>
  </si>
  <si>
    <t>ATAKE</t>
  </si>
  <si>
    <t>Eliane</t>
  </si>
  <si>
    <t>BADJENE</t>
  </si>
  <si>
    <t>Josué</t>
  </si>
  <si>
    <t>Schéma Adriel</t>
  </si>
  <si>
    <t>Oswald</t>
  </si>
  <si>
    <t>BOKONAO</t>
  </si>
  <si>
    <t>Boyoda Dora Elizam</t>
  </si>
  <si>
    <t>BOTSOE</t>
  </si>
  <si>
    <t>BRUCE</t>
  </si>
  <si>
    <t>Sharon</t>
  </si>
  <si>
    <t>DEAKISSIM</t>
  </si>
  <si>
    <t>Tinam Nellycia</t>
  </si>
  <si>
    <t>DJAGBA</t>
  </si>
  <si>
    <t>Ingrid</t>
  </si>
  <si>
    <t>Aimée</t>
  </si>
  <si>
    <t>DJONDO</t>
  </si>
  <si>
    <t>Hermine</t>
  </si>
  <si>
    <t>DJRAMEDO</t>
  </si>
  <si>
    <t>Karl Melvin</t>
  </si>
  <si>
    <t>DOGBA</t>
  </si>
  <si>
    <t>Chelsea</t>
  </si>
  <si>
    <t>Fa - izah</t>
  </si>
  <si>
    <t>GNASSINGBE</t>
  </si>
  <si>
    <t>David</t>
  </si>
  <si>
    <t>Chris - Emmanuel</t>
  </si>
  <si>
    <t>GOE</t>
  </si>
  <si>
    <t>Ebenezer Junior</t>
  </si>
  <si>
    <t>Abdoul Roland</t>
  </si>
  <si>
    <t>KODA</t>
  </si>
  <si>
    <t>KONDI</t>
  </si>
  <si>
    <t>Rémi</t>
  </si>
  <si>
    <t>KORTHO</t>
  </si>
  <si>
    <t>Gilbert</t>
  </si>
  <si>
    <t>KOUGNIMA</t>
  </si>
  <si>
    <t>Godwin</t>
  </si>
  <si>
    <t>KPONTON Q. D.</t>
  </si>
  <si>
    <t>Atia</t>
  </si>
  <si>
    <t>LOHOUES</t>
  </si>
  <si>
    <t>Nathan</t>
  </si>
  <si>
    <t>MEDJESSIRIBI</t>
  </si>
  <si>
    <t>Marouf</t>
  </si>
  <si>
    <t>MONDEDJI</t>
  </si>
  <si>
    <t>Kossi Christian</t>
  </si>
  <si>
    <t>OKPEOLOU</t>
  </si>
  <si>
    <t>Emmanuel David</t>
  </si>
  <si>
    <t>ORE</t>
  </si>
  <si>
    <t>Djimon Donald</t>
  </si>
  <si>
    <t>PITASSA</t>
  </si>
  <si>
    <t>Sizing Salomon</t>
  </si>
  <si>
    <t>SATCHI</t>
  </si>
  <si>
    <t>Abra Kezia</t>
  </si>
  <si>
    <t>SITOU</t>
  </si>
  <si>
    <t>Adébola</t>
  </si>
  <si>
    <t>TOURE</t>
  </si>
  <si>
    <t>Bintou</t>
  </si>
  <si>
    <t>Narcisse</t>
  </si>
  <si>
    <t>1220049</t>
  </si>
  <si>
    <t>1220012</t>
  </si>
  <si>
    <t>1220011</t>
  </si>
  <si>
    <t>Mohamed Yazid</t>
  </si>
  <si>
    <t>1220009</t>
  </si>
  <si>
    <t>OUYENGAH</t>
  </si>
  <si>
    <t>Sessah Serge</t>
  </si>
  <si>
    <t>1220008</t>
  </si>
  <si>
    <t>1220007</t>
  </si>
  <si>
    <t>1220004</t>
  </si>
  <si>
    <t>Abide Princesse</t>
  </si>
  <si>
    <t>1220003</t>
  </si>
  <si>
    <t>1220002</t>
  </si>
  <si>
    <t>Essowazam-Bocar</t>
  </si>
  <si>
    <t>1220001</t>
  </si>
  <si>
    <t>Montreal</t>
  </si>
  <si>
    <t>112029</t>
  </si>
  <si>
    <t>112026</t>
  </si>
  <si>
    <t>TSIKO</t>
  </si>
  <si>
    <t>101090</t>
  </si>
  <si>
    <t>101082</t>
  </si>
  <si>
    <t>101056</t>
  </si>
  <si>
    <t>Gnilim Peggy</t>
  </si>
  <si>
    <t>101046</t>
  </si>
  <si>
    <t>NOUVE</t>
  </si>
  <si>
    <t>Cordia Eyram</t>
  </si>
  <si>
    <t>101040</t>
  </si>
  <si>
    <t>Kanko Maureen Tiffany</t>
  </si>
  <si>
    <t>101036</t>
  </si>
  <si>
    <t>101016</t>
  </si>
  <si>
    <t>Ulrich Magnouléleng</t>
  </si>
  <si>
    <t>101015</t>
  </si>
  <si>
    <t>071097</t>
  </si>
  <si>
    <t>091093</t>
  </si>
  <si>
    <t>091069</t>
  </si>
  <si>
    <t>AMAGLO</t>
  </si>
  <si>
    <t>081080</t>
  </si>
  <si>
    <t>091007</t>
  </si>
  <si>
    <t>091012</t>
  </si>
  <si>
    <t>0810103</t>
  </si>
  <si>
    <t>DIASSO</t>
  </si>
  <si>
    <t>Fadl</t>
  </si>
  <si>
    <t>091009</t>
  </si>
  <si>
    <t>081066</t>
  </si>
  <si>
    <t>091020</t>
  </si>
  <si>
    <t>091047</t>
  </si>
  <si>
    <t>091036</t>
  </si>
  <si>
    <t>091065</t>
  </si>
  <si>
    <t>Davinia Ayoko</t>
  </si>
  <si>
    <t>091034</t>
  </si>
  <si>
    <t>091018</t>
  </si>
  <si>
    <t>091049</t>
  </si>
  <si>
    <t>091040</t>
  </si>
  <si>
    <t>112027</t>
  </si>
  <si>
    <t>NYAMIKOU</t>
  </si>
  <si>
    <t>Afounon Koffi Carlos</t>
  </si>
  <si>
    <t>112013</t>
  </si>
  <si>
    <t>DOH</t>
  </si>
  <si>
    <t>Ablavi Daniella-Ruth</t>
  </si>
  <si>
    <t>101083</t>
  </si>
  <si>
    <t>Fanel Emery</t>
  </si>
  <si>
    <t>101065</t>
  </si>
  <si>
    <t>EDORH</t>
  </si>
  <si>
    <t>Cindy</t>
  </si>
  <si>
    <t>101050</t>
  </si>
  <si>
    <t>Nourissou</t>
  </si>
  <si>
    <t>101037</t>
  </si>
  <si>
    <t>Madina Merryl</t>
  </si>
  <si>
    <t>081095</t>
  </si>
  <si>
    <t>SODJI</t>
  </si>
  <si>
    <t>Giorgio Abdiel Ahlin Gnagnon</t>
  </si>
  <si>
    <t>091072</t>
  </si>
  <si>
    <t>EKLOU</t>
  </si>
  <si>
    <t>Kossi Thomas Josué</t>
  </si>
  <si>
    <t>071050</t>
  </si>
  <si>
    <t>091011</t>
  </si>
  <si>
    <t>TRAORE</t>
  </si>
  <si>
    <t>Ibram</t>
  </si>
  <si>
    <t>081035</t>
  </si>
  <si>
    <t>Dourodjayé Nourein Ségoun</t>
  </si>
  <si>
    <t>081076</t>
  </si>
  <si>
    <t>Quentin Têko Francis</t>
  </si>
  <si>
    <t>081057</t>
  </si>
  <si>
    <t>Manuella Yenduboame</t>
  </si>
  <si>
    <t>081004</t>
  </si>
  <si>
    <t>PANIAH</t>
  </si>
  <si>
    <t>Aku Seyram Anaëlle</t>
  </si>
  <si>
    <t>091005</t>
  </si>
  <si>
    <t>OPEKOU</t>
  </si>
  <si>
    <t>Bonkano</t>
  </si>
  <si>
    <t>081009</t>
  </si>
  <si>
    <t>MIJIYAWA</t>
  </si>
  <si>
    <t>Kemal</t>
  </si>
  <si>
    <t>081041</t>
  </si>
  <si>
    <t>LIMAZIE</t>
  </si>
  <si>
    <t>Samtou Séfako Téresa</t>
  </si>
  <si>
    <t>0810109</t>
  </si>
  <si>
    <t>Malaïka Latré Maéva</t>
  </si>
  <si>
    <t>0810105</t>
  </si>
  <si>
    <t>081088</t>
  </si>
  <si>
    <t>Malicha  -  Fofana</t>
  </si>
  <si>
    <t>081047</t>
  </si>
  <si>
    <t>Marie Ange Flavia Latifatou Abla</t>
  </si>
  <si>
    <t>081099</t>
  </si>
  <si>
    <t>Mawaki Mermoz</t>
  </si>
  <si>
    <t>0810100</t>
  </si>
  <si>
    <t>081024</t>
  </si>
  <si>
    <t>GEORGE</t>
  </si>
  <si>
    <t>0810106</t>
  </si>
  <si>
    <t>Monica  Ola  Tonyi</t>
  </si>
  <si>
    <t>081017</t>
  </si>
  <si>
    <t>ATAYI</t>
  </si>
  <si>
    <t>Uriel Prudence Ayayi</t>
  </si>
  <si>
    <t>081093</t>
  </si>
  <si>
    <t>AHOULOU</t>
  </si>
  <si>
    <t>Marie Natacha Siméfa</t>
  </si>
  <si>
    <t>071031</t>
  </si>
  <si>
    <t>Marie - Louise Ivana A.</t>
  </si>
  <si>
    <t>081082</t>
  </si>
  <si>
    <t>091056</t>
  </si>
  <si>
    <t>Massouda</t>
  </si>
  <si>
    <t>091033</t>
  </si>
  <si>
    <t>SEKA</t>
  </si>
  <si>
    <t>Ange-Ariel</t>
  </si>
  <si>
    <t>091079</t>
  </si>
  <si>
    <t>Carmine</t>
  </si>
  <si>
    <t>091081</t>
  </si>
  <si>
    <t>091082</t>
  </si>
  <si>
    <t>Warren David</t>
  </si>
  <si>
    <t>091051</t>
  </si>
  <si>
    <t>091052</t>
  </si>
  <si>
    <t>DIARRA</t>
  </si>
  <si>
    <t>Oumar Fayçal</t>
  </si>
  <si>
    <t>091016</t>
  </si>
  <si>
    <t>DAMARLY</t>
  </si>
  <si>
    <t>Nelly Maëlla</t>
  </si>
  <si>
    <t>091041</t>
  </si>
  <si>
    <t xml:space="preserve">David  </t>
  </si>
  <si>
    <t>091038</t>
  </si>
  <si>
    <t>091085</t>
  </si>
  <si>
    <t>AGBIGBI</t>
  </si>
  <si>
    <t>Jules-Hubert</t>
  </si>
  <si>
    <t>091019</t>
  </si>
  <si>
    <t>ADANDOGOU</t>
  </si>
  <si>
    <t>Eliora</t>
  </si>
  <si>
    <t>LISTE NOMINATIVE CE1 LE MYOSOTIS</t>
  </si>
  <si>
    <t>ASSEMBONI M.</t>
  </si>
  <si>
    <t>LISTE NOMINATIVE CE2 SATURNE</t>
  </si>
  <si>
    <t>ABDOULAYE</t>
  </si>
  <si>
    <t>AYITEY</t>
  </si>
  <si>
    <t>Divine</t>
  </si>
  <si>
    <t>Giuseppe Falcone</t>
  </si>
  <si>
    <t>Charles Ianis</t>
  </si>
  <si>
    <t>BARRIGAH BENISSAN</t>
  </si>
  <si>
    <t>Hamdiyyah</t>
  </si>
  <si>
    <t>GNEBEHI</t>
  </si>
  <si>
    <t>Honane Dominique</t>
  </si>
  <si>
    <t>GNOM</t>
  </si>
  <si>
    <t>Koboyoh Arthur</t>
  </si>
  <si>
    <t>HOUNGBEDJI</t>
  </si>
  <si>
    <t>Cyrille Nathan</t>
  </si>
  <si>
    <t>MAMA</t>
  </si>
  <si>
    <t>Fousseni</t>
  </si>
  <si>
    <t>MAMA KODODJI</t>
  </si>
  <si>
    <t>NJOCK MPOM</t>
  </si>
  <si>
    <t>Luc</t>
  </si>
  <si>
    <t>TOULASSI</t>
  </si>
  <si>
    <t>Akou Cendra</t>
  </si>
  <si>
    <t>BOSSOKPI</t>
  </si>
  <si>
    <t>ANEHO</t>
  </si>
  <si>
    <t>Belgique</t>
  </si>
  <si>
    <t>Douala</t>
  </si>
  <si>
    <t>Daniel Dammipi Junior Prince N.</t>
  </si>
  <si>
    <t>LISTE NOMINATIVE CE2 LA FIDELITE</t>
  </si>
  <si>
    <t>ATCHA DEDJI</t>
  </si>
  <si>
    <t>BALEMO</t>
  </si>
  <si>
    <t>EKUE HETTAH</t>
  </si>
  <si>
    <t>ISSIFOU SANI</t>
  </si>
  <si>
    <t>LAWSON PLACCA</t>
  </si>
  <si>
    <t>TAIROU</t>
  </si>
  <si>
    <t>LISTE NOMINATIVE CE1 JUPITER</t>
  </si>
  <si>
    <t>ADAM ABDOUL R. S.</t>
  </si>
  <si>
    <t>ADJETEY BAHUN</t>
  </si>
  <si>
    <t>Franck</t>
  </si>
  <si>
    <t>AMELETE</t>
  </si>
  <si>
    <t>AMEWOUNOU</t>
  </si>
  <si>
    <t>ANTHONY</t>
  </si>
  <si>
    <t>Kévin</t>
  </si>
  <si>
    <t>Leslie T.</t>
  </si>
  <si>
    <t>AYEVA</t>
  </si>
  <si>
    <t>Fakhir</t>
  </si>
  <si>
    <t>BAYOR</t>
  </si>
  <si>
    <t>Ridwan</t>
  </si>
  <si>
    <t>BLEDJE</t>
  </si>
  <si>
    <t>CREPPY</t>
  </si>
  <si>
    <t>DOKOUE</t>
  </si>
  <si>
    <t>Malika</t>
  </si>
  <si>
    <t>GAYAKPA</t>
  </si>
  <si>
    <t>GOKA</t>
  </si>
  <si>
    <t>Laurence Marianne</t>
  </si>
  <si>
    <t>Kokou  Gilbert</t>
  </si>
  <si>
    <t>LOGOSSOU</t>
  </si>
  <si>
    <t>MENSAH</t>
  </si>
  <si>
    <t>MOROU</t>
  </si>
  <si>
    <t>MOUZOU</t>
  </si>
  <si>
    <t>Brenam Juliette</t>
  </si>
  <si>
    <t>POATY</t>
  </si>
  <si>
    <t>SASSOU</t>
  </si>
  <si>
    <t>SILVA  (da)</t>
  </si>
  <si>
    <t>SONDJALIM</t>
  </si>
  <si>
    <t>Zafira</t>
  </si>
  <si>
    <t>EL - Hadji Baba</t>
  </si>
  <si>
    <t>YOBA</t>
  </si>
  <si>
    <t>1220031</t>
  </si>
  <si>
    <t>Lowhana Arièle Lakolé</t>
  </si>
  <si>
    <t>1220026</t>
  </si>
  <si>
    <t>Souglman Daniel</t>
  </si>
  <si>
    <t>Usp glidji</t>
  </si>
  <si>
    <t>1220023</t>
  </si>
  <si>
    <t>1220021</t>
  </si>
  <si>
    <t>1110127</t>
  </si>
  <si>
    <t>Al - Moustapha</t>
  </si>
  <si>
    <t>Agoé Nyivé</t>
  </si>
  <si>
    <t>1110109</t>
  </si>
  <si>
    <t>John Kévin</t>
  </si>
  <si>
    <t>111021</t>
  </si>
  <si>
    <t>Hillary Talleh</t>
  </si>
  <si>
    <t>111013</t>
  </si>
  <si>
    <t>Latifa Ashley</t>
  </si>
  <si>
    <t>101033</t>
  </si>
  <si>
    <t>Walid Christian Bolale</t>
  </si>
  <si>
    <t>101011</t>
  </si>
  <si>
    <t>Sosso Josias Didace</t>
  </si>
  <si>
    <t>101007</t>
  </si>
  <si>
    <t>Elara Kafui Assohana</t>
  </si>
  <si>
    <t>091070</t>
  </si>
  <si>
    <t>Inès Selom</t>
  </si>
  <si>
    <t>091066</t>
  </si>
  <si>
    <t>Kenny Samtou</t>
  </si>
  <si>
    <t>091076</t>
  </si>
  <si>
    <t>Koffi Eliphaz</t>
  </si>
  <si>
    <t>1210126</t>
  </si>
  <si>
    <t>Ranna Neylia</t>
  </si>
  <si>
    <t>111099</t>
  </si>
  <si>
    <t>Kouami Samuel Emmanuel</t>
  </si>
  <si>
    <t>111055</t>
  </si>
  <si>
    <t>Kossi Freedom Jordan</t>
  </si>
  <si>
    <t>101059</t>
  </si>
  <si>
    <t>Ekue Harris</t>
  </si>
  <si>
    <t>101023</t>
  </si>
  <si>
    <t>Ayélé Elaura Danila</t>
  </si>
  <si>
    <t>101009</t>
  </si>
  <si>
    <t>Rayan Richy Delphin</t>
  </si>
  <si>
    <t>091094</t>
  </si>
  <si>
    <t>Charbel Mawuli Kossi</t>
  </si>
  <si>
    <t>091030</t>
  </si>
  <si>
    <t>091029</t>
  </si>
  <si>
    <t>Classe</t>
  </si>
  <si>
    <t>Anne Scolaire</t>
  </si>
  <si>
    <t>CM2 LE DAHLIA</t>
  </si>
  <si>
    <t>2012-2013</t>
  </si>
  <si>
    <t>CM2 NEPTUNE</t>
  </si>
  <si>
    <t>CM1 L'HIBISCUS</t>
  </si>
  <si>
    <t>CM1 URANUS</t>
  </si>
  <si>
    <t>CE2 LA JONQUILLE</t>
  </si>
  <si>
    <t>CE2 SATURNE</t>
  </si>
  <si>
    <t>CE2 LA FIDELITE</t>
  </si>
  <si>
    <t>CE1 JUPITER</t>
  </si>
  <si>
    <t>CE1 LE MYOSOTIS</t>
  </si>
  <si>
    <t>CP2 LA VIOLETTE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</si>
</sst>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charset val="1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4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1" applyNumberFormat="1" applyFont="1" applyFill="1" applyBorder="1" applyAlignment="1" applyProtection="1">
      <alignment horizontal="center" vertical="center" readingOrder="1"/>
    </xf>
    <xf numFmtId="0" fontId="0" fillId="0" borderId="0" xfId="1" applyNumberFormat="1" applyFont="1" applyFill="1" applyBorder="1" applyAlignment="1" applyProtection="1">
      <alignment horizontal="left" vertical="center" readingOrder="1"/>
    </xf>
    <xf numFmtId="14" fontId="0" fillId="0" borderId="0" xfId="1" applyNumberFormat="1" applyFont="1" applyFill="1" applyBorder="1" applyAlignment="1" applyProtection="1">
      <alignment horizontal="center" vertical="center" readingOrder="1"/>
    </xf>
    <xf numFmtId="0" fontId="2" fillId="0" borderId="3" xfId="0" applyFont="1" applyBorder="1"/>
    <xf numFmtId="0" fontId="1" fillId="0" borderId="1" xfId="1" applyNumberFormat="1" applyFont="1" applyFill="1" applyBorder="1" applyAlignment="1" applyProtection="1">
      <alignment horizontal="center" vertical="center" readingOrder="1"/>
    </xf>
    <xf numFmtId="14" fontId="1" fillId="0" borderId="1" xfId="1" applyNumberFormat="1" applyFont="1" applyFill="1" applyBorder="1" applyAlignment="1" applyProtection="1">
      <alignment horizontal="center" vertical="center" readingOrder="1"/>
    </xf>
    <xf numFmtId="0" fontId="1" fillId="0" borderId="1" xfId="1" applyNumberFormat="1" applyFont="1" applyFill="1" applyBorder="1" applyAlignment="1" applyProtection="1">
      <alignment horizontal="left" vertical="center" readingOrder="1"/>
    </xf>
    <xf numFmtId="0" fontId="0" fillId="0" borderId="0" xfId="0" applyAlignment="1">
      <alignment horizontal="center"/>
    </xf>
    <xf numFmtId="14" fontId="1" fillId="0" borderId="1" xfId="0" applyNumberFormat="1" applyFont="1" applyBorder="1"/>
    <xf numFmtId="0" fontId="0" fillId="0" borderId="0" xfId="1" applyNumberFormat="1" applyFont="1" applyFill="1" applyBorder="1" applyAlignment="1" applyProtection="1">
      <alignment horizontal="left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1" fillId="2" borderId="1" xfId="1" applyNumberFormat="1" applyFont="1" applyFill="1" applyBorder="1" applyAlignment="1" applyProtection="1">
      <alignment horizontal="center" vertical="center" readingOrder="1"/>
    </xf>
    <xf numFmtId="0" fontId="1" fillId="2" borderId="1" xfId="1" applyNumberFormat="1" applyFont="1" applyFill="1" applyBorder="1" applyAlignment="1" applyProtection="1">
      <alignment horizontal="left" vertical="center" readingOrder="1"/>
    </xf>
    <xf numFmtId="0" fontId="0" fillId="2" borderId="1" xfId="0" applyFill="1" applyBorder="1"/>
    <xf numFmtId="0" fontId="0" fillId="0" borderId="1" xfId="0" applyBorder="1"/>
    <xf numFmtId="0" fontId="1" fillId="0" borderId="1" xfId="1" applyNumberFormat="1" applyFont="1" applyFill="1" applyBorder="1" applyAlignment="1" applyProtection="1">
      <alignment vertical="center"/>
    </xf>
    <xf numFmtId="0" fontId="1" fillId="2" borderId="1" xfId="1" applyNumberFormat="1" applyFont="1" applyFill="1" applyBorder="1" applyAlignment="1" applyProtection="1">
      <alignment vertical="center"/>
    </xf>
    <xf numFmtId="0" fontId="1" fillId="0" borderId="1" xfId="0" applyFont="1" applyBorder="1" applyAlignment="1"/>
    <xf numFmtId="0" fontId="0" fillId="0" borderId="0" xfId="0" applyAlignment="1"/>
    <xf numFmtId="0" fontId="1" fillId="0" borderId="1" xfId="1" applyNumberFormat="1" applyFont="1" applyFill="1" applyBorder="1" applyAlignment="1" applyProtection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center" readingOrder="1"/>
    </xf>
    <xf numFmtId="0" fontId="0" fillId="2" borderId="1" xfId="1" applyNumberFormat="1" applyFont="1" applyFill="1" applyBorder="1" applyAlignment="1" applyProtection="1">
      <alignment horizontal="left" vertical="center" readingOrder="1"/>
    </xf>
    <xf numFmtId="0" fontId="0" fillId="2" borderId="1" xfId="1" applyNumberFormat="1" applyFont="1" applyFill="1" applyBorder="1" applyAlignment="1" applyProtection="1">
      <alignment horizontal="center" vertical="center" readingOrder="1"/>
    </xf>
    <xf numFmtId="0" fontId="7" fillId="2" borderId="1" xfId="0" applyFont="1" applyFill="1" applyBorder="1"/>
    <xf numFmtId="14" fontId="1" fillId="0" borderId="1" xfId="1" applyNumberFormat="1" applyFont="1" applyFill="1" applyBorder="1" applyAlignment="1" applyProtection="1">
      <alignment horizontal="center" vertical="center"/>
    </xf>
    <xf numFmtId="14" fontId="1" fillId="0" borderId="1" xfId="0" applyNumberFormat="1" applyFont="1" applyBorder="1" applyAlignment="1">
      <alignment horizontal="center"/>
    </xf>
    <xf numFmtId="14" fontId="1" fillId="2" borderId="1" xfId="1" applyNumberFormat="1" applyFont="1" applyFill="1" applyBorder="1" applyAlignment="1" applyProtection="1">
      <alignment horizontal="center" vertical="center"/>
    </xf>
    <xf numFmtId="14" fontId="8" fillId="0" borderId="1" xfId="1" applyNumberFormat="1" applyFont="1" applyFill="1" applyBorder="1" applyAlignment="1" applyProtection="1">
      <alignment horizontal="center" vertical="center"/>
    </xf>
    <xf numFmtId="14" fontId="8" fillId="2" borderId="1" xfId="1" applyNumberFormat="1" applyFont="1" applyFill="1" applyBorder="1" applyAlignment="1" applyProtection="1">
      <alignment horizontal="center" vertical="center"/>
    </xf>
    <xf numFmtId="14" fontId="0" fillId="2" borderId="1" xfId="1" applyNumberFormat="1" applyFont="1" applyFill="1" applyBorder="1" applyAlignment="1" applyProtection="1">
      <alignment horizontal="center" vertical="center"/>
    </xf>
    <xf numFmtId="14" fontId="7" fillId="2" borderId="1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vertical="center"/>
    </xf>
    <xf numFmtId="0" fontId="8" fillId="2" borderId="1" xfId="1" applyNumberFormat="1" applyFont="1" applyFill="1" applyBorder="1" applyAlignment="1" applyProtection="1">
      <alignment vertical="center"/>
    </xf>
    <xf numFmtId="0" fontId="8" fillId="0" borderId="1" xfId="0" applyFont="1" applyBorder="1" applyAlignment="1"/>
    <xf numFmtId="0" fontId="0" fillId="2" borderId="1" xfId="1" applyNumberFormat="1" applyFont="1" applyFill="1" applyBorder="1" applyAlignment="1" applyProtection="1">
      <alignment vertical="center"/>
    </xf>
    <xf numFmtId="0" fontId="7" fillId="2" borderId="1" xfId="1" applyNumberFormat="1" applyFont="1" applyFill="1" applyBorder="1" applyAlignment="1" applyProtection="1">
      <alignment vertical="center"/>
    </xf>
    <xf numFmtId="0" fontId="8" fillId="0" borderId="1" xfId="0" applyFont="1" applyBorder="1" applyAlignment="1">
      <alignment horizontal="center"/>
    </xf>
    <xf numFmtId="0" fontId="8" fillId="2" borderId="1" xfId="1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0" fillId="2" borderId="1" xfId="1" applyNumberFormat="1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" xfId="1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RowLevel_4" xfId="1" builtinId="1" iLevel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abSelected="1" topLeftCell="A336" workbookViewId="0">
      <selection activeCell="J38" sqref="J38:J368"/>
    </sheetView>
  </sheetViews>
  <sheetFormatPr defaultColWidth="11.42578125" defaultRowHeight="15" x14ac:dyDescent="0.25"/>
  <cols>
    <col min="1" max="1" width="3.7109375" customWidth="1"/>
    <col min="2" max="2" width="17.28515625" customWidth="1"/>
    <col min="3" max="3" width="22.42578125" customWidth="1"/>
    <col min="4" max="4" width="6.85546875" style="12" customWidth="1"/>
    <col min="5" max="5" width="10.7109375" style="12" bestFit="1" customWidth="1"/>
    <col min="6" max="6" width="16.7109375" style="31" customWidth="1"/>
    <col min="7" max="7" width="10.7109375" style="12" bestFit="1" customWidth="1"/>
    <col min="8" max="8" width="16.85546875" bestFit="1" customWidth="1"/>
    <col min="9" max="9" width="13.28515625" bestFit="1" customWidth="1"/>
  </cols>
  <sheetData>
    <row r="1" spans="1:10" ht="18.75" x14ac:dyDescent="0.3">
      <c r="A1" s="1" t="s">
        <v>128</v>
      </c>
      <c r="B1" s="1"/>
      <c r="C1" s="1"/>
      <c r="D1" s="1"/>
      <c r="E1" s="1"/>
      <c r="F1" s="1"/>
      <c r="G1" s="1"/>
      <c r="H1" s="21"/>
      <c r="I1" s="21"/>
    </row>
    <row r="2" spans="1:10" x14ac:dyDescent="0.25">
      <c r="A2" s="4" t="s">
        <v>0</v>
      </c>
      <c r="B2" s="4" t="s">
        <v>1</v>
      </c>
      <c r="C2" s="4" t="s">
        <v>2</v>
      </c>
      <c r="D2" s="32" t="s">
        <v>72</v>
      </c>
      <c r="E2" s="32" t="s">
        <v>73</v>
      </c>
      <c r="F2" s="28" t="s">
        <v>74</v>
      </c>
      <c r="G2" s="32" t="s">
        <v>75</v>
      </c>
      <c r="H2" s="9" t="s">
        <v>1009</v>
      </c>
      <c r="I2" s="9" t="s">
        <v>1010</v>
      </c>
    </row>
    <row r="3" spans="1:10" x14ac:dyDescent="0.25">
      <c r="A3" s="3">
        <v>1</v>
      </c>
      <c r="B3" s="2" t="s">
        <v>35</v>
      </c>
      <c r="C3" s="8" t="s">
        <v>36</v>
      </c>
      <c r="D3" s="32" t="s">
        <v>79</v>
      </c>
      <c r="E3" s="39">
        <v>37655</v>
      </c>
      <c r="F3" s="28" t="s">
        <v>80</v>
      </c>
      <c r="G3" s="32" t="s">
        <v>92</v>
      </c>
      <c r="H3" s="9" t="s">
        <v>1011</v>
      </c>
      <c r="I3" s="9" t="s">
        <v>1012</v>
      </c>
      <c r="J3" t="str">
        <f>"INSERT INTO STUDENT (STUDENT_ID,SCHOOL_ID,MATRICULE,FIRST_NAME,LAST_NAME,ADDRESS,CITY_OF_BIRTH,PHONE,FATHER_FULL_NAME,
MOTHER_FULL_NAME,CREATE_DATE,MOD_DATE,MOD_BY,USER_ID,CITY,SCH_RELIGION_ID,SEX,COUNTRY_ID,COUNTRY_OF_BIRTH, BIRTH_DATE)
VALUES("&amp;A3&amp;",1," &amp;"'"&amp;G3&amp;"','"&amp;C3&amp;"','"&amp;B3&amp;"','Rue de la Chance, Agbalépédo Face SAZOF, Lome, TOGO, BP 81034','"&amp;F3&amp;"','(228) 225 88 96','"&amp;B3&amp;"','"&amp;B3&amp;"', NOW(), NOW(),1,0,'Lome',1,'"&amp;D3&amp;"',215,215,'"&amp;TEXT(E3,"YYYY-MM-DD")&amp;"');" &amp;CHAR(10)&amp; "INSERT INTO USERS ( SCHOOL_ID, USER_NAME, PASSWORD, FIRST_NAME, LAST_NAME, CAN_APPROVE, E_MAIL, pageSkin, CREATE_DATE, MOD_DATE, MOD_BY, PHONE,STATUS) VALUES (1,'" &amp;G3&amp;"','password','"&amp;C3&amp;"','"&amp;B3&amp;"',0,'','emeraldTown',NOW(), NOW(),1,'(228) 225 88 96',1);" &amp;CHAR(10)&amp; "INSERT INTO SENROLLMENT (SCHOOL_ID, ENROLLMENT_DATE, CREATE_DATE, MOD_DATE, MOD_BY, STUDENT_ID, CLASS_ID, SCHOOLYEAR_ID)
VALUES (1,NOW(),NOW(), NOW(), 1,"&amp;A3&amp;",(SELECT CLASS_ID FROM CLASS WHERE NAME ='"&amp;H3&amp;"'),(SELECT SCHOOLYEAR_ID FROM SCHOOLYEAR WHERE NAME ='"&amp;I3&amp;"'));"</f>
        <v>INSERT INTO STUDENT (STUDENT_ID,SCHOOL_ID,MATRICULE,FIRST_NAME,LAST_NAME,ADDRESS,CITY_OF_BIRTH,PHONE,FATHER_FULL_NAME,
MOTHER_FULL_NAME,CREATE_DATE,MOD_DATE,MOD_BY,USER_ID,CITY,SCH_RELIGION_ID,SEX,COUNTRY_ID,COUNTRY_OF_BIRTH, BIRTH_DATE)
VALUES(1,1,'1220066','Henoc','BEGUEDOU','Rue de la Chance, Agbalépédo Face SAZOF, Lome, TOGO, BP 81034','Lome','(228) 225 88 96','BEGUEDOU','BEGUEDOU', NOW(), NOW(),1,0,'Lome',1,'M',215,215,'2003-02-03');
INSERT INTO USERS ( SCHOOL_ID, USER_NAME, PASSWORD, FIRST_NAME, LAST_NAME, CAN_APPROVE, E_MAIL, pageSkin, CREATE_DATE, MOD_DATE, MOD_BY, PHONE,STATUS) VALUES (1,'1220066','password','Henoc','BEGUEDOU',0,'','emeraldTown',NOW(), NOW(),1,'(228) 225 88 96',1);
INSERT INTO SENROLLMENT (SCHOOL_ID, ENROLLMENT_DATE, CREATE_DATE, MOD_DATE, MOD_BY, STUDENT_ID, CLASS_ID, SCHOOLYEAR_ID)
VALUES (1,NOW(),NOW(), NOW(), 1,1,(SELECT CLASS_ID FROM CLASS WHERE NAME ='CM2 LE DAHLIA'),(SELECT SCHOOLYEAR_ID FROM SCHOOLYEAR WHERE NAME ='2012-2013'));</v>
      </c>
    </row>
    <row r="4" spans="1:10" x14ac:dyDescent="0.25">
      <c r="A4" s="3">
        <v>3</v>
      </c>
      <c r="B4" s="2" t="s">
        <v>16</v>
      </c>
      <c r="C4" s="8" t="s">
        <v>17</v>
      </c>
      <c r="D4" s="32" t="s">
        <v>76</v>
      </c>
      <c r="E4" s="39">
        <v>37646</v>
      </c>
      <c r="F4" s="28" t="s">
        <v>77</v>
      </c>
      <c r="G4" s="32" t="s">
        <v>78</v>
      </c>
      <c r="H4" s="9" t="s">
        <v>1011</v>
      </c>
      <c r="I4" s="9" t="s">
        <v>1012</v>
      </c>
      <c r="J4" t="str">
        <f t="shared" ref="J4:J67" si="0">"INSERT INTO STUDENT (STUDENT_ID,SCHOOL_ID,MATRICULE,FIRST_NAME,LAST_NAME,ADDRESS,CITY_OF_BIRTH,PHONE,FATHER_FULL_NAME,
MOTHER_FULL_NAME,CREATE_DATE,MOD_DATE,MOD_BY,USER_ID,CITY,SCH_RELIGION_ID,SEX,COUNTRY_ID,COUNTRY_OF_BIRTH, BIRTH_DATE)
VALUES("&amp;A4&amp;",1," &amp;"'"&amp;G4&amp;"','"&amp;C4&amp;"','"&amp;B4&amp;"','Rue de la Chance, Agbalépédo Face SAZOF, Lome, TOGO, BP 81034','"&amp;F4&amp;"','(228) 225 88 96','"&amp;B4&amp;"','"&amp;B4&amp;"', NOW(), NOW(),1,0,'Lome',1,'"&amp;D4&amp;"',215,215,'"&amp;TEXT(E4,"YYYY-MM-DD")&amp;"');" &amp;CHAR(10)&amp; "INSERT INTO USERS ( SCHOOL_ID, USER_NAME, PASSWORD, FIRST_NAME, LAST_NAME, CAN_APPROVE, E_MAIL, pageSkin, CREATE_DATE, MOD_DATE, MOD_BY, PHONE,STATUS) VALUES (1,'" &amp;G4&amp;"','password','"&amp;C4&amp;"','"&amp;B4&amp;"',0,'','emeraldTown',NOW(), NOW(),1,'(228) 225 88 96',1);" &amp;CHAR(10)&amp; "INSERT INTO SENROLLMENT (SCHOOL_ID, ENROLLMENT_DATE, CREATE_DATE, MOD_DATE, MOD_BY, STUDENT_ID, CLASS_ID, SCHOOLYEAR_ID)
VALUES (1,NOW(),NOW(), NOW(), 1,"&amp;A4&amp;",(SELECT CLASS_ID FROM CLASS WHERE NAME ='"&amp;H4&amp;"'),(SELECT SCHOOLYEAR_ID FROM SCHOOLYEAR WHERE NAME ='"&amp;I4&amp;"'));"</f>
        <v>INSERT INTO STUDENT (STUDENT_ID,SCHOOL_ID,MATRICULE,FIRST_NAME,LAST_NAME,ADDRESS,CITY_OF_BIRTH,PHONE,FATHER_FULL_NAME,
MOTHER_FULL_NAME,CREATE_DATE,MOD_DATE,MOD_BY,USER_ID,CITY,SCH_RELIGION_ID,SEX,COUNTRY_ID,COUNTRY_OF_BIRTH, BIRTH_DATE)
VALUES(3,1,'061022','Josiane','ADUADZE','Rue de la Chance, Agbalépédo Face SAZOF, Lome, TOGO, BP 81034','lome','(228) 225 88 96','ADUADZE','ADUADZE', NOW(), NOW(),1,0,'Lome',1,'F',215,215,'2003-01-25');
INSERT INTO USERS ( SCHOOL_ID, USER_NAME, PASSWORD, FIRST_NAME, LAST_NAME, CAN_APPROVE, E_MAIL, pageSkin, CREATE_DATE, MOD_DATE, MOD_BY, PHONE,STATUS) VALUES (1,'061022','password','Josiane','ADUADZE',0,'','emeraldTown',NOW(), NOW(),1,'(228) 225 88 96',1);
INSERT INTO SENROLLMENT (SCHOOL_ID, ENROLLMENT_DATE, CREATE_DATE, MOD_DATE, MOD_BY, STUDENT_ID, CLASS_ID, SCHOOLYEAR_ID)
VALUES (1,NOW(),NOW(), NOW(), 1,3,(SELECT CLASS_ID FROM CLASS WHERE NAME ='CM2 LE DAHLIA'),(SELECT SCHOOLYEAR_ID FROM SCHOOLYEAR WHERE NAME ='2012-2013'));</v>
      </c>
    </row>
    <row r="5" spans="1:10" x14ac:dyDescent="0.25">
      <c r="A5" s="3">
        <v>4</v>
      </c>
      <c r="B5" s="2" t="s">
        <v>41</v>
      </c>
      <c r="C5" s="8" t="s">
        <v>42</v>
      </c>
      <c r="D5" s="32" t="s">
        <v>79</v>
      </c>
      <c r="E5" s="39">
        <v>37646</v>
      </c>
      <c r="F5" s="28" t="s">
        <v>86</v>
      </c>
      <c r="G5" s="32" t="s">
        <v>94</v>
      </c>
      <c r="H5" s="9" t="s">
        <v>1011</v>
      </c>
      <c r="I5" s="9" t="s">
        <v>1012</v>
      </c>
      <c r="J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VALUES(4,1,'071070','Junior','CHUKWUEMEKA','Rue de la Chance, Agbalépédo Face SAZOF, Lome, TOGO, BP 81034','LOME','(228) 225 88 96','CHUKWUEMEKA','CHUKWUEMEKA', NOW(), NOW(),1,0,'Lome',1,'M',215,215,'2003-01-25');
INSERT INTO USERS ( SCHOOL_ID, USER_NAME, PASSWORD, FIRST_NAME, LAST_NAME, CAN_APPROVE, E_MAIL, pageSkin, CREATE_DATE, MOD_DATE, MOD_BY, PHONE,STATUS) VALUES (1,'071070','password','Junior','CHUKWUEMEKA',0,'','emeraldTown',NOW(), NOW(),1,'(228) 225 88 96',1);
INSERT INTO SENROLLMENT (SCHOOL_ID, ENROLLMENT_DATE, CREATE_DATE, MOD_DATE, MOD_BY, STUDENT_ID, CLASS_ID, SCHOOLYEAR_ID)
VALUES (1,NOW(),NOW(), NOW(), 1,4,(SELECT CLASS_ID FROM CLASS WHERE NAME ='CM2 LE DAHLIA'),(SELECT SCHOOLYEAR_ID FROM SCHOOLYEAR WHERE NAME ='2012-2013'));</v>
      </c>
    </row>
    <row r="6" spans="1:10" x14ac:dyDescent="0.25">
      <c r="A6" s="3">
        <v>5</v>
      </c>
      <c r="B6" s="2" t="s">
        <v>49</v>
      </c>
      <c r="C6" s="8" t="s">
        <v>50</v>
      </c>
      <c r="D6" s="32" t="s">
        <v>79</v>
      </c>
      <c r="E6" s="39">
        <v>37641</v>
      </c>
      <c r="F6" s="28" t="s">
        <v>86</v>
      </c>
      <c r="G6" s="32" t="s">
        <v>98</v>
      </c>
      <c r="H6" s="9" t="s">
        <v>1011</v>
      </c>
      <c r="I6" s="9" t="s">
        <v>1012</v>
      </c>
      <c r="J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VALUES(5,1,'061064','Gamal Raphaël','HAMADOU','Rue de la Chance, Agbalépédo Face SAZOF, Lome, TOGO, BP 81034','LOME','(228) 225 88 96','HAMADOU','HAMADOU', NOW(), NOW(),1,0,'Lome',1,'M',215,215,'2003-01-20');
INSERT INTO USERS ( SCHOOL_ID, USER_NAME, PASSWORD, FIRST_NAME, LAST_NAME, CAN_APPROVE, E_MAIL, pageSkin, CREATE_DATE, MOD_DATE, MOD_BY, PHONE,STATUS) VALUES (1,'061064','password','Gamal Raphaël','HAMADOU',0,'','emeraldTown',NOW(), NOW(),1,'(228) 225 88 96',1);
INSERT INTO SENROLLMENT (SCHOOL_ID, ENROLLMENT_DATE, CREATE_DATE, MOD_DATE, MOD_BY, STUDENT_ID, CLASS_ID, SCHOOLYEAR_ID)
VALUES (1,NOW(),NOW(), NOW(), 1,5,(SELECT CLASS_ID FROM CLASS WHERE NAME ='CM2 LE DAHLIA'),(SELECT SCHOOLYEAR_ID FROM SCHOOLYEAR WHERE NAME ='2012-2013'));</v>
      </c>
    </row>
    <row r="7" spans="1:10" x14ac:dyDescent="0.25">
      <c r="A7" s="3">
        <v>6</v>
      </c>
      <c r="B7" s="2" t="s">
        <v>22</v>
      </c>
      <c r="C7" s="8" t="s">
        <v>23</v>
      </c>
      <c r="D7" s="32" t="s">
        <v>79</v>
      </c>
      <c r="E7" s="39">
        <v>37622</v>
      </c>
      <c r="F7" s="28" t="s">
        <v>86</v>
      </c>
      <c r="G7" s="32" t="s">
        <v>100</v>
      </c>
      <c r="H7" s="9" t="s">
        <v>1011</v>
      </c>
      <c r="I7" s="9" t="s">
        <v>1012</v>
      </c>
      <c r="J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VALUES(6,1,'051006','Tony','IHOU','Rue de la Chance, Agbalépédo Face SAZOF, Lome, TOGO, BP 81034','LOME','(228) 225 88 96','IHOU','IHOU', NOW(), NOW(),1,0,'Lome',1,'M',215,215,'2003-01-01');
INSERT INTO USERS ( SCHOOL_ID, USER_NAME, PASSWORD, FIRST_NAME, LAST_NAME, CAN_APPROVE, E_MAIL, pageSkin, CREATE_DATE, MOD_DATE, MOD_BY, PHONE,STATUS) VALUES (1,'051006','password','Tony','IHOU',0,'','emeraldTown',NOW(), NOW(),1,'(228) 225 88 96',1);
INSERT INTO SENROLLMENT (SCHOOL_ID, ENROLLMENT_DATE, CREATE_DATE, MOD_DATE, MOD_BY, STUDENT_ID, CLASS_ID, SCHOOLYEAR_ID)
VALUES (1,NOW(),NOW(), NOW(), 1,6,(SELECT CLASS_ID FROM CLASS WHERE NAME ='CM2 LE DAHLIA'),(SELECT SCHOOLYEAR_ID FROM SCHOOLYEAR WHERE NAME ='2012-2013'));</v>
      </c>
    </row>
    <row r="8" spans="1:10" x14ac:dyDescent="0.25">
      <c r="A8" s="3">
        <v>7</v>
      </c>
      <c r="B8" s="2" t="s">
        <v>20</v>
      </c>
      <c r="C8" s="8" t="s">
        <v>21</v>
      </c>
      <c r="D8" s="32" t="s">
        <v>76</v>
      </c>
      <c r="E8" s="39">
        <v>37599</v>
      </c>
      <c r="F8" s="28" t="s">
        <v>86</v>
      </c>
      <c r="G8" s="32" t="s">
        <v>96</v>
      </c>
      <c r="H8" s="9" t="s">
        <v>1011</v>
      </c>
      <c r="I8" s="9" t="s">
        <v>1012</v>
      </c>
      <c r="J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VALUES(7,1,'061037','Gwenaëlle','DOSSOU GAVON','Rue de la Chance, Agbalépédo Face SAZOF, Lome, TOGO, BP 81034','LOME','(228) 225 88 96','DOSSOU GAVON','DOSSOU GAVON', NOW(), NOW(),1,0,'Lome',1,'F',215,215,'2002-12-09');
INSERT INTO USERS ( SCHOOL_ID, USER_NAME, PASSWORD, FIRST_NAME, LAST_NAME, CAN_APPROVE, E_MAIL, pageSkin, CREATE_DATE, MOD_DATE, MOD_BY, PHONE,STATUS) VALUES (1,'061037','password','Gwenaëlle','DOSSOU GAVON',0,'','emeraldTown',NOW(), NOW(),1,'(228) 225 88 96',1);
INSERT INTO SENROLLMENT (SCHOOL_ID, ENROLLMENT_DATE, CREATE_DATE, MOD_DATE, MOD_BY, STUDENT_ID, CLASS_ID, SCHOOLYEAR_ID)
VALUES (1,NOW(),NOW(), NOW(), 1,7,(SELECT CLASS_ID FROM CLASS WHERE NAME ='CM2 LE DAHLIA'),(SELECT SCHOOLYEAR_ID FROM SCHOOLYEAR WHERE NAME ='2012-2013'));</v>
      </c>
    </row>
    <row r="9" spans="1:10" x14ac:dyDescent="0.25">
      <c r="A9" s="3">
        <v>8</v>
      </c>
      <c r="B9" s="2" t="s">
        <v>37</v>
      </c>
      <c r="C9" s="8" t="s">
        <v>38</v>
      </c>
      <c r="D9" s="32" t="s">
        <v>79</v>
      </c>
      <c r="E9" s="39">
        <v>37598</v>
      </c>
      <c r="F9" s="28" t="s">
        <v>80</v>
      </c>
      <c r="G9" s="32" t="s">
        <v>101</v>
      </c>
      <c r="H9" s="9" t="s">
        <v>1011</v>
      </c>
      <c r="I9" s="9" t="s">
        <v>1012</v>
      </c>
      <c r="J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VALUES(8,1,'1220061','Fabio','KONYO','Rue de la Chance, Agbalépédo Face SAZOF, Lome, TOGO, BP 81034','Lome','(228) 225 88 96','KONYO','KONYO', NOW(), NOW(),1,0,'Lome',1,'M',215,215,'2002-12-08');
INSERT INTO USERS ( SCHOOL_ID, USER_NAME, PASSWORD, FIRST_NAME, LAST_NAME, CAN_APPROVE, E_MAIL, pageSkin, CREATE_DATE, MOD_DATE, MOD_BY, PHONE,STATUS) VALUES (1,'1220061','password','Fabio','KONYO',0,'','emeraldTown',NOW(), NOW(),1,'(228) 225 88 96',1);
INSERT INTO SENROLLMENT (SCHOOL_ID, ENROLLMENT_DATE, CREATE_DATE, MOD_DATE, MOD_BY, STUDENT_ID, CLASS_ID, SCHOOLYEAR_ID)
VALUES (1,NOW(),NOW(), NOW(), 1,8,(SELECT CLASS_ID FROM CLASS WHERE NAME ='CM2 LE DAHLIA'),(SELECT SCHOOLYEAR_ID FROM SCHOOLYEAR WHERE NAME ='2012-2013'));</v>
      </c>
    </row>
    <row r="10" spans="1:10" x14ac:dyDescent="0.25">
      <c r="A10" s="3">
        <v>9</v>
      </c>
      <c r="B10" s="2" t="s">
        <v>24</v>
      </c>
      <c r="C10" s="8" t="s">
        <v>25</v>
      </c>
      <c r="D10" s="32" t="s">
        <v>79</v>
      </c>
      <c r="E10" s="39">
        <v>37596</v>
      </c>
      <c r="F10" s="28" t="s">
        <v>80</v>
      </c>
      <c r="G10" s="32" t="s">
        <v>84</v>
      </c>
      <c r="H10" s="9" t="s">
        <v>1011</v>
      </c>
      <c r="I10" s="9" t="s">
        <v>1012</v>
      </c>
      <c r="J1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VALUES(9,1,'1220063','Jean - Marie','AHADJITSE','Rue de la Chance, Agbalépédo Face SAZOF, Lome, TOGO, BP 81034','Lome','(228) 225 88 96','AHADJITSE','AHADJITSE', NOW(), NOW(),1,0,'Lome',1,'M',215,215,'2002-12-06');
INSERT INTO USERS ( SCHOOL_ID, USER_NAME, PASSWORD, FIRST_NAME, LAST_NAME, CAN_APPROVE, E_MAIL, pageSkin, CREATE_DATE, MOD_DATE, MOD_BY, PHONE,STATUS) VALUES (1,'1220063','password','Jean - Marie','AHADJITSE',0,'','emeraldTown',NOW(), NOW(),1,'(228) 225 88 96',1);
INSERT INTO SENROLLMENT (SCHOOL_ID, ENROLLMENT_DATE, CREATE_DATE, MOD_DATE, MOD_BY, STUDENT_ID, CLASS_ID, SCHOOLYEAR_ID)
VALUES (1,NOW(),NOW(), NOW(), 1,9,(SELECT CLASS_ID FROM CLASS WHERE NAME ='CM2 LE DAHLIA'),(SELECT SCHOOLYEAR_ID FROM SCHOOLYEAR WHERE NAME ='2012-2013'));</v>
      </c>
    </row>
    <row r="11" spans="1:10" x14ac:dyDescent="0.25">
      <c r="A11" s="3">
        <v>10</v>
      </c>
      <c r="B11" s="2" t="s">
        <v>52</v>
      </c>
      <c r="C11" s="8" t="s">
        <v>53</v>
      </c>
      <c r="D11" s="32" t="s">
        <v>79</v>
      </c>
      <c r="E11" s="39">
        <v>37577</v>
      </c>
      <c r="F11" s="28" t="s">
        <v>108</v>
      </c>
      <c r="G11" s="32" t="s">
        <v>117</v>
      </c>
      <c r="H11" s="9" t="s">
        <v>1011</v>
      </c>
      <c r="I11" s="9" t="s">
        <v>1012</v>
      </c>
      <c r="J1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VALUES(10,1,'102030','Philippe','TCHANGAI','Rue de la Chance, Agbalépédo Face SAZOF, Lome, TOGO, BP 81034','lomé','(228) 225 88 96','TCHANGAI','TCHANGAI', NOW(), NOW(),1,0,'Lome',1,'M',215,215,'2002-11-17');
INSERT INTO USERS ( SCHOOL_ID, USER_NAME, PASSWORD, FIRST_NAME, LAST_NAME, CAN_APPROVE, E_MAIL, pageSkin, CREATE_DATE, MOD_DATE, MOD_BY, PHONE,STATUS) VALUES (1,'102030','password','Philippe','TCHANGAI',0,'','emeraldTown',NOW(), NOW(),1,'(228) 225 88 96',1);
INSERT INTO SENROLLMENT (SCHOOL_ID, ENROLLMENT_DATE, CREATE_DATE, MOD_DATE, MOD_BY, STUDENT_ID, CLASS_ID, SCHOOLYEAR_ID)
VALUES (1,NOW(),NOW(), NOW(), 1,10,(SELECT CLASS_ID FROM CLASS WHERE NAME ='CM2 LE DAHLIA'),(SELECT SCHOOLYEAR_ID FROM SCHOOLYEAR WHERE NAME ='2012-2013'));</v>
      </c>
    </row>
    <row r="12" spans="1:10" x14ac:dyDescent="0.25">
      <c r="A12" s="3">
        <v>11</v>
      </c>
      <c r="B12" s="2" t="s">
        <v>6</v>
      </c>
      <c r="C12" s="8" t="s">
        <v>7</v>
      </c>
      <c r="D12" s="32" t="s">
        <v>79</v>
      </c>
      <c r="E12" s="39">
        <v>37558</v>
      </c>
      <c r="F12" s="28" t="s">
        <v>82</v>
      </c>
      <c r="G12" s="32" t="s">
        <v>83</v>
      </c>
      <c r="H12" s="9" t="s">
        <v>1011</v>
      </c>
      <c r="I12" s="9" t="s">
        <v>1012</v>
      </c>
      <c r="J1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VALUES(11,1,'082002','Essoninam','AGNEKETHOM','Rue de la Chance, Agbalépédo Face SAZOF, Lome, TOGO, BP 81034','COTONOU','(228) 225 88 96','AGNEKETHOM','AGNEKETHOM', NOW(), NOW(),1,0,'Lome',1,'M',215,215,'2002-10-29');
INSERT INTO USERS ( SCHOOL_ID, USER_NAME, PASSWORD, FIRST_NAME, LAST_NAME, CAN_APPROVE, E_MAIL, pageSkin, CREATE_DATE, MOD_DATE, MOD_BY, PHONE,STATUS) VALUES (1,'082002','password','Essoninam','AGNEKETHOM',0,'','emeraldTown',NOW(), NOW(),1,'(228) 225 88 96',1);
INSERT INTO SENROLLMENT (SCHOOL_ID, ENROLLMENT_DATE, CREATE_DATE, MOD_DATE, MOD_BY, STUDENT_ID, CLASS_ID, SCHOOLYEAR_ID)
VALUES (1,NOW(),NOW(), NOW(), 1,11,(SELECT CLASS_ID FROM CLASS WHERE NAME ='CM2 LE DAHLIA'),(SELECT SCHOOLYEAR_ID FROM SCHOOLYEAR WHERE NAME ='2012-2013'));</v>
      </c>
    </row>
    <row r="13" spans="1:10" x14ac:dyDescent="0.25">
      <c r="A13" s="3">
        <v>12</v>
      </c>
      <c r="B13" s="2" t="s">
        <v>69</v>
      </c>
      <c r="C13" s="8" t="s">
        <v>28</v>
      </c>
      <c r="D13" s="32" t="s">
        <v>79</v>
      </c>
      <c r="E13" s="39">
        <v>37545</v>
      </c>
      <c r="F13" s="28" t="s">
        <v>86</v>
      </c>
      <c r="G13" s="32" t="s">
        <v>104</v>
      </c>
      <c r="H13" s="9" t="s">
        <v>1011</v>
      </c>
      <c r="I13" s="9" t="s">
        <v>1012</v>
      </c>
      <c r="J1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VALUES(12,1,'061056','Dylan','MEATCHI','Rue de la Chance, Agbalépédo Face SAZOF, Lome, TOGO, BP 81034','LOME','(228) 225 88 96','MEATCHI','MEATCHI', NOW(), NOW(),1,0,'Lome',1,'M',215,215,'2002-10-16');
INSERT INTO USERS ( SCHOOL_ID, USER_NAME, PASSWORD, FIRST_NAME, LAST_NAME, CAN_APPROVE, E_MAIL, pageSkin, CREATE_DATE, MOD_DATE, MOD_BY, PHONE,STATUS) VALUES (1,'061056','password','Dylan','MEATCHI',0,'','emeraldTown',NOW(), NOW(),1,'(228) 225 88 96',1);
INSERT INTO SENROLLMENT (SCHOOL_ID, ENROLLMENT_DATE, CREATE_DATE, MOD_DATE, MOD_BY, STUDENT_ID, CLASS_ID, SCHOOLYEAR_ID)
VALUES (1,NOW(),NOW(), NOW(), 1,12,(SELECT CLASS_ID FROM CLASS WHERE NAME ='CM2 LE DAHLIA'),(SELECT SCHOOLYEAR_ID FROM SCHOOLYEAR WHERE NAME ='2012-2013'));</v>
      </c>
    </row>
    <row r="14" spans="1:10" x14ac:dyDescent="0.25">
      <c r="A14" s="3">
        <v>13</v>
      </c>
      <c r="B14" s="2" t="s">
        <v>5</v>
      </c>
      <c r="C14" s="8" t="s">
        <v>15</v>
      </c>
      <c r="D14" s="32" t="s">
        <v>79</v>
      </c>
      <c r="E14" s="39">
        <v>37508</v>
      </c>
      <c r="F14" s="28" t="s">
        <v>86</v>
      </c>
      <c r="G14" s="32" t="s">
        <v>89</v>
      </c>
      <c r="H14" s="9" t="s">
        <v>1011</v>
      </c>
      <c r="I14" s="9" t="s">
        <v>1012</v>
      </c>
      <c r="J1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VALUES(13,1,'061015','Kevin','ALOU','Rue de la Chance, Agbalépédo Face SAZOF, Lome, TOGO, BP 81034','LOME','(228) 225 88 96','ALOU','ALOU', NOW(), NOW(),1,0,'Lome',1,'M',215,215,'2002-09-09');
INSERT INTO USERS ( SCHOOL_ID, USER_NAME, PASSWORD, FIRST_NAME, LAST_NAME, CAN_APPROVE, E_MAIL, pageSkin, CREATE_DATE, MOD_DATE, MOD_BY, PHONE,STATUS) VALUES (1,'061015','password','Kevin','ALOU',0,'','emeraldTown',NOW(), NOW(),1,'(228) 225 88 96',1);
INSERT INTO SENROLLMENT (SCHOOL_ID, ENROLLMENT_DATE, CREATE_DATE, MOD_DATE, MOD_BY, STUDENT_ID, CLASS_ID, SCHOOLYEAR_ID)
VALUES (1,NOW(),NOW(), NOW(), 1,13,(SELECT CLASS_ID FROM CLASS WHERE NAME ='CM2 LE DAHLIA'),(SELECT SCHOOLYEAR_ID FROM SCHOOLYEAR WHERE NAME ='2012-2013'));</v>
      </c>
    </row>
    <row r="15" spans="1:10" x14ac:dyDescent="0.25">
      <c r="A15" s="3">
        <v>14</v>
      </c>
      <c r="B15" s="2" t="s">
        <v>70</v>
      </c>
      <c r="C15" s="8" t="s">
        <v>60</v>
      </c>
      <c r="D15" s="32" t="s">
        <v>76</v>
      </c>
      <c r="E15" s="39">
        <v>37506</v>
      </c>
      <c r="F15" s="28" t="s">
        <v>108</v>
      </c>
      <c r="G15" s="32" t="s">
        <v>126</v>
      </c>
      <c r="H15" s="9" t="s">
        <v>1011</v>
      </c>
      <c r="I15" s="9" t="s">
        <v>1012</v>
      </c>
      <c r="J1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VALUES(14,1,'112016','Urielle','SOUZA (de)','Rue de la Chance, Agbalépédo Face SAZOF, Lome, TOGO, BP 81034','lomé','(228) 225 88 96','SOUZA (de)','SOUZA (de)', NOW(), NOW(),1,0,'Lome',1,'F',215,215,'2002-09-07');
INSERT INTO USERS ( SCHOOL_ID, USER_NAME, PASSWORD, FIRST_NAME, LAST_NAME, CAN_APPROVE, E_MAIL, pageSkin, CREATE_DATE, MOD_DATE, MOD_BY, PHONE,STATUS) VALUES (1,'112016','password','Urielle','SOUZA (de)',0,'','emeraldTown',NOW(), NOW(),1,'(228) 225 88 96',1);
INSERT INTO SENROLLMENT (SCHOOL_ID, ENROLLMENT_DATE, CREATE_DATE, MOD_DATE, MOD_BY, STUDENT_ID, CLASS_ID, SCHOOLYEAR_ID)
VALUES (1,NOW(),NOW(), NOW(), 1,14,(SELECT CLASS_ID FROM CLASS WHERE NAME ='CM2 LE DAHLIA'),(SELECT SCHOOLYEAR_ID FROM SCHOOLYEAR WHERE NAME ='2012-2013'));</v>
      </c>
    </row>
    <row r="16" spans="1:10" x14ac:dyDescent="0.25">
      <c r="A16" s="3">
        <v>15</v>
      </c>
      <c r="B16" s="2" t="s">
        <v>13</v>
      </c>
      <c r="C16" s="8" t="s">
        <v>14</v>
      </c>
      <c r="D16" s="32" t="s">
        <v>79</v>
      </c>
      <c r="E16" s="39">
        <v>37498</v>
      </c>
      <c r="F16" s="28" t="s">
        <v>80</v>
      </c>
      <c r="G16" s="32" t="s">
        <v>116</v>
      </c>
      <c r="H16" s="9" t="s">
        <v>1011</v>
      </c>
      <c r="I16" s="9" t="s">
        <v>1012</v>
      </c>
      <c r="J1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VALUES(15,1,'1220060','Yann','TCHALLA','Rue de la Chance, Agbalépédo Face SAZOF, Lome, TOGO, BP 81034','Lome','(228) 225 88 96','TCHALLA','TCHALLA', NOW(), NOW(),1,0,'Lome',1,'M',215,215,'2002-08-30');
INSERT INTO USERS ( SCHOOL_ID, USER_NAME, PASSWORD, FIRST_NAME, LAST_NAME, CAN_APPROVE, E_MAIL, pageSkin, CREATE_DATE, MOD_DATE, MOD_BY, PHONE,STATUS) VALUES (1,'1220060','password','Yann','TCHALLA',0,'','emeraldTown',NOW(), NOW(),1,'(228) 225 88 96',1);
INSERT INTO SENROLLMENT (SCHOOL_ID, ENROLLMENT_DATE, CREATE_DATE, MOD_DATE, MOD_BY, STUDENT_ID, CLASS_ID, SCHOOLYEAR_ID)
VALUES (1,NOW(),NOW(), NOW(), 1,15,(SELECT CLASS_ID FROM CLASS WHERE NAME ='CM2 LE DAHLIA'),(SELECT SCHOOLYEAR_ID FROM SCHOOLYEAR WHERE NAME ='2012-2013'));</v>
      </c>
    </row>
    <row r="17" spans="1:10" x14ac:dyDescent="0.25">
      <c r="A17" s="3">
        <v>16</v>
      </c>
      <c r="B17" s="2" t="s">
        <v>68</v>
      </c>
      <c r="C17" s="8" t="s">
        <v>15</v>
      </c>
      <c r="D17" s="32" t="s">
        <v>79</v>
      </c>
      <c r="E17" s="39">
        <v>37491</v>
      </c>
      <c r="F17" s="28" t="s">
        <v>86</v>
      </c>
      <c r="G17" s="32" t="s">
        <v>120</v>
      </c>
      <c r="H17" s="9" t="s">
        <v>1011</v>
      </c>
      <c r="I17" s="9" t="s">
        <v>1012</v>
      </c>
      <c r="J1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VALUES(16,1,'082009','Kevin','TEKO','Rue de la Chance, Agbalépédo Face SAZOF, Lome, TOGO, BP 81034','LOME','(228) 225 88 96','TEKO','TEKO', NOW(), NOW(),1,0,'Lome',1,'M',215,215,'2002-08-23');
INSERT INTO USERS ( SCHOOL_ID, USER_NAME, PASSWORD, FIRST_NAME, LAST_NAME, CAN_APPROVE, E_MAIL, pageSkin, CREATE_DATE, MOD_DATE, MOD_BY, PHONE,STATUS) VALUES (1,'082009','password','Kevin','TEKO',0,'','emeraldTown',NOW(), NOW(),1,'(228) 225 88 96',1);
INSERT INTO SENROLLMENT (SCHOOL_ID, ENROLLMENT_DATE, CREATE_DATE, MOD_DATE, MOD_BY, STUDENT_ID, CLASS_ID, SCHOOLYEAR_ID)
VALUES (1,NOW(),NOW(), NOW(), 1,16,(SELECT CLASS_ID FROM CLASS WHERE NAME ='CM2 LE DAHLIA'),(SELECT SCHOOLYEAR_ID FROM SCHOOLYEAR WHERE NAME ='2012-2013'));</v>
      </c>
    </row>
    <row r="18" spans="1:10" x14ac:dyDescent="0.25">
      <c r="A18" s="3">
        <v>17</v>
      </c>
      <c r="B18" s="2" t="s">
        <v>26</v>
      </c>
      <c r="C18" s="8" t="s">
        <v>27</v>
      </c>
      <c r="D18" s="32" t="s">
        <v>79</v>
      </c>
      <c r="E18" s="39">
        <v>37478</v>
      </c>
      <c r="F18" s="28" t="s">
        <v>118</v>
      </c>
      <c r="G18" s="32" t="s">
        <v>119</v>
      </c>
      <c r="H18" s="9" t="s">
        <v>1011</v>
      </c>
      <c r="I18" s="9" t="s">
        <v>1012</v>
      </c>
      <c r="J1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VALUES(17,1,'071073','Fiona','TCHEOU','Rue de la Chance, Agbalépédo Face SAZOF, Lome, TOGO, BP 81034','USA','(228) 225 88 96','TCHEOU','TCHEOU', NOW(), NOW(),1,0,'Lome',1,'M',215,215,'2002-08-10');
INSERT INTO USERS ( SCHOOL_ID, USER_NAME, PASSWORD, FIRST_NAME, LAST_NAME, CAN_APPROVE, E_MAIL, pageSkin, CREATE_DATE, MOD_DATE, MOD_BY, PHONE,STATUS) VALUES (1,'071073','password','Fiona','TCHEOU',0,'','emeraldTown',NOW(), NOW(),1,'(228) 225 88 96',1);
INSERT INTO SENROLLMENT (SCHOOL_ID, ENROLLMENT_DATE, CREATE_DATE, MOD_DATE, MOD_BY, STUDENT_ID, CLASS_ID, SCHOOLYEAR_ID)
VALUES (1,NOW(),NOW(), NOW(), 1,17,(SELECT CLASS_ID FROM CLASS WHERE NAME ='CM2 LE DAHLIA'),(SELECT SCHOOLYEAR_ID FROM SCHOOLYEAR WHERE NAME ='2012-2013'));</v>
      </c>
    </row>
    <row r="19" spans="1:10" x14ac:dyDescent="0.25">
      <c r="A19" s="3">
        <v>18</v>
      </c>
      <c r="B19" s="2" t="s">
        <v>34</v>
      </c>
      <c r="C19" s="8" t="s">
        <v>51</v>
      </c>
      <c r="D19" s="32" t="s">
        <v>76</v>
      </c>
      <c r="E19" s="39">
        <v>37460</v>
      </c>
      <c r="F19" s="28" t="s">
        <v>122</v>
      </c>
      <c r="G19" s="32" t="s">
        <v>123</v>
      </c>
      <c r="H19" s="9" t="s">
        <v>1011</v>
      </c>
      <c r="I19" s="9" t="s">
        <v>1012</v>
      </c>
      <c r="J1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VALUES(18,1,'1220065','Brigitte','WARIE','Rue de la Chance, Agbalépédo Face SAZOF, Lome, TOGO, BP 81034','Agoe Nyive','(228) 225 88 96','WARIE','WARIE', NOW(), NOW(),1,0,'Lome',1,'F',215,215,'2002-07-23');
INSERT INTO USERS ( SCHOOL_ID, USER_NAME, PASSWORD, FIRST_NAME, LAST_NAME, CAN_APPROVE, E_MAIL, pageSkin, CREATE_DATE, MOD_DATE, MOD_BY, PHONE,STATUS) VALUES (1,'1220065','password','Brigitte','WARIE',0,'','emeraldTown',NOW(), NOW(),1,'(228) 225 88 96',1);
INSERT INTO SENROLLMENT (SCHOOL_ID, ENROLLMENT_DATE, CREATE_DATE, MOD_DATE, MOD_BY, STUDENT_ID, CLASS_ID, SCHOOLYEAR_ID)
VALUES (1,NOW(),NOW(), NOW(), 1,18,(SELECT CLASS_ID FROM CLASS WHERE NAME ='CM2 LE DAHLIA'),(SELECT SCHOOLYEAR_ID FROM SCHOOLYEAR WHERE NAME ='2012-2013'));</v>
      </c>
    </row>
    <row r="20" spans="1:10" x14ac:dyDescent="0.25">
      <c r="A20" s="3">
        <v>19</v>
      </c>
      <c r="B20" s="2" t="s">
        <v>58</v>
      </c>
      <c r="C20" s="8" t="s">
        <v>59</v>
      </c>
      <c r="D20" s="32" t="s">
        <v>79</v>
      </c>
      <c r="E20" s="39">
        <v>37454</v>
      </c>
      <c r="F20" s="28" t="s">
        <v>86</v>
      </c>
      <c r="G20" s="32" t="s">
        <v>95</v>
      </c>
      <c r="H20" s="9" t="s">
        <v>1011</v>
      </c>
      <c r="I20" s="9" t="s">
        <v>1012</v>
      </c>
      <c r="J2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VALUES(19,1,'051074','Chris - Kelly','DOSSEH','Rue de la Chance, Agbalépédo Face SAZOF, Lome, TOGO, BP 81034','LOME','(228) 225 88 96','DOSSEH','DOSSEH', NOW(), NOW(),1,0,'Lome',1,'M',215,215,'2002-07-17');
INSERT INTO USERS ( SCHOOL_ID, USER_NAME, PASSWORD, FIRST_NAME, LAST_NAME, CAN_APPROVE, E_MAIL, pageSkin, CREATE_DATE, MOD_DATE, MOD_BY, PHONE,STATUS) VALUES (1,'051074','password','Chris - Kelly','DOSSEH',0,'','emeraldTown',NOW(), NOW(),1,'(228) 225 88 96',1);
INSERT INTO SENROLLMENT (SCHOOL_ID, ENROLLMENT_DATE, CREATE_DATE, MOD_DATE, MOD_BY, STUDENT_ID, CLASS_ID, SCHOOLYEAR_ID)
VALUES (1,NOW(),NOW(), NOW(), 1,19,(SELECT CLASS_ID FROM CLASS WHERE NAME ='CM2 LE DAHLIA'),(SELECT SCHOOLYEAR_ID FROM SCHOOLYEAR WHERE NAME ='2012-2013'));</v>
      </c>
    </row>
    <row r="21" spans="1:10" x14ac:dyDescent="0.25">
      <c r="A21" s="3">
        <v>20</v>
      </c>
      <c r="B21" s="2" t="s">
        <v>32</v>
      </c>
      <c r="C21" s="8" t="s">
        <v>33</v>
      </c>
      <c r="D21" s="32" t="s">
        <v>76</v>
      </c>
      <c r="E21" s="39">
        <v>37445</v>
      </c>
      <c r="F21" s="28" t="s">
        <v>86</v>
      </c>
      <c r="G21" s="32" t="s">
        <v>107</v>
      </c>
      <c r="H21" s="9" t="s">
        <v>1011</v>
      </c>
      <c r="I21" s="9" t="s">
        <v>1012</v>
      </c>
      <c r="J2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VALUES(20,1,'092029','Ariane','NADJOMBE','Rue de la Chance, Agbalépédo Face SAZOF, Lome, TOGO, BP 81034','LOME','(228) 225 88 96','NADJOMBE','NADJOMBE', NOW(), NOW(),1,0,'Lome',1,'F',215,215,'2002-07-08');
INSERT INTO USERS ( SCHOOL_ID, USER_NAME, PASSWORD, FIRST_NAME, LAST_NAME, CAN_APPROVE, E_MAIL, pageSkin, CREATE_DATE, MOD_DATE, MOD_BY, PHONE,STATUS) VALUES (1,'092029','password','Ariane','NADJOMBE',0,'','emeraldTown',NOW(), NOW(),1,'(228) 225 88 96',1);
INSERT INTO SENROLLMENT (SCHOOL_ID, ENROLLMENT_DATE, CREATE_DATE, MOD_DATE, MOD_BY, STUDENT_ID, CLASS_ID, SCHOOLYEAR_ID)
VALUES (1,NOW(),NOW(), NOW(), 1,20,(SELECT CLASS_ID FROM CLASS WHERE NAME ='CM2 LE DAHLIA'),(SELECT SCHOOLYEAR_ID FROM SCHOOLYEAR WHERE NAME ='2012-2013'));</v>
      </c>
    </row>
    <row r="22" spans="1:10" x14ac:dyDescent="0.25">
      <c r="A22" s="3">
        <v>21</v>
      </c>
      <c r="B22" s="2" t="s">
        <v>18</v>
      </c>
      <c r="C22" s="8" t="s">
        <v>31</v>
      </c>
      <c r="D22" s="32" t="s">
        <v>79</v>
      </c>
      <c r="E22" s="39">
        <v>37428</v>
      </c>
      <c r="F22" s="28" t="s">
        <v>80</v>
      </c>
      <c r="G22" s="32" t="s">
        <v>81</v>
      </c>
      <c r="H22" s="9" t="s">
        <v>1011</v>
      </c>
      <c r="I22" s="9" t="s">
        <v>1012</v>
      </c>
      <c r="J2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VALUES(21,1,'1220057','Whithney','AGBA','Rue de la Chance, Agbalépédo Face SAZOF, Lome, TOGO, BP 81034','Lome','(228) 225 88 96','AGBA','AGBA', NOW(), NOW(),1,0,'Lome',1,'M',215,215,'2002-06-21');
INSERT INTO USERS ( SCHOOL_ID, USER_NAME, PASSWORD, FIRST_NAME, LAST_NAME, CAN_APPROVE, E_MAIL, pageSkin, CREATE_DATE, MOD_DATE, MOD_BY, PHONE,STATUS) VALUES (1,'1220057','password','Whithney','AGBA',0,'','emeraldTown',NOW(), NOW(),1,'(228) 225 88 96',1);
INSERT INTO SENROLLMENT (SCHOOL_ID, ENROLLMENT_DATE, CREATE_DATE, MOD_DATE, MOD_BY, STUDENT_ID, CLASS_ID, SCHOOLYEAR_ID)
VALUES (1,NOW(),NOW(), NOW(), 1,21,(SELECT CLASS_ID FROM CLASS WHERE NAME ='CM2 LE DAHLIA'),(SELECT SCHOOLYEAR_ID FROM SCHOOLYEAR WHERE NAME ='2012-2013'));</v>
      </c>
    </row>
    <row r="23" spans="1:10" x14ac:dyDescent="0.25">
      <c r="A23" s="3">
        <v>22</v>
      </c>
      <c r="B23" s="2" t="s">
        <v>67</v>
      </c>
      <c r="C23" s="8" t="s">
        <v>66</v>
      </c>
      <c r="D23" s="32" t="s">
        <v>79</v>
      </c>
      <c r="E23" s="39">
        <v>37424</v>
      </c>
      <c r="F23" s="28" t="s">
        <v>86</v>
      </c>
      <c r="G23" s="32" t="s">
        <v>112</v>
      </c>
      <c r="H23" s="9" t="s">
        <v>1011</v>
      </c>
      <c r="I23" s="9" t="s">
        <v>1012</v>
      </c>
      <c r="J2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VALUES(22,1,'061003','Antoniano Maria','SONGA','Rue de la Chance, Agbalépédo Face SAZOF, Lome, TOGO, BP 81034','LOME','(228) 225 88 96','SONGA','SONGA', NOW(), NOW(),1,0,'Lome',1,'M',215,215,'2002-06-17');
INSERT INTO USERS ( SCHOOL_ID, USER_NAME, PASSWORD, FIRST_NAME, LAST_NAME, CAN_APPROVE, E_MAIL, pageSkin, CREATE_DATE, MOD_DATE, MOD_BY, PHONE,STATUS) VALUES (1,'061003','password','Antoniano Maria','SONGA',0,'','emeraldTown',NOW(), NOW(),1,'(228) 225 88 96',1);
INSERT INTO SENROLLMENT (SCHOOL_ID, ENROLLMENT_DATE, CREATE_DATE, MOD_DATE, MOD_BY, STUDENT_ID, CLASS_ID, SCHOOLYEAR_ID)
VALUES (1,NOW(),NOW(), NOW(), 1,22,(SELECT CLASS_ID FROM CLASS WHERE NAME ='CM2 LE DAHLIA'),(SELECT SCHOOLYEAR_ID FROM SCHOOLYEAR WHERE NAME ='2012-2013'));</v>
      </c>
    </row>
    <row r="24" spans="1:10" x14ac:dyDescent="0.25">
      <c r="A24" s="3">
        <v>23</v>
      </c>
      <c r="B24" s="2" t="s">
        <v>54</v>
      </c>
      <c r="C24" s="8" t="s">
        <v>45</v>
      </c>
      <c r="D24" s="32" t="s">
        <v>79</v>
      </c>
      <c r="E24" s="39">
        <v>37399</v>
      </c>
      <c r="F24" s="28" t="s">
        <v>86</v>
      </c>
      <c r="G24" s="32" t="s">
        <v>110</v>
      </c>
      <c r="H24" s="9" t="s">
        <v>1011</v>
      </c>
      <c r="I24" s="9" t="s">
        <v>1012</v>
      </c>
      <c r="J2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VALUES(23,1,'061010','Didier','POLO','Rue de la Chance, Agbalépédo Face SAZOF, Lome, TOGO, BP 81034','LOME','(228) 225 88 96','POLO','POLO', NOW(), NOW(),1,0,'Lome',1,'M',215,215,'2002-05-23');
INSERT INTO USERS ( SCHOOL_ID, USER_NAME, PASSWORD, FIRST_NAME, LAST_NAME, CAN_APPROVE, E_MAIL, pageSkin, CREATE_DATE, MOD_DATE, MOD_BY, PHONE,STATUS) VALUES (1,'061010','password','Didier','POLO',0,'','emeraldTown',NOW(), NOW(),1,'(228) 225 88 96',1);
INSERT INTO SENROLLMENT (SCHOOL_ID, ENROLLMENT_DATE, CREATE_DATE, MOD_DATE, MOD_BY, STUDENT_ID, CLASS_ID, SCHOOLYEAR_ID)
VALUES (1,NOW(),NOW(), NOW(), 1,23,(SELECT CLASS_ID FROM CLASS WHERE NAME ='CM2 LE DAHLIA'),(SELECT SCHOOLYEAR_ID FROM SCHOOLYEAR WHERE NAME ='2012-2013'));</v>
      </c>
    </row>
    <row r="25" spans="1:10" x14ac:dyDescent="0.25">
      <c r="A25" s="3">
        <v>24</v>
      </c>
      <c r="B25" s="2" t="s">
        <v>4</v>
      </c>
      <c r="C25" s="8" t="s">
        <v>10</v>
      </c>
      <c r="D25" s="32" t="s">
        <v>76</v>
      </c>
      <c r="E25" s="39">
        <v>37349</v>
      </c>
      <c r="F25" s="28" t="s">
        <v>86</v>
      </c>
      <c r="G25" s="32" t="s">
        <v>124</v>
      </c>
      <c r="H25" s="9" t="s">
        <v>1011</v>
      </c>
      <c r="I25" s="9" t="s">
        <v>1012</v>
      </c>
      <c r="J2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VALUES(24,1,'061025','Ashley','N'DJELLE','Rue de la Chance, Agbalépédo Face SAZOF, Lome, TOGO, BP 81034','LOME','(228) 225 88 96','N'DJELLE','N'DJELLE', NOW(), NOW(),1,0,'Lome',1,'F',215,215,'2002-04-03');
INSERT INTO USERS ( SCHOOL_ID, USER_NAME, PASSWORD, FIRST_NAME, LAST_NAME, CAN_APPROVE, E_MAIL, pageSkin, CREATE_DATE, MOD_DATE, MOD_BY, PHONE,STATUS) VALUES (1,'061025','password','Ashley','N'DJELLE',0,'','emeraldTown',NOW(), NOW(),1,'(228) 225 88 96',1);
INSERT INTO SENROLLMENT (SCHOOL_ID, ENROLLMENT_DATE, CREATE_DATE, MOD_DATE, MOD_BY, STUDENT_ID, CLASS_ID, SCHOOLYEAR_ID)
VALUES (1,NOW(),NOW(), NOW(), 1,24,(SELECT CLASS_ID FROM CLASS WHERE NAME ='CM2 LE DAHLIA'),(SELECT SCHOOLYEAR_ID FROM SCHOOLYEAR WHERE NAME ='2012-2013'));</v>
      </c>
    </row>
    <row r="26" spans="1:10" x14ac:dyDescent="0.25">
      <c r="A26" s="3">
        <v>25</v>
      </c>
      <c r="B26" s="2" t="s">
        <v>64</v>
      </c>
      <c r="C26" s="8" t="s">
        <v>65</v>
      </c>
      <c r="D26" s="32" t="s">
        <v>79</v>
      </c>
      <c r="E26" s="39">
        <v>37325</v>
      </c>
      <c r="F26" s="28" t="s">
        <v>80</v>
      </c>
      <c r="G26" s="32" t="s">
        <v>87</v>
      </c>
      <c r="H26" s="9" t="s">
        <v>1011</v>
      </c>
      <c r="I26" s="9" t="s">
        <v>1012</v>
      </c>
      <c r="J2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VALUES(25,1,'1220059','Gény','AKPADJA','Rue de la Chance, Agbalépédo Face SAZOF, Lome, TOGO, BP 81034','Lome','(228) 225 88 96','AKPADJA','AKPADJA', NOW(), NOW(),1,0,'Lome',1,'M',215,215,'2002-03-10');
INSERT INTO USERS ( SCHOOL_ID, USER_NAME, PASSWORD, FIRST_NAME, LAST_NAME, CAN_APPROVE, E_MAIL, pageSkin, CREATE_DATE, MOD_DATE, MOD_BY, PHONE,STATUS) VALUES (1,'1220059','password','Gény','AKPADJA',0,'','emeraldTown',NOW(), NOW(),1,'(228) 225 88 96',1);
INSERT INTO SENROLLMENT (SCHOOL_ID, ENROLLMENT_DATE, CREATE_DATE, MOD_DATE, MOD_BY, STUDENT_ID, CLASS_ID, SCHOOLYEAR_ID)
VALUES (1,NOW(),NOW(), NOW(), 1,25,(SELECT CLASS_ID FROM CLASS WHERE NAME ='CM2 LE DAHLIA'),(SELECT SCHOOLYEAR_ID FROM SCHOOLYEAR WHERE NAME ='2012-2013'));</v>
      </c>
    </row>
    <row r="27" spans="1:10" x14ac:dyDescent="0.25">
      <c r="A27" s="3">
        <v>26</v>
      </c>
      <c r="B27" s="2" t="s">
        <v>46</v>
      </c>
      <c r="C27" s="8" t="s">
        <v>47</v>
      </c>
      <c r="D27" s="32" t="s">
        <v>79</v>
      </c>
      <c r="E27" s="39">
        <v>37295</v>
      </c>
      <c r="F27" s="28" t="s">
        <v>82</v>
      </c>
      <c r="G27" s="32" t="s">
        <v>99</v>
      </c>
      <c r="H27" s="9" t="s">
        <v>1011</v>
      </c>
      <c r="I27" s="9" t="s">
        <v>1012</v>
      </c>
      <c r="J2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VALUES(26,1,'112001','Briac','HOUETON','Rue de la Chance, Agbalépédo Face SAZOF, Lome, TOGO, BP 81034','COTONOU','(228) 225 88 96','HOUETON','HOUETON', NOW(), NOW(),1,0,'Lome',1,'M',215,215,'2002-02-08');
INSERT INTO USERS ( SCHOOL_ID, USER_NAME, PASSWORD, FIRST_NAME, LAST_NAME, CAN_APPROVE, E_MAIL, pageSkin, CREATE_DATE, MOD_DATE, MOD_BY, PHONE,STATUS) VALUES (1,'112001','password','Briac','HOUETON',0,'','emeraldTown',NOW(), NOW(),1,'(228) 225 88 96',1);
INSERT INTO SENROLLMENT (SCHOOL_ID, ENROLLMENT_DATE, CREATE_DATE, MOD_DATE, MOD_BY, STUDENT_ID, CLASS_ID, SCHOOLYEAR_ID)
VALUES (1,NOW(),NOW(), NOW(), 1,26,(SELECT CLASS_ID FROM CLASS WHERE NAME ='CM2 LE DAHLIA'),(SELECT SCHOOLYEAR_ID FROM SCHOOLYEAR WHERE NAME ='2012-2013'));</v>
      </c>
    </row>
    <row r="28" spans="1:10" x14ac:dyDescent="0.25">
      <c r="A28" s="3">
        <v>27</v>
      </c>
      <c r="B28" s="2" t="s">
        <v>61</v>
      </c>
      <c r="C28" s="8" t="s">
        <v>62</v>
      </c>
      <c r="D28" s="32" t="s">
        <v>79</v>
      </c>
      <c r="E28" s="39">
        <v>37281</v>
      </c>
      <c r="F28" s="28" t="s">
        <v>80</v>
      </c>
      <c r="G28" s="32" t="s">
        <v>88</v>
      </c>
      <c r="H28" s="9" t="s">
        <v>1011</v>
      </c>
      <c r="I28" s="9" t="s">
        <v>1012</v>
      </c>
      <c r="J2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VALUES(27,1,'1220058','Jean Eudes','AKUE','Rue de la Chance, Agbalépédo Face SAZOF, Lome, TOGO, BP 81034','Lome','(228) 225 88 96','AKUE','AKUE', NOW(), NOW(),1,0,'Lome',1,'M',215,215,'2002-01-25');
INSERT INTO USERS ( SCHOOL_ID, USER_NAME, PASSWORD, FIRST_NAME, LAST_NAME, CAN_APPROVE, E_MAIL, pageSkin, CREATE_DATE, MOD_DATE, MOD_BY, PHONE,STATUS) VALUES (1,'1220058','password','Jean Eudes','AKUE',0,'','emeraldTown',NOW(), NOW(),1,'(228) 225 88 96',1);
INSERT INTO SENROLLMENT (SCHOOL_ID, ENROLLMENT_DATE, CREATE_DATE, MOD_DATE, MOD_BY, STUDENT_ID, CLASS_ID, SCHOOLYEAR_ID)
VALUES (1,NOW(),NOW(), NOW(), 1,27,(SELECT CLASS_ID FROM CLASS WHERE NAME ='CM2 LE DAHLIA'),(SELECT SCHOOLYEAR_ID FROM SCHOOLYEAR WHERE NAME ='2012-2013'));</v>
      </c>
    </row>
    <row r="29" spans="1:10" x14ac:dyDescent="0.25">
      <c r="A29" s="3">
        <v>28</v>
      </c>
      <c r="B29" s="2" t="s">
        <v>39</v>
      </c>
      <c r="C29" s="8" t="s">
        <v>40</v>
      </c>
      <c r="D29" s="32" t="s">
        <v>76</v>
      </c>
      <c r="E29" s="39">
        <v>37281</v>
      </c>
      <c r="F29" s="28" t="s">
        <v>86</v>
      </c>
      <c r="G29" s="32" t="s">
        <v>97</v>
      </c>
      <c r="H29" s="9" t="s">
        <v>1011</v>
      </c>
      <c r="I29" s="9" t="s">
        <v>1012</v>
      </c>
      <c r="J2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VALUES(28,1,'082022','Trinity Love','FOUTOU','Rue de la Chance, Agbalépédo Face SAZOF, Lome, TOGO, BP 81034','LOME','(228) 225 88 96','FOUTOU','FOUTOU', NOW(), NOW(),1,0,'Lome',1,'F',215,215,'2002-01-25');
INSERT INTO USERS ( SCHOOL_ID, USER_NAME, PASSWORD, FIRST_NAME, LAST_NAME, CAN_APPROVE, E_MAIL, pageSkin, CREATE_DATE, MOD_DATE, MOD_BY, PHONE,STATUS) VALUES (1,'082022','password','Trinity Love','FOUTOU',0,'','emeraldTown',NOW(), NOW(),1,'(228) 225 88 96',1);
INSERT INTO SENROLLMENT (SCHOOL_ID, ENROLLMENT_DATE, CREATE_DATE, MOD_DATE, MOD_BY, STUDENT_ID, CLASS_ID, SCHOOLYEAR_ID)
VALUES (1,NOW(),NOW(), NOW(), 1,28,(SELECT CLASS_ID FROM CLASS WHERE NAME ='CM2 LE DAHLIA'),(SELECT SCHOOLYEAR_ID FROM SCHOOLYEAR WHERE NAME ='2012-2013'));</v>
      </c>
    </row>
    <row r="30" spans="1:10" x14ac:dyDescent="0.25">
      <c r="A30" s="3">
        <v>29</v>
      </c>
      <c r="B30" s="2" t="s">
        <v>29</v>
      </c>
      <c r="C30" s="8" t="s">
        <v>30</v>
      </c>
      <c r="D30" s="32" t="s">
        <v>79</v>
      </c>
      <c r="E30" s="39">
        <v>37265</v>
      </c>
      <c r="F30" s="28" t="s">
        <v>86</v>
      </c>
      <c r="G30" s="32" t="s">
        <v>125</v>
      </c>
      <c r="H30" s="9" t="s">
        <v>1011</v>
      </c>
      <c r="I30" s="9" t="s">
        <v>1012</v>
      </c>
      <c r="J3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VALUES(29,1,'061038','Malick','SALAMI','Rue de la Chance, Agbalépédo Face SAZOF, Lome, TOGO, BP 81034','LOME','(228) 225 88 96','SALAMI','SALAMI', NOW(), NOW(),1,0,'Lome',1,'M',215,215,'2002-01-09');
INSERT INTO USERS ( SCHOOL_ID, USER_NAME, PASSWORD, FIRST_NAME, LAST_NAME, CAN_APPROVE, E_MAIL, pageSkin, CREATE_DATE, MOD_DATE, MOD_BY, PHONE,STATUS) VALUES (1,'061038','password','Malick','SALAMI',0,'','emeraldTown',NOW(), NOW(),1,'(228) 225 88 96',1);
INSERT INTO SENROLLMENT (SCHOOL_ID, ENROLLMENT_DATE, CREATE_DATE, MOD_DATE, MOD_BY, STUDENT_ID, CLASS_ID, SCHOOLYEAR_ID)
VALUES (1,NOW(),NOW(), NOW(), 1,29,(SELECT CLASS_ID FROM CLASS WHERE NAME ='CM2 LE DAHLIA'),(SELECT SCHOOLYEAR_ID FROM SCHOOLYEAR WHERE NAME ='2012-2013'));</v>
      </c>
    </row>
    <row r="31" spans="1:10" x14ac:dyDescent="0.25">
      <c r="A31" s="3">
        <v>30</v>
      </c>
      <c r="B31" s="2" t="s">
        <v>43</v>
      </c>
      <c r="C31" s="8" t="s">
        <v>44</v>
      </c>
      <c r="D31" s="32" t="s">
        <v>79</v>
      </c>
      <c r="E31" s="40">
        <v>37252</v>
      </c>
      <c r="F31" s="30" t="s">
        <v>191</v>
      </c>
      <c r="G31" s="16">
        <v>1320049</v>
      </c>
      <c r="H31" s="9" t="s">
        <v>1011</v>
      </c>
      <c r="I31" s="9" t="s">
        <v>1012</v>
      </c>
      <c r="J3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VALUES(30,1,'1320049','Rachid','YAYA ALIDOU','Rue de la Chance, Agbalépédo Face SAZOF, Lome, TOGO, BP 81034','Libreville','(228) 225 88 96','YAYA ALIDOU','YAYA ALIDOU', NOW(), NOW(),1,0,'Lome',1,'M',215,215,'2001-12-27');
INSERT INTO USERS ( SCHOOL_ID, USER_NAME, PASSWORD, FIRST_NAME, LAST_NAME, CAN_APPROVE, E_MAIL, pageSkin, CREATE_DATE, MOD_DATE, MOD_BY, PHONE,STATUS) VALUES (1,'1320049','password','Rachid','YAYA ALIDOU',0,'','emeraldTown',NOW(), NOW(),1,'(228) 225 88 96',1);
INSERT INTO SENROLLMENT (SCHOOL_ID, ENROLLMENT_DATE, CREATE_DATE, MOD_DATE, MOD_BY, STUDENT_ID, CLASS_ID, SCHOOLYEAR_ID)
VALUES (1,NOW(),NOW(), NOW(), 1,30,(SELECT CLASS_ID FROM CLASS WHERE NAME ='CM2 LE DAHLIA'),(SELECT SCHOOLYEAR_ID FROM SCHOOLYEAR WHERE NAME ='2012-2013'));</v>
      </c>
    </row>
    <row r="32" spans="1:10" x14ac:dyDescent="0.25">
      <c r="A32" s="3">
        <v>31</v>
      </c>
      <c r="B32" s="2" t="s">
        <v>8</v>
      </c>
      <c r="C32" s="8" t="s">
        <v>9</v>
      </c>
      <c r="D32" s="32" t="s">
        <v>79</v>
      </c>
      <c r="E32" s="39">
        <v>37194</v>
      </c>
      <c r="F32" s="28" t="s">
        <v>77</v>
      </c>
      <c r="G32" s="32" t="s">
        <v>111</v>
      </c>
      <c r="H32" s="9" t="s">
        <v>1011</v>
      </c>
      <c r="I32" s="9" t="s">
        <v>1012</v>
      </c>
      <c r="J3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VALUES(31,1,'102027','Shadan','SIBABI','Rue de la Chance, Agbalépédo Face SAZOF, Lome, TOGO, BP 81034','lome','(228) 225 88 96','SIBABI','SIBABI', NOW(), NOW(),1,0,'Lome',1,'M',215,215,'2001-10-30');
INSERT INTO USERS ( SCHOOL_ID, USER_NAME, PASSWORD, FIRST_NAME, LAST_NAME, CAN_APPROVE, E_MAIL, pageSkin, CREATE_DATE, MOD_DATE, MOD_BY, PHONE,STATUS) VALUES (1,'102027','password','Shadan','SIBABI',0,'','emeraldTown',NOW(), NOW(),1,'(228) 225 88 96',1);
INSERT INTO SENROLLMENT (SCHOOL_ID, ENROLLMENT_DATE, CREATE_DATE, MOD_DATE, MOD_BY, STUDENT_ID, CLASS_ID, SCHOOLYEAR_ID)
VALUES (1,NOW(),NOW(), NOW(), 1,31,(SELECT CLASS_ID FROM CLASS WHERE NAME ='CM2 LE DAHLIA'),(SELECT SCHOOLYEAR_ID FROM SCHOOLYEAR WHERE NAME ='2012-2013'));</v>
      </c>
    </row>
    <row r="33" spans="1:10" x14ac:dyDescent="0.25">
      <c r="A33" s="3">
        <v>32</v>
      </c>
      <c r="B33" s="2" t="s">
        <v>19</v>
      </c>
      <c r="C33" s="8" t="s">
        <v>48</v>
      </c>
      <c r="D33" s="32" t="s">
        <v>79</v>
      </c>
      <c r="E33" s="39">
        <v>37151</v>
      </c>
      <c r="F33" s="28" t="s">
        <v>86</v>
      </c>
      <c r="G33" s="32" t="s">
        <v>90</v>
      </c>
      <c r="H33" s="9" t="s">
        <v>1011</v>
      </c>
      <c r="I33" s="9" t="s">
        <v>1012</v>
      </c>
      <c r="J3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VALUES(32,1,'092003','Primos','ATTISSO','Rue de la Chance, Agbalépédo Face SAZOF, Lome, TOGO, BP 81034','LOME','(228) 225 88 96','ATTISSO','ATTISSO', NOW(), NOW(),1,0,'Lome',1,'M',215,215,'2001-09-17');
INSERT INTO USERS ( SCHOOL_ID, USER_NAME, PASSWORD, FIRST_NAME, LAST_NAME, CAN_APPROVE, E_MAIL, pageSkin, CREATE_DATE, MOD_DATE, MOD_BY, PHONE,STATUS) VALUES (1,'092003','password','Primos','ATTISSO',0,'','emeraldTown',NOW(), NOW(),1,'(228) 225 88 96',1);
INSERT INTO SENROLLMENT (SCHOOL_ID, ENROLLMENT_DATE, CREATE_DATE, MOD_DATE, MOD_BY, STUDENT_ID, CLASS_ID, SCHOOLYEAR_ID)
VALUES (1,NOW(),NOW(), NOW(), 1,32,(SELECT CLASS_ID FROM CLASS WHERE NAME ='CM2 LE DAHLIA'),(SELECT SCHOOLYEAR_ID FROM SCHOOLYEAR WHERE NAME ='2012-2013'));</v>
      </c>
    </row>
    <row r="34" spans="1:10" x14ac:dyDescent="0.25">
      <c r="A34" s="3">
        <v>33</v>
      </c>
      <c r="B34" s="2" t="s">
        <v>63</v>
      </c>
      <c r="C34" s="8" t="s">
        <v>3</v>
      </c>
      <c r="D34" s="32" t="s">
        <v>76</v>
      </c>
      <c r="E34" s="39">
        <v>36997</v>
      </c>
      <c r="F34" s="28" t="s">
        <v>108</v>
      </c>
      <c r="G34" s="32" t="s">
        <v>109</v>
      </c>
      <c r="H34" s="9" t="s">
        <v>1011</v>
      </c>
      <c r="I34" s="9" t="s">
        <v>1012</v>
      </c>
      <c r="J3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VALUES(33,1,'112007','Sandrine','N'DADIYA','Rue de la Chance, Agbalépédo Face SAZOF, Lome, TOGO, BP 81034','lomé','(228) 225 88 96','N'DADIYA','N'DADIYA', NOW(), NOW(),1,0,'Lome',1,'F',215,215,'2001-04-16');
INSERT INTO USERS ( SCHOOL_ID, USER_NAME, PASSWORD, FIRST_NAME, LAST_NAME, CAN_APPROVE, E_MAIL, pageSkin, CREATE_DATE, MOD_DATE, MOD_BY, PHONE,STATUS) VALUES (1,'112007','password','Sandrine','N'DADIYA',0,'','emeraldTown',NOW(), NOW(),1,'(228) 225 88 96',1);
INSERT INTO SENROLLMENT (SCHOOL_ID, ENROLLMENT_DATE, CREATE_DATE, MOD_DATE, MOD_BY, STUDENT_ID, CLASS_ID, SCHOOLYEAR_ID)
VALUES (1,NOW(),NOW(), NOW(), 1,33,(SELECT CLASS_ID FROM CLASS WHERE NAME ='CM2 LE DAHLIA'),(SELECT SCHOOLYEAR_ID FROM SCHOOLYEAR WHERE NAME ='2012-2013'));</v>
      </c>
    </row>
    <row r="35" spans="1:10" x14ac:dyDescent="0.25">
      <c r="A35" s="3">
        <v>34</v>
      </c>
      <c r="B35" s="2" t="s">
        <v>11</v>
      </c>
      <c r="C35" s="8" t="s">
        <v>12</v>
      </c>
      <c r="D35" s="32" t="s">
        <v>76</v>
      </c>
      <c r="E35" s="39">
        <v>36992</v>
      </c>
      <c r="F35" s="28" t="s">
        <v>86</v>
      </c>
      <c r="G35" s="32" t="s">
        <v>93</v>
      </c>
      <c r="H35" s="9" t="s">
        <v>1011</v>
      </c>
      <c r="I35" s="9" t="s">
        <v>1012</v>
      </c>
      <c r="J3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VALUES(34,1,'061006','Anita','BODJONA','Rue de la Chance, Agbalépédo Face SAZOF, Lome, TOGO, BP 81034','LOME','(228) 225 88 96','BODJONA','BODJONA', NOW(), NOW(),1,0,'Lome',1,'F',215,215,'2001-04-11');
INSERT INTO USERS ( SCHOOL_ID, USER_NAME, PASSWORD, FIRST_NAME, LAST_NAME, CAN_APPROVE, E_MAIL, pageSkin, CREATE_DATE, MOD_DATE, MOD_BY, PHONE,STATUS) VALUES (1,'061006','password','Anita','BODJONA',0,'','emeraldTown',NOW(), NOW(),1,'(228) 225 88 96',1);
INSERT INTO SENROLLMENT (SCHOOL_ID, ENROLLMENT_DATE, CREATE_DATE, MOD_DATE, MOD_BY, STUDENT_ID, CLASS_ID, SCHOOLYEAR_ID)
VALUES (1,NOW(),NOW(), NOW(), 1,34,(SELECT CLASS_ID FROM CLASS WHERE NAME ='CM2 LE DAHLIA'),(SELECT SCHOOLYEAR_ID FROM SCHOOLYEAR WHERE NAME ='2012-2013'));</v>
      </c>
    </row>
    <row r="36" spans="1:10" x14ac:dyDescent="0.25">
      <c r="A36" s="3">
        <v>35</v>
      </c>
      <c r="B36" s="2" t="s">
        <v>55</v>
      </c>
      <c r="C36" s="8" t="s">
        <v>56</v>
      </c>
      <c r="D36" s="32" t="s">
        <v>76</v>
      </c>
      <c r="E36" s="39">
        <v>36910</v>
      </c>
      <c r="F36" s="28" t="s">
        <v>86</v>
      </c>
      <c r="G36" s="32" t="s">
        <v>127</v>
      </c>
      <c r="H36" s="9" t="s">
        <v>1011</v>
      </c>
      <c r="I36" s="9" t="s">
        <v>1012</v>
      </c>
      <c r="J3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VALUES(35,1,'082036','Oriane','THOMPSON','Rue de la Chance, Agbalépédo Face SAZOF, Lome, TOGO, BP 81034','LOME','(228) 225 88 96','THOMPSON','THOMPSON', NOW(), NOW(),1,0,'Lome',1,'F',215,215,'2001-01-19');
INSERT INTO USERS ( SCHOOL_ID, USER_NAME, PASSWORD, FIRST_NAME, LAST_NAME, CAN_APPROVE, E_MAIL, pageSkin, CREATE_DATE, MOD_DATE, MOD_BY, PHONE,STATUS) VALUES (1,'082036','password','Oriane','THOMPSON',0,'','emeraldTown',NOW(), NOW(),1,'(228) 225 88 96',1);
INSERT INTO SENROLLMENT (SCHOOL_ID, ENROLLMENT_DATE, CREATE_DATE, MOD_DATE, MOD_BY, STUDENT_ID, CLASS_ID, SCHOOLYEAR_ID)
VALUES (1,NOW(),NOW(), NOW(), 1,35,(SELECT CLASS_ID FROM CLASS WHERE NAME ='CM2 LE DAHLIA'),(SELECT SCHOOLYEAR_ID FROM SCHOOLYEAR WHERE NAME ='2012-2013'));</v>
      </c>
    </row>
    <row r="37" spans="1:10" x14ac:dyDescent="0.25">
      <c r="A37" s="3">
        <v>36</v>
      </c>
      <c r="B37" s="2" t="s">
        <v>55</v>
      </c>
      <c r="C37" s="8" t="s">
        <v>57</v>
      </c>
      <c r="D37" s="32" t="s">
        <v>79</v>
      </c>
      <c r="E37" s="39">
        <v>36503</v>
      </c>
      <c r="F37" s="28" t="s">
        <v>86</v>
      </c>
      <c r="G37" s="32" t="s">
        <v>121</v>
      </c>
      <c r="H37" s="9" t="s">
        <v>1011</v>
      </c>
      <c r="I37" s="9" t="s">
        <v>1012</v>
      </c>
      <c r="J3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VALUES(36,1,'082037','Olalekon','THOMPSON','Rue de la Chance, Agbalépédo Face SAZOF, Lome, TOGO, BP 81034','LOME','(228) 225 88 96','THOMPSON','THOMPSON', NOW(), NOW(),1,0,'Lome',1,'M',215,215,'1999-12-09');
INSERT INTO USERS ( SCHOOL_ID, USER_NAME, PASSWORD, FIRST_NAME, LAST_NAME, CAN_APPROVE, E_MAIL, pageSkin, CREATE_DATE, MOD_DATE, MOD_BY, PHONE,STATUS) VALUES (1,'082037','password','Olalekon','THOMPSON',0,'','emeraldTown',NOW(), NOW(),1,'(228) 225 88 96',1);
INSERT INTO SENROLLMENT (SCHOOL_ID, ENROLLMENT_DATE, CREATE_DATE, MOD_DATE, MOD_BY, STUDENT_ID, CLASS_ID, SCHOOLYEAR_ID)
VALUES (1,NOW(),NOW(), NOW(), 1,36,(SELECT CLASS_ID FROM CLASS WHERE NAME ='CM2 LE DAHLIA'),(SELECT SCHOOLYEAR_ID FROM SCHOOLYEAR WHERE NAME ='2012-2013'));</v>
      </c>
    </row>
    <row r="38" spans="1:10" x14ac:dyDescent="0.25">
      <c r="A38" s="3">
        <v>37</v>
      </c>
      <c r="B38" s="23" t="s">
        <v>150</v>
      </c>
      <c r="C38" s="23" t="s">
        <v>151</v>
      </c>
      <c r="D38" s="33" t="s">
        <v>79</v>
      </c>
      <c r="E38" s="41">
        <v>37629</v>
      </c>
      <c r="F38" s="29" t="s">
        <v>86</v>
      </c>
      <c r="G38" s="33" t="s">
        <v>202</v>
      </c>
      <c r="H38" s="26" t="s">
        <v>1013</v>
      </c>
      <c r="I38" s="24" t="s">
        <v>1012</v>
      </c>
      <c r="J3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VALUES(37,1,'051058','Jérémie','ATSOU','Rue de la Chance, Agbalépédo Face SAZOF, Lome, TOGO, BP 81034','LOME','(228) 225 88 96','ATSOU','ATSOU', NOW(), NOW(),1,0,'Lome',1,'M',215,215,'2003-01-08');
INSERT INTO USERS ( SCHOOL_ID, USER_NAME, PASSWORD, FIRST_NAME, LAST_NAME, CAN_APPROVE, E_MAIL, pageSkin, CREATE_DATE, MOD_DATE, MOD_BY, PHONE,STATUS) VALUES (1,'051058','password','Jérémie','ATSOU',0,'','emeraldTown',NOW(), NOW(),1,'(228) 225 88 96',1);
INSERT INTO SENROLLMENT (SCHOOL_ID, ENROLLMENT_DATE, CREATE_DATE, MOD_DATE, MOD_BY, STUDENT_ID, CLASS_ID, SCHOOLYEAR_ID)
VALUES (1,NOW(),NOW(), NOW(), 1,37,(SELECT CLASS_ID FROM CLASS WHERE NAME ='CM2 NEPTUNE'),(SELECT SCHOOLYEAR_ID FROM SCHOOLYEAR WHERE NAME ='2012-2013'));</v>
      </c>
    </row>
    <row r="39" spans="1:10" x14ac:dyDescent="0.25">
      <c r="A39" s="3">
        <v>38</v>
      </c>
      <c r="B39" s="23" t="s">
        <v>105</v>
      </c>
      <c r="C39" s="23" t="s">
        <v>175</v>
      </c>
      <c r="D39" s="33" t="s">
        <v>76</v>
      </c>
      <c r="E39" s="41">
        <v>37621</v>
      </c>
      <c r="F39" s="29" t="s">
        <v>86</v>
      </c>
      <c r="G39" s="33" t="s">
        <v>106</v>
      </c>
      <c r="H39" s="26" t="s">
        <v>1013</v>
      </c>
      <c r="I39" s="24" t="s">
        <v>1012</v>
      </c>
      <c r="J3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VALUES(38,1,'092033','Bérénice','MEYISSO','Rue de la Chance, Agbalépédo Face SAZOF, Lome, TOGO, BP 81034','LOME','(228) 225 88 96','MEYISSO','MEYISSO', NOW(), NOW(),1,0,'Lome',1,'F',215,215,'2002-12-31');
INSERT INTO USERS ( SCHOOL_ID, USER_NAME, PASSWORD, FIRST_NAME, LAST_NAME, CAN_APPROVE, E_MAIL, pageSkin, CREATE_DATE, MOD_DATE, MOD_BY, PHONE,STATUS) VALUES (1,'092033','password','Bérénice','MEYISSO',0,'','emeraldTown',NOW(), NOW(),1,'(228) 225 88 96',1);
INSERT INTO SENROLLMENT (SCHOOL_ID, ENROLLMENT_DATE, CREATE_DATE, MOD_DATE, MOD_BY, STUDENT_ID, CLASS_ID, SCHOOLYEAR_ID)
VALUES (1,NOW(),NOW(), NOW(), 1,38,(SELECT CLASS_ID FROM CLASS WHERE NAME ='CM2 NEPTUNE'),(SELECT SCHOOLYEAR_ID FROM SCHOOLYEAR WHERE NAME ='2012-2013'));</v>
      </c>
    </row>
    <row r="40" spans="1:10" x14ac:dyDescent="0.25">
      <c r="A40" s="3">
        <v>39</v>
      </c>
      <c r="B40" s="23" t="s">
        <v>176</v>
      </c>
      <c r="C40" s="23" t="s">
        <v>177</v>
      </c>
      <c r="D40" s="33" t="s">
        <v>79</v>
      </c>
      <c r="E40" s="41">
        <v>37588</v>
      </c>
      <c r="F40" s="29" t="s">
        <v>86</v>
      </c>
      <c r="G40" s="33" t="s">
        <v>219</v>
      </c>
      <c r="H40" s="26" t="s">
        <v>1013</v>
      </c>
      <c r="I40" s="24" t="s">
        <v>1012</v>
      </c>
      <c r="J4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VALUES(39,1,'061072','Bate Bénito','NAM','Rue de la Chance, Agbalépédo Face SAZOF, Lome, TOGO, BP 81034','LOME','(228) 225 88 96','NAM','NAM', NOW(), NOW(),1,0,'Lome',1,'M',215,215,'2002-11-28');
INSERT INTO USERS ( SCHOOL_ID, USER_NAME, PASSWORD, FIRST_NAME, LAST_NAME, CAN_APPROVE, E_MAIL, pageSkin, CREATE_DATE, MOD_DATE, MOD_BY, PHONE,STATUS) VALUES (1,'061072','password','Bate Bénito','NAM',0,'','emeraldTown',NOW(), NOW(),1,'(228) 225 88 96',1);
INSERT INTO SENROLLMENT (SCHOOL_ID, ENROLLMENT_DATE, CREATE_DATE, MOD_DATE, MOD_BY, STUDENT_ID, CLASS_ID, SCHOOLYEAR_ID)
VALUES (1,NOW(),NOW(), NOW(), 1,39,(SELECT CLASS_ID FROM CLASS WHERE NAME ='CM2 NEPTUNE'),(SELECT SCHOOLYEAR_ID FROM SCHOOLYEAR WHERE NAME ='2012-2013'));</v>
      </c>
    </row>
    <row r="41" spans="1:10" x14ac:dyDescent="0.25">
      <c r="A41" s="3">
        <v>40</v>
      </c>
      <c r="B41" s="23" t="s">
        <v>134</v>
      </c>
      <c r="C41" s="23" t="s">
        <v>135</v>
      </c>
      <c r="D41" s="33" t="s">
        <v>76</v>
      </c>
      <c r="E41" s="41">
        <v>37560</v>
      </c>
      <c r="F41" s="29" t="s">
        <v>86</v>
      </c>
      <c r="G41" s="33" t="s">
        <v>195</v>
      </c>
      <c r="H41" s="26" t="s">
        <v>1013</v>
      </c>
      <c r="I41" s="24" t="s">
        <v>1012</v>
      </c>
      <c r="J4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VALUES(40,1,'051017','Altesse','AKIDJETAN','Rue de la Chance, Agbalépédo Face SAZOF, Lome, TOGO, BP 81034','LOME','(228) 225 88 96','AKIDJETAN','AKIDJETAN', NOW(), NOW(),1,0,'Lome',1,'F',215,215,'2002-10-31');
INSERT INTO USERS ( SCHOOL_ID, USER_NAME, PASSWORD, FIRST_NAME, LAST_NAME, CAN_APPROVE, E_MAIL, pageSkin, CREATE_DATE, MOD_DATE, MOD_BY, PHONE,STATUS) VALUES (1,'051017','password','Altesse','AKIDJETAN',0,'','emeraldTown',NOW(), NOW(),1,'(228) 225 88 96',1);
INSERT INTO SENROLLMENT (SCHOOL_ID, ENROLLMENT_DATE, CREATE_DATE, MOD_DATE, MOD_BY, STUDENT_ID, CLASS_ID, SCHOOLYEAR_ID)
VALUES (1,NOW(),NOW(), NOW(), 1,40,(SELECT CLASS_ID FROM CLASS WHERE NAME ='CM2 NEPTUNE'),(SELECT SCHOOLYEAR_ID FROM SCHOOLYEAR WHERE NAME ='2012-2013'));</v>
      </c>
    </row>
    <row r="42" spans="1:10" x14ac:dyDescent="0.25">
      <c r="A42" s="3">
        <v>41</v>
      </c>
      <c r="B42" s="23" t="s">
        <v>102</v>
      </c>
      <c r="C42" s="23" t="s">
        <v>174</v>
      </c>
      <c r="D42" s="33" t="s">
        <v>79</v>
      </c>
      <c r="E42" s="41">
        <v>37546</v>
      </c>
      <c r="F42" s="29" t="s">
        <v>86</v>
      </c>
      <c r="G42" s="33" t="s">
        <v>103</v>
      </c>
      <c r="H42" s="26" t="s">
        <v>1013</v>
      </c>
      <c r="I42" s="24" t="s">
        <v>1012</v>
      </c>
      <c r="J4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VALUES(41,1,'061033','Baudoin','LAWSON','Rue de la Chance, Agbalépédo Face SAZOF, Lome, TOGO, BP 81034','LOME','(228) 225 88 96','LAWSON','LAWSON', NOW(), NOW(),1,0,'Lome',1,'M',215,215,'2002-10-17');
INSERT INTO USERS ( SCHOOL_ID, USER_NAME, PASSWORD, FIRST_NAME, LAST_NAME, CAN_APPROVE, E_MAIL, pageSkin, CREATE_DATE, MOD_DATE, MOD_BY, PHONE,STATUS) VALUES (1,'061033','password','Baudoin','LAWSON',0,'','emeraldTown',NOW(), NOW(),1,'(228) 225 88 96',1);
INSERT INTO SENROLLMENT (SCHOOL_ID, ENROLLMENT_DATE, CREATE_DATE, MOD_DATE, MOD_BY, STUDENT_ID, CLASS_ID, SCHOOLYEAR_ID)
VALUES (1,NOW(),NOW(), NOW(), 1,41,(SELECT CLASS_ID FROM CLASS WHERE NAME ='CM2 NEPTUNE'),(SELECT SCHOOLYEAR_ID FROM SCHOOLYEAR WHERE NAME ='2012-2013'));</v>
      </c>
    </row>
    <row r="43" spans="1:10" x14ac:dyDescent="0.25">
      <c r="A43" s="3">
        <v>42</v>
      </c>
      <c r="B43" s="23" t="s">
        <v>189</v>
      </c>
      <c r="C43" s="23" t="s">
        <v>190</v>
      </c>
      <c r="D43" s="33" t="s">
        <v>76</v>
      </c>
      <c r="E43" s="41">
        <v>37546</v>
      </c>
      <c r="F43" s="29" t="s">
        <v>86</v>
      </c>
      <c r="G43" s="33" t="s">
        <v>226</v>
      </c>
      <c r="H43" s="26" t="s">
        <v>1013</v>
      </c>
      <c r="I43" s="24" t="s">
        <v>1012</v>
      </c>
      <c r="J4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VALUES(42,1,'051068','Grâce','YAKASS','Rue de la Chance, Agbalépédo Face SAZOF, Lome, TOGO, BP 81034','LOME','(228) 225 88 96','YAKASS','YAKASS', NOW(), NOW(),1,0,'Lome',1,'F',215,215,'2002-10-17');
INSERT INTO USERS ( SCHOOL_ID, USER_NAME, PASSWORD, FIRST_NAME, LAST_NAME, CAN_APPROVE, E_MAIL, pageSkin, CREATE_DATE, MOD_DATE, MOD_BY, PHONE,STATUS) VALUES (1,'051068','password','Grâce','YAKASS',0,'','emeraldTown',NOW(), NOW(),1,'(228) 225 88 96',1);
INSERT INTO SENROLLMENT (SCHOOL_ID, ENROLLMENT_DATE, CREATE_DATE, MOD_DATE, MOD_BY, STUDENT_ID, CLASS_ID, SCHOOLYEAR_ID)
VALUES (1,NOW(),NOW(), NOW(), 1,42,(SELECT CLASS_ID FROM CLASS WHERE NAME ='CM2 NEPTUNE'),(SELECT SCHOOLYEAR_ID FROM SCHOOLYEAR WHERE NAME ='2012-2013'));</v>
      </c>
    </row>
    <row r="44" spans="1:10" x14ac:dyDescent="0.25">
      <c r="A44" s="3">
        <v>43</v>
      </c>
      <c r="B44" s="23" t="s">
        <v>136</v>
      </c>
      <c r="C44" s="23" t="s">
        <v>138</v>
      </c>
      <c r="D44" s="33" t="s">
        <v>79</v>
      </c>
      <c r="E44" s="41">
        <v>37543</v>
      </c>
      <c r="F44" s="29" t="s">
        <v>86</v>
      </c>
      <c r="G44" s="33" t="s">
        <v>209</v>
      </c>
      <c r="H44" s="26" t="s">
        <v>1013</v>
      </c>
      <c r="I44" s="24" t="s">
        <v>1012</v>
      </c>
      <c r="J4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VALUES(43,1,'061061','juste','ALMEIDA (d')','Rue de la Chance, Agbalépédo Face SAZOF, Lome, TOGO, BP 81034','LOME','(228) 225 88 96','ALMEIDA (d')','ALMEIDA (d')', NOW(), NOW(),1,0,'Lome',1,'M',215,215,'2002-10-14');
INSERT INTO USERS ( SCHOOL_ID, USER_NAME, PASSWORD, FIRST_NAME, LAST_NAME, CAN_APPROVE, E_MAIL, pageSkin, CREATE_DATE, MOD_DATE, MOD_BY, PHONE,STATUS) VALUES (1,'061061','password','juste','ALMEIDA (d')',0,'','emeraldTown',NOW(), NOW(),1,'(228) 225 88 96',1);
INSERT INTO SENROLLMENT (SCHOOL_ID, ENROLLMENT_DATE, CREATE_DATE, MOD_DATE, MOD_BY, STUDENT_ID, CLASS_ID, SCHOOLYEAR_ID)
VALUES (1,NOW(),NOW(), NOW(), 1,43,(SELECT CLASS_ID FROM CLASS WHERE NAME ='CM2 NEPTUNE'),(SELECT SCHOOLYEAR_ID FROM SCHOOLYEAR WHERE NAME ='2012-2013'));</v>
      </c>
    </row>
    <row r="45" spans="1:10" x14ac:dyDescent="0.25">
      <c r="A45" s="3">
        <v>44</v>
      </c>
      <c r="B45" s="23" t="s">
        <v>136</v>
      </c>
      <c r="C45" s="23" t="s">
        <v>137</v>
      </c>
      <c r="D45" s="33" t="s">
        <v>76</v>
      </c>
      <c r="E45" s="41">
        <v>37537</v>
      </c>
      <c r="F45" s="29" t="s">
        <v>86</v>
      </c>
      <c r="G45" s="33" t="s">
        <v>208</v>
      </c>
      <c r="H45" s="26" t="s">
        <v>1013</v>
      </c>
      <c r="I45" s="24" t="s">
        <v>1012</v>
      </c>
      <c r="J4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VALUES(44,1,'061011','Stella Matutina','ALMEIDA (d')','Rue de la Chance, Agbalépédo Face SAZOF, Lome, TOGO, BP 81034','LOME','(228) 225 88 96','ALMEIDA (d')','ALMEIDA (d')', NOW(), NOW(),1,0,'Lome',1,'F',215,215,'2002-10-08');
INSERT INTO USERS ( SCHOOL_ID, USER_NAME, PASSWORD, FIRST_NAME, LAST_NAME, CAN_APPROVE, E_MAIL, pageSkin, CREATE_DATE, MOD_DATE, MOD_BY, PHONE,STATUS) VALUES (1,'061011','password','Stella Matutina','ALMEIDA (d')',0,'','emeraldTown',NOW(), NOW(),1,'(228) 225 88 96',1);
INSERT INTO SENROLLMENT (SCHOOL_ID, ENROLLMENT_DATE, CREATE_DATE, MOD_DATE, MOD_BY, STUDENT_ID, CLASS_ID, SCHOOLYEAR_ID)
VALUES (1,NOW(),NOW(), NOW(), 1,44,(SELECT CLASS_ID FROM CLASS WHERE NAME ='CM2 NEPTUNE'),(SELECT SCHOOLYEAR_ID FROM SCHOOLYEAR WHERE NAME ='2012-2013'));</v>
      </c>
    </row>
    <row r="46" spans="1:10" x14ac:dyDescent="0.25">
      <c r="A46" s="3">
        <v>45</v>
      </c>
      <c r="B46" s="23" t="s">
        <v>158</v>
      </c>
      <c r="C46" s="23" t="s">
        <v>56</v>
      </c>
      <c r="D46" s="33" t="s">
        <v>76</v>
      </c>
      <c r="E46" s="41">
        <v>37537</v>
      </c>
      <c r="F46" s="29" t="s">
        <v>86</v>
      </c>
      <c r="G46" s="33" t="s">
        <v>207</v>
      </c>
      <c r="H46" s="26" t="s">
        <v>1013</v>
      </c>
      <c r="I46" s="24" t="s">
        <v>1012</v>
      </c>
      <c r="J4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VALUES(45,1,'061044','Oriane','BARBEN','Rue de la Chance, Agbalépédo Face SAZOF, Lome, TOGO, BP 81034','LOME','(228) 225 88 96','BARBEN','BARBEN', NOW(), NOW(),1,0,'Lome',1,'F',215,215,'2002-10-08');
INSERT INTO USERS ( SCHOOL_ID, USER_NAME, PASSWORD, FIRST_NAME, LAST_NAME, CAN_APPROVE, E_MAIL, pageSkin, CREATE_DATE, MOD_DATE, MOD_BY, PHONE,STATUS) VALUES (1,'061044','password','Oriane','BARBEN',0,'','emeraldTown',NOW(), NOW(),1,'(228) 225 88 96',1);
INSERT INTO SENROLLMENT (SCHOOL_ID, ENROLLMENT_DATE, CREATE_DATE, MOD_DATE, MOD_BY, STUDENT_ID, CLASS_ID, SCHOOLYEAR_ID)
VALUES (1,NOW(),NOW(), NOW(), 1,45,(SELECT CLASS_ID FROM CLASS WHERE NAME ='CM2 NEPTUNE'),(SELECT SCHOOLYEAR_ID FROM SCHOOLYEAR WHERE NAME ='2012-2013'));</v>
      </c>
    </row>
    <row r="47" spans="1:10" x14ac:dyDescent="0.25">
      <c r="A47" s="3">
        <v>46</v>
      </c>
      <c r="B47" s="23" t="s">
        <v>113</v>
      </c>
      <c r="C47" s="23" t="s">
        <v>182</v>
      </c>
      <c r="D47" s="33" t="s">
        <v>79</v>
      </c>
      <c r="E47" s="41">
        <v>37534</v>
      </c>
      <c r="F47" s="29" t="s">
        <v>114</v>
      </c>
      <c r="G47" s="33" t="s">
        <v>115</v>
      </c>
      <c r="H47" s="26" t="s">
        <v>1013</v>
      </c>
      <c r="I47" s="24" t="s">
        <v>1012</v>
      </c>
      <c r="J4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VALUES(46,1,'1220062','Davy','SONNY','Rue de la Chance, Agbalépédo Face SAZOF, Lome, TOGO, BP 81034','OUAGADOUGOU','(228) 225 88 96','SONNY','SONNY', NOW(), NOW(),1,0,'Lome',1,'M',215,215,'2002-10-05');
INSERT INTO USERS ( SCHOOL_ID, USER_NAME, PASSWORD, FIRST_NAME, LAST_NAME, CAN_APPROVE, E_MAIL, pageSkin, CREATE_DATE, MOD_DATE, MOD_BY, PHONE,STATUS) VALUES (1,'1220062','password','Davy','SONNY',0,'','emeraldTown',NOW(), NOW(),1,'(228) 225 88 96',1);
INSERT INTO SENROLLMENT (SCHOOL_ID, ENROLLMENT_DATE, CREATE_DATE, MOD_DATE, MOD_BY, STUDENT_ID, CLASS_ID, SCHOOLYEAR_ID)
VALUES (1,NOW(),NOW(), NOW(), 1,46,(SELECT CLASS_ID FROM CLASS WHERE NAME ='CM2 NEPTUNE'),(SELECT SCHOOLYEAR_ID FROM SCHOOLYEAR WHERE NAME ='2012-2013'));</v>
      </c>
    </row>
    <row r="48" spans="1:10" x14ac:dyDescent="0.25">
      <c r="A48" s="3">
        <v>47</v>
      </c>
      <c r="B48" s="23" t="s">
        <v>143</v>
      </c>
      <c r="C48" s="23" t="s">
        <v>144</v>
      </c>
      <c r="D48" s="33" t="s">
        <v>79</v>
      </c>
      <c r="E48" s="41">
        <v>37528</v>
      </c>
      <c r="F48" s="29" t="s">
        <v>86</v>
      </c>
      <c r="G48" s="33" t="s">
        <v>198</v>
      </c>
      <c r="H48" s="26" t="s">
        <v>1013</v>
      </c>
      <c r="I48" s="24" t="s">
        <v>1012</v>
      </c>
      <c r="J4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VALUES(47,1,'071069','Lionel V,','AMEGBETO','Rue de la Chance, Agbalépédo Face SAZOF, Lome, TOGO, BP 81034','LOME','(228) 225 88 96','AMEGBETO','AMEGBETO', NOW(), NOW(),1,0,'Lome',1,'M',215,215,'2002-09-29');
INSERT INTO USERS ( SCHOOL_ID, USER_NAME, PASSWORD, FIRST_NAME, LAST_NAME, CAN_APPROVE, E_MAIL, pageSkin, CREATE_DATE, MOD_DATE, MOD_BY, PHONE,STATUS) VALUES (1,'071069','password','Lionel V,','AMEGBETO',0,'','emeraldTown',NOW(), NOW(),1,'(228) 225 88 96',1);
INSERT INTO SENROLLMENT (SCHOOL_ID, ENROLLMENT_DATE, CREATE_DATE, MOD_DATE, MOD_BY, STUDENT_ID, CLASS_ID, SCHOOLYEAR_ID)
VALUES (1,NOW(),NOW(), NOW(), 1,47,(SELECT CLASS_ID FROM CLASS WHERE NAME ='CM2 NEPTUNE'),(SELECT SCHOOLYEAR_ID FROM SCHOOLYEAR WHERE NAME ='2012-2013'));</v>
      </c>
    </row>
    <row r="49" spans="1:10" x14ac:dyDescent="0.25">
      <c r="A49" s="3">
        <v>48</v>
      </c>
      <c r="B49" s="23" t="s">
        <v>148</v>
      </c>
      <c r="C49" s="23" t="s">
        <v>149</v>
      </c>
      <c r="D49" s="33" t="s">
        <v>76</v>
      </c>
      <c r="E49" s="41">
        <v>37513</v>
      </c>
      <c r="F49" s="29" t="s">
        <v>108</v>
      </c>
      <c r="G49" s="33" t="s">
        <v>201</v>
      </c>
      <c r="H49" s="26" t="s">
        <v>1013</v>
      </c>
      <c r="I49" s="24" t="s">
        <v>1012</v>
      </c>
      <c r="J4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VALUES(48,1,'112021','Lina','ATARIGBE','Rue de la Chance, Agbalépédo Face SAZOF, Lome, TOGO, BP 81034','lomé','(228) 225 88 96','ATARIGBE','ATARIGBE', NOW(), NOW(),1,0,'Lome',1,'F',215,215,'2002-09-14');
INSERT INTO USERS ( SCHOOL_ID, USER_NAME, PASSWORD, FIRST_NAME, LAST_NAME, CAN_APPROVE, E_MAIL, pageSkin, CREATE_DATE, MOD_DATE, MOD_BY, PHONE,STATUS) VALUES (1,'112021','password','Lina','ATARIGBE',0,'','emeraldTown',NOW(), NOW(),1,'(228) 225 88 96',1);
INSERT INTO SENROLLMENT (SCHOOL_ID, ENROLLMENT_DATE, CREATE_DATE, MOD_DATE, MOD_BY, STUDENT_ID, CLASS_ID, SCHOOLYEAR_ID)
VALUES (1,NOW(),NOW(), NOW(), 1,48,(SELECT CLASS_ID FROM CLASS WHERE NAME ='CM2 NEPTUNE'),(SELECT SCHOOLYEAR_ID FROM SCHOOLYEAR WHERE NAME ='2012-2013'));</v>
      </c>
    </row>
    <row r="50" spans="1:10" x14ac:dyDescent="0.25">
      <c r="A50" s="3">
        <v>49</v>
      </c>
      <c r="B50" s="23" t="s">
        <v>163</v>
      </c>
      <c r="C50" s="23" t="s">
        <v>164</v>
      </c>
      <c r="D50" s="33" t="s">
        <v>76</v>
      </c>
      <c r="E50" s="41">
        <v>37501</v>
      </c>
      <c r="F50" s="29" t="s">
        <v>86</v>
      </c>
      <c r="G50" s="33" t="s">
        <v>212</v>
      </c>
      <c r="H50" s="26" t="s">
        <v>1013</v>
      </c>
      <c r="I50" s="24" t="s">
        <v>1012</v>
      </c>
      <c r="J5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VALUES(49,1,'051075','Noella','EVENAMEDE','Rue de la Chance, Agbalépédo Face SAZOF, Lome, TOGO, BP 81034','LOME','(228) 225 88 96','EVENAMEDE','EVENAMEDE', NOW(), NOW(),1,0,'Lome',1,'F',215,215,'2002-09-02');
INSERT INTO USERS ( SCHOOL_ID, USER_NAME, PASSWORD, FIRST_NAME, LAST_NAME, CAN_APPROVE, E_MAIL, pageSkin, CREATE_DATE, MOD_DATE, MOD_BY, PHONE,STATUS) VALUES (1,'051075','password','Noella','EVENAMEDE',0,'','emeraldTown',NOW(), NOW(),1,'(228) 225 88 96',1);
INSERT INTO SENROLLMENT (SCHOOL_ID, ENROLLMENT_DATE, CREATE_DATE, MOD_DATE, MOD_BY, STUDENT_ID, CLASS_ID, SCHOOLYEAR_ID)
VALUES (1,NOW(),NOW(), NOW(), 1,49,(SELECT CLASS_ID FROM CLASS WHERE NAME ='CM2 NEPTUNE'),(SELECT SCHOOLYEAR_ID FROM SCHOOLYEAR WHERE NAME ='2012-2013'));</v>
      </c>
    </row>
    <row r="51" spans="1:10" x14ac:dyDescent="0.25">
      <c r="A51" s="3">
        <v>50</v>
      </c>
      <c r="B51" s="23" t="s">
        <v>129</v>
      </c>
      <c r="C51" s="23" t="s">
        <v>130</v>
      </c>
      <c r="D51" s="33" t="s">
        <v>76</v>
      </c>
      <c r="E51" s="41">
        <v>37477</v>
      </c>
      <c r="F51" s="29" t="s">
        <v>86</v>
      </c>
      <c r="G51" s="33" t="s">
        <v>192</v>
      </c>
      <c r="H51" s="26" t="s">
        <v>1013</v>
      </c>
      <c r="I51" s="24" t="s">
        <v>1012</v>
      </c>
      <c r="J5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VALUES(50,1,'061043','Emmanuela','ADZIMAH','Rue de la Chance, Agbalépédo Face SAZOF, Lome, TOGO, BP 81034','LOME','(228) 225 88 96','ADZIMAH','ADZIMAH', NOW(), NOW(),1,0,'Lome',1,'F',215,215,'2002-08-09');
INSERT INTO USERS ( SCHOOL_ID, USER_NAME, PASSWORD, FIRST_NAME, LAST_NAME, CAN_APPROVE, E_MAIL, pageSkin, CREATE_DATE, MOD_DATE, MOD_BY, PHONE,STATUS) VALUES (1,'061043','password','Emmanuela','ADZIMAH',0,'','emeraldTown',NOW(), NOW(),1,'(228) 225 88 96',1);
INSERT INTO SENROLLMENT (SCHOOL_ID, ENROLLMENT_DATE, CREATE_DATE, MOD_DATE, MOD_BY, STUDENT_ID, CLASS_ID, SCHOOLYEAR_ID)
VALUES (1,NOW(),NOW(), NOW(), 1,50,(SELECT CLASS_ID FROM CLASS WHERE NAME ='CM2 NEPTUNE'),(SELECT SCHOOLYEAR_ID FROM SCHOOLYEAR WHERE NAME ='2012-2013'));</v>
      </c>
    </row>
    <row r="52" spans="1:10" x14ac:dyDescent="0.25">
      <c r="A52" s="3">
        <v>51</v>
      </c>
      <c r="B52" s="23" t="s">
        <v>161</v>
      </c>
      <c r="C52" s="23" t="s">
        <v>162</v>
      </c>
      <c r="D52" s="33" t="s">
        <v>79</v>
      </c>
      <c r="E52" s="41">
        <v>37455</v>
      </c>
      <c r="F52" s="29" t="s">
        <v>86</v>
      </c>
      <c r="G52" s="33" t="s">
        <v>211</v>
      </c>
      <c r="H52" s="26" t="s">
        <v>1013</v>
      </c>
      <c r="I52" s="24" t="s">
        <v>1012</v>
      </c>
      <c r="J5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VALUES(51,1,'260','Shelter','DZOTSI ','Rue de la Chance, Agbalépédo Face SAZOF, Lome, TOGO, BP 81034','LOME','(228) 225 88 96','DZOTSI ','DZOTSI ', NOW(), NOW(),1,0,'Lome',1,'M',215,215,'2002-07-18');
INSERT INTO USERS ( SCHOOL_ID, USER_NAME, PASSWORD, FIRST_NAME, LAST_NAME, CAN_APPROVE, E_MAIL, pageSkin, CREATE_DATE, MOD_DATE, MOD_BY, PHONE,STATUS) VALUES (1,'260','password','Shelter','DZOTSI ',0,'','emeraldTown',NOW(), NOW(),1,'(228) 225 88 96',1);
INSERT INTO SENROLLMENT (SCHOOL_ID, ENROLLMENT_DATE, CREATE_DATE, MOD_DATE, MOD_BY, STUDENT_ID, CLASS_ID, SCHOOLYEAR_ID)
VALUES (1,NOW(),NOW(), NOW(), 1,51,(SELECT CLASS_ID FROM CLASS WHERE NAME ='CM2 NEPTUNE'),(SELECT SCHOOLYEAR_ID FROM SCHOOLYEAR WHERE NAME ='2012-2013'));</v>
      </c>
    </row>
    <row r="53" spans="1:10" x14ac:dyDescent="0.25">
      <c r="A53" s="3">
        <v>52</v>
      </c>
      <c r="B53" s="23" t="s">
        <v>170</v>
      </c>
      <c r="C53" s="23" t="s">
        <v>171</v>
      </c>
      <c r="D53" s="33" t="s">
        <v>79</v>
      </c>
      <c r="E53" s="41">
        <v>37439</v>
      </c>
      <c r="F53" s="29" t="s">
        <v>86</v>
      </c>
      <c r="G53" s="33" t="s">
        <v>217</v>
      </c>
      <c r="H53" s="26" t="s">
        <v>1013</v>
      </c>
      <c r="I53" s="24" t="s">
        <v>1012</v>
      </c>
      <c r="J5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VALUES(52,1,'061065','Emmanuel','KOUSSOUGBO','Rue de la Chance, Agbalépédo Face SAZOF, Lome, TOGO, BP 81034','LOME','(228) 225 88 96','KOUSSOUGBO','KOUSSOUGBO', NOW(), NOW(),1,0,'Lome',1,'M',215,215,'2002-07-02');
INSERT INTO USERS ( SCHOOL_ID, USER_NAME, PASSWORD, FIRST_NAME, LAST_NAME, CAN_APPROVE, E_MAIL, pageSkin, CREATE_DATE, MOD_DATE, MOD_BY, PHONE,STATUS) VALUES (1,'061065','password','Emmanuel','KOUSSOUGBO',0,'','emeraldTown',NOW(), NOW(),1,'(228) 225 88 96',1);
INSERT INTO SENROLLMENT (SCHOOL_ID, ENROLLMENT_DATE, CREATE_DATE, MOD_DATE, MOD_BY, STUDENT_ID, CLASS_ID, SCHOOLYEAR_ID)
VALUES (1,NOW(),NOW(), NOW(), 1,52,(SELECT CLASS_ID FROM CLASS WHERE NAME ='CM2 NEPTUNE'),(SELECT SCHOOLYEAR_ID FROM SCHOOLYEAR WHERE NAME ='2012-2013'));</v>
      </c>
    </row>
    <row r="54" spans="1:10" x14ac:dyDescent="0.25">
      <c r="A54" s="3">
        <v>53</v>
      </c>
      <c r="B54" s="23" t="s">
        <v>187</v>
      </c>
      <c r="C54" s="23" t="s">
        <v>188</v>
      </c>
      <c r="D54" s="33" t="s">
        <v>76</v>
      </c>
      <c r="E54" s="41">
        <v>37437</v>
      </c>
      <c r="F54" s="29" t="s">
        <v>224</v>
      </c>
      <c r="G54" s="33" t="s">
        <v>225</v>
      </c>
      <c r="H54" s="26" t="s">
        <v>1013</v>
      </c>
      <c r="I54" s="24" t="s">
        <v>1012</v>
      </c>
      <c r="J5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VALUES(53,1,'082044','Patricia','TCHODIE','Rue de la Chance, Agbalépédo Face SAZOF, Lome, TOGO, BP 81034','MALI','(228) 225 88 96','TCHODIE','TCHODIE', NOW(), NOW(),1,0,'Lome',1,'F',215,215,'2002-06-30');
INSERT INTO USERS ( SCHOOL_ID, USER_NAME, PASSWORD, FIRST_NAME, LAST_NAME, CAN_APPROVE, E_MAIL, pageSkin, CREATE_DATE, MOD_DATE, MOD_BY, PHONE,STATUS) VALUES (1,'082044','password','Patricia','TCHODIE',0,'','emeraldTown',NOW(), NOW(),1,'(228) 225 88 96',1);
INSERT INTO SENROLLMENT (SCHOOL_ID, ENROLLMENT_DATE, CREATE_DATE, MOD_DATE, MOD_BY, STUDENT_ID, CLASS_ID, SCHOOLYEAR_ID)
VALUES (1,NOW(),NOW(), NOW(), 1,53,(SELECT CLASS_ID FROM CLASS WHERE NAME ='CM2 NEPTUNE'),(SELECT SCHOOLYEAR_ID FROM SCHOOLYEAR WHERE NAME ='2012-2013'));</v>
      </c>
    </row>
    <row r="55" spans="1:10" x14ac:dyDescent="0.25">
      <c r="A55" s="3">
        <v>54</v>
      </c>
      <c r="B55" s="23" t="s">
        <v>180</v>
      </c>
      <c r="C55" s="23" t="s">
        <v>181</v>
      </c>
      <c r="D55" s="33" t="s">
        <v>79</v>
      </c>
      <c r="E55" s="41">
        <v>37433</v>
      </c>
      <c r="F55" s="29" t="s">
        <v>86</v>
      </c>
      <c r="G55" s="33" t="s">
        <v>221</v>
      </c>
      <c r="H55" s="26" t="s">
        <v>1013</v>
      </c>
      <c r="I55" s="24" t="s">
        <v>1012</v>
      </c>
      <c r="J5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VALUES(54,1,'061001','Karl','SADE','Rue de la Chance, Agbalépédo Face SAZOF, Lome, TOGO, BP 81034','LOME','(228) 225 88 96','SADE','SADE', NOW(), NOW(),1,0,'Lome',1,'M',215,215,'2002-06-26');
INSERT INTO USERS ( SCHOOL_ID, USER_NAME, PASSWORD, FIRST_NAME, LAST_NAME, CAN_APPROVE, E_MAIL, pageSkin, CREATE_DATE, MOD_DATE, MOD_BY, PHONE,STATUS) VALUES (1,'061001','password','Karl','SADE',0,'','emeraldTown',NOW(), NOW(),1,'(228) 225 88 96',1);
INSERT INTO SENROLLMENT (SCHOOL_ID, ENROLLMENT_DATE, CREATE_DATE, MOD_DATE, MOD_BY, STUDENT_ID, CLASS_ID, SCHOOLYEAR_ID)
VALUES (1,NOW(),NOW(), NOW(), 1,54,(SELECT CLASS_ID FROM CLASS WHERE NAME ='CM2 NEPTUNE'),(SELECT SCHOOLYEAR_ID FROM SCHOOLYEAR WHERE NAME ='2012-2013'));</v>
      </c>
    </row>
    <row r="56" spans="1:10" x14ac:dyDescent="0.25">
      <c r="A56" s="3">
        <v>55</v>
      </c>
      <c r="B56" s="23" t="s">
        <v>146</v>
      </c>
      <c r="C56" s="23" t="s">
        <v>147</v>
      </c>
      <c r="D56" s="33" t="s">
        <v>79</v>
      </c>
      <c r="E56" s="41">
        <v>37399</v>
      </c>
      <c r="F56" s="29" t="s">
        <v>86</v>
      </c>
      <c r="G56" s="33" t="s">
        <v>200</v>
      </c>
      <c r="H56" s="26" t="s">
        <v>1013</v>
      </c>
      <c r="I56" s="24" t="s">
        <v>1012</v>
      </c>
      <c r="J5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VALUES(55,1,'041002','Prince','ATADE NANGUIT','Rue de la Chance, Agbalépédo Face SAZOF, Lome, TOGO, BP 81034','LOME','(228) 225 88 96','ATADE NANGUIT','ATADE NANGUIT', NOW(), NOW(),1,0,'Lome',1,'M',215,215,'2002-05-23');
INSERT INTO USERS ( SCHOOL_ID, USER_NAME, PASSWORD, FIRST_NAME, LAST_NAME, CAN_APPROVE, E_MAIL, pageSkin, CREATE_DATE, MOD_DATE, MOD_BY, PHONE,STATUS) VALUES (1,'041002','password','Prince','ATADE NANGUIT',0,'','emeraldTown',NOW(), NOW(),1,'(228) 225 88 96',1);
INSERT INTO SENROLLMENT (SCHOOL_ID, ENROLLMENT_DATE, CREATE_DATE, MOD_DATE, MOD_BY, STUDENT_ID, CLASS_ID, SCHOOLYEAR_ID)
VALUES (1,NOW(),NOW(), NOW(), 1,55,(SELECT CLASS_ID FROM CLASS WHERE NAME ='CM2 NEPTUNE'),(SELECT SCHOOLYEAR_ID FROM SCHOOLYEAR WHERE NAME ='2012-2013'));</v>
      </c>
    </row>
    <row r="57" spans="1:10" x14ac:dyDescent="0.25">
      <c r="A57" s="3">
        <v>56</v>
      </c>
      <c r="B57" s="23" t="s">
        <v>152</v>
      </c>
      <c r="C57" s="23" t="s">
        <v>153</v>
      </c>
      <c r="D57" s="33" t="s">
        <v>79</v>
      </c>
      <c r="E57" s="41">
        <v>37391</v>
      </c>
      <c r="F57" s="29" t="s">
        <v>86</v>
      </c>
      <c r="G57" s="33" t="s">
        <v>203</v>
      </c>
      <c r="H57" s="26" t="s">
        <v>1013</v>
      </c>
      <c r="I57" s="24" t="s">
        <v>1012</v>
      </c>
      <c r="J5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VALUES(56,1,'051033','Fabrice','AWESSO','Rue de la Chance, Agbalépédo Face SAZOF, Lome, TOGO, BP 81034','LOME','(228) 225 88 96','AWESSO','AWESSO', NOW(), NOW(),1,0,'Lome',1,'M',215,215,'2002-05-15');
INSERT INTO USERS ( SCHOOL_ID, USER_NAME, PASSWORD, FIRST_NAME, LAST_NAME, CAN_APPROVE, E_MAIL, pageSkin, CREATE_DATE, MOD_DATE, MOD_BY, PHONE,STATUS) VALUES (1,'051033','password','Fabrice','AWESSO',0,'','emeraldTown',NOW(), NOW(),1,'(228) 225 88 96',1);
INSERT INTO SENROLLMENT (SCHOOL_ID, ENROLLMENT_DATE, CREATE_DATE, MOD_DATE, MOD_BY, STUDENT_ID, CLASS_ID, SCHOOLYEAR_ID)
VALUES (1,NOW(),NOW(), NOW(), 1,56,(SELECT CLASS_ID FROM CLASS WHERE NAME ='CM2 NEPTUNE'),(SELECT SCHOOLYEAR_ID FROM SCHOOLYEAR WHERE NAME ='2012-2013'));</v>
      </c>
    </row>
    <row r="58" spans="1:10" x14ac:dyDescent="0.25">
      <c r="A58" s="3">
        <v>57</v>
      </c>
      <c r="B58" s="23" t="s">
        <v>141</v>
      </c>
      <c r="C58" s="23" t="s">
        <v>142</v>
      </c>
      <c r="D58" s="33" t="s">
        <v>79</v>
      </c>
      <c r="E58" s="41">
        <v>37387</v>
      </c>
      <c r="F58" s="29" t="s">
        <v>86</v>
      </c>
      <c r="G58" s="33" t="s">
        <v>197</v>
      </c>
      <c r="H58" s="26" t="s">
        <v>1013</v>
      </c>
      <c r="I58" s="24" t="s">
        <v>1012</v>
      </c>
      <c r="J58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VALUES(57,1,'102019','Loïc','AMAGLI','Rue de la Chance, Agbalépédo Face SAZOF, Lome, TOGO, BP 81034','LOME','(228) 225 88 96','AMAGLI','AMAGLI', NOW(), NOW(),1,0,'Lome',1,'M',215,215,'2002-05-11');
INSERT INTO USERS ( SCHOOL_ID, USER_NAME, PASSWORD, FIRST_NAME, LAST_NAME, CAN_APPROVE, E_MAIL, pageSkin, CREATE_DATE, MOD_DATE, MOD_BY, PHONE,STATUS) VALUES (1,'102019','password','Loïc','AMAGLI',0,'','emeraldTown',NOW(), NOW(),1,'(228) 225 88 96',1);
INSERT INTO SENROLLMENT (SCHOOL_ID, ENROLLMENT_DATE, CREATE_DATE, MOD_DATE, MOD_BY, STUDENT_ID, CLASS_ID, SCHOOLYEAR_ID)
VALUES (1,NOW(),NOW(), NOW(), 1,57,(SELECT CLASS_ID FROM CLASS WHERE NAME ='CM2 NEPTUNE'),(SELECT SCHOOLYEAR_ID FROM SCHOOLYEAR WHERE NAME ='2012-2013'));</v>
      </c>
    </row>
    <row r="59" spans="1:10" x14ac:dyDescent="0.25">
      <c r="A59" s="3">
        <v>58</v>
      </c>
      <c r="B59" s="23" t="s">
        <v>156</v>
      </c>
      <c r="C59" s="23" t="s">
        <v>157</v>
      </c>
      <c r="D59" s="33" t="s">
        <v>76</v>
      </c>
      <c r="E59" s="41">
        <v>37387</v>
      </c>
      <c r="F59" s="29" t="s">
        <v>205</v>
      </c>
      <c r="G59" s="33" t="s">
        <v>206</v>
      </c>
      <c r="H59" s="26" t="s">
        <v>1013</v>
      </c>
      <c r="I59" s="24" t="s">
        <v>1012</v>
      </c>
      <c r="J59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VALUES(58,1,'061047','Eva Nora','BANIAB','Rue de la Chance, Agbalépédo Face SAZOF, Lome, TOGO, BP 81034','PARIS','(228) 225 88 96','BANIAB','BANIAB', NOW(), NOW(),1,0,'Lome',1,'F',215,215,'2002-05-11');
INSERT INTO USERS ( SCHOOL_ID, USER_NAME, PASSWORD, FIRST_NAME, LAST_NAME, CAN_APPROVE, E_MAIL, pageSkin, CREATE_DATE, MOD_DATE, MOD_BY, PHONE,STATUS) VALUES (1,'061047','password','Eva Nora','BANIAB',0,'','emeraldTown',NOW(), NOW(),1,'(228) 225 88 96',1);
INSERT INTO SENROLLMENT (SCHOOL_ID, ENROLLMENT_DATE, CREATE_DATE, MOD_DATE, MOD_BY, STUDENT_ID, CLASS_ID, SCHOOLYEAR_ID)
VALUES (1,NOW(),NOW(), NOW(), 1,58,(SELECT CLASS_ID FROM CLASS WHERE NAME ='CM2 NEPTUNE'),(SELECT SCHOOLYEAR_ID FROM SCHOOLYEAR WHERE NAME ='2012-2013'));</v>
      </c>
    </row>
    <row r="60" spans="1:10" x14ac:dyDescent="0.25">
      <c r="A60" s="3">
        <v>59</v>
      </c>
      <c r="B60" s="23" t="s">
        <v>154</v>
      </c>
      <c r="C60" s="23" t="s">
        <v>155</v>
      </c>
      <c r="D60" s="33" t="s">
        <v>76</v>
      </c>
      <c r="E60" s="41">
        <v>37363</v>
      </c>
      <c r="F60" s="29" t="s">
        <v>86</v>
      </c>
      <c r="G60" s="33" t="s">
        <v>204</v>
      </c>
      <c r="H60" s="26" t="s">
        <v>1013</v>
      </c>
      <c r="I60" s="24" t="s">
        <v>1012</v>
      </c>
      <c r="J60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VALUES(59,1,'041045','Elsa','BAFALE','Rue de la Chance, Agbalépédo Face SAZOF, Lome, TOGO, BP 81034','LOME','(228) 225 88 96','BAFALE','BAFALE', NOW(), NOW(),1,0,'Lome',1,'F',215,215,'2002-04-17');
INSERT INTO USERS ( SCHOOL_ID, USER_NAME, PASSWORD, FIRST_NAME, LAST_NAME, CAN_APPROVE, E_MAIL, pageSkin, CREATE_DATE, MOD_DATE, MOD_BY, PHONE,STATUS) VALUES (1,'041045','password','Elsa','BAFALE',0,'','emeraldTown',NOW(), NOW(),1,'(228) 225 88 96',1);
INSERT INTO SENROLLMENT (SCHOOL_ID, ENROLLMENT_DATE, CREATE_DATE, MOD_DATE, MOD_BY, STUDENT_ID, CLASS_ID, SCHOOLYEAR_ID)
VALUES (1,NOW(),NOW(), NOW(), 1,59,(SELECT CLASS_ID FROM CLASS WHERE NAME ='CM2 NEPTUNE'),(SELECT SCHOOLYEAR_ID FROM SCHOOLYEAR WHERE NAME ='2012-2013'));</v>
      </c>
    </row>
    <row r="61" spans="1:10" x14ac:dyDescent="0.25">
      <c r="A61" s="3">
        <v>60</v>
      </c>
      <c r="B61" s="23" t="s">
        <v>165</v>
      </c>
      <c r="C61" s="23" t="s">
        <v>166</v>
      </c>
      <c r="D61" s="33" t="s">
        <v>76</v>
      </c>
      <c r="E61" s="41">
        <v>37362</v>
      </c>
      <c r="F61" s="29" t="s">
        <v>82</v>
      </c>
      <c r="G61" s="33" t="s">
        <v>213</v>
      </c>
      <c r="H61" s="26" t="s">
        <v>1013</v>
      </c>
      <c r="I61" s="24" t="s">
        <v>1012</v>
      </c>
      <c r="J61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VALUES(60,1,'071072','Astrid','HOUNYO','Rue de la Chance, Agbalépédo Face SAZOF, Lome, TOGO, BP 81034','COTONOU','(228) 225 88 96','HOUNYO','HOUNYO', NOW(), NOW(),1,0,'Lome',1,'F',215,215,'2002-04-16');
INSERT INTO USERS ( SCHOOL_ID, USER_NAME, PASSWORD, FIRST_NAME, LAST_NAME, CAN_APPROVE, E_MAIL, pageSkin, CREATE_DATE, MOD_DATE, MOD_BY, PHONE,STATUS) VALUES (1,'071072','password','Astrid','HOUNYO',0,'','emeraldTown',NOW(), NOW(),1,'(228) 225 88 96',1);
INSERT INTO SENROLLMENT (SCHOOL_ID, ENROLLMENT_DATE, CREATE_DATE, MOD_DATE, MOD_BY, STUDENT_ID, CLASS_ID, SCHOOLYEAR_ID)
VALUES (1,NOW(),NOW(), NOW(), 1,60,(SELECT CLASS_ID FROM CLASS WHERE NAME ='CM2 NEPTUNE'),(SELECT SCHOOLYEAR_ID FROM SCHOOLYEAR WHERE NAME ='2012-2013'));</v>
      </c>
    </row>
    <row r="62" spans="1:10" x14ac:dyDescent="0.25">
      <c r="A62" s="3">
        <v>61</v>
      </c>
      <c r="B62" s="23" t="s">
        <v>139</v>
      </c>
      <c r="C62" s="23" t="s">
        <v>140</v>
      </c>
      <c r="D62" s="33" t="s">
        <v>76</v>
      </c>
      <c r="E62" s="41">
        <v>37358</v>
      </c>
      <c r="F62" s="29" t="s">
        <v>86</v>
      </c>
      <c r="G62" s="33" t="s">
        <v>196</v>
      </c>
      <c r="H62" s="26" t="s">
        <v>1013</v>
      </c>
      <c r="I62" s="24" t="s">
        <v>1012</v>
      </c>
      <c r="J62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VALUES(61,1,'102012','Manouchka','AMADOTO','Rue de la Chance, Agbalépédo Face SAZOF, Lome, TOGO, BP 81034','LOME','(228) 225 88 96','AMADOTO','AMADOTO', NOW(), NOW(),1,0,'Lome',1,'F',215,215,'2002-04-12');
INSERT INTO USERS ( SCHOOL_ID, USER_NAME, PASSWORD, FIRST_NAME, LAST_NAME, CAN_APPROVE, E_MAIL, pageSkin, CREATE_DATE, MOD_DATE, MOD_BY, PHONE,STATUS) VALUES (1,'102012','password','Manouchka','AMADOTO',0,'','emeraldTown',NOW(), NOW(),1,'(228) 225 88 96',1);
INSERT INTO SENROLLMENT (SCHOOL_ID, ENROLLMENT_DATE, CREATE_DATE, MOD_DATE, MOD_BY, STUDENT_ID, CLASS_ID, SCHOOLYEAR_ID)
VALUES (1,NOW(),NOW(), NOW(), 1,61,(SELECT CLASS_ID FROM CLASS WHERE NAME ='CM2 NEPTUNE'),(SELECT SCHOOLYEAR_ID FROM SCHOOLYEAR WHERE NAME ='2012-2013'));</v>
      </c>
    </row>
    <row r="63" spans="1:10" x14ac:dyDescent="0.25">
      <c r="A63" s="3">
        <v>62</v>
      </c>
      <c r="B63" s="23" t="s">
        <v>169</v>
      </c>
      <c r="C63" s="23" t="s">
        <v>151</v>
      </c>
      <c r="D63" s="33" t="s">
        <v>79</v>
      </c>
      <c r="E63" s="41">
        <v>37356</v>
      </c>
      <c r="F63" s="29" t="s">
        <v>86</v>
      </c>
      <c r="G63" s="33" t="s">
        <v>215</v>
      </c>
      <c r="H63" s="26" t="s">
        <v>1013</v>
      </c>
      <c r="I63" s="24" t="s">
        <v>1012</v>
      </c>
      <c r="J63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VALUES(62,1,'102002','Jérémie','KEDJI','Rue de la Chance, Agbalépédo Face SAZOF, Lome, TOGO, BP 81034','LOME','(228) 225 88 96','KEDJI','KEDJI', NOW(), NOW(),1,0,'Lome',1,'M',215,215,'2002-04-10');
INSERT INTO USERS ( SCHOOL_ID, USER_NAME, PASSWORD, FIRST_NAME, LAST_NAME, CAN_APPROVE, E_MAIL, pageSkin, CREATE_DATE, MOD_DATE, MOD_BY, PHONE,STATUS) VALUES (1,'102002','password','Jérémie','KEDJI',0,'','emeraldTown',NOW(), NOW(),1,'(228) 225 88 96',1);
INSERT INTO SENROLLMENT (SCHOOL_ID, ENROLLMENT_DATE, CREATE_DATE, MOD_DATE, MOD_BY, STUDENT_ID, CLASS_ID, SCHOOLYEAR_ID)
VALUES (1,NOW(),NOW(), NOW(), 1,62,(SELECT CLASS_ID FROM CLASS WHERE NAME ='CM2 NEPTUNE'),(SELECT SCHOOLYEAR_ID FROM SCHOOLYEAR WHERE NAME ='2012-2013'));</v>
      </c>
    </row>
    <row r="64" spans="1:10" x14ac:dyDescent="0.25">
      <c r="A64" s="3">
        <v>63</v>
      </c>
      <c r="B64" s="23" t="s">
        <v>131</v>
      </c>
      <c r="C64" s="23" t="s">
        <v>132</v>
      </c>
      <c r="D64" s="33" t="s">
        <v>76</v>
      </c>
      <c r="E64" s="41">
        <v>37354</v>
      </c>
      <c r="F64" s="29" t="s">
        <v>86</v>
      </c>
      <c r="G64" s="33" t="s">
        <v>193</v>
      </c>
      <c r="H64" s="26" t="s">
        <v>1013</v>
      </c>
      <c r="I64" s="24" t="s">
        <v>1012</v>
      </c>
      <c r="J64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VALUES(63,1,'051072','Ayat','AFO SOULE','Rue de la Chance, Agbalépédo Face SAZOF, Lome, TOGO, BP 81034','LOME','(228) 225 88 96','AFO SOULE','AFO SOULE', NOW(), NOW(),1,0,'Lome',1,'F',215,215,'2002-04-08');
INSERT INTO USERS ( SCHOOL_ID, USER_NAME, PASSWORD, FIRST_NAME, LAST_NAME, CAN_APPROVE, E_MAIL, pageSkin, CREATE_DATE, MOD_DATE, MOD_BY, PHONE,STATUS) VALUES (1,'051072','password','Ayat','AFO SOULE',0,'','emeraldTown',NOW(), NOW(),1,'(228) 225 88 96',1);
INSERT INTO SENROLLMENT (SCHOOL_ID, ENROLLMENT_DATE, CREATE_DATE, MOD_DATE, MOD_BY, STUDENT_ID, CLASS_ID, SCHOOLYEAR_ID)
VALUES (1,NOW(),NOW(), NOW(), 1,63,(SELECT CLASS_ID FROM CLASS WHERE NAME ='CM2 NEPTUNE'),(SELECT SCHOOLYEAR_ID FROM SCHOOLYEAR WHERE NAME ='2012-2013'));</v>
      </c>
    </row>
    <row r="65" spans="1:10" x14ac:dyDescent="0.25">
      <c r="A65" s="3">
        <v>64</v>
      </c>
      <c r="B65" s="23" t="s">
        <v>183</v>
      </c>
      <c r="C65" s="23" t="s">
        <v>184</v>
      </c>
      <c r="D65" s="33" t="s">
        <v>76</v>
      </c>
      <c r="E65" s="41">
        <v>37350</v>
      </c>
      <c r="F65" s="29" t="s">
        <v>86</v>
      </c>
      <c r="G65" s="33" t="s">
        <v>222</v>
      </c>
      <c r="H65" s="26" t="s">
        <v>1013</v>
      </c>
      <c r="I65" s="24" t="s">
        <v>1012</v>
      </c>
      <c r="J65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VALUES(64,1,'092013','Emian' Soua','SOUKA','Rue de la Chance, Agbalépédo Face SAZOF, Lome, TOGO, BP 81034','LOME','(228) 225 88 96','SOUKA','SOUKA', NOW(), NOW(),1,0,'Lome',1,'F',215,215,'2002-04-04');
INSERT INTO USERS ( SCHOOL_ID, USER_NAME, PASSWORD, FIRST_NAME, LAST_NAME, CAN_APPROVE, E_MAIL, pageSkin, CREATE_DATE, MOD_DATE, MOD_BY, PHONE,STATUS) VALUES (1,'092013','password','Emian' Soua','SOUKA',0,'','emeraldTown',NOW(), NOW(),1,'(228) 225 88 96',1);
INSERT INTO SENROLLMENT (SCHOOL_ID, ENROLLMENT_DATE, CREATE_DATE, MOD_DATE, MOD_BY, STUDENT_ID, CLASS_ID, SCHOOLYEAR_ID)
VALUES (1,NOW(),NOW(), NOW(), 1,64,(SELECT CLASS_ID FROM CLASS WHERE NAME ='CM2 NEPTUNE'),(SELECT SCHOOLYEAR_ID FROM SCHOOLYEAR WHERE NAME ='2012-2013'));</v>
      </c>
    </row>
    <row r="66" spans="1:10" x14ac:dyDescent="0.25">
      <c r="A66" s="3">
        <v>65</v>
      </c>
      <c r="B66" s="23" t="s">
        <v>159</v>
      </c>
      <c r="C66" s="23" t="s">
        <v>160</v>
      </c>
      <c r="D66" s="33" t="s">
        <v>79</v>
      </c>
      <c r="E66" s="41">
        <v>37347</v>
      </c>
      <c r="F66" s="29" t="s">
        <v>77</v>
      </c>
      <c r="G66" s="33" t="s">
        <v>210</v>
      </c>
      <c r="H66" s="26" t="s">
        <v>1013</v>
      </c>
      <c r="I66" s="24" t="s">
        <v>1012</v>
      </c>
      <c r="J66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VALUES(65,1,'102026','Assiongbon Calvin','DENKEY','Rue de la Chance, Agbalépédo Face SAZOF, Lome, TOGO, BP 81034','lome','(228) 225 88 96','DENKEY','DENKEY', NOW(), NOW(),1,0,'Lome',1,'M',215,215,'2002-04-01');
INSERT INTO USERS ( SCHOOL_ID, USER_NAME, PASSWORD, FIRST_NAME, LAST_NAME, CAN_APPROVE, E_MAIL, pageSkin, CREATE_DATE, MOD_DATE, MOD_BY, PHONE,STATUS) VALUES (1,'102026','password','Assiongbon Calvin','DENKEY',0,'','emeraldTown',NOW(), NOW(),1,'(228) 225 88 96',1);
INSERT INTO SENROLLMENT (SCHOOL_ID, ENROLLMENT_DATE, CREATE_DATE, MOD_DATE, MOD_BY, STUDENT_ID, CLASS_ID, SCHOOLYEAR_ID)
VALUES (1,NOW(),NOW(), NOW(), 1,65,(SELECT CLASS_ID FROM CLASS WHERE NAME ='CM2 NEPTUNE'),(SELECT SCHOOLYEAR_ID FROM SCHOOLYEAR WHERE NAME ='2012-2013'));</v>
      </c>
    </row>
    <row r="67" spans="1:10" x14ac:dyDescent="0.25">
      <c r="A67" s="3">
        <v>66</v>
      </c>
      <c r="B67" s="23" t="s">
        <v>185</v>
      </c>
      <c r="C67" s="23" t="s">
        <v>186</v>
      </c>
      <c r="D67" s="33" t="s">
        <v>79</v>
      </c>
      <c r="E67" s="41">
        <v>37327</v>
      </c>
      <c r="F67" s="29" t="s">
        <v>86</v>
      </c>
      <c r="G67" s="33" t="s">
        <v>223</v>
      </c>
      <c r="H67" s="26" t="s">
        <v>1013</v>
      </c>
      <c r="I67" s="24" t="s">
        <v>1012</v>
      </c>
      <c r="J67" t="str">
        <f t="shared" si="0"/>
        <v>INSERT INTO STUDENT (STUDENT_ID,SCHOOL_ID,MATRICULE,FIRST_NAME,LAST_NAME,ADDRESS,CITY_OF_BIRTH,PHONE,FATHER_FULL_NAME,
MOTHER_FULL_NAME,CREATE_DATE,MOD_DATE,MOD_BY,USER_ID,CITY,SCH_RELIGION_ID,SEX,COUNTRY_ID,COUNTRY_OF_BIRTH, BIRTH_DATE)
VALUES(66,1,'061036','Davis','TABE','Rue de la Chance, Agbalépédo Face SAZOF, Lome, TOGO, BP 81034','LOME','(228) 225 88 96','TABE','TABE', NOW(), NOW(),1,0,'Lome',1,'M',215,215,'2002-03-12');
INSERT INTO USERS ( SCHOOL_ID, USER_NAME, PASSWORD, FIRST_NAME, LAST_NAME, CAN_APPROVE, E_MAIL, pageSkin, CREATE_DATE, MOD_DATE, MOD_BY, PHONE,STATUS) VALUES (1,'061036','password','Davis','TABE',0,'','emeraldTown',NOW(), NOW(),1,'(228) 225 88 96',1);
INSERT INTO SENROLLMENT (SCHOOL_ID, ENROLLMENT_DATE, CREATE_DATE, MOD_DATE, MOD_BY, STUDENT_ID, CLASS_ID, SCHOOLYEAR_ID)
VALUES (1,NOW(),NOW(), NOW(), 1,66,(SELECT CLASS_ID FROM CLASS WHERE NAME ='CM2 NEPTUNE'),(SELECT SCHOOLYEAR_ID FROM SCHOOLYEAR WHERE NAME ='2012-2013'));</v>
      </c>
    </row>
    <row r="68" spans="1:10" x14ac:dyDescent="0.25">
      <c r="A68" s="3">
        <v>67</v>
      </c>
      <c r="B68" s="23" t="s">
        <v>18</v>
      </c>
      <c r="C68" s="23" t="s">
        <v>133</v>
      </c>
      <c r="D68" s="33" t="s">
        <v>76</v>
      </c>
      <c r="E68" s="41">
        <v>37324</v>
      </c>
      <c r="F68" s="29" t="s">
        <v>86</v>
      </c>
      <c r="G68" s="33" t="s">
        <v>194</v>
      </c>
      <c r="H68" s="26" t="s">
        <v>1013</v>
      </c>
      <c r="I68" s="24" t="s">
        <v>1012</v>
      </c>
      <c r="J68" t="str">
        <f t="shared" ref="J68:J131" si="1">"INSERT INTO STUDENT (STUDENT_ID,SCHOOL_ID,MATRICULE,FIRST_NAME,LAST_NAME,ADDRESS,CITY_OF_BIRTH,PHONE,FATHER_FULL_NAME,
MOTHER_FULL_NAME,CREATE_DATE,MOD_DATE,MOD_BY,USER_ID,CITY,SCH_RELIGION_ID,SEX,COUNTRY_ID,COUNTRY_OF_BIRTH, BIRTH_DATE)
VALUES("&amp;A68&amp;",1," &amp;"'"&amp;G68&amp;"','"&amp;C68&amp;"','"&amp;B68&amp;"','Rue de la Chance, Agbalépédo Face SAZOF, Lome, TOGO, BP 81034','"&amp;F68&amp;"','(228) 225 88 96','"&amp;B68&amp;"','"&amp;B68&amp;"', NOW(), NOW(),1,0,'Lome',1,'"&amp;D68&amp;"',215,215,'"&amp;TEXT(E68,"YYYY-MM-DD")&amp;"');" &amp;CHAR(10)&amp; "INSERT INTO USERS ( SCHOOL_ID, USER_NAME, PASSWORD, FIRST_NAME, LAST_NAME, CAN_APPROVE, E_MAIL, pageSkin, CREATE_DATE, MOD_DATE, MOD_BY, PHONE,STATUS) VALUES (1,'" &amp;G68&amp;"','password','"&amp;C68&amp;"','"&amp;B68&amp;"',0,'','emeraldTown',NOW(), NOW(),1,'(228) 225 88 96',1);" &amp;CHAR(10)&amp; "INSERT INTO SENROLLMENT (SCHOOL_ID, ENROLLMENT_DATE, CREATE_DATE, MOD_DATE, MOD_BY, STUDENT_ID, CLASS_ID, SCHOOLYEAR_ID)
VALUES (1,NOW(),NOW(), NOW(), 1,"&amp;A68&amp;",(SELECT CLASS_ID FROM CLASS WHERE NAME ='"&amp;H68&amp;"'),(SELECT SCHOOLYEAR_ID FROM SCHOOLYEAR WHERE NAME ='"&amp;I68&amp;"'));"</f>
        <v>INSERT INTO STUDENT (STUDENT_ID,SCHOOL_ID,MATRICULE,FIRST_NAME,LAST_NAME,ADDRESS,CITY_OF_BIRTH,PHONE,FATHER_FULL_NAME,
MOTHER_FULL_NAME,CREATE_DATE,MOD_DATE,MOD_BY,USER_ID,CITY,SCH_RELIGION_ID,SEX,COUNTRY_ID,COUNTRY_OF_BIRTH, BIRTH_DATE)
VALUES(67,1,'061040','Jonathan','AGBA','Rue de la Chance, Agbalépédo Face SAZOF, Lome, TOGO, BP 81034','LOME','(228) 225 88 96','AGBA','AGBA', NOW(), NOW(),1,0,'Lome',1,'F',215,215,'2002-03-09');
INSERT INTO USERS ( SCHOOL_ID, USER_NAME, PASSWORD, FIRST_NAME, LAST_NAME, CAN_APPROVE, E_MAIL, pageSkin, CREATE_DATE, MOD_DATE, MOD_BY, PHONE,STATUS) VALUES (1,'061040','password','Jonathan','AGBA',0,'','emeraldTown',NOW(), NOW(),1,'(228) 225 88 96',1);
INSERT INTO SENROLLMENT (SCHOOL_ID, ENROLLMENT_DATE, CREATE_DATE, MOD_DATE, MOD_BY, STUDENT_ID, CLASS_ID, SCHOOLYEAR_ID)
VALUES (1,NOW(),NOW(), NOW(), 1,67,(SELECT CLASS_ID FROM CLASS WHERE NAME ='CM2 NEPTUNE'),(SELECT SCHOOLYEAR_ID FROM SCHOOLYEAR WHERE NAME ='2012-2013'));</v>
      </c>
    </row>
    <row r="69" spans="1:10" x14ac:dyDescent="0.25">
      <c r="A69" s="3">
        <v>68</v>
      </c>
      <c r="B69" s="23" t="s">
        <v>178</v>
      </c>
      <c r="C69" s="23" t="s">
        <v>179</v>
      </c>
      <c r="D69" s="33" t="s">
        <v>76</v>
      </c>
      <c r="E69" s="41">
        <v>37323</v>
      </c>
      <c r="F69" s="29" t="s">
        <v>86</v>
      </c>
      <c r="G69" s="33" t="s">
        <v>220</v>
      </c>
      <c r="H69" s="26" t="s">
        <v>1013</v>
      </c>
      <c r="I69" s="24" t="s">
        <v>1012</v>
      </c>
      <c r="J6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VALUES(68,1,'061042','Chinenye','OKAFOR','Rue de la Chance, Agbalépédo Face SAZOF, Lome, TOGO, BP 81034','LOME','(228) 225 88 96','OKAFOR','OKAFOR', NOW(), NOW(),1,0,'Lome',1,'F',215,215,'2002-03-08');
INSERT INTO USERS ( SCHOOL_ID, USER_NAME, PASSWORD, FIRST_NAME, LAST_NAME, CAN_APPROVE, E_MAIL, pageSkin, CREATE_DATE, MOD_DATE, MOD_BY, PHONE,STATUS) VALUES (1,'061042','password','Chinenye','OKAFOR',0,'','emeraldTown',NOW(), NOW(),1,'(228) 225 88 96',1);
INSERT INTO SENROLLMENT (SCHOOL_ID, ENROLLMENT_DATE, CREATE_DATE, MOD_DATE, MOD_BY, STUDENT_ID, CLASS_ID, SCHOOLYEAR_ID)
VALUES (1,NOW(),NOW(), NOW(), 1,68,(SELECT CLASS_ID FROM CLASS WHERE NAME ='CM2 NEPTUNE'),(SELECT SCHOOLYEAR_ID FROM SCHOOLYEAR WHERE NAME ='2012-2013'));</v>
      </c>
    </row>
    <row r="70" spans="1:10" x14ac:dyDescent="0.25">
      <c r="A70" s="3">
        <v>69</v>
      </c>
      <c r="B70" s="23" t="s">
        <v>172</v>
      </c>
      <c r="C70" s="23" t="s">
        <v>173</v>
      </c>
      <c r="D70" s="33" t="s">
        <v>76</v>
      </c>
      <c r="E70" s="41">
        <v>37320</v>
      </c>
      <c r="F70" s="29" t="s">
        <v>86</v>
      </c>
      <c r="G70" s="33" t="s">
        <v>218</v>
      </c>
      <c r="H70" s="26" t="s">
        <v>1013</v>
      </c>
      <c r="I70" s="24" t="s">
        <v>1012</v>
      </c>
      <c r="J7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VALUES(69,1,'082045','Olivia','KPOWBIE','Rue de la Chance, Agbalépédo Face SAZOF, Lome, TOGO, BP 81034','LOME','(228) 225 88 96','KPOWBIE','KPOWBIE', NOW(), NOW(),1,0,'Lome',1,'F',215,215,'2002-03-05');
INSERT INTO USERS ( SCHOOL_ID, USER_NAME, PASSWORD, FIRST_NAME, LAST_NAME, CAN_APPROVE, E_MAIL, pageSkin, CREATE_DATE, MOD_DATE, MOD_BY, PHONE,STATUS) VALUES (1,'082045','password','Olivia','KPOWBIE',0,'','emeraldTown',NOW(), NOW(),1,'(228) 225 88 96',1);
INSERT INTO SENROLLMENT (SCHOOL_ID, ENROLLMENT_DATE, CREATE_DATE, MOD_DATE, MOD_BY, STUDENT_ID, CLASS_ID, SCHOOLYEAR_ID)
VALUES (1,NOW(),NOW(), NOW(), 1,69,(SELECT CLASS_ID FROM CLASS WHERE NAME ='CM2 NEPTUNE'),(SELECT SCHOOLYEAR_ID FROM SCHOOLYEAR WHERE NAME ='2012-2013'));</v>
      </c>
    </row>
    <row r="71" spans="1:10" x14ac:dyDescent="0.25">
      <c r="A71" s="3">
        <v>70</v>
      </c>
      <c r="B71" s="23" t="s">
        <v>145</v>
      </c>
      <c r="C71" s="23" t="s">
        <v>3</v>
      </c>
      <c r="D71" s="33" t="s">
        <v>76</v>
      </c>
      <c r="E71" s="41">
        <v>37319</v>
      </c>
      <c r="F71" s="29" t="s">
        <v>86</v>
      </c>
      <c r="G71" s="33" t="s">
        <v>199</v>
      </c>
      <c r="H71" s="26" t="s">
        <v>1013</v>
      </c>
      <c r="I71" s="24" t="s">
        <v>1012</v>
      </c>
      <c r="J7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VALUES(70,1,'071077','Sandrine','ASSOUMA','Rue de la Chance, Agbalépédo Face SAZOF, Lome, TOGO, BP 81034','LOME','(228) 225 88 96','ASSOUMA','ASSOUMA', NOW(), NOW(),1,0,'Lome',1,'F',215,215,'2002-03-04');
INSERT INTO USERS ( SCHOOL_ID, USER_NAME, PASSWORD, FIRST_NAME, LAST_NAME, CAN_APPROVE, E_MAIL, pageSkin, CREATE_DATE, MOD_DATE, MOD_BY, PHONE,STATUS) VALUES (1,'071077','password','Sandrine','ASSOUMA',0,'','emeraldTown',NOW(), NOW(),1,'(228) 225 88 96',1);
INSERT INTO SENROLLMENT (SCHOOL_ID, ENROLLMENT_DATE, CREATE_DATE, MOD_DATE, MOD_BY, STUDENT_ID, CLASS_ID, SCHOOLYEAR_ID)
VALUES (1,NOW(),NOW(), NOW(), 1,70,(SELECT CLASS_ID FROM CLASS WHERE NAME ='CM2 NEPTUNE'),(SELECT SCHOOLYEAR_ID FROM SCHOOLYEAR WHERE NAME ='2012-2013'));</v>
      </c>
    </row>
    <row r="72" spans="1:10" x14ac:dyDescent="0.25">
      <c r="A72" s="3">
        <v>71</v>
      </c>
      <c r="B72" s="23" t="s">
        <v>167</v>
      </c>
      <c r="C72" s="23" t="s">
        <v>168</v>
      </c>
      <c r="D72" s="33" t="s">
        <v>76</v>
      </c>
      <c r="E72" s="41">
        <v>37011</v>
      </c>
      <c r="F72" s="29" t="s">
        <v>86</v>
      </c>
      <c r="G72" s="33" t="s">
        <v>214</v>
      </c>
      <c r="H72" s="26" t="s">
        <v>1013</v>
      </c>
      <c r="I72" s="24" t="s">
        <v>1012</v>
      </c>
      <c r="J7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VALUES(71,1,'061058','Gracia','JOHNSON','Rue de la Chance, Agbalépédo Face SAZOF, Lome, TOGO, BP 81034','LOME','(228) 225 88 96','JOHNSON','JOHNSON', NOW(), NOW(),1,0,'Lome',1,'F',215,215,'2001-04-30');
INSERT INTO USERS ( SCHOOL_ID, USER_NAME, PASSWORD, FIRST_NAME, LAST_NAME, CAN_APPROVE, E_MAIL, pageSkin, CREATE_DATE, MOD_DATE, MOD_BY, PHONE,STATUS) VALUES (1,'061058','password','Gracia','JOHNSON',0,'','emeraldTown',NOW(), NOW(),1,'(228) 225 88 96',1);
INSERT INTO SENROLLMENT (SCHOOL_ID, ENROLLMENT_DATE, CREATE_DATE, MOD_DATE, MOD_BY, STUDENT_ID, CLASS_ID, SCHOOLYEAR_ID)
VALUES (1,NOW(),NOW(), NOW(), 1,71,(SELECT CLASS_ID FROM CLASS WHERE NAME ='CM2 NEPTUNE'),(SELECT SCHOOLYEAR_ID FROM SCHOOLYEAR WHERE NAME ='2012-2013'));</v>
      </c>
    </row>
    <row r="73" spans="1:10" x14ac:dyDescent="0.25">
      <c r="A73" s="3">
        <v>72</v>
      </c>
      <c r="B73" s="2" t="s">
        <v>228</v>
      </c>
      <c r="C73" s="2" t="s">
        <v>229</v>
      </c>
      <c r="D73" s="16" t="s">
        <v>79</v>
      </c>
      <c r="E73" s="42">
        <v>37912</v>
      </c>
      <c r="F73" s="46" t="s">
        <v>86</v>
      </c>
      <c r="G73" s="51">
        <v>72</v>
      </c>
      <c r="H73" s="27" t="s">
        <v>1014</v>
      </c>
      <c r="I73" s="9" t="s">
        <v>1012</v>
      </c>
      <c r="J7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VALUES(72,1,'72','Elom Hermann','ADIBOLO','Rue de la Chance, Agbalépédo Face SAZOF, Lome, TOGO, BP 81034','LOME','(228) 225 88 96','ADIBOLO','ADIBOLO', NOW(), NOW(),1,0,'Lome',1,'M',215,215,'2003-10-18');
INSERT INTO USERS ( SCHOOL_ID, USER_NAME, PASSWORD, FIRST_NAME, LAST_NAME, CAN_APPROVE, E_MAIL, pageSkin, CREATE_DATE, MOD_DATE, MOD_BY, PHONE,STATUS) VALUES (1,'72','password','Elom Hermann','ADIBOLO',0,'','emeraldTown',NOW(), NOW(),1,'(228) 225 88 96',1);
INSERT INTO SENROLLMENT (SCHOOL_ID, ENROLLMENT_DATE, CREATE_DATE, MOD_DATE, MOD_BY, STUDENT_ID, CLASS_ID, SCHOOLYEAR_ID)
VALUES (1,NOW(),NOW(), NOW(), 1,72,(SELECT CLASS_ID FROM CLASS WHERE NAME ='CM1 L'HIBISCUS'),(SELECT SCHOOLYEAR_ID FROM SCHOOLYEAR WHERE NAME ='2012-2013'));</v>
      </c>
    </row>
    <row r="74" spans="1:10" x14ac:dyDescent="0.25">
      <c r="A74" s="3">
        <v>73</v>
      </c>
      <c r="B74" s="2" t="s">
        <v>230</v>
      </c>
      <c r="C74" s="2" t="s">
        <v>346</v>
      </c>
      <c r="D74" s="32" t="s">
        <v>76</v>
      </c>
      <c r="E74" s="39">
        <v>37643</v>
      </c>
      <c r="F74" s="28" t="s">
        <v>108</v>
      </c>
      <c r="G74" s="32" t="s">
        <v>347</v>
      </c>
      <c r="H74" s="27" t="s">
        <v>1014</v>
      </c>
      <c r="I74" s="9" t="s">
        <v>1012</v>
      </c>
      <c r="J7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VALUES(73,1,'102038','Merveille Divine Keira','ALLADO','Rue de la Chance, Agbalépédo Face SAZOF, Lome, TOGO, BP 81034','lomé','(228) 225 88 96','ALLADO','ALLADO', NOW(), NOW(),1,0,'Lome',1,'F',215,215,'2003-01-22');
INSERT INTO USERS ( SCHOOL_ID, USER_NAME, PASSWORD, FIRST_NAME, LAST_NAME, CAN_APPROVE, E_MAIL, pageSkin, CREATE_DATE, MOD_DATE, MOD_BY, PHONE,STATUS) VALUES (1,'102038','password','Merveille Divine Keira','ALLADO',0,'','emeraldTown',NOW(), NOW(),1,'(228) 225 88 96',1);
INSERT INTO SENROLLMENT (SCHOOL_ID, ENROLLMENT_DATE, CREATE_DATE, MOD_DATE, MOD_BY, STUDENT_ID, CLASS_ID, SCHOOLYEAR_ID)
VALUES (1,NOW(),NOW(), NOW(), 1,73,(SELECT CLASS_ID FROM CLASS WHERE NAME ='CM1 L'HIBISCUS'),(SELECT SCHOOLYEAR_ID FROM SCHOOLYEAR WHERE NAME ='2012-2013'));</v>
      </c>
    </row>
    <row r="75" spans="1:10" x14ac:dyDescent="0.25">
      <c r="A75" s="3">
        <v>74</v>
      </c>
      <c r="B75" s="2" t="s">
        <v>230</v>
      </c>
      <c r="C75" s="2" t="s">
        <v>276</v>
      </c>
      <c r="D75" s="32" t="s">
        <v>79</v>
      </c>
      <c r="E75" s="39">
        <v>37930</v>
      </c>
      <c r="F75" s="28" t="s">
        <v>86</v>
      </c>
      <c r="G75" s="32" t="s">
        <v>277</v>
      </c>
      <c r="H75" s="27" t="s">
        <v>1014</v>
      </c>
      <c r="I75" s="9" t="s">
        <v>1012</v>
      </c>
      <c r="J7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VALUES(74,1,'081098','Koffi Cletus','ALLADO','Rue de la Chance, Agbalépédo Face SAZOF, Lome, TOGO, BP 81034','LOME','(228) 225 88 96','ALLADO','ALLADO', NOW(), NOW(),1,0,'Lome',1,'M',215,215,'2003-11-05');
INSERT INTO USERS ( SCHOOL_ID, USER_NAME, PASSWORD, FIRST_NAME, LAST_NAME, CAN_APPROVE, E_MAIL, pageSkin, CREATE_DATE, MOD_DATE, MOD_BY, PHONE,STATUS) VALUES (1,'081098','password','Koffi Cletus','ALLADO',0,'','emeraldTown',NOW(), NOW(),1,'(228) 225 88 96',1);
INSERT INTO SENROLLMENT (SCHOOL_ID, ENROLLMENT_DATE, CREATE_DATE, MOD_DATE, MOD_BY, STUDENT_ID, CLASS_ID, SCHOOLYEAR_ID)
VALUES (1,NOW(),NOW(), NOW(), 1,74,(SELECT CLASS_ID FROM CLASS WHERE NAME ='CM1 L'HIBISCUS'),(SELECT SCHOOLYEAR_ID FROM SCHOOLYEAR WHERE NAME ='2012-2013'));</v>
      </c>
    </row>
    <row r="76" spans="1:10" x14ac:dyDescent="0.25">
      <c r="A76" s="3">
        <v>75</v>
      </c>
      <c r="B76" s="2" t="s">
        <v>5</v>
      </c>
      <c r="C76" s="2" t="s">
        <v>278</v>
      </c>
      <c r="D76" s="32" t="s">
        <v>76</v>
      </c>
      <c r="E76" s="39">
        <v>37860</v>
      </c>
      <c r="F76" s="28" t="s">
        <v>80</v>
      </c>
      <c r="G76" s="32" t="s">
        <v>279</v>
      </c>
      <c r="H76" s="27" t="s">
        <v>1014</v>
      </c>
      <c r="I76" s="9" t="s">
        <v>1012</v>
      </c>
      <c r="J7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VALUES(75,1,'1220077','Mêhêza Monique','ALOU','Rue de la Chance, Agbalépédo Face SAZOF, Lome, TOGO, BP 81034','Lome','(228) 225 88 96','ALOU','ALOU', NOW(), NOW(),1,0,'Lome',1,'F',215,215,'2003-08-27');
INSERT INTO USERS ( SCHOOL_ID, USER_NAME, PASSWORD, FIRST_NAME, LAST_NAME, CAN_APPROVE, E_MAIL, pageSkin, CREATE_DATE, MOD_DATE, MOD_BY, PHONE,STATUS) VALUES (1,'1220077','password','Mêhêza Monique','ALOU',0,'','emeraldTown',NOW(), NOW(),1,'(228) 225 88 96',1);
INSERT INTO SENROLLMENT (SCHOOL_ID, ENROLLMENT_DATE, CREATE_DATE, MOD_DATE, MOD_BY, STUDENT_ID, CLASS_ID, SCHOOLYEAR_ID)
VALUES (1,NOW(),NOW(), NOW(), 1,75,(SELECT CLASS_ID FROM CLASS WHERE NAME ='CM1 L'HIBISCUS'),(SELECT SCHOOLYEAR_ID FROM SCHOOLYEAR WHERE NAME ='2012-2013'));</v>
      </c>
    </row>
    <row r="77" spans="1:10" x14ac:dyDescent="0.25">
      <c r="A77" s="3">
        <v>76</v>
      </c>
      <c r="B77" s="2" t="s">
        <v>231</v>
      </c>
      <c r="C77" s="2" t="s">
        <v>280</v>
      </c>
      <c r="D77" s="32" t="s">
        <v>79</v>
      </c>
      <c r="E77" s="39">
        <v>37770</v>
      </c>
      <c r="F77" s="28" t="s">
        <v>86</v>
      </c>
      <c r="G77" s="32" t="s">
        <v>281</v>
      </c>
      <c r="H77" s="27" t="s">
        <v>1014</v>
      </c>
      <c r="I77" s="9" t="s">
        <v>1012</v>
      </c>
      <c r="J7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VALUES(76,1,'071019','Ange  Kyros Essodong','ANATE','Rue de la Chance, Agbalépédo Face SAZOF, Lome, TOGO, BP 81034','LOME','(228) 225 88 96','ANATE','ANATE', NOW(), NOW(),1,0,'Lome',1,'M',215,215,'2003-05-29');
INSERT INTO USERS ( SCHOOL_ID, USER_NAME, PASSWORD, FIRST_NAME, LAST_NAME, CAN_APPROVE, E_MAIL, pageSkin, CREATE_DATE, MOD_DATE, MOD_BY, PHONE,STATUS) VALUES (1,'071019','password','Ange  Kyros Essodong','ANATE',0,'','emeraldTown',NOW(), NOW(),1,'(228) 225 88 96',1);
INSERT INTO SENROLLMENT (SCHOOL_ID, ENROLLMENT_DATE, CREATE_DATE, MOD_DATE, MOD_BY, STUDENT_ID, CLASS_ID, SCHOOLYEAR_ID)
VALUES (1,NOW(),NOW(), NOW(), 1,76,(SELECT CLASS_ID FROM CLASS WHERE NAME ='CM1 L'HIBISCUS'),(SELECT SCHOOLYEAR_ID FROM SCHOOLYEAR WHERE NAME ='2012-2013'));</v>
      </c>
    </row>
    <row r="78" spans="1:10" x14ac:dyDescent="0.25">
      <c r="A78" s="3">
        <v>77</v>
      </c>
      <c r="B78" s="2" t="s">
        <v>233</v>
      </c>
      <c r="C78" s="2" t="s">
        <v>282</v>
      </c>
      <c r="D78" s="32" t="s">
        <v>76</v>
      </c>
      <c r="E78" s="39">
        <v>37794</v>
      </c>
      <c r="F78" s="28" t="s">
        <v>108</v>
      </c>
      <c r="G78" s="32" t="s">
        <v>283</v>
      </c>
      <c r="H78" s="27" t="s">
        <v>1014</v>
      </c>
      <c r="I78" s="9" t="s">
        <v>1012</v>
      </c>
      <c r="J7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VALUES(77,1,'112034','Essi Audrey','AZIAMADO','Rue de la Chance, Agbalépédo Face SAZOF, Lome, TOGO, BP 81034','lomé','(228) 225 88 96','AZIAMADO','AZIAMADO', NOW(), NOW(),1,0,'Lome',1,'F',215,215,'2003-06-22');
INSERT INTO USERS ( SCHOOL_ID, USER_NAME, PASSWORD, FIRST_NAME, LAST_NAME, CAN_APPROVE, E_MAIL, pageSkin, CREATE_DATE, MOD_DATE, MOD_BY, PHONE,STATUS) VALUES (1,'112034','password','Essi Audrey','AZIAMADO',0,'','emeraldTown',NOW(), NOW(),1,'(228) 225 88 96',1);
INSERT INTO SENROLLMENT (SCHOOL_ID, ENROLLMENT_DATE, CREATE_DATE, MOD_DATE, MOD_BY, STUDENT_ID, CLASS_ID, SCHOOLYEAR_ID)
VALUES (1,NOW(),NOW(), NOW(), 1,77,(SELECT CLASS_ID FROM CLASS WHERE NAME ='CM1 L'HIBISCUS'),(SELECT SCHOOLYEAR_ID FROM SCHOOLYEAR WHERE NAME ='2012-2013'));</v>
      </c>
    </row>
    <row r="79" spans="1:10" x14ac:dyDescent="0.25">
      <c r="A79" s="3">
        <v>78</v>
      </c>
      <c r="B79" s="2" t="s">
        <v>235</v>
      </c>
      <c r="C79" s="2" t="s">
        <v>284</v>
      </c>
      <c r="D79" s="32" t="s">
        <v>76</v>
      </c>
      <c r="E79" s="39">
        <v>37966</v>
      </c>
      <c r="F79" s="28" t="s">
        <v>86</v>
      </c>
      <c r="G79" s="32" t="s">
        <v>285</v>
      </c>
      <c r="H79" s="27" t="s">
        <v>1014</v>
      </c>
      <c r="I79" s="9" t="s">
        <v>1012</v>
      </c>
      <c r="J7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VALUES(78,1,'081069','Nelly Eninam','BABINA','Rue de la Chance, Agbalépédo Face SAZOF, Lome, TOGO, BP 81034','LOME','(228) 225 88 96','BABINA','BABINA', NOW(), NOW(),1,0,'Lome',1,'F',215,215,'2003-12-11');
INSERT INTO USERS ( SCHOOL_ID, USER_NAME, PASSWORD, FIRST_NAME, LAST_NAME, CAN_APPROVE, E_MAIL, pageSkin, CREATE_DATE, MOD_DATE, MOD_BY, PHONE,STATUS) VALUES (1,'081069','password','Nelly Eninam','BABINA',0,'','emeraldTown',NOW(), NOW(),1,'(228) 225 88 96',1);
INSERT INTO SENROLLMENT (SCHOOL_ID, ENROLLMENT_DATE, CREATE_DATE, MOD_DATE, MOD_BY, STUDENT_ID, CLASS_ID, SCHOOLYEAR_ID)
VALUES (1,NOW(),NOW(), NOW(), 1,78,(SELECT CLASS_ID FROM CLASS WHERE NAME ='CM1 L'HIBISCUS'),(SELECT SCHOOLYEAR_ID FROM SCHOOLYEAR WHERE NAME ='2012-2013'));</v>
      </c>
    </row>
    <row r="80" spans="1:10" x14ac:dyDescent="0.25">
      <c r="A80" s="3">
        <v>79</v>
      </c>
      <c r="B80" s="2" t="s">
        <v>236</v>
      </c>
      <c r="C80" s="2" t="s">
        <v>237</v>
      </c>
      <c r="D80" s="16" t="s">
        <v>79</v>
      </c>
      <c r="E80" s="42">
        <v>37912</v>
      </c>
      <c r="F80" s="46" t="s">
        <v>86</v>
      </c>
      <c r="G80" s="51">
        <v>79</v>
      </c>
      <c r="H80" s="27" t="s">
        <v>1014</v>
      </c>
      <c r="I80" s="9" t="s">
        <v>1012</v>
      </c>
      <c r="J8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VALUES(79,1,'79','Rudy','BAMANA','Rue de la Chance, Agbalépédo Face SAZOF, Lome, TOGO, BP 81034','LOME','(228) 225 88 96','BAMANA','BAMANA', NOW(), NOW(),1,0,'Lome',1,'M',215,215,'2003-10-18');
INSERT INTO USERS ( SCHOOL_ID, USER_NAME, PASSWORD, FIRST_NAME, LAST_NAME, CAN_APPROVE, E_MAIL, pageSkin, CREATE_DATE, MOD_DATE, MOD_BY, PHONE,STATUS) VALUES (1,'79','password','Rudy','BAMANA',0,'','emeraldTown',NOW(), NOW(),1,'(228) 225 88 96',1);
INSERT INTO SENROLLMENT (SCHOOL_ID, ENROLLMENT_DATE, CREATE_DATE, MOD_DATE, MOD_BY, STUDENT_ID, CLASS_ID, SCHOOLYEAR_ID)
VALUES (1,NOW(),NOW(), NOW(), 1,79,(SELECT CLASS_ID FROM CLASS WHERE NAME ='CM1 L'HIBISCUS'),(SELECT SCHOOLYEAR_ID FROM SCHOOLYEAR WHERE NAME ='2012-2013'));</v>
      </c>
    </row>
    <row r="81" spans="1:10" x14ac:dyDescent="0.25">
      <c r="A81" s="3">
        <v>80</v>
      </c>
      <c r="B81" s="2" t="s">
        <v>238</v>
      </c>
      <c r="C81" s="2" t="s">
        <v>239</v>
      </c>
      <c r="D81" s="32" t="s">
        <v>79</v>
      </c>
      <c r="E81" s="39">
        <v>37745</v>
      </c>
      <c r="F81" s="28" t="s">
        <v>86</v>
      </c>
      <c r="G81" s="32" t="s">
        <v>289</v>
      </c>
      <c r="H81" s="27" t="s">
        <v>1014</v>
      </c>
      <c r="I81" s="9" t="s">
        <v>1012</v>
      </c>
      <c r="J8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VALUES(80,1,'061029','Tackey','BATANA','Rue de la Chance, Agbalépédo Face SAZOF, Lome, TOGO, BP 81034','LOME','(228) 225 88 96','BATANA','BATANA', NOW(), NOW(),1,0,'Lome',1,'M',215,215,'2003-05-04');
INSERT INTO USERS ( SCHOOL_ID, USER_NAME, PASSWORD, FIRST_NAME, LAST_NAME, CAN_APPROVE, E_MAIL, pageSkin, CREATE_DATE, MOD_DATE, MOD_BY, PHONE,STATUS) VALUES (1,'061029','password','Tackey','BATANA',0,'','emeraldTown',NOW(), NOW(),1,'(228) 225 88 96',1);
INSERT INTO SENROLLMENT (SCHOOL_ID, ENROLLMENT_DATE, CREATE_DATE, MOD_DATE, MOD_BY, STUDENT_ID, CLASS_ID, SCHOOLYEAR_ID)
VALUES (1,NOW(),NOW(), NOW(), 1,80,(SELECT CLASS_ID FROM CLASS WHERE NAME ='CM1 L'HIBISCUS'),(SELECT SCHOOLYEAR_ID FROM SCHOOLYEAR WHERE NAME ='2012-2013'));</v>
      </c>
    </row>
    <row r="82" spans="1:10" x14ac:dyDescent="0.25">
      <c r="A82" s="3">
        <v>81</v>
      </c>
      <c r="B82" s="2" t="s">
        <v>35</v>
      </c>
      <c r="C82" s="2" t="s">
        <v>290</v>
      </c>
      <c r="D82" s="32" t="s">
        <v>79</v>
      </c>
      <c r="E82" s="39">
        <v>38010</v>
      </c>
      <c r="F82" s="28" t="s">
        <v>80</v>
      </c>
      <c r="G82" s="32" t="s">
        <v>291</v>
      </c>
      <c r="H82" s="27" t="s">
        <v>1014</v>
      </c>
      <c r="I82" s="9" t="s">
        <v>1012</v>
      </c>
      <c r="J8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VALUES(81,1,'1220072','Essozimna Geoffrey Essobola','BEGUEDOU','Rue de la Chance, Agbalépédo Face SAZOF, Lome, TOGO, BP 81034','Lome','(228) 225 88 96','BEGUEDOU','BEGUEDOU', NOW(), NOW(),1,0,'Lome',1,'M',215,215,'2004-01-24');
INSERT INTO USERS ( SCHOOL_ID, USER_NAME, PASSWORD, FIRST_NAME, LAST_NAME, CAN_APPROVE, E_MAIL, pageSkin, CREATE_DATE, MOD_DATE, MOD_BY, PHONE,STATUS) VALUES (1,'1220072','password','Essozimna Geoffrey Essobola','BEGUEDOU',0,'','emeraldTown',NOW(), NOW(),1,'(228) 225 88 96',1);
INSERT INTO SENROLLMENT (SCHOOL_ID, ENROLLMENT_DATE, CREATE_DATE, MOD_DATE, MOD_BY, STUDENT_ID, CLASS_ID, SCHOOLYEAR_ID)
VALUES (1,NOW(),NOW(), NOW(), 1,81,(SELECT CLASS_ID FROM CLASS WHERE NAME ='CM1 L'HIBISCUS'),(SELECT SCHOOLYEAR_ID FROM SCHOOLYEAR WHERE NAME ='2012-2013'));</v>
      </c>
    </row>
    <row r="83" spans="1:10" x14ac:dyDescent="0.25">
      <c r="A83" s="3">
        <v>82</v>
      </c>
      <c r="B83" s="2" t="s">
        <v>241</v>
      </c>
      <c r="C83" s="2" t="s">
        <v>242</v>
      </c>
      <c r="D83" s="16" t="s">
        <v>79</v>
      </c>
      <c r="E83" s="42">
        <v>37912</v>
      </c>
      <c r="F83" s="46" t="s">
        <v>86</v>
      </c>
      <c r="G83" s="51">
        <v>82</v>
      </c>
      <c r="H83" s="27" t="s">
        <v>1014</v>
      </c>
      <c r="I83" s="9" t="s">
        <v>1012</v>
      </c>
      <c r="J8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VALUES(82,1,'82','Iféoma','CHUKWUKA','Rue de la Chance, Agbalépédo Face SAZOF, Lome, TOGO, BP 81034','LOME','(228) 225 88 96','CHUKWUKA','CHUKWUKA', NOW(), NOW(),1,0,'Lome',1,'M',215,215,'2003-10-18');
INSERT INTO USERS ( SCHOOL_ID, USER_NAME, PASSWORD, FIRST_NAME, LAST_NAME, CAN_APPROVE, E_MAIL, pageSkin, CREATE_DATE, MOD_DATE, MOD_BY, PHONE,STATUS) VALUES (1,'82','password','Iféoma','CHUKWUKA',0,'','emeraldTown',NOW(), NOW(),1,'(228) 225 88 96',1);
INSERT INTO SENROLLMENT (SCHOOL_ID, ENROLLMENT_DATE, CREATE_DATE, MOD_DATE, MOD_BY, STUDENT_ID, CLASS_ID, SCHOOLYEAR_ID)
VALUES (1,NOW(),NOW(), NOW(), 1,82,(SELECT CLASS_ID FROM CLASS WHERE NAME ='CM1 L'HIBISCUS'),(SELECT SCHOOLYEAR_ID FROM SCHOOLYEAR WHERE NAME ='2012-2013'));</v>
      </c>
    </row>
    <row r="84" spans="1:10" x14ac:dyDescent="0.25">
      <c r="A84" s="3">
        <v>83</v>
      </c>
      <c r="B84" s="2" t="s">
        <v>243</v>
      </c>
      <c r="C84" s="2" t="s">
        <v>244</v>
      </c>
      <c r="D84" s="32" t="s">
        <v>79</v>
      </c>
      <c r="E84" s="39">
        <v>37826</v>
      </c>
      <c r="F84" s="28" t="s">
        <v>86</v>
      </c>
      <c r="G84" s="32" t="s">
        <v>292</v>
      </c>
      <c r="H84" s="27" t="s">
        <v>1014</v>
      </c>
      <c r="I84" s="9" t="s">
        <v>1012</v>
      </c>
      <c r="J8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VALUES(83,1,'071011','Brad','DAGAWA','Rue de la Chance, Agbalépédo Face SAZOF, Lome, TOGO, BP 81034','LOME','(228) 225 88 96','DAGAWA','DAGAWA', NOW(), NOW(),1,0,'Lome',1,'M',215,215,'2003-07-24');
INSERT INTO USERS ( SCHOOL_ID, USER_NAME, PASSWORD, FIRST_NAME, LAST_NAME, CAN_APPROVE, E_MAIL, pageSkin, CREATE_DATE, MOD_DATE, MOD_BY, PHONE,STATUS) VALUES (1,'071011','password','Brad','DAGAWA',0,'','emeraldTown',NOW(), NOW(),1,'(228) 225 88 96',1);
INSERT INTO SENROLLMENT (SCHOOL_ID, ENROLLMENT_DATE, CREATE_DATE, MOD_DATE, MOD_BY, STUDENT_ID, CLASS_ID, SCHOOLYEAR_ID)
VALUES (1,NOW(),NOW(), NOW(), 1,83,(SELECT CLASS_ID FROM CLASS WHERE NAME ='CM1 L'HIBISCUS'),(SELECT SCHOOLYEAR_ID FROM SCHOOLYEAR WHERE NAME ='2012-2013'));</v>
      </c>
    </row>
    <row r="85" spans="1:10" x14ac:dyDescent="0.25">
      <c r="A85" s="3">
        <v>84</v>
      </c>
      <c r="B85" s="2" t="s">
        <v>245</v>
      </c>
      <c r="C85" s="2" t="s">
        <v>348</v>
      </c>
      <c r="D85" s="32" t="s">
        <v>76</v>
      </c>
      <c r="E85" s="39">
        <v>37858</v>
      </c>
      <c r="F85" s="28" t="s">
        <v>86</v>
      </c>
      <c r="G85" s="32" t="s">
        <v>349</v>
      </c>
      <c r="H85" s="27" t="s">
        <v>1014</v>
      </c>
      <c r="I85" s="9" t="s">
        <v>1012</v>
      </c>
      <c r="J8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VALUES(84,1,'081056','Joyce Oréola','DOKOU','Rue de la Chance, Agbalépédo Face SAZOF, Lome, TOGO, BP 81034','LOME','(228) 225 88 96','DOKOU','DOKOU', NOW(), NOW(),1,0,'Lome',1,'F',215,215,'2003-08-25');
INSERT INTO USERS ( SCHOOL_ID, USER_NAME, PASSWORD, FIRST_NAME, LAST_NAME, CAN_APPROVE, E_MAIL, pageSkin, CREATE_DATE, MOD_DATE, MOD_BY, PHONE,STATUS) VALUES (1,'081056','password','Joyce Oréola','DOKOU',0,'','emeraldTown',NOW(), NOW(),1,'(228) 225 88 96',1);
INSERT INTO SENROLLMENT (SCHOOL_ID, ENROLLMENT_DATE, CREATE_DATE, MOD_DATE, MOD_BY, STUDENT_ID, CLASS_ID, SCHOOLYEAR_ID)
VALUES (1,NOW(),NOW(), NOW(), 1,84,(SELECT CLASS_ID FROM CLASS WHERE NAME ='CM1 L'HIBISCUS'),(SELECT SCHOOLYEAR_ID FROM SCHOOLYEAR WHERE NAME ='2012-2013'));</v>
      </c>
    </row>
    <row r="86" spans="1:10" x14ac:dyDescent="0.25">
      <c r="A86" s="3">
        <v>85</v>
      </c>
      <c r="B86" s="2" t="s">
        <v>246</v>
      </c>
      <c r="C86" s="2" t="s">
        <v>299</v>
      </c>
      <c r="D86" s="32" t="s">
        <v>79</v>
      </c>
      <c r="E86" s="39">
        <v>37973</v>
      </c>
      <c r="F86" s="28" t="s">
        <v>86</v>
      </c>
      <c r="G86" s="32" t="s">
        <v>300</v>
      </c>
      <c r="H86" s="27" t="s">
        <v>1014</v>
      </c>
      <c r="I86" s="9" t="s">
        <v>1012</v>
      </c>
      <c r="J8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VALUES(85,1,'071029','Kouessan Yoann Magloire','DOSSEY','Rue de la Chance, Agbalépédo Face SAZOF, Lome, TOGO, BP 81034','LOME','(228) 225 88 96','DOSSEY','DOSSEY', NOW(), NOW(),1,0,'Lome',1,'M',215,215,'2003-12-18');
INSERT INTO USERS ( SCHOOL_ID, USER_NAME, PASSWORD, FIRST_NAME, LAST_NAME, CAN_APPROVE, E_MAIL, pageSkin, CREATE_DATE, MOD_DATE, MOD_BY, PHONE,STATUS) VALUES (1,'071029','password','Kouessan Yoann Magloire','DOSSEY',0,'','emeraldTown',NOW(), NOW(),1,'(228) 225 88 96',1);
INSERT INTO SENROLLMENT (SCHOOL_ID, ENROLLMENT_DATE, CREATE_DATE, MOD_DATE, MOD_BY, STUDENT_ID, CLASS_ID, SCHOOLYEAR_ID)
VALUES (1,NOW(),NOW(), NOW(), 1,85,(SELECT CLASS_ID FROM CLASS WHERE NAME ='CM1 L'HIBISCUS'),(SELECT SCHOOLYEAR_ID FROM SCHOOLYEAR WHERE NAME ='2012-2013'));</v>
      </c>
    </row>
    <row r="87" spans="1:10" x14ac:dyDescent="0.25">
      <c r="A87" s="3">
        <v>86</v>
      </c>
      <c r="B87" s="2" t="s">
        <v>247</v>
      </c>
      <c r="C87" s="2" t="s">
        <v>301</v>
      </c>
      <c r="D87" s="32" t="s">
        <v>76</v>
      </c>
      <c r="E87" s="39">
        <v>37692</v>
      </c>
      <c r="F87" s="28" t="s">
        <v>80</v>
      </c>
      <c r="G87" s="32" t="s">
        <v>302</v>
      </c>
      <c r="H87" s="27" t="s">
        <v>1014</v>
      </c>
      <c r="I87" s="9" t="s">
        <v>1012</v>
      </c>
      <c r="J8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VALUES(86,1,'1220075','Wanda Maelys Akoua','EWOE','Rue de la Chance, Agbalépédo Face SAZOF, Lome, TOGO, BP 81034','Lome','(228) 225 88 96','EWOE','EWOE', NOW(), NOW(),1,0,'Lome',1,'F',215,215,'2003-03-12');
INSERT INTO USERS ( SCHOOL_ID, USER_NAME, PASSWORD, FIRST_NAME, LAST_NAME, CAN_APPROVE, E_MAIL, pageSkin, CREATE_DATE, MOD_DATE, MOD_BY, PHONE,STATUS) VALUES (1,'1220075','password','Wanda Maelys Akoua','EWOE',0,'','emeraldTown',NOW(), NOW(),1,'(228) 225 88 96',1);
INSERT INTO SENROLLMENT (SCHOOL_ID, ENROLLMENT_DATE, CREATE_DATE, MOD_DATE, MOD_BY, STUDENT_ID, CLASS_ID, SCHOOLYEAR_ID)
VALUES (1,NOW(),NOW(), NOW(), 1,86,(SELECT CLASS_ID FROM CLASS WHERE NAME ='CM1 L'HIBISCUS'),(SELECT SCHOOLYEAR_ID FROM SCHOOLYEAR WHERE NAME ='2012-2013'));</v>
      </c>
    </row>
    <row r="88" spans="1:10" x14ac:dyDescent="0.25">
      <c r="A88" s="3">
        <v>87</v>
      </c>
      <c r="B88" s="2" t="s">
        <v>248</v>
      </c>
      <c r="C88" s="2" t="s">
        <v>249</v>
      </c>
      <c r="D88" s="16" t="s">
        <v>79</v>
      </c>
      <c r="E88" s="42">
        <v>37912</v>
      </c>
      <c r="F88" s="46" t="s">
        <v>86</v>
      </c>
      <c r="G88" s="51">
        <v>87</v>
      </c>
      <c r="H88" s="27" t="s">
        <v>1014</v>
      </c>
      <c r="I88" s="9" t="s">
        <v>1012</v>
      </c>
      <c r="J8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VALUES(87,1,'87','Joseph Emmanuel','GOMEZ','Rue de la Chance, Agbalépédo Face SAZOF, Lome, TOGO, BP 81034','LOME','(228) 225 88 96','GOMEZ','GOMEZ', NOW(), NOW(),1,0,'Lome',1,'M',215,215,'2003-10-18');
INSERT INTO USERS ( SCHOOL_ID, USER_NAME, PASSWORD, FIRST_NAME, LAST_NAME, CAN_APPROVE, E_MAIL, pageSkin, CREATE_DATE, MOD_DATE, MOD_BY, PHONE,STATUS) VALUES (1,'87','password','Joseph Emmanuel','GOMEZ',0,'','emeraldTown',NOW(), NOW(),1,'(228) 225 88 96',1);
INSERT INTO SENROLLMENT (SCHOOL_ID, ENROLLMENT_DATE, CREATE_DATE, MOD_DATE, MOD_BY, STUDENT_ID, CLASS_ID, SCHOOLYEAR_ID)
VALUES (1,NOW(),NOW(), NOW(), 1,87,(SELECT CLASS_ID FROM CLASS WHERE NAME ='CM1 L'HIBISCUS'),(SELECT SCHOOLYEAR_ID FROM SCHOOLYEAR WHERE NAME ='2012-2013'));</v>
      </c>
    </row>
    <row r="89" spans="1:10" x14ac:dyDescent="0.25">
      <c r="A89" s="3">
        <v>88</v>
      </c>
      <c r="B89" s="2" t="s">
        <v>46</v>
      </c>
      <c r="C89" s="2" t="s">
        <v>307</v>
      </c>
      <c r="D89" s="32" t="s">
        <v>79</v>
      </c>
      <c r="E89" s="39">
        <v>37912</v>
      </c>
      <c r="F89" s="28" t="s">
        <v>82</v>
      </c>
      <c r="G89" s="32" t="s">
        <v>308</v>
      </c>
      <c r="H89" s="27" t="s">
        <v>1014</v>
      </c>
      <c r="I89" s="9" t="s">
        <v>1012</v>
      </c>
      <c r="J8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VALUES(88,1,'112002','Noudéhou Luke Brimaël','HOUETON','Rue de la Chance, Agbalépédo Face SAZOF, Lome, TOGO, BP 81034','COTONOU','(228) 225 88 96','HOUETON','HOUETON', NOW(), NOW(),1,0,'Lome',1,'M',215,215,'2003-10-18');
INSERT INTO USERS ( SCHOOL_ID, USER_NAME, PASSWORD, FIRST_NAME, LAST_NAME, CAN_APPROVE, E_MAIL, pageSkin, CREATE_DATE, MOD_DATE, MOD_BY, PHONE,STATUS) VALUES (1,'112002','password','Noudéhou Luke Brimaël','HOUETON',0,'','emeraldTown',NOW(), NOW(),1,'(228) 225 88 96',1);
INSERT INTO SENROLLMENT (SCHOOL_ID, ENROLLMENT_DATE, CREATE_DATE, MOD_DATE, MOD_BY, STUDENT_ID, CLASS_ID, SCHOOLYEAR_ID)
VALUES (1,NOW(),NOW(), NOW(), 1,88,(SELECT CLASS_ID FROM CLASS WHERE NAME ='CM1 L'HIBISCUS'),(SELECT SCHOOLYEAR_ID FROM SCHOOLYEAR WHERE NAME ='2012-2013'));</v>
      </c>
    </row>
    <row r="90" spans="1:10" x14ac:dyDescent="0.25">
      <c r="A90" s="3">
        <v>89</v>
      </c>
      <c r="B90" s="2" t="s">
        <v>22</v>
      </c>
      <c r="C90" s="2" t="s">
        <v>350</v>
      </c>
      <c r="D90" s="32" t="s">
        <v>76</v>
      </c>
      <c r="E90" s="39">
        <v>37956</v>
      </c>
      <c r="F90" s="28" t="s">
        <v>86</v>
      </c>
      <c r="G90" s="32" t="s">
        <v>351</v>
      </c>
      <c r="H90" s="27" t="s">
        <v>1014</v>
      </c>
      <c r="I90" s="9" t="s">
        <v>1012</v>
      </c>
      <c r="J9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VALUES(89,1,'081019','Latècè Adjovi Florence','IHOU','Rue de la Chance, Agbalépédo Face SAZOF, Lome, TOGO, BP 81034','LOME','(228) 225 88 96','IHOU','IHOU', NOW(), NOW(),1,0,'Lome',1,'F',215,215,'2003-12-01');
INSERT INTO USERS ( SCHOOL_ID, USER_NAME, PASSWORD, FIRST_NAME, LAST_NAME, CAN_APPROVE, E_MAIL, pageSkin, CREATE_DATE, MOD_DATE, MOD_BY, PHONE,STATUS) VALUES (1,'081019','password','Latècè Adjovi Florence','IHOU',0,'','emeraldTown',NOW(), NOW(),1,'(228) 225 88 96',1);
INSERT INTO SENROLLMENT (SCHOOL_ID, ENROLLMENT_DATE, CREATE_DATE, MOD_DATE, MOD_BY, STUDENT_ID, CLASS_ID, SCHOOLYEAR_ID)
VALUES (1,NOW(),NOW(), NOW(), 1,89,(SELECT CLASS_ID FROM CLASS WHERE NAME ='CM1 L'HIBISCUS'),(SELECT SCHOOLYEAR_ID FROM SCHOOLYEAR WHERE NAME ='2012-2013'));</v>
      </c>
    </row>
    <row r="91" spans="1:10" x14ac:dyDescent="0.25">
      <c r="A91" s="3">
        <v>90</v>
      </c>
      <c r="B91" s="2" t="s">
        <v>250</v>
      </c>
      <c r="C91" s="2" t="s">
        <v>352</v>
      </c>
      <c r="D91" s="32" t="s">
        <v>76</v>
      </c>
      <c r="E91" s="39">
        <v>37734</v>
      </c>
      <c r="F91" s="28" t="s">
        <v>86</v>
      </c>
      <c r="G91" s="32" t="s">
        <v>353</v>
      </c>
      <c r="H91" s="27" t="s">
        <v>1014</v>
      </c>
      <c r="I91" s="9" t="s">
        <v>1012</v>
      </c>
      <c r="J9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VALUES(90,1,'071060','Manuella Essossolim Georgette','KAZI','Rue de la Chance, Agbalépédo Face SAZOF, Lome, TOGO, BP 81034','LOME','(228) 225 88 96','KAZI','KAZI', NOW(), NOW(),1,0,'Lome',1,'F',215,215,'2003-04-23');
INSERT INTO USERS ( SCHOOL_ID, USER_NAME, PASSWORD, FIRST_NAME, LAST_NAME, CAN_APPROVE, E_MAIL, pageSkin, CREATE_DATE, MOD_DATE, MOD_BY, PHONE,STATUS) VALUES (1,'071060','password','Manuella Essossolim Georgette','KAZI',0,'','emeraldTown',NOW(), NOW(),1,'(228) 225 88 96',1);
INSERT INTO SENROLLMENT (SCHOOL_ID, ENROLLMENT_DATE, CREATE_DATE, MOD_DATE, MOD_BY, STUDENT_ID, CLASS_ID, SCHOOLYEAR_ID)
VALUES (1,NOW(),NOW(), NOW(), 1,90,(SELECT CLASS_ID FROM CLASS WHERE NAME ='CM1 L'HIBISCUS'),(SELECT SCHOOLYEAR_ID FROM SCHOOLYEAR WHERE NAME ='2012-2013'));</v>
      </c>
    </row>
    <row r="92" spans="1:10" x14ac:dyDescent="0.25">
      <c r="A92" s="3">
        <v>91</v>
      </c>
      <c r="B92" s="2" t="s">
        <v>252</v>
      </c>
      <c r="C92" s="2" t="s">
        <v>354</v>
      </c>
      <c r="D92" s="32" t="s">
        <v>76</v>
      </c>
      <c r="E92" s="39">
        <v>37473</v>
      </c>
      <c r="F92" s="28" t="s">
        <v>355</v>
      </c>
      <c r="G92" s="32" t="s">
        <v>356</v>
      </c>
      <c r="H92" s="27" t="s">
        <v>1014</v>
      </c>
      <c r="I92" s="9" t="s">
        <v>1012</v>
      </c>
      <c r="J9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VALUES(91,1,'112023','Satié Oum-Korossoum','KONE','Rue de la Chance, Agbalépédo Face SAZOF, Lome, TOGO, BP 81034','BOBO DIOULASSO','(228) 225 88 96','KONE','KONE', NOW(), NOW(),1,0,'Lome',1,'F',215,215,'2002-08-05');
INSERT INTO USERS ( SCHOOL_ID, USER_NAME, PASSWORD, FIRST_NAME, LAST_NAME, CAN_APPROVE, E_MAIL, pageSkin, CREATE_DATE, MOD_DATE, MOD_BY, PHONE,STATUS) VALUES (1,'112023','password','Satié Oum-Korossoum','KONE',0,'','emeraldTown',NOW(), NOW(),1,'(228) 225 88 96',1);
INSERT INTO SENROLLMENT (SCHOOL_ID, ENROLLMENT_DATE, CREATE_DATE, MOD_DATE, MOD_BY, STUDENT_ID, CLASS_ID, SCHOOLYEAR_ID)
VALUES (1,NOW(),NOW(), NOW(), 1,91,(SELECT CLASS_ID FROM CLASS WHERE NAME ='CM1 L'HIBISCUS'),(SELECT SCHOOLYEAR_ID FROM SCHOOLYEAR WHERE NAME ='2012-2013'));</v>
      </c>
    </row>
    <row r="93" spans="1:10" x14ac:dyDescent="0.25">
      <c r="A93" s="3">
        <v>92</v>
      </c>
      <c r="B93" s="2" t="s">
        <v>253</v>
      </c>
      <c r="C93" s="2" t="s">
        <v>254</v>
      </c>
      <c r="D93" s="16" t="s">
        <v>79</v>
      </c>
      <c r="E93" s="42">
        <v>37912</v>
      </c>
      <c r="F93" s="46" t="s">
        <v>86</v>
      </c>
      <c r="G93" s="51">
        <v>92</v>
      </c>
      <c r="H93" s="27" t="s">
        <v>1014</v>
      </c>
      <c r="I93" s="9" t="s">
        <v>1012</v>
      </c>
      <c r="J9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VALUES(92,1,'92','Amour Fabrice','LADE AHLIDJA','Rue de la Chance, Agbalépédo Face SAZOF, Lome, TOGO, BP 81034','LOME','(228) 225 88 96','LADE AHLIDJA','LADE AHLIDJA', NOW(), NOW(),1,0,'Lome',1,'M',215,215,'2003-10-18');
INSERT INTO USERS ( SCHOOL_ID, USER_NAME, PASSWORD, FIRST_NAME, LAST_NAME, CAN_APPROVE, E_MAIL, pageSkin, CREATE_DATE, MOD_DATE, MOD_BY, PHONE,STATUS) VALUES (1,'92','password','Amour Fabrice','LADE AHLIDJA',0,'','emeraldTown',NOW(), NOW(),1,'(228) 225 88 96',1);
INSERT INTO SENROLLMENT (SCHOOL_ID, ENROLLMENT_DATE, CREATE_DATE, MOD_DATE, MOD_BY, STUDENT_ID, CLASS_ID, SCHOOLYEAR_ID)
VALUES (1,NOW(),NOW(), NOW(), 1,92,(SELECT CLASS_ID FROM CLASS WHERE NAME ='CM1 L'HIBISCUS'),(SELECT SCHOOLYEAR_ID FROM SCHOOLYEAR WHERE NAME ='2012-2013'));</v>
      </c>
    </row>
    <row r="94" spans="1:10" x14ac:dyDescent="0.25">
      <c r="A94" s="3">
        <v>93</v>
      </c>
      <c r="B94" s="2" t="s">
        <v>255</v>
      </c>
      <c r="C94" s="2" t="s">
        <v>309</v>
      </c>
      <c r="D94" s="32" t="s">
        <v>79</v>
      </c>
      <c r="E94" s="39">
        <v>37874</v>
      </c>
      <c r="F94" s="28" t="s">
        <v>108</v>
      </c>
      <c r="G94" s="32" t="s">
        <v>310</v>
      </c>
      <c r="H94" s="27" t="s">
        <v>1014</v>
      </c>
      <c r="I94" s="9" t="s">
        <v>1012</v>
      </c>
      <c r="J9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VALUES(93,1,'102035','Yenduboam Céphas','LAREBORE','Rue de la Chance, Agbalépédo Face SAZOF, Lome, TOGO, BP 81034','lomé','(228) 225 88 96','LAREBORE','LAREBORE', NOW(), NOW(),1,0,'Lome',1,'M',215,215,'2003-09-10');
INSERT INTO USERS ( SCHOOL_ID, USER_NAME, PASSWORD, FIRST_NAME, LAST_NAME, CAN_APPROVE, E_MAIL, pageSkin, CREATE_DATE, MOD_DATE, MOD_BY, PHONE,STATUS) VALUES (1,'102035','password','Yenduboam Céphas','LAREBORE',0,'','emeraldTown',NOW(), NOW(),1,'(228) 225 88 96',1);
INSERT INTO SENROLLMENT (SCHOOL_ID, ENROLLMENT_DATE, CREATE_DATE, MOD_DATE, MOD_BY, STUDENT_ID, CLASS_ID, SCHOOLYEAR_ID)
VALUES (1,NOW(),NOW(), NOW(), 1,93,(SELECT CLASS_ID FROM CLASS WHERE NAME ='CM1 L'HIBISCUS'),(SELECT SCHOOLYEAR_ID FROM SCHOOLYEAR WHERE NAME ='2012-2013'));</v>
      </c>
    </row>
    <row r="95" spans="1:10" x14ac:dyDescent="0.25">
      <c r="A95" s="3">
        <v>94</v>
      </c>
      <c r="B95" s="2" t="s">
        <v>256</v>
      </c>
      <c r="C95" s="2" t="s">
        <v>311</v>
      </c>
      <c r="D95" s="32" t="s">
        <v>79</v>
      </c>
      <c r="E95" s="39">
        <v>37909</v>
      </c>
      <c r="F95" s="28" t="s">
        <v>86</v>
      </c>
      <c r="G95" s="32" t="s">
        <v>312</v>
      </c>
      <c r="H95" s="27" t="s">
        <v>1014</v>
      </c>
      <c r="I95" s="9" t="s">
        <v>1012</v>
      </c>
      <c r="J9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VALUES(94,1,'092026','Michael Kokouvi','LEGUEDE','Rue de la Chance, Agbalépédo Face SAZOF, Lome, TOGO, BP 81034','LOME','(228) 225 88 96','LEGUEDE','LEGUEDE', NOW(), NOW(),1,0,'Lome',1,'M',215,215,'2003-10-15');
INSERT INTO USERS ( SCHOOL_ID, USER_NAME, PASSWORD, FIRST_NAME, LAST_NAME, CAN_APPROVE, E_MAIL, pageSkin, CREATE_DATE, MOD_DATE, MOD_BY, PHONE,STATUS) VALUES (1,'092026','password','Michael Kokouvi','LEGUEDE',0,'','emeraldTown',NOW(), NOW(),1,'(228) 225 88 96',1);
INSERT INTO SENROLLMENT (SCHOOL_ID, ENROLLMENT_DATE, CREATE_DATE, MOD_DATE, MOD_BY, STUDENT_ID, CLASS_ID, SCHOOLYEAR_ID)
VALUES (1,NOW(),NOW(), NOW(), 1,94,(SELECT CLASS_ID FROM CLASS WHERE NAME ='CM1 L'HIBISCUS'),(SELECT SCHOOLYEAR_ID FROM SCHOOLYEAR WHERE NAME ='2012-2013'));</v>
      </c>
    </row>
    <row r="96" spans="1:10" x14ac:dyDescent="0.25">
      <c r="A96" s="3">
        <v>95</v>
      </c>
      <c r="B96" s="2" t="s">
        <v>258</v>
      </c>
      <c r="C96" s="2" t="s">
        <v>357</v>
      </c>
      <c r="D96" s="32" t="s">
        <v>79</v>
      </c>
      <c r="E96" s="39">
        <v>37787</v>
      </c>
      <c r="F96" s="28" t="s">
        <v>86</v>
      </c>
      <c r="G96" s="32" t="s">
        <v>358</v>
      </c>
      <c r="H96" s="27" t="s">
        <v>1014</v>
      </c>
      <c r="I96" s="9" t="s">
        <v>1012</v>
      </c>
      <c r="J9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VALUES(95,1,'071038','Joed Agblévi','MIDEKOR','Rue de la Chance, Agbalépédo Face SAZOF, Lome, TOGO, BP 81034','LOME','(228) 225 88 96','MIDEKOR','MIDEKOR', NOW(), NOW(),1,0,'Lome',1,'M',215,215,'2003-06-15');
INSERT INTO USERS ( SCHOOL_ID, USER_NAME, PASSWORD, FIRST_NAME, LAST_NAME, CAN_APPROVE, E_MAIL, pageSkin, CREATE_DATE, MOD_DATE, MOD_BY, PHONE,STATUS) VALUES (1,'071038','password','Joed Agblévi','MIDEKOR',0,'','emeraldTown',NOW(), NOW(),1,'(228) 225 88 96',1);
INSERT INTO SENROLLMENT (SCHOOL_ID, ENROLLMENT_DATE, CREATE_DATE, MOD_DATE, MOD_BY, STUDENT_ID, CLASS_ID, SCHOOLYEAR_ID)
VALUES (1,NOW(),NOW(), NOW(), 1,95,(SELECT CLASS_ID FROM CLASS WHERE NAME ='CM1 L'HIBISCUS'),(SELECT SCHOOLYEAR_ID FROM SCHOOLYEAR WHERE NAME ='2012-2013'));</v>
      </c>
    </row>
    <row r="97" spans="1:10" x14ac:dyDescent="0.25">
      <c r="A97" s="3">
        <v>96</v>
      </c>
      <c r="B97" s="2" t="s">
        <v>258</v>
      </c>
      <c r="C97" s="2" t="s">
        <v>320</v>
      </c>
      <c r="D97" s="32" t="s">
        <v>79</v>
      </c>
      <c r="E97" s="39">
        <v>37787</v>
      </c>
      <c r="F97" s="28" t="s">
        <v>86</v>
      </c>
      <c r="G97" s="32" t="s">
        <v>321</v>
      </c>
      <c r="H97" s="27" t="s">
        <v>1014</v>
      </c>
      <c r="I97" s="9" t="s">
        <v>1012</v>
      </c>
      <c r="J9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VALUES(96,1,'071037','Joas Agblévi','MIDEKOR','Rue de la Chance, Agbalépédo Face SAZOF, Lome, TOGO, BP 81034','LOME','(228) 225 88 96','MIDEKOR','MIDEKOR', NOW(), NOW(),1,0,'Lome',1,'M',215,215,'2003-06-15');
INSERT INTO USERS ( SCHOOL_ID, USER_NAME, PASSWORD, FIRST_NAME, LAST_NAME, CAN_APPROVE, E_MAIL, pageSkin, CREATE_DATE, MOD_DATE, MOD_BY, PHONE,STATUS) VALUES (1,'071037','password','Joas Agblévi','MIDEKOR',0,'','emeraldTown',NOW(), NOW(),1,'(228) 225 88 96',1);
INSERT INTO SENROLLMENT (SCHOOL_ID, ENROLLMENT_DATE, CREATE_DATE, MOD_DATE, MOD_BY, STUDENT_ID, CLASS_ID, SCHOOLYEAR_ID)
VALUES (1,NOW(),NOW(), NOW(), 1,96,(SELECT CLASS_ID FROM CLASS WHERE NAME ='CM1 L'HIBISCUS'),(SELECT SCHOOLYEAR_ID FROM SCHOOLYEAR WHERE NAME ='2012-2013'));</v>
      </c>
    </row>
    <row r="98" spans="1:10" x14ac:dyDescent="0.25">
      <c r="A98" s="3">
        <v>97</v>
      </c>
      <c r="B98" s="2" t="s">
        <v>259</v>
      </c>
      <c r="C98" s="2" t="s">
        <v>322</v>
      </c>
      <c r="D98" s="32" t="s">
        <v>76</v>
      </c>
      <c r="E98" s="39">
        <v>37694</v>
      </c>
      <c r="F98" s="28" t="s">
        <v>80</v>
      </c>
      <c r="G98" s="32" t="s">
        <v>323</v>
      </c>
      <c r="H98" s="27" t="s">
        <v>1014</v>
      </c>
      <c r="I98" s="9" t="s">
        <v>1012</v>
      </c>
      <c r="J9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VALUES(97,1,'1220071','Ilétou Mathilde','NOUAME','Rue de la Chance, Agbalépédo Face SAZOF, Lome, TOGO, BP 81034','Lome','(228) 225 88 96','NOUAME','NOUAME', NOW(), NOW(),1,0,'Lome',1,'F',215,215,'2003-03-14');
INSERT INTO USERS ( SCHOOL_ID, USER_NAME, PASSWORD, FIRST_NAME, LAST_NAME, CAN_APPROVE, E_MAIL, pageSkin, CREATE_DATE, MOD_DATE, MOD_BY, PHONE,STATUS) VALUES (1,'1220071','password','Ilétou Mathilde','NOUAME',0,'','emeraldTown',NOW(), NOW(),1,'(228) 225 88 96',1);
INSERT INTO SENROLLMENT (SCHOOL_ID, ENROLLMENT_DATE, CREATE_DATE, MOD_DATE, MOD_BY, STUDENT_ID, CLASS_ID, SCHOOLYEAR_ID)
VALUES (1,NOW(),NOW(), NOW(), 1,97,(SELECT CLASS_ID FROM CLASS WHERE NAME ='CM1 L'HIBISCUS'),(SELECT SCHOOLYEAR_ID FROM SCHOOLYEAR WHERE NAME ='2012-2013'));</v>
      </c>
    </row>
    <row r="99" spans="1:10" x14ac:dyDescent="0.25">
      <c r="A99" s="3">
        <v>98</v>
      </c>
      <c r="B99" s="2" t="s">
        <v>260</v>
      </c>
      <c r="C99" s="2" t="s">
        <v>324</v>
      </c>
      <c r="D99" s="32" t="s">
        <v>76</v>
      </c>
      <c r="E99" s="39">
        <v>37804</v>
      </c>
      <c r="F99" s="28" t="s">
        <v>86</v>
      </c>
      <c r="G99" s="32" t="s">
        <v>325</v>
      </c>
      <c r="H99" s="27" t="s">
        <v>1014</v>
      </c>
      <c r="I99" s="9" t="s">
        <v>1012</v>
      </c>
      <c r="J9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VALUES(98,1,'102005','Horlande Lalumière','PANA','Rue de la Chance, Agbalépédo Face SAZOF, Lome, TOGO, BP 81034','LOME','(228) 225 88 96','PANA','PANA', NOW(), NOW(),1,0,'Lome',1,'F',215,215,'2003-07-02');
INSERT INTO USERS ( SCHOOL_ID, USER_NAME, PASSWORD, FIRST_NAME, LAST_NAME, CAN_APPROVE, E_MAIL, pageSkin, CREATE_DATE, MOD_DATE, MOD_BY, PHONE,STATUS) VALUES (1,'102005','password','Horlande Lalumière','PANA',0,'','emeraldTown',NOW(), NOW(),1,'(228) 225 88 96',1);
INSERT INTO SENROLLMENT (SCHOOL_ID, ENROLLMENT_DATE, CREATE_DATE, MOD_DATE, MOD_BY, STUDENT_ID, CLASS_ID, SCHOOLYEAR_ID)
VALUES (1,NOW(),NOW(), NOW(), 1,98,(SELECT CLASS_ID FROM CLASS WHERE NAME ='CM1 L'HIBISCUS'),(SELECT SCHOOLYEAR_ID FROM SCHOOLYEAR WHERE NAME ='2012-2013'));</v>
      </c>
    </row>
    <row r="100" spans="1:10" x14ac:dyDescent="0.25">
      <c r="A100" s="3">
        <v>99</v>
      </c>
      <c r="B100" s="2" t="s">
        <v>261</v>
      </c>
      <c r="C100" s="2" t="s">
        <v>329</v>
      </c>
      <c r="D100" s="32" t="s">
        <v>79</v>
      </c>
      <c r="E100" s="39">
        <v>37968</v>
      </c>
      <c r="F100" s="28" t="s">
        <v>86</v>
      </c>
      <c r="G100" s="32" t="s">
        <v>330</v>
      </c>
      <c r="H100" s="27" t="s">
        <v>1014</v>
      </c>
      <c r="I100" s="9" t="s">
        <v>1012</v>
      </c>
      <c r="J10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VALUES(99,1,'071002','Urlich Ezkiel Komi','PERLAS','Rue de la Chance, Agbalépédo Face SAZOF, Lome, TOGO, BP 81034','LOME','(228) 225 88 96','PERLAS','PERLAS', NOW(), NOW(),1,0,'Lome',1,'M',215,215,'2003-12-13');
INSERT INTO USERS ( SCHOOL_ID, USER_NAME, PASSWORD, FIRST_NAME, LAST_NAME, CAN_APPROVE, E_MAIL, pageSkin, CREATE_DATE, MOD_DATE, MOD_BY, PHONE,STATUS) VALUES (1,'071002','password','Urlich Ezkiel Komi','PERLAS',0,'','emeraldTown',NOW(), NOW(),1,'(228) 225 88 96',1);
INSERT INTO SENROLLMENT (SCHOOL_ID, ENROLLMENT_DATE, CREATE_DATE, MOD_DATE, MOD_BY, STUDENT_ID, CLASS_ID, SCHOOLYEAR_ID)
VALUES (1,NOW(),NOW(), NOW(), 1,99,(SELECT CLASS_ID FROM CLASS WHERE NAME ='CM1 L'HIBISCUS'),(SELECT SCHOOLYEAR_ID FROM SCHOOLYEAR WHERE NAME ='2012-2013'));</v>
      </c>
    </row>
    <row r="101" spans="1:10" x14ac:dyDescent="0.25">
      <c r="A101" s="3">
        <v>100</v>
      </c>
      <c r="B101" s="2" t="s">
        <v>262</v>
      </c>
      <c r="C101" s="2" t="s">
        <v>331</v>
      </c>
      <c r="D101" s="32" t="s">
        <v>79</v>
      </c>
      <c r="E101" s="39">
        <v>37776</v>
      </c>
      <c r="F101" s="28" t="s">
        <v>118</v>
      </c>
      <c r="G101" s="32" t="s">
        <v>332</v>
      </c>
      <c r="H101" s="27" t="s">
        <v>1014</v>
      </c>
      <c r="I101" s="9" t="s">
        <v>1012</v>
      </c>
      <c r="J10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VALUES(100,1,'071064','Ashad Essoklina','SAM','Rue de la Chance, Agbalépédo Face SAZOF, Lome, TOGO, BP 81034','USA','(228) 225 88 96','SAM','SAM', NOW(), NOW(),1,0,'Lome',1,'M',215,215,'2003-06-04');
INSERT INTO USERS ( SCHOOL_ID, USER_NAME, PASSWORD, FIRST_NAME, LAST_NAME, CAN_APPROVE, E_MAIL, pageSkin, CREATE_DATE, MOD_DATE, MOD_BY, PHONE,STATUS) VALUES (1,'071064','password','Ashad Essoklina','SAM',0,'','emeraldTown',NOW(), NOW(),1,'(228) 225 88 96',1);
INSERT INTO SENROLLMENT (SCHOOL_ID, ENROLLMENT_DATE, CREATE_DATE, MOD_DATE, MOD_BY, STUDENT_ID, CLASS_ID, SCHOOLYEAR_ID)
VALUES (1,NOW(),NOW(), NOW(), 1,100,(SELECT CLASS_ID FROM CLASS WHERE NAME ='CM1 L'HIBISCUS'),(SELECT SCHOOLYEAR_ID FROM SCHOOLYEAR WHERE NAME ='2012-2013'));</v>
      </c>
    </row>
    <row r="102" spans="1:10" x14ac:dyDescent="0.25">
      <c r="A102" s="3">
        <v>101</v>
      </c>
      <c r="B102" s="2" t="s">
        <v>263</v>
      </c>
      <c r="C102" s="2" t="s">
        <v>264</v>
      </c>
      <c r="D102" s="32" t="s">
        <v>79</v>
      </c>
      <c r="E102" s="39">
        <v>37743</v>
      </c>
      <c r="F102" s="28" t="s">
        <v>86</v>
      </c>
      <c r="G102" s="32" t="s">
        <v>333</v>
      </c>
      <c r="H102" s="27" t="s">
        <v>1014</v>
      </c>
      <c r="I102" s="9" t="s">
        <v>1012</v>
      </c>
      <c r="J10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VALUES(101,1,'081071','Naksoub','SAMBIANI','Rue de la Chance, Agbalépédo Face SAZOF, Lome, TOGO, BP 81034','LOME','(228) 225 88 96','SAMBIANI','SAMBIANI', NOW(), NOW(),1,0,'Lome',1,'M',215,215,'2003-05-02');
INSERT INTO USERS ( SCHOOL_ID, USER_NAME, PASSWORD, FIRST_NAME, LAST_NAME, CAN_APPROVE, E_MAIL, pageSkin, CREATE_DATE, MOD_DATE, MOD_BY, PHONE,STATUS) VALUES (1,'081071','password','Naksoub','SAMBIANI',0,'','emeraldTown',NOW(), NOW(),1,'(228) 225 88 96',1);
INSERT INTO SENROLLMENT (SCHOOL_ID, ENROLLMENT_DATE, CREATE_DATE, MOD_DATE, MOD_BY, STUDENT_ID, CLASS_ID, SCHOOLYEAR_ID)
VALUES (1,NOW(),NOW(), NOW(), 1,101,(SELECT CLASS_ID FROM CLASS WHERE NAME ='CM1 L'HIBISCUS'),(SELECT SCHOOLYEAR_ID FROM SCHOOLYEAR WHERE NAME ='2012-2013'));</v>
      </c>
    </row>
    <row r="103" spans="1:10" x14ac:dyDescent="0.25">
      <c r="A103" s="3">
        <v>102</v>
      </c>
      <c r="B103" s="2" t="s">
        <v>265</v>
      </c>
      <c r="C103" s="2" t="s">
        <v>266</v>
      </c>
      <c r="D103" s="32" t="s">
        <v>79</v>
      </c>
      <c r="E103" s="39">
        <v>37832</v>
      </c>
      <c r="F103" s="28" t="s">
        <v>86</v>
      </c>
      <c r="G103" s="32" t="s">
        <v>339</v>
      </c>
      <c r="H103" s="27" t="s">
        <v>1014</v>
      </c>
      <c r="I103" s="9" t="s">
        <v>1012</v>
      </c>
      <c r="J10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VALUES(102,1,'071063','Coco Manassé','TCHALIM','Rue de la Chance, Agbalépédo Face SAZOF, Lome, TOGO, BP 81034','LOME','(228) 225 88 96','TCHALIM','TCHALIM', NOW(), NOW(),1,0,'Lome',1,'M',215,215,'2003-07-30');
INSERT INTO USERS ( SCHOOL_ID, USER_NAME, PASSWORD, FIRST_NAME, LAST_NAME, CAN_APPROVE, E_MAIL, pageSkin, CREATE_DATE, MOD_DATE, MOD_BY, PHONE,STATUS) VALUES (1,'071063','password','Coco Manassé','TCHALIM',0,'','emeraldTown',NOW(), NOW(),1,'(228) 225 88 96',1);
INSERT INTO SENROLLMENT (SCHOOL_ID, ENROLLMENT_DATE, CREATE_DATE, MOD_DATE, MOD_BY, STUDENT_ID, CLASS_ID, SCHOOLYEAR_ID)
VALUES (1,NOW(),NOW(), NOW(), 1,102,(SELECT CLASS_ID FROM CLASS WHERE NAME ='CM1 L'HIBISCUS'),(SELECT SCHOOLYEAR_ID FROM SCHOOLYEAR WHERE NAME ='2012-2013'));</v>
      </c>
    </row>
    <row r="104" spans="1:10" x14ac:dyDescent="0.25">
      <c r="A104" s="3">
        <v>103</v>
      </c>
      <c r="B104" s="2" t="s">
        <v>267</v>
      </c>
      <c r="C104" s="2" t="s">
        <v>359</v>
      </c>
      <c r="D104" s="32" t="s">
        <v>79</v>
      </c>
      <c r="E104" s="39">
        <v>37622</v>
      </c>
      <c r="F104" s="28" t="s">
        <v>86</v>
      </c>
      <c r="G104" s="32" t="s">
        <v>360</v>
      </c>
      <c r="H104" s="27" t="s">
        <v>1014</v>
      </c>
      <c r="I104" s="9" t="s">
        <v>1012</v>
      </c>
      <c r="J10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VALUES(103,1,'061087','Maléki','TCHAMDJA','Rue de la Chance, Agbalépédo Face SAZOF, Lome, TOGO, BP 81034','LOME','(228) 225 88 96','TCHAMDJA','TCHAMDJA', NOW(), NOW(),1,0,'Lome',1,'M',215,215,'2003-01-01');
INSERT INTO USERS ( SCHOOL_ID, USER_NAME, PASSWORD, FIRST_NAME, LAST_NAME, CAN_APPROVE, E_MAIL, pageSkin, CREATE_DATE, MOD_DATE, MOD_BY, PHONE,STATUS) VALUES (1,'061087','password','Maléki','TCHAMDJA',0,'','emeraldTown',NOW(), NOW(),1,'(228) 225 88 96',1);
INSERT INTO SENROLLMENT (SCHOOL_ID, ENROLLMENT_DATE, CREATE_DATE, MOD_DATE, MOD_BY, STUDENT_ID, CLASS_ID, SCHOOLYEAR_ID)
VALUES (1,NOW(),NOW(), NOW(), 1,103,(SELECT CLASS_ID FROM CLASS WHERE NAME ='CM1 L'HIBISCUS'),(SELECT SCHOOLYEAR_ID FROM SCHOOLYEAR WHERE NAME ='2012-2013'));</v>
      </c>
    </row>
    <row r="105" spans="1:10" x14ac:dyDescent="0.25">
      <c r="A105" s="3">
        <v>104</v>
      </c>
      <c r="B105" s="2" t="s">
        <v>268</v>
      </c>
      <c r="C105" s="2" t="s">
        <v>269</v>
      </c>
      <c r="D105" s="32" t="s">
        <v>76</v>
      </c>
      <c r="E105" s="39">
        <v>37902</v>
      </c>
      <c r="F105" s="28" t="s">
        <v>86</v>
      </c>
      <c r="G105" s="32" t="s">
        <v>340</v>
      </c>
      <c r="H105" s="27" t="s">
        <v>1014</v>
      </c>
      <c r="I105" s="9" t="s">
        <v>1012</v>
      </c>
      <c r="J10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VALUES(104,1,'071009','Christiane','TCHAMSI','Rue de la Chance, Agbalépédo Face SAZOF, Lome, TOGO, BP 81034','LOME','(228) 225 88 96','TCHAMSI','TCHAMSI', NOW(), NOW(),1,0,'Lome',1,'F',215,215,'2003-10-08');
INSERT INTO USERS ( SCHOOL_ID, USER_NAME, PASSWORD, FIRST_NAME, LAST_NAME, CAN_APPROVE, E_MAIL, pageSkin, CREATE_DATE, MOD_DATE, MOD_BY, PHONE,STATUS) VALUES (1,'071009','password','Christiane','TCHAMSI',0,'','emeraldTown',NOW(), NOW(),1,'(228) 225 88 96',1);
INSERT INTO SENROLLMENT (SCHOOL_ID, ENROLLMENT_DATE, CREATE_DATE, MOD_DATE, MOD_BY, STUDENT_ID, CLASS_ID, SCHOOLYEAR_ID)
VALUES (1,NOW(),NOW(), NOW(), 1,104,(SELECT CLASS_ID FROM CLASS WHERE NAME ='CM1 L'HIBISCUS'),(SELECT SCHOOLYEAR_ID FROM SCHOOLYEAR WHERE NAME ='2012-2013'));</v>
      </c>
    </row>
    <row r="106" spans="1:10" x14ac:dyDescent="0.25">
      <c r="A106" s="3">
        <v>105</v>
      </c>
      <c r="B106" s="2" t="s">
        <v>55</v>
      </c>
      <c r="C106" s="2" t="s">
        <v>341</v>
      </c>
      <c r="D106" s="32" t="s">
        <v>76</v>
      </c>
      <c r="E106" s="39">
        <v>37356</v>
      </c>
      <c r="F106" s="28" t="s">
        <v>86</v>
      </c>
      <c r="G106" s="32" t="s">
        <v>342</v>
      </c>
      <c r="H106" s="27" t="s">
        <v>1014</v>
      </c>
      <c r="I106" s="9" t="s">
        <v>1012</v>
      </c>
      <c r="J10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VALUES(105,1,'082035','Pamela Victoria Abimbola','THOMPSON','Rue de la Chance, Agbalépédo Face SAZOF, Lome, TOGO, BP 81034','LOME','(228) 225 88 96','THOMPSON','THOMPSON', NOW(), NOW(),1,0,'Lome',1,'F',215,215,'2002-04-10');
INSERT INTO USERS ( SCHOOL_ID, USER_NAME, PASSWORD, FIRST_NAME, LAST_NAME, CAN_APPROVE, E_MAIL, pageSkin, CREATE_DATE, MOD_DATE, MOD_BY, PHONE,STATUS) VALUES (1,'082035','password','Pamela Victoria Abimbola','THOMPSON',0,'','emeraldTown',NOW(), NOW(),1,'(228) 225 88 96',1);
INSERT INTO SENROLLMENT (SCHOOL_ID, ENROLLMENT_DATE, CREATE_DATE, MOD_DATE, MOD_BY, STUDENT_ID, CLASS_ID, SCHOOLYEAR_ID)
VALUES (1,NOW(),NOW(), NOW(), 1,105,(SELECT CLASS_ID FROM CLASS WHERE NAME ='CM1 L'HIBISCUS'),(SELECT SCHOOLYEAR_ID FROM SCHOOLYEAR WHERE NAME ='2012-2013'));</v>
      </c>
    </row>
    <row r="107" spans="1:10" x14ac:dyDescent="0.25">
      <c r="A107" s="3">
        <v>106</v>
      </c>
      <c r="B107" s="2" t="s">
        <v>271</v>
      </c>
      <c r="C107" s="2" t="s">
        <v>343</v>
      </c>
      <c r="D107" s="32" t="s">
        <v>76</v>
      </c>
      <c r="E107" s="39">
        <v>37912</v>
      </c>
      <c r="F107" s="28" t="s">
        <v>86</v>
      </c>
      <c r="G107" s="32" t="s">
        <v>344</v>
      </c>
      <c r="H107" s="27" t="s">
        <v>1014</v>
      </c>
      <c r="I107" s="9" t="s">
        <v>1012</v>
      </c>
      <c r="J10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VALUES(106,1,'092016','Gloria Ayodélé','TIPOZO','Rue de la Chance, Agbalépédo Face SAZOF, Lome, TOGO, BP 81034','LOME','(228) 225 88 96','TIPOZO','TIPOZO', NOW(), NOW(),1,0,'Lome',1,'F',215,215,'2003-10-18');
INSERT INTO USERS ( SCHOOL_ID, USER_NAME, PASSWORD, FIRST_NAME, LAST_NAME, CAN_APPROVE, E_MAIL, pageSkin, CREATE_DATE, MOD_DATE, MOD_BY, PHONE,STATUS) VALUES (1,'092016','password','Gloria Ayodélé','TIPOZO',0,'','emeraldTown',NOW(), NOW(),1,'(228) 225 88 96',1);
INSERT INTO SENROLLMENT (SCHOOL_ID, ENROLLMENT_DATE, CREATE_DATE, MOD_DATE, MOD_BY, STUDENT_ID, CLASS_ID, SCHOOLYEAR_ID)
VALUES (1,NOW(),NOW(), NOW(), 1,106,(SELECT CLASS_ID FROM CLASS WHERE NAME ='CM1 L'HIBISCUS'),(SELECT SCHOOLYEAR_ID FROM SCHOOLYEAR WHERE NAME ='2012-2013'));</v>
      </c>
    </row>
    <row r="108" spans="1:10" x14ac:dyDescent="0.25">
      <c r="A108" s="3">
        <v>107</v>
      </c>
      <c r="B108" s="2" t="s">
        <v>272</v>
      </c>
      <c r="C108" s="2" t="s">
        <v>273</v>
      </c>
      <c r="D108" s="16" t="s">
        <v>76</v>
      </c>
      <c r="E108" s="42">
        <v>37912</v>
      </c>
      <c r="F108" s="46" t="s">
        <v>86</v>
      </c>
      <c r="G108" s="51">
        <v>107</v>
      </c>
      <c r="H108" s="27" t="s">
        <v>1014</v>
      </c>
      <c r="I108" s="9" t="s">
        <v>1012</v>
      </c>
      <c r="J10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VALUES(107,1,'107','Khadidjatou','YANDJA','Rue de la Chance, Agbalépédo Face SAZOF, Lome, TOGO, BP 81034','LOME','(228) 225 88 96','YANDJA','YANDJA', NOW(), NOW(),1,0,'Lome',1,'F',215,215,'2003-10-18');
INSERT INTO USERS ( SCHOOL_ID, USER_NAME, PASSWORD, FIRST_NAME, LAST_NAME, CAN_APPROVE, E_MAIL, pageSkin, CREATE_DATE, MOD_DATE, MOD_BY, PHONE,STATUS) VALUES (1,'107','password','Khadidjatou','YANDJA',0,'','emeraldTown',NOW(), NOW(),1,'(228) 225 88 96',1);
INSERT INTO SENROLLMENT (SCHOOL_ID, ENROLLMENT_DATE, CREATE_DATE, MOD_DATE, MOD_BY, STUDENT_ID, CLASS_ID, SCHOOLYEAR_ID)
VALUES (1,NOW(),NOW(), NOW(), 1,107,(SELECT CLASS_ID FROM CLASS WHERE NAME ='CM1 L'HIBISCUS'),(SELECT SCHOOLYEAR_ID FROM SCHOOLYEAR WHERE NAME ='2012-2013'));</v>
      </c>
    </row>
    <row r="109" spans="1:10" x14ac:dyDescent="0.25">
      <c r="A109" s="3">
        <v>108</v>
      </c>
      <c r="B109" s="2" t="s">
        <v>274</v>
      </c>
      <c r="C109" s="2" t="s">
        <v>275</v>
      </c>
      <c r="D109" s="16" t="s">
        <v>76</v>
      </c>
      <c r="E109" s="42">
        <v>37912</v>
      </c>
      <c r="F109" s="46" t="s">
        <v>86</v>
      </c>
      <c r="G109" s="51">
        <v>108</v>
      </c>
      <c r="H109" s="27" t="s">
        <v>1014</v>
      </c>
      <c r="I109" s="9" t="s">
        <v>1012</v>
      </c>
      <c r="J10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VALUES(108,1,'108','Johanne Rebecca','YOVODEVI','Rue de la Chance, Agbalépédo Face SAZOF, Lome, TOGO, BP 81034','LOME','(228) 225 88 96','YOVODEVI','YOVODEVI', NOW(), NOW(),1,0,'Lome',1,'F',215,215,'2003-10-18');
INSERT INTO USERS ( SCHOOL_ID, USER_NAME, PASSWORD, FIRST_NAME, LAST_NAME, CAN_APPROVE, E_MAIL, pageSkin, CREATE_DATE, MOD_DATE, MOD_BY, PHONE,STATUS) VALUES (1,'108','password','Johanne Rebecca','YOVODEVI',0,'','emeraldTown',NOW(), NOW(),1,'(228) 225 88 96',1);
INSERT INTO SENROLLMENT (SCHOOL_ID, ENROLLMENT_DATE, CREATE_DATE, MOD_DATE, MOD_BY, STUDENT_ID, CLASS_ID, SCHOOLYEAR_ID)
VALUES (1,NOW(),NOW(), NOW(), 1,108,(SELECT CLASS_ID FROM CLASS WHERE NAME ='CM1 L'HIBISCUS'),(SELECT SCHOOLYEAR_ID FROM SCHOOLYEAR WHERE NAME ='2012-2013'));</v>
      </c>
    </row>
    <row r="110" spans="1:10" x14ac:dyDescent="0.25">
      <c r="A110" s="3">
        <v>109</v>
      </c>
      <c r="B110" s="23" t="s">
        <v>362</v>
      </c>
      <c r="C110" s="23" t="s">
        <v>392</v>
      </c>
      <c r="D110" s="24" t="s">
        <v>79</v>
      </c>
      <c r="E110" s="41">
        <v>37658</v>
      </c>
      <c r="F110" s="29" t="s">
        <v>86</v>
      </c>
      <c r="G110" s="33" t="s">
        <v>393</v>
      </c>
      <c r="H110" s="26" t="s">
        <v>1015</v>
      </c>
      <c r="I110" s="24" t="s">
        <v>1012</v>
      </c>
      <c r="J11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VALUES(109,1,'061071','Adoté Darren - Fred','ADOTEVI AKUE','Rue de la Chance, Agbalépédo Face SAZOF, Lome, TOGO, BP 81034','LOME','(228) 225 88 96','ADOTEVI AKUE','ADOTEVI AKUE', NOW(), NOW(),1,0,'Lome',1,'M',215,215,'2003-02-06');
INSERT INTO USERS ( SCHOOL_ID, USER_NAME, PASSWORD, FIRST_NAME, LAST_NAME, CAN_APPROVE, E_MAIL, pageSkin, CREATE_DATE, MOD_DATE, MOD_BY, PHONE,STATUS) VALUES (1,'061071','password','Adoté Darren - Fred','ADOTEVI AKUE',0,'','emeraldTown',NOW(), NOW(),1,'(228) 225 88 96',1);
INSERT INTO SENROLLMENT (SCHOOL_ID, ENROLLMENT_DATE, CREATE_DATE, MOD_DATE, MOD_BY, STUDENT_ID, CLASS_ID, SCHOOLYEAR_ID)
VALUES (1,NOW(),NOW(), NOW(), 1,109,(SELECT CLASS_ID FROM CLASS WHERE NAME ='CM1 URANUS'),(SELECT SCHOOLYEAR_ID FROM SCHOOLYEAR WHERE NAME ='2012-2013'));</v>
      </c>
    </row>
    <row r="111" spans="1:10" x14ac:dyDescent="0.25">
      <c r="A111" s="3">
        <v>110</v>
      </c>
      <c r="B111" s="23" t="s">
        <v>363</v>
      </c>
      <c r="C111" s="23" t="s">
        <v>394</v>
      </c>
      <c r="D111" s="24" t="s">
        <v>79</v>
      </c>
      <c r="E111" s="41">
        <v>37843</v>
      </c>
      <c r="F111" s="29" t="s">
        <v>86</v>
      </c>
      <c r="G111" s="33" t="s">
        <v>395</v>
      </c>
      <c r="H111" s="26" t="s">
        <v>1015</v>
      </c>
      <c r="I111" s="24" t="s">
        <v>1012</v>
      </c>
      <c r="J11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VALUES(110,1,'061070','Sewadé Laurent Bénédictus','AFAN','Rue de la Chance, Agbalépédo Face SAZOF, Lome, TOGO, BP 81034','LOME','(228) 225 88 96','AFAN','AFAN', NOW(), NOW(),1,0,'Lome',1,'M',215,215,'2003-08-10');
INSERT INTO USERS ( SCHOOL_ID, USER_NAME, PASSWORD, FIRST_NAME, LAST_NAME, CAN_APPROVE, E_MAIL, pageSkin, CREATE_DATE, MOD_DATE, MOD_BY, PHONE,STATUS) VALUES (1,'061070','password','Sewadé Laurent Bénédictus','AFAN',0,'','emeraldTown',NOW(), NOW(),1,'(228) 225 88 96',1);
INSERT INTO SENROLLMENT (SCHOOL_ID, ENROLLMENT_DATE, CREATE_DATE, MOD_DATE, MOD_BY, STUDENT_ID, CLASS_ID, SCHOOLYEAR_ID)
VALUES (1,NOW(),NOW(), NOW(), 1,110,(SELECT CLASS_ID FROM CLASS WHERE NAME ='CM1 URANUS'),(SELECT SCHOOLYEAR_ID FROM SCHOOLYEAR WHERE NAME ='2012-2013'));</v>
      </c>
    </row>
    <row r="112" spans="1:10" x14ac:dyDescent="0.25">
      <c r="A112" s="3">
        <v>111</v>
      </c>
      <c r="B112" s="23" t="s">
        <v>364</v>
      </c>
      <c r="C112" s="23" t="s">
        <v>396</v>
      </c>
      <c r="D112" s="24" t="s">
        <v>76</v>
      </c>
      <c r="E112" s="41">
        <v>37914</v>
      </c>
      <c r="F112" s="29" t="s">
        <v>86</v>
      </c>
      <c r="G112" s="33" t="s">
        <v>397</v>
      </c>
      <c r="H112" s="26" t="s">
        <v>1015</v>
      </c>
      <c r="I112" s="24" t="s">
        <v>1012</v>
      </c>
      <c r="J11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VALUES(111,1,'061017','Jessica Eyram Grety','AGBASSEKOU','Rue de la Chance, Agbalépédo Face SAZOF, Lome, TOGO, BP 81034','LOME','(228) 225 88 96','AGBASSEKOU','AGBASSEKOU', NOW(), NOW(),1,0,'Lome',1,'F',215,215,'2003-10-20');
INSERT INTO USERS ( SCHOOL_ID, USER_NAME, PASSWORD, FIRST_NAME, LAST_NAME, CAN_APPROVE, E_MAIL, pageSkin, CREATE_DATE, MOD_DATE, MOD_BY, PHONE,STATUS) VALUES (1,'061017','password','Jessica Eyram Grety','AGBASSEKOU',0,'','emeraldTown',NOW(), NOW(),1,'(228) 225 88 96',1);
INSERT INTO SENROLLMENT (SCHOOL_ID, ENROLLMENT_DATE, CREATE_DATE, MOD_DATE, MOD_BY, STUDENT_ID, CLASS_ID, SCHOOLYEAR_ID)
VALUES (1,NOW(),NOW(), NOW(), 1,111,(SELECT CLASS_ID FROM CLASS WHERE NAME ='CM1 URANUS'),(SELECT SCHOOLYEAR_ID FROM SCHOOLYEAR WHERE NAME ='2012-2013'));</v>
      </c>
    </row>
    <row r="113" spans="1:10" x14ac:dyDescent="0.25">
      <c r="A113" s="3">
        <v>112</v>
      </c>
      <c r="B113" s="23" t="s">
        <v>365</v>
      </c>
      <c r="C113" s="23" t="s">
        <v>398</v>
      </c>
      <c r="D113" s="24" t="s">
        <v>79</v>
      </c>
      <c r="E113" s="41">
        <v>39452</v>
      </c>
      <c r="F113" s="29" t="s">
        <v>86</v>
      </c>
      <c r="G113" s="52">
        <v>112</v>
      </c>
      <c r="H113" s="26" t="s">
        <v>1015</v>
      </c>
      <c r="I113" s="24" t="s">
        <v>1012</v>
      </c>
      <c r="J11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VALUES(112,1,'112','Eric - Henry','AGBOKOU','Rue de la Chance, Agbalépédo Face SAZOF, Lome, TOGO, BP 81034','LOME','(228) 225 88 96','AGBOKOU','AGBOKOU', NOW(), NOW(),1,0,'Lome',1,'M',215,215,'2008-01-05');
INSERT INTO USERS ( SCHOOL_ID, USER_NAME, PASSWORD, FIRST_NAME, LAST_NAME, CAN_APPROVE, E_MAIL, pageSkin, CREATE_DATE, MOD_DATE, MOD_BY, PHONE,STATUS) VALUES (1,'112','password','Eric - Henry','AGBOKOU',0,'','emeraldTown',NOW(), NOW(),1,'(228) 225 88 96',1);
INSERT INTO SENROLLMENT (SCHOOL_ID, ENROLLMENT_DATE, CREATE_DATE, MOD_DATE, MOD_BY, STUDENT_ID, CLASS_ID, SCHOOLYEAR_ID)
VALUES (1,NOW(),NOW(), NOW(), 1,112,(SELECT CLASS_ID FROM CLASS WHERE NAME ='CM1 URANUS'),(SELECT SCHOOLYEAR_ID FROM SCHOOLYEAR WHERE NAME ='2012-2013'));</v>
      </c>
    </row>
    <row r="114" spans="1:10" x14ac:dyDescent="0.25">
      <c r="A114" s="3">
        <v>113</v>
      </c>
      <c r="B114" s="23" t="s">
        <v>366</v>
      </c>
      <c r="C114" s="23" t="s">
        <v>399</v>
      </c>
      <c r="D114" s="24" t="s">
        <v>79</v>
      </c>
      <c r="E114" s="41">
        <v>37797</v>
      </c>
      <c r="F114" s="29" t="s">
        <v>86</v>
      </c>
      <c r="G114" s="33" t="s">
        <v>400</v>
      </c>
      <c r="H114" s="26" t="s">
        <v>1015</v>
      </c>
      <c r="I114" s="24" t="s">
        <v>1012</v>
      </c>
      <c r="J11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VALUES(113,1,'061016','Prosper Salomon Kokou','AGOLIKI','Rue de la Chance, Agbalépédo Face SAZOF, Lome, TOGO, BP 81034','LOME','(228) 225 88 96','AGOLIKI','AGOLIKI', NOW(), NOW(),1,0,'Lome',1,'M',215,215,'2003-06-25');
INSERT INTO USERS ( SCHOOL_ID, USER_NAME, PASSWORD, FIRST_NAME, LAST_NAME, CAN_APPROVE, E_MAIL, pageSkin, CREATE_DATE, MOD_DATE, MOD_BY, PHONE,STATUS) VALUES (1,'061016','password','Prosper Salomon Kokou','AGOLIKI',0,'','emeraldTown',NOW(), NOW(),1,'(228) 225 88 96',1);
INSERT INTO SENROLLMENT (SCHOOL_ID, ENROLLMENT_DATE, CREATE_DATE, MOD_DATE, MOD_BY, STUDENT_ID, CLASS_ID, SCHOOLYEAR_ID)
VALUES (1,NOW(),NOW(), NOW(), 1,113,(SELECT CLASS_ID FROM CLASS WHERE NAME ='CM1 URANUS'),(SELECT SCHOOLYEAR_ID FROM SCHOOLYEAR WHERE NAME ='2012-2013'));</v>
      </c>
    </row>
    <row r="115" spans="1:10" x14ac:dyDescent="0.25">
      <c r="A115" s="3">
        <v>114</v>
      </c>
      <c r="B115" s="23" t="s">
        <v>367</v>
      </c>
      <c r="C115" s="23" t="s">
        <v>402</v>
      </c>
      <c r="D115" s="24" t="s">
        <v>76</v>
      </c>
      <c r="E115" s="41">
        <v>37910</v>
      </c>
      <c r="F115" s="29" t="s">
        <v>86</v>
      </c>
      <c r="G115" s="33" t="s">
        <v>403</v>
      </c>
      <c r="H115" s="26" t="s">
        <v>1015</v>
      </c>
      <c r="I115" s="24" t="s">
        <v>1012</v>
      </c>
      <c r="J11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VALUES(114,1,'071030','Jenny Ilyana','AKOSSAN','Rue de la Chance, Agbalépédo Face SAZOF, Lome, TOGO, BP 81034','LOME','(228) 225 88 96','AKOSSAN','AKOSSAN', NOW(), NOW(),1,0,'Lome',1,'F',215,215,'2003-10-16');
INSERT INTO USERS ( SCHOOL_ID, USER_NAME, PASSWORD, FIRST_NAME, LAST_NAME, CAN_APPROVE, E_MAIL, pageSkin, CREATE_DATE, MOD_DATE, MOD_BY, PHONE,STATUS) VALUES (1,'071030','password','Jenny Ilyana','AKOSSAN',0,'','emeraldTown',NOW(), NOW(),1,'(228) 225 88 96',1);
INSERT INTO SENROLLMENT (SCHOOL_ID, ENROLLMENT_DATE, CREATE_DATE, MOD_DATE, MOD_BY, STUDENT_ID, CLASS_ID, SCHOOLYEAR_ID)
VALUES (1,NOW(),NOW(), NOW(), 1,114,(SELECT CLASS_ID FROM CLASS WHERE NAME ='CM1 URANUS'),(SELECT SCHOOLYEAR_ID FROM SCHOOLYEAR WHERE NAME ='2012-2013'));</v>
      </c>
    </row>
    <row r="116" spans="1:10" x14ac:dyDescent="0.25">
      <c r="A116" s="3">
        <v>115</v>
      </c>
      <c r="B116" s="23" t="s">
        <v>368</v>
      </c>
      <c r="C116" s="23" t="s">
        <v>404</v>
      </c>
      <c r="D116" s="24" t="s">
        <v>76</v>
      </c>
      <c r="E116" s="41">
        <v>38181</v>
      </c>
      <c r="F116" s="29" t="s">
        <v>108</v>
      </c>
      <c r="G116" s="33" t="s">
        <v>405</v>
      </c>
      <c r="H116" s="26" t="s">
        <v>1015</v>
      </c>
      <c r="I116" s="24" t="s">
        <v>1012</v>
      </c>
      <c r="J11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VALUES(115,1,'112009','Henriette Joëlle Séfako','AKOTI','Rue de la Chance, Agbalépédo Face SAZOF, Lome, TOGO, BP 81034','lomé','(228) 225 88 96','AKOTI','AKOTI', NOW(), NOW(),1,0,'Lome',1,'F',215,215,'2004-07-13');
INSERT INTO USERS ( SCHOOL_ID, USER_NAME, PASSWORD, FIRST_NAME, LAST_NAME, CAN_APPROVE, E_MAIL, pageSkin, CREATE_DATE, MOD_DATE, MOD_BY, PHONE,STATUS) VALUES (1,'112009','password','Henriette Joëlle Séfako','AKOTI',0,'','emeraldTown',NOW(), NOW(),1,'(228) 225 88 96',1);
INSERT INTO SENROLLMENT (SCHOOL_ID, ENROLLMENT_DATE, CREATE_DATE, MOD_DATE, MOD_BY, STUDENT_ID, CLASS_ID, SCHOOLYEAR_ID)
VALUES (1,NOW(),NOW(), NOW(), 1,115,(SELECT CLASS_ID FROM CLASS WHERE NAME ='CM1 URANUS'),(SELECT SCHOOLYEAR_ID FROM SCHOOLYEAR WHERE NAME ='2012-2013'));</v>
      </c>
    </row>
    <row r="117" spans="1:10" x14ac:dyDescent="0.25">
      <c r="A117" s="3">
        <v>116</v>
      </c>
      <c r="B117" s="23" t="s">
        <v>369</v>
      </c>
      <c r="C117" s="23" t="s">
        <v>406</v>
      </c>
      <c r="D117" s="24" t="s">
        <v>79</v>
      </c>
      <c r="E117" s="41">
        <v>37865</v>
      </c>
      <c r="F117" s="29" t="s">
        <v>86</v>
      </c>
      <c r="G117" s="33" t="s">
        <v>407</v>
      </c>
      <c r="H117" s="26" t="s">
        <v>1015</v>
      </c>
      <c r="I117" s="24" t="s">
        <v>1012</v>
      </c>
      <c r="J11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VALUES(116,1,'081065','Jason Kéli','AWUME','Rue de la Chance, Agbalépédo Face SAZOF, Lome, TOGO, BP 81034','LOME','(228) 225 88 96','AWUME','AWUME', NOW(), NOW(),1,0,'Lome',1,'M',215,215,'2003-09-01');
INSERT INTO USERS ( SCHOOL_ID, USER_NAME, PASSWORD, FIRST_NAME, LAST_NAME, CAN_APPROVE, E_MAIL, pageSkin, CREATE_DATE, MOD_DATE, MOD_BY, PHONE,STATUS) VALUES (1,'081065','password','Jason Kéli','AWUME',0,'','emeraldTown',NOW(), NOW(),1,'(228) 225 88 96',1);
INSERT INTO SENROLLMENT (SCHOOL_ID, ENROLLMENT_DATE, CREATE_DATE, MOD_DATE, MOD_BY, STUDENT_ID, CLASS_ID, SCHOOLYEAR_ID)
VALUES (1,NOW(),NOW(), NOW(), 1,116,(SELECT CLASS_ID FROM CLASS WHERE NAME ='CM1 URANUS'),(SELECT SCHOOLYEAR_ID FROM SCHOOLYEAR WHERE NAME ='2012-2013'));</v>
      </c>
    </row>
    <row r="118" spans="1:10" x14ac:dyDescent="0.25">
      <c r="A118" s="3">
        <v>117</v>
      </c>
      <c r="B118" s="23" t="s">
        <v>370</v>
      </c>
      <c r="C118" s="23" t="s">
        <v>408</v>
      </c>
      <c r="D118" s="24" t="s">
        <v>79</v>
      </c>
      <c r="E118" s="41">
        <v>37749</v>
      </c>
      <c r="F118" s="29" t="s">
        <v>401</v>
      </c>
      <c r="G118" s="33" t="s">
        <v>409</v>
      </c>
      <c r="H118" s="26" t="s">
        <v>1015</v>
      </c>
      <c r="I118" s="24" t="s">
        <v>1012</v>
      </c>
      <c r="J11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VALUES(117,1,'112015','Yohann Essossinam Balla','BARCOLA','Rue de la Chance, Agbalépédo Face SAZOF, Lome, TOGO, BP 81034','FRANCE','(228) 225 88 96','BARCOLA','BARCOLA', NOW(), NOW(),1,0,'Lome',1,'M',215,215,'2003-05-08');
INSERT INTO USERS ( SCHOOL_ID, USER_NAME, PASSWORD, FIRST_NAME, LAST_NAME, CAN_APPROVE, E_MAIL, pageSkin, CREATE_DATE, MOD_DATE, MOD_BY, PHONE,STATUS) VALUES (1,'112015','password','Yohann Essossinam Balla','BARCOLA',0,'','emeraldTown',NOW(), NOW(),1,'(228) 225 88 96',1);
INSERT INTO SENROLLMENT (SCHOOL_ID, ENROLLMENT_DATE, CREATE_DATE, MOD_DATE, MOD_BY, STUDENT_ID, CLASS_ID, SCHOOLYEAR_ID)
VALUES (1,NOW(),NOW(), NOW(), 1,117,(SELECT CLASS_ID FROM CLASS WHERE NAME ='CM1 URANUS'),(SELECT SCHOOLYEAR_ID FROM SCHOOLYEAR WHERE NAME ='2012-2013'));</v>
      </c>
    </row>
    <row r="119" spans="1:10" x14ac:dyDescent="0.25">
      <c r="A119" s="3">
        <v>118</v>
      </c>
      <c r="B119" s="23" t="s">
        <v>286</v>
      </c>
      <c r="C119" s="23" t="s">
        <v>287</v>
      </c>
      <c r="D119" s="24" t="s">
        <v>79</v>
      </c>
      <c r="E119" s="41">
        <v>37761</v>
      </c>
      <c r="F119" s="29" t="s">
        <v>80</v>
      </c>
      <c r="G119" s="33" t="s">
        <v>288</v>
      </c>
      <c r="H119" s="26" t="s">
        <v>1015</v>
      </c>
      <c r="I119" s="24" t="s">
        <v>1012</v>
      </c>
      <c r="J11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VALUES(118,1,'1220076','Elias Gani','BARDAOUIL','Rue de la Chance, Agbalépédo Face SAZOF, Lome, TOGO, BP 81034','Lome','(228) 225 88 96','BARDAOUIL','BARDAOUIL', NOW(), NOW(),1,0,'Lome',1,'M',215,215,'2003-05-20');
INSERT INTO USERS ( SCHOOL_ID, USER_NAME, PASSWORD, FIRST_NAME, LAST_NAME, CAN_APPROVE, E_MAIL, pageSkin, CREATE_DATE, MOD_DATE, MOD_BY, PHONE,STATUS) VALUES (1,'1220076','password','Elias Gani','BARDAOUIL',0,'','emeraldTown',NOW(), NOW(),1,'(228) 225 88 96',1);
INSERT INTO SENROLLMENT (SCHOOL_ID, ENROLLMENT_DATE, CREATE_DATE, MOD_DATE, MOD_BY, STUDENT_ID, CLASS_ID, SCHOOLYEAR_ID)
VALUES (1,NOW(),NOW(), NOW(), 1,118,(SELECT CLASS_ID FROM CLASS WHERE NAME ='CM1 URANUS'),(SELECT SCHOOLYEAR_ID FROM SCHOOLYEAR WHERE NAME ='2012-2013'));</v>
      </c>
    </row>
    <row r="120" spans="1:10" x14ac:dyDescent="0.25">
      <c r="A120" s="3">
        <v>119</v>
      </c>
      <c r="B120" s="23" t="s">
        <v>371</v>
      </c>
      <c r="C120" s="23" t="s">
        <v>410</v>
      </c>
      <c r="D120" s="24" t="s">
        <v>79</v>
      </c>
      <c r="E120" s="41">
        <v>37985</v>
      </c>
      <c r="F120" s="29" t="s">
        <v>86</v>
      </c>
      <c r="G120" s="33" t="s">
        <v>411</v>
      </c>
      <c r="H120" s="26" t="s">
        <v>1015</v>
      </c>
      <c r="I120" s="24" t="s">
        <v>1012</v>
      </c>
      <c r="J12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VALUES(119,1,'071014','Awé Urlich','BEDJA','Rue de la Chance, Agbalépédo Face SAZOF, Lome, TOGO, BP 81034','LOME','(228) 225 88 96','BEDJA','BEDJA', NOW(), NOW(),1,0,'Lome',1,'M',215,215,'2003-12-30');
INSERT INTO USERS ( SCHOOL_ID, USER_NAME, PASSWORD, FIRST_NAME, LAST_NAME, CAN_APPROVE, E_MAIL, pageSkin, CREATE_DATE, MOD_DATE, MOD_BY, PHONE,STATUS) VALUES (1,'071014','password','Awé Urlich','BEDJA',0,'','emeraldTown',NOW(), NOW(),1,'(228) 225 88 96',1);
INSERT INTO SENROLLMENT (SCHOOL_ID, ENROLLMENT_DATE, CREATE_DATE, MOD_DATE, MOD_BY, STUDENT_ID, CLASS_ID, SCHOOLYEAR_ID)
VALUES (1,NOW(),NOW(), NOW(), 1,119,(SELECT CLASS_ID FROM CLASS WHERE NAME ='CM1 URANUS'),(SELECT SCHOOLYEAR_ID FROM SCHOOLYEAR WHERE NAME ='2012-2013'));</v>
      </c>
    </row>
    <row r="121" spans="1:10" x14ac:dyDescent="0.25">
      <c r="A121" s="3">
        <v>120</v>
      </c>
      <c r="B121" s="23" t="s">
        <v>293</v>
      </c>
      <c r="C121" s="23" t="s">
        <v>294</v>
      </c>
      <c r="D121" s="24" t="s">
        <v>79</v>
      </c>
      <c r="E121" s="41">
        <v>38010</v>
      </c>
      <c r="F121" s="29" t="s">
        <v>80</v>
      </c>
      <c r="G121" s="33" t="s">
        <v>295</v>
      </c>
      <c r="H121" s="26" t="s">
        <v>1015</v>
      </c>
      <c r="I121" s="24" t="s">
        <v>1012</v>
      </c>
      <c r="J12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VALUES(120,1,'1220070','Manassé Damsan-n'do Jean-Baptiste','DJAGBARE','Rue de la Chance, Agbalépédo Face SAZOF, Lome, TOGO, BP 81034','Lome','(228) 225 88 96','DJAGBARE','DJAGBARE', NOW(), NOW(),1,0,'Lome',1,'M',215,215,'2004-01-24');
INSERT INTO USERS ( SCHOOL_ID, USER_NAME, PASSWORD, FIRST_NAME, LAST_NAME, CAN_APPROVE, E_MAIL, pageSkin, CREATE_DATE, MOD_DATE, MOD_BY, PHONE,STATUS) VALUES (1,'1220070','password','Manassé Damsan-n'do Jean-Baptiste','DJAGBARE',0,'','emeraldTown',NOW(), NOW(),1,'(228) 225 88 96',1);
INSERT INTO SENROLLMENT (SCHOOL_ID, ENROLLMENT_DATE, CREATE_DATE, MOD_DATE, MOD_BY, STUDENT_ID, CLASS_ID, SCHOOLYEAR_ID)
VALUES (1,NOW(),NOW(), NOW(), 1,120,(SELECT CLASS_ID FROM CLASS WHERE NAME ='CM1 URANUS'),(SELECT SCHOOLYEAR_ID FROM SCHOOLYEAR WHERE NAME ='2012-2013'));</v>
      </c>
    </row>
    <row r="122" spans="1:10" x14ac:dyDescent="0.25">
      <c r="A122" s="3">
        <v>121</v>
      </c>
      <c r="B122" s="23" t="s">
        <v>296</v>
      </c>
      <c r="C122" s="23" t="s">
        <v>297</v>
      </c>
      <c r="D122" s="24" t="s">
        <v>76</v>
      </c>
      <c r="E122" s="41">
        <v>37869</v>
      </c>
      <c r="F122" s="29" t="s">
        <v>80</v>
      </c>
      <c r="G122" s="33" t="s">
        <v>298</v>
      </c>
      <c r="H122" s="26" t="s">
        <v>1015</v>
      </c>
      <c r="I122" s="24" t="s">
        <v>1012</v>
      </c>
      <c r="J122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VALUES(121,1,'1220069','Kadidjatou','DJAOU','Rue de la Chance, Agbalépédo Face SAZOF, Lome, TOGO, BP 81034','Lome','(228) 225 88 96','DJAOU','DJAOU', NOW(), NOW(),1,0,'Lome',1,'F',215,215,'2003-09-05');
INSERT INTO USERS ( SCHOOL_ID, USER_NAME, PASSWORD, FIRST_NAME, LAST_NAME, CAN_APPROVE, E_MAIL, pageSkin, CREATE_DATE, MOD_DATE, MOD_BY, PHONE,STATUS) VALUES (1,'1220069','password','Kadidjatou','DJAOU',0,'','emeraldTown',NOW(), NOW(),1,'(228) 225 88 96',1);
INSERT INTO SENROLLMENT (SCHOOL_ID, ENROLLMENT_DATE, CREATE_DATE, MOD_DATE, MOD_BY, STUDENT_ID, CLASS_ID, SCHOOLYEAR_ID)
VALUES (1,NOW(),NOW(), NOW(), 1,121,(SELECT CLASS_ID FROM CLASS WHERE NAME ='CM1 URANUS'),(SELECT SCHOOLYEAR_ID FROM SCHOOLYEAR WHERE NAME ='2012-2013'));</v>
      </c>
    </row>
    <row r="123" spans="1:10" x14ac:dyDescent="0.25">
      <c r="A123" s="3">
        <v>122</v>
      </c>
      <c r="B123" s="23" t="s">
        <v>372</v>
      </c>
      <c r="C123" s="23" t="s">
        <v>413</v>
      </c>
      <c r="D123" s="24" t="s">
        <v>76</v>
      </c>
      <c r="E123" s="41">
        <v>37951</v>
      </c>
      <c r="F123" s="29" t="s">
        <v>82</v>
      </c>
      <c r="G123" s="33" t="s">
        <v>414</v>
      </c>
      <c r="H123" s="26" t="s">
        <v>1015</v>
      </c>
      <c r="I123" s="24" t="s">
        <v>1012</v>
      </c>
      <c r="J123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VALUES(122,1,'071012','Astrid Cristal','DOGO','Rue de la Chance, Agbalépédo Face SAZOF, Lome, TOGO, BP 81034','COTONOU','(228) 225 88 96','DOGO','DOGO', NOW(), NOW(),1,0,'Lome',1,'F',215,215,'2003-11-26');
INSERT INTO USERS ( SCHOOL_ID, USER_NAME, PASSWORD, FIRST_NAME, LAST_NAME, CAN_APPROVE, E_MAIL, pageSkin, CREATE_DATE, MOD_DATE, MOD_BY, PHONE,STATUS) VALUES (1,'071012','password','Astrid Cristal','DOGO',0,'','emeraldTown',NOW(), NOW(),1,'(228) 225 88 96',1);
INSERT INTO SENROLLMENT (SCHOOL_ID, ENROLLMENT_DATE, CREATE_DATE, MOD_DATE, MOD_BY, STUDENT_ID, CLASS_ID, SCHOOLYEAR_ID)
VALUES (1,NOW(),NOW(), NOW(), 1,122,(SELECT CLASS_ID FROM CLASS WHERE NAME ='CM1 URANUS'),(SELECT SCHOOLYEAR_ID FROM SCHOOLYEAR WHERE NAME ='2012-2013'));</v>
      </c>
    </row>
    <row r="124" spans="1:10" x14ac:dyDescent="0.25">
      <c r="A124" s="3">
        <v>123</v>
      </c>
      <c r="B124" s="23" t="s">
        <v>373</v>
      </c>
      <c r="C124" s="23" t="s">
        <v>415</v>
      </c>
      <c r="D124" s="24" t="s">
        <v>76</v>
      </c>
      <c r="E124" s="41">
        <v>37713</v>
      </c>
      <c r="F124" s="29" t="s">
        <v>86</v>
      </c>
      <c r="G124" s="33" t="s">
        <v>416</v>
      </c>
      <c r="H124" s="26" t="s">
        <v>1015</v>
      </c>
      <c r="I124" s="24" t="s">
        <v>1012</v>
      </c>
      <c r="J124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VALUES(123,1,'081020','Loïs Paméla Ahoéfa','DOSSOU','Rue de la Chance, Agbalépédo Face SAZOF, Lome, TOGO, BP 81034','LOME','(228) 225 88 96','DOSSOU','DOSSOU', NOW(), NOW(),1,0,'Lome',1,'F',215,215,'2003-04-02');
INSERT INTO USERS ( SCHOOL_ID, USER_NAME, PASSWORD, FIRST_NAME, LAST_NAME, CAN_APPROVE, E_MAIL, pageSkin, CREATE_DATE, MOD_DATE, MOD_BY, PHONE,STATUS) VALUES (1,'081020','password','Loïs Paméla Ahoéfa','DOSSOU',0,'','emeraldTown',NOW(), NOW(),1,'(228) 225 88 96',1);
INSERT INTO SENROLLMENT (SCHOOL_ID, ENROLLMENT_DATE, CREATE_DATE, MOD_DATE, MOD_BY, STUDENT_ID, CLASS_ID, SCHOOLYEAR_ID)
VALUES (1,NOW(),NOW(), NOW(), 1,123,(SELECT CLASS_ID FROM CLASS WHERE NAME ='CM1 URANUS'),(SELECT SCHOOLYEAR_ID FROM SCHOOLYEAR WHERE NAME ='2012-2013'));</v>
      </c>
    </row>
    <row r="125" spans="1:10" x14ac:dyDescent="0.25">
      <c r="A125" s="3">
        <v>124</v>
      </c>
      <c r="B125" s="23" t="s">
        <v>374</v>
      </c>
      <c r="C125" s="23" t="s">
        <v>417</v>
      </c>
      <c r="D125" s="24" t="s">
        <v>76</v>
      </c>
      <c r="E125" s="41">
        <v>37956</v>
      </c>
      <c r="F125" s="29" t="s">
        <v>86</v>
      </c>
      <c r="G125" s="33" t="s">
        <v>418</v>
      </c>
      <c r="H125" s="26" t="s">
        <v>1015</v>
      </c>
      <c r="I125" s="24" t="s">
        <v>1012</v>
      </c>
      <c r="J125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VALUES(124,1,'102017','Kéren Loyse Manuella Adjo','FIAGAN','Rue de la Chance, Agbalépédo Face SAZOF, Lome, TOGO, BP 81034','LOME','(228) 225 88 96','FIAGAN','FIAGAN', NOW(), NOW(),1,0,'Lome',1,'F',215,215,'2003-12-01');
INSERT INTO USERS ( SCHOOL_ID, USER_NAME, PASSWORD, FIRST_NAME, LAST_NAME, CAN_APPROVE, E_MAIL, pageSkin, CREATE_DATE, MOD_DATE, MOD_BY, PHONE,STATUS) VALUES (1,'102017','password','Kéren Loyse Manuella Adjo','FIAGAN',0,'','emeraldTown',NOW(), NOW(),1,'(228) 225 88 96',1);
INSERT INTO SENROLLMENT (SCHOOL_ID, ENROLLMENT_DATE, CREATE_DATE, MOD_DATE, MOD_BY, STUDENT_ID, CLASS_ID, SCHOOLYEAR_ID)
VALUES (1,NOW(),NOW(), NOW(), 1,124,(SELECT CLASS_ID FROM CLASS WHERE NAME ='CM1 URANUS'),(SELECT SCHOOLYEAR_ID FROM SCHOOLYEAR WHERE NAME ='2012-2013'));</v>
      </c>
    </row>
    <row r="126" spans="1:10" x14ac:dyDescent="0.25">
      <c r="A126" s="3">
        <v>125</v>
      </c>
      <c r="B126" s="23" t="s">
        <v>375</v>
      </c>
      <c r="C126" s="23" t="s">
        <v>376</v>
      </c>
      <c r="D126" s="24" t="s">
        <v>76</v>
      </c>
      <c r="E126" s="43">
        <v>37958</v>
      </c>
      <c r="F126" s="47" t="s">
        <v>86</v>
      </c>
      <c r="G126" s="53">
        <v>125</v>
      </c>
      <c r="H126" s="26" t="s">
        <v>1015</v>
      </c>
      <c r="I126" s="24" t="s">
        <v>1012</v>
      </c>
      <c r="J126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VALUES(125,1,'125','Lauriane','FOLLY GBEGNON','Rue de la Chance, Agbalépédo Face SAZOF, Lome, TOGO, BP 81034','LOME','(228) 225 88 96','FOLLY GBEGNON','FOLLY GBEGNON', NOW(), NOW(),1,0,'Lome',1,'F',215,215,'2003-12-03');
INSERT INTO USERS ( SCHOOL_ID, USER_NAME, PASSWORD, FIRST_NAME, LAST_NAME, CAN_APPROVE, E_MAIL, pageSkin, CREATE_DATE, MOD_DATE, MOD_BY, PHONE,STATUS) VALUES (1,'125','password','Lauriane','FOLLY GBEGNON',0,'','emeraldTown',NOW(), NOW(),1,'(228) 225 88 96',1);
INSERT INTO SENROLLMENT (SCHOOL_ID, ENROLLMENT_DATE, CREATE_DATE, MOD_DATE, MOD_BY, STUDENT_ID, CLASS_ID, SCHOOLYEAR_ID)
VALUES (1,NOW(),NOW(), NOW(), 1,125,(SELECT CLASS_ID FROM CLASS WHERE NAME ='CM1 URANUS'),(SELECT SCHOOLYEAR_ID FROM SCHOOLYEAR WHERE NAME ='2012-2013'));</v>
      </c>
    </row>
    <row r="127" spans="1:10" x14ac:dyDescent="0.25">
      <c r="A127" s="3">
        <v>126</v>
      </c>
      <c r="B127" s="23" t="s">
        <v>303</v>
      </c>
      <c r="C127" s="23" t="s">
        <v>304</v>
      </c>
      <c r="D127" s="24" t="s">
        <v>76</v>
      </c>
      <c r="E127" s="41">
        <v>37278</v>
      </c>
      <c r="F127" s="29" t="s">
        <v>305</v>
      </c>
      <c r="G127" s="33" t="s">
        <v>306</v>
      </c>
      <c r="H127" s="26" t="s">
        <v>1015</v>
      </c>
      <c r="I127" s="24" t="s">
        <v>1012</v>
      </c>
      <c r="J127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VALUES(126,1,'102046','Jémima Dzidula','HONKOU','Rue de la Chance, Agbalépédo Face SAZOF, Lome, TOGO, BP 81034','TSEVIE','(228) 225 88 96','HONKOU','HONKOU', NOW(), NOW(),1,0,'Lome',1,'F',215,215,'2002-01-22');
INSERT INTO USERS ( SCHOOL_ID, USER_NAME, PASSWORD, FIRST_NAME, LAST_NAME, CAN_APPROVE, E_MAIL, pageSkin, CREATE_DATE, MOD_DATE, MOD_BY, PHONE,STATUS) VALUES (1,'102046','password','Jémima Dzidula','HONKOU',0,'','emeraldTown',NOW(), NOW(),1,'(228) 225 88 96',1);
INSERT INTO SENROLLMENT (SCHOOL_ID, ENROLLMENT_DATE, CREATE_DATE, MOD_DATE, MOD_BY, STUDENT_ID, CLASS_ID, SCHOOLYEAR_ID)
VALUES (1,NOW(),NOW(), NOW(), 1,126,(SELECT CLASS_ID FROM CLASS WHERE NAME ='CM1 URANUS'),(SELECT SCHOOLYEAR_ID FROM SCHOOLYEAR WHERE NAME ='2012-2013'));</v>
      </c>
    </row>
    <row r="128" spans="1:10" x14ac:dyDescent="0.25">
      <c r="A128" s="3">
        <v>127</v>
      </c>
      <c r="B128" s="23" t="s">
        <v>377</v>
      </c>
      <c r="C128" s="23" t="s">
        <v>419</v>
      </c>
      <c r="D128" s="24" t="s">
        <v>76</v>
      </c>
      <c r="E128" s="41">
        <v>37831</v>
      </c>
      <c r="F128" s="29" t="s">
        <v>86</v>
      </c>
      <c r="G128" s="33" t="s">
        <v>420</v>
      </c>
      <c r="H128" s="26" t="s">
        <v>1015</v>
      </c>
      <c r="I128" s="24" t="s">
        <v>1012</v>
      </c>
      <c r="J128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VALUES(127,1,'071068','Yoêlla Veronia Djidjoé','HOUNKANLI','Rue de la Chance, Agbalépédo Face SAZOF, Lome, TOGO, BP 81034','LOME','(228) 225 88 96','HOUNKANLI','HOUNKANLI', NOW(), NOW(),1,0,'Lome',1,'F',215,215,'2003-07-29');
INSERT INTO USERS ( SCHOOL_ID, USER_NAME, PASSWORD, FIRST_NAME, LAST_NAME, CAN_APPROVE, E_MAIL, pageSkin, CREATE_DATE, MOD_DATE, MOD_BY, PHONE,STATUS) VALUES (1,'071068','password','Yoêlla Veronia Djidjoé','HOUNKANLI',0,'','emeraldTown',NOW(), NOW(),1,'(228) 225 88 96',1);
INSERT INTO SENROLLMENT (SCHOOL_ID, ENROLLMENT_DATE, CREATE_DATE, MOD_DATE, MOD_BY, STUDENT_ID, CLASS_ID, SCHOOLYEAR_ID)
VALUES (1,NOW(),NOW(), NOW(), 1,127,(SELECT CLASS_ID FROM CLASS WHERE NAME ='CM1 URANUS'),(SELECT SCHOOLYEAR_ID FROM SCHOOLYEAR WHERE NAME ='2012-2013'));</v>
      </c>
    </row>
    <row r="129" spans="1:10" x14ac:dyDescent="0.25">
      <c r="A129" s="3">
        <v>128</v>
      </c>
      <c r="B129" s="23" t="s">
        <v>378</v>
      </c>
      <c r="C129" s="23" t="s">
        <v>421</v>
      </c>
      <c r="D129" s="24" t="s">
        <v>79</v>
      </c>
      <c r="E129" s="41">
        <v>37712</v>
      </c>
      <c r="F129" s="29" t="s">
        <v>86</v>
      </c>
      <c r="G129" s="33" t="s">
        <v>422</v>
      </c>
      <c r="H129" s="26" t="s">
        <v>1015</v>
      </c>
      <c r="I129" s="24" t="s">
        <v>1012</v>
      </c>
      <c r="J129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VALUES(128,1,'061024','Cheik Ibrahim','KANGAYE','Rue de la Chance, Agbalépédo Face SAZOF, Lome, TOGO, BP 81034','LOME','(228) 225 88 96','KANGAYE','KANGAYE', NOW(), NOW(),1,0,'Lome',1,'M',215,215,'2003-04-01');
INSERT INTO USERS ( SCHOOL_ID, USER_NAME, PASSWORD, FIRST_NAME, LAST_NAME, CAN_APPROVE, E_MAIL, pageSkin, CREATE_DATE, MOD_DATE, MOD_BY, PHONE,STATUS) VALUES (1,'061024','password','Cheik Ibrahim','KANGAYE',0,'','emeraldTown',NOW(), NOW(),1,'(228) 225 88 96',1);
INSERT INTO SENROLLMENT (SCHOOL_ID, ENROLLMENT_DATE, CREATE_DATE, MOD_DATE, MOD_BY, STUDENT_ID, CLASS_ID, SCHOOLYEAR_ID)
VALUES (1,NOW(),NOW(), NOW(), 1,128,(SELECT CLASS_ID FROM CLASS WHERE NAME ='CM1 URANUS'),(SELECT SCHOOLYEAR_ID FROM SCHOOLYEAR WHERE NAME ='2012-2013'));</v>
      </c>
    </row>
    <row r="130" spans="1:10" x14ac:dyDescent="0.25">
      <c r="A130" s="3">
        <v>129</v>
      </c>
      <c r="B130" s="23" t="s">
        <v>379</v>
      </c>
      <c r="C130" s="23" t="s">
        <v>423</v>
      </c>
      <c r="D130" s="24" t="s">
        <v>76</v>
      </c>
      <c r="E130" s="41">
        <v>37741</v>
      </c>
      <c r="F130" s="29" t="s">
        <v>86</v>
      </c>
      <c r="G130" s="33" t="s">
        <v>424</v>
      </c>
      <c r="H130" s="26" t="s">
        <v>1015</v>
      </c>
      <c r="I130" s="24" t="s">
        <v>1012</v>
      </c>
      <c r="J130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VALUES(129,1,'061057','Hilary Mireille','KPATCHA','Rue de la Chance, Agbalépédo Face SAZOF, Lome, TOGO, BP 81034','LOME','(228) 225 88 96','KPATCHA','KPATCHA', NOW(), NOW(),1,0,'Lome',1,'F',215,215,'2003-04-30');
INSERT INTO USERS ( SCHOOL_ID, USER_NAME, PASSWORD, FIRST_NAME, LAST_NAME, CAN_APPROVE, E_MAIL, pageSkin, CREATE_DATE, MOD_DATE, MOD_BY, PHONE,STATUS) VALUES (1,'061057','password','Hilary Mireille','KPATCHA',0,'','emeraldTown',NOW(), NOW(),1,'(228) 225 88 96',1);
INSERT INTO SENROLLMENT (SCHOOL_ID, ENROLLMENT_DATE, CREATE_DATE, MOD_DATE, MOD_BY, STUDENT_ID, CLASS_ID, SCHOOLYEAR_ID)
VALUES (1,NOW(),NOW(), NOW(), 1,129,(SELECT CLASS_ID FROM CLASS WHERE NAME ='CM1 URANUS'),(SELECT SCHOOLYEAR_ID FROM SCHOOLYEAR WHERE NAME ='2012-2013'));</v>
      </c>
    </row>
    <row r="131" spans="1:10" x14ac:dyDescent="0.25">
      <c r="A131" s="3">
        <v>130</v>
      </c>
      <c r="B131" s="23" t="s">
        <v>380</v>
      </c>
      <c r="C131" s="23" t="s">
        <v>425</v>
      </c>
      <c r="D131" s="24" t="s">
        <v>79</v>
      </c>
      <c r="E131" s="41">
        <v>37674</v>
      </c>
      <c r="F131" s="29" t="s">
        <v>86</v>
      </c>
      <c r="G131" s="33" t="s">
        <v>426</v>
      </c>
      <c r="H131" s="26" t="s">
        <v>1015</v>
      </c>
      <c r="I131" s="24" t="s">
        <v>1012</v>
      </c>
      <c r="J131" t="str">
        <f t="shared" si="1"/>
        <v>INSERT INTO STUDENT (STUDENT_ID,SCHOOL_ID,MATRICULE,FIRST_NAME,LAST_NAME,ADDRESS,CITY_OF_BIRTH,PHONE,FATHER_FULL_NAME,
MOTHER_FULL_NAME,CREATE_DATE,MOD_DATE,MOD_BY,USER_ID,CITY,SCH_RELIGION_ID,SEX,COUNTRY_ID,COUNTRY_OF_BIRTH, BIRTH_DATE)
VALUES(130,1,'081021','Edem Walter Brandon','KPEGLO','Rue de la Chance, Agbalépédo Face SAZOF, Lome, TOGO, BP 81034','LOME','(228) 225 88 96','KPEGLO','KPEGLO', NOW(), NOW(),1,0,'Lome',1,'M',215,215,'2003-02-22');
INSERT INTO USERS ( SCHOOL_ID, USER_NAME, PASSWORD, FIRST_NAME, LAST_NAME, CAN_APPROVE, E_MAIL, pageSkin, CREATE_DATE, MOD_DATE, MOD_BY, PHONE,STATUS) VALUES (1,'081021','password','Edem Walter Brandon','KPEGLO',0,'','emeraldTown',NOW(), NOW(),1,'(228) 225 88 96',1);
INSERT INTO SENROLLMENT (SCHOOL_ID, ENROLLMENT_DATE, CREATE_DATE, MOD_DATE, MOD_BY, STUDENT_ID, CLASS_ID, SCHOOLYEAR_ID)
VALUES (1,NOW(),NOW(), NOW(), 1,130,(SELECT CLASS_ID FROM CLASS WHERE NAME ='CM1 URANUS'),(SELECT SCHOOLYEAR_ID FROM SCHOOLYEAR WHERE NAME ='2012-2013'));</v>
      </c>
    </row>
    <row r="132" spans="1:10" x14ac:dyDescent="0.25">
      <c r="A132" s="3">
        <v>131</v>
      </c>
      <c r="B132" s="23" t="s">
        <v>313</v>
      </c>
      <c r="C132" s="23" t="s">
        <v>314</v>
      </c>
      <c r="D132" s="24" t="s">
        <v>76</v>
      </c>
      <c r="E132" s="41">
        <v>37791</v>
      </c>
      <c r="F132" s="29" t="s">
        <v>315</v>
      </c>
      <c r="G132" s="33" t="s">
        <v>316</v>
      </c>
      <c r="H132" s="26" t="s">
        <v>1015</v>
      </c>
      <c r="I132" s="24" t="s">
        <v>1012</v>
      </c>
      <c r="J132" t="str">
        <f t="shared" ref="J132:J195" si="2">"INSERT INTO STUDENT (STUDENT_ID,SCHOOL_ID,MATRICULE,FIRST_NAME,LAST_NAME,ADDRESS,CITY_OF_BIRTH,PHONE,FATHER_FULL_NAME,
MOTHER_FULL_NAME,CREATE_DATE,MOD_DATE,MOD_BY,USER_ID,CITY,SCH_RELIGION_ID,SEX,COUNTRY_ID,COUNTRY_OF_BIRTH, BIRTH_DATE)
VALUES("&amp;A132&amp;",1," &amp;"'"&amp;G132&amp;"','"&amp;C132&amp;"','"&amp;B132&amp;"','Rue de la Chance, Agbalépédo Face SAZOF, Lome, TOGO, BP 81034','"&amp;F132&amp;"','(228) 225 88 96','"&amp;B132&amp;"','"&amp;B132&amp;"', NOW(), NOW(),1,0,'Lome',1,'"&amp;D132&amp;"',215,215,'"&amp;TEXT(E132,"YYYY-MM-DD")&amp;"');" &amp;CHAR(10)&amp; "INSERT INTO USERS ( SCHOOL_ID, USER_NAME, PASSWORD, FIRST_NAME, LAST_NAME, CAN_APPROVE, E_MAIL, pageSkin, CREATE_DATE, MOD_DATE, MOD_BY, PHONE,STATUS) VALUES (1,'" &amp;G132&amp;"','password','"&amp;C132&amp;"','"&amp;B132&amp;"',0,'','emeraldTown',NOW(), NOW(),1,'(228) 225 88 96',1);" &amp;CHAR(10)&amp; "INSERT INTO SENROLLMENT (SCHOOL_ID, ENROLLMENT_DATE, CREATE_DATE, MOD_DATE, MOD_BY, STUDENT_ID, CLASS_ID, SCHOOLYEAR_ID)
VALUES (1,NOW(),NOW(), NOW(), 1,"&amp;A132&amp;",(SELECT CLASS_ID FROM CLASS WHERE NAME ='"&amp;H132&amp;"'),(SELECT SCHOOLYEAR_ID FROM SCHOOLYEAR WHERE NAME ='"&amp;I132&amp;"'));"</f>
        <v>INSERT INTO STUDENT (STUDENT_ID,SCHOOL_ID,MATRICULE,FIRST_NAME,LAST_NAME,ADDRESS,CITY_OF_BIRTH,PHONE,FATHER_FULL_NAME,
MOTHER_FULL_NAME,CREATE_DATE,MOD_DATE,MOD_BY,USER_ID,CITY,SCH_RELIGION_ID,SEX,COUNTRY_ID,COUNTRY_OF_BIRTH, BIRTH_DATE)
VALUES(131,1,'1220074','Lola Marine Niamien-Bla','MALAN','Rue de la Chance, Agbalépédo Face SAZOF, Lome, TOGO, BP 81034','ABIDJAN','(228) 225 88 96','MALAN','MALAN', NOW(), NOW(),1,0,'Lome',1,'F',215,215,'2003-06-19');
INSERT INTO USERS ( SCHOOL_ID, USER_NAME, PASSWORD, FIRST_NAME, LAST_NAME, CAN_APPROVE, E_MAIL, pageSkin, CREATE_DATE, MOD_DATE, MOD_BY, PHONE,STATUS) VALUES (1,'1220074','password','Lola Marine Niamien-Bla','MALAN',0,'','emeraldTown',NOW(), NOW(),1,'(228) 225 88 96',1);
INSERT INTO SENROLLMENT (SCHOOL_ID, ENROLLMENT_DATE, CREATE_DATE, MOD_DATE, MOD_BY, STUDENT_ID, CLASS_ID, SCHOOLYEAR_ID)
VALUES (1,NOW(),NOW(), NOW(), 1,131,(SELECT CLASS_ID FROM CLASS WHERE NAME ='CM1 URANUS'),(SELECT SCHOOLYEAR_ID FROM SCHOOLYEAR WHERE NAME ='2012-2013'));</v>
      </c>
    </row>
    <row r="133" spans="1:10" x14ac:dyDescent="0.25">
      <c r="A133" s="3">
        <v>132</v>
      </c>
      <c r="B133" s="23" t="s">
        <v>317</v>
      </c>
      <c r="C133" s="23" t="s">
        <v>318</v>
      </c>
      <c r="D133" s="24" t="s">
        <v>79</v>
      </c>
      <c r="E133" s="41">
        <v>37681</v>
      </c>
      <c r="F133" s="29" t="s">
        <v>86</v>
      </c>
      <c r="G133" s="33" t="s">
        <v>319</v>
      </c>
      <c r="H133" s="26" t="s">
        <v>1015</v>
      </c>
      <c r="I133" s="24" t="s">
        <v>1012</v>
      </c>
      <c r="J13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VALUES(132,1,'102014','Aubin Sossadèma','MALOU','Rue de la Chance, Agbalépédo Face SAZOF, Lome, TOGO, BP 81034','LOME','(228) 225 88 96','MALOU','MALOU', NOW(), NOW(),1,0,'Lome',1,'M',215,215,'2003-03-01');
INSERT INTO USERS ( SCHOOL_ID, USER_NAME, PASSWORD, FIRST_NAME, LAST_NAME, CAN_APPROVE, E_MAIL, pageSkin, CREATE_DATE, MOD_DATE, MOD_BY, PHONE,STATUS) VALUES (1,'102014','password','Aubin Sossadèma','MALOU',0,'','emeraldTown',NOW(), NOW(),1,'(228) 225 88 96',1);
INSERT INTO SENROLLMENT (SCHOOL_ID, ENROLLMENT_DATE, CREATE_DATE, MOD_DATE, MOD_BY, STUDENT_ID, CLASS_ID, SCHOOLYEAR_ID)
VALUES (1,NOW(),NOW(), NOW(), 1,132,(SELECT CLASS_ID FROM CLASS WHERE NAME ='CM1 URANUS'),(SELECT SCHOOLYEAR_ID FROM SCHOOLYEAR WHERE NAME ='2012-2013'));</v>
      </c>
    </row>
    <row r="134" spans="1:10" x14ac:dyDescent="0.25">
      <c r="A134" s="3">
        <v>133</v>
      </c>
      <c r="B134" s="23" t="s">
        <v>382</v>
      </c>
      <c r="C134" s="23" t="s">
        <v>427</v>
      </c>
      <c r="D134" s="24" t="s">
        <v>76</v>
      </c>
      <c r="E134" s="41">
        <v>37713</v>
      </c>
      <c r="F134" s="29" t="s">
        <v>108</v>
      </c>
      <c r="G134" s="33" t="s">
        <v>428</v>
      </c>
      <c r="H134" s="26" t="s">
        <v>1015</v>
      </c>
      <c r="I134" s="24" t="s">
        <v>1012</v>
      </c>
      <c r="J13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VALUES(133,1,'081013','Haniella Aurélie Francisca','MAYOULOU','Rue de la Chance, Agbalépédo Face SAZOF, Lome, TOGO, BP 81034','lomé','(228) 225 88 96','MAYOULOU','MAYOULOU', NOW(), NOW(),1,0,'Lome',1,'F',215,215,'2003-04-02');
INSERT INTO USERS ( SCHOOL_ID, USER_NAME, PASSWORD, FIRST_NAME, LAST_NAME, CAN_APPROVE, E_MAIL, pageSkin, CREATE_DATE, MOD_DATE, MOD_BY, PHONE,STATUS) VALUES (1,'081013','password','Haniella Aurélie Francisca','MAYOULOU',0,'','emeraldTown',NOW(), NOW(),1,'(228) 225 88 96',1);
INSERT INTO SENROLLMENT (SCHOOL_ID, ENROLLMENT_DATE, CREATE_DATE, MOD_DATE, MOD_BY, STUDENT_ID, CLASS_ID, SCHOOLYEAR_ID)
VALUES (1,NOW(),NOW(), NOW(), 1,133,(SELECT CLASS_ID FROM CLASS WHERE NAME ='CM1 URANUS'),(SELECT SCHOOLYEAR_ID FROM SCHOOLYEAR WHERE NAME ='2012-2013'));</v>
      </c>
    </row>
    <row r="135" spans="1:10" x14ac:dyDescent="0.25">
      <c r="A135" s="3">
        <v>134</v>
      </c>
      <c r="B135" s="23" t="s">
        <v>383</v>
      </c>
      <c r="C135" s="23" t="s">
        <v>429</v>
      </c>
      <c r="D135" s="24" t="s">
        <v>76</v>
      </c>
      <c r="E135" s="41">
        <v>37786</v>
      </c>
      <c r="F135" s="29" t="s">
        <v>77</v>
      </c>
      <c r="G135" s="33" t="s">
        <v>430</v>
      </c>
      <c r="H135" s="26" t="s">
        <v>1015</v>
      </c>
      <c r="I135" s="24" t="s">
        <v>1012</v>
      </c>
      <c r="J13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VALUES(134,1,'102016','Prénam Naomi Astrid','N'ZONOU','Rue de la Chance, Agbalépédo Face SAZOF, Lome, TOGO, BP 81034','lome','(228) 225 88 96','N'ZONOU','N'ZONOU', NOW(), NOW(),1,0,'Lome',1,'F',215,215,'2003-06-14');
INSERT INTO USERS ( SCHOOL_ID, USER_NAME, PASSWORD, FIRST_NAME, LAST_NAME, CAN_APPROVE, E_MAIL, pageSkin, CREATE_DATE, MOD_DATE, MOD_BY, PHONE,STATUS) VALUES (1,'102016','password','Prénam Naomi Astrid','N'ZONOU',0,'','emeraldTown',NOW(), NOW(),1,'(228) 225 88 96',1);
INSERT INTO SENROLLMENT (SCHOOL_ID, ENROLLMENT_DATE, CREATE_DATE, MOD_DATE, MOD_BY, STUDENT_ID, CLASS_ID, SCHOOLYEAR_ID)
VALUES (1,NOW(),NOW(), NOW(), 1,134,(SELECT CLASS_ID FROM CLASS WHERE NAME ='CM1 URANUS'),(SELECT SCHOOLYEAR_ID FROM SCHOOLYEAR WHERE NAME ='2012-2013'));</v>
      </c>
    </row>
    <row r="136" spans="1:10" x14ac:dyDescent="0.25">
      <c r="A136" s="3">
        <v>135</v>
      </c>
      <c r="B136" s="23" t="s">
        <v>384</v>
      </c>
      <c r="C136" s="23" t="s">
        <v>385</v>
      </c>
      <c r="D136" s="24" t="s">
        <v>76</v>
      </c>
      <c r="E136" s="41">
        <v>37881</v>
      </c>
      <c r="F136" s="29" t="s">
        <v>86</v>
      </c>
      <c r="G136" s="33" t="s">
        <v>431</v>
      </c>
      <c r="H136" s="26" t="s">
        <v>1015</v>
      </c>
      <c r="I136" s="24" t="s">
        <v>1012</v>
      </c>
      <c r="J13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VALUES(135,1,'061019','Raïssa','OURO SAMA','Rue de la Chance, Agbalépédo Face SAZOF, Lome, TOGO, BP 81034','LOME','(228) 225 88 96','OURO SAMA','OURO SAMA', NOW(), NOW(),1,0,'Lome',1,'F',215,215,'2003-09-17');
INSERT INTO USERS ( SCHOOL_ID, USER_NAME, PASSWORD, FIRST_NAME, LAST_NAME, CAN_APPROVE, E_MAIL, pageSkin, CREATE_DATE, MOD_DATE, MOD_BY, PHONE,STATUS) VALUES (1,'061019','password','Raïssa','OURO SAMA',0,'','emeraldTown',NOW(), NOW(),1,'(228) 225 88 96',1);
INSERT INTO SENROLLMENT (SCHOOL_ID, ENROLLMENT_DATE, CREATE_DATE, MOD_DATE, MOD_BY, STUDENT_ID, CLASS_ID, SCHOOLYEAR_ID)
VALUES (1,NOW(),NOW(), NOW(), 1,135,(SELECT CLASS_ID FROM CLASS WHERE NAME ='CM1 URANUS'),(SELECT SCHOOLYEAR_ID FROM SCHOOLYEAR WHERE NAME ='2012-2013'));</v>
      </c>
    </row>
    <row r="137" spans="1:10" x14ac:dyDescent="0.25">
      <c r="A137" s="3">
        <v>136</v>
      </c>
      <c r="B137" s="23" t="s">
        <v>326</v>
      </c>
      <c r="C137" s="23" t="s">
        <v>327</v>
      </c>
      <c r="D137" s="24" t="s">
        <v>79</v>
      </c>
      <c r="E137" s="41">
        <v>37793</v>
      </c>
      <c r="F137" s="29" t="s">
        <v>86</v>
      </c>
      <c r="G137" s="33" t="s">
        <v>328</v>
      </c>
      <c r="H137" s="26" t="s">
        <v>1015</v>
      </c>
      <c r="I137" s="24" t="s">
        <v>1012</v>
      </c>
      <c r="J13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VALUES(136,1,'071062','Hyacinthe Patrick','PAPALY','Rue de la Chance, Agbalépédo Face SAZOF, Lome, TOGO, BP 81034','LOME','(228) 225 88 96','PAPALY','PAPALY', NOW(), NOW(),1,0,'Lome',1,'M',215,215,'2003-06-21');
INSERT INTO USERS ( SCHOOL_ID, USER_NAME, PASSWORD, FIRST_NAME, LAST_NAME, CAN_APPROVE, E_MAIL, pageSkin, CREATE_DATE, MOD_DATE, MOD_BY, PHONE,STATUS) VALUES (1,'071062','password','Hyacinthe Patrick','PAPALY',0,'','emeraldTown',NOW(), NOW(),1,'(228) 225 88 96',1);
INSERT INTO SENROLLMENT (SCHOOL_ID, ENROLLMENT_DATE, CREATE_DATE, MOD_DATE, MOD_BY, STUDENT_ID, CLASS_ID, SCHOOLYEAR_ID)
VALUES (1,NOW(),NOW(), NOW(), 1,136,(SELECT CLASS_ID FROM CLASS WHERE NAME ='CM1 URANUS'),(SELECT SCHOOLYEAR_ID FROM SCHOOLYEAR WHERE NAME ='2012-2013'));</v>
      </c>
    </row>
    <row r="138" spans="1:10" x14ac:dyDescent="0.25">
      <c r="A138" s="3">
        <v>137</v>
      </c>
      <c r="B138" s="23" t="s">
        <v>334</v>
      </c>
      <c r="C138" s="23" t="s">
        <v>335</v>
      </c>
      <c r="D138" s="24" t="s">
        <v>79</v>
      </c>
      <c r="E138" s="41">
        <v>37689</v>
      </c>
      <c r="F138" s="29" t="s">
        <v>336</v>
      </c>
      <c r="G138" s="33" t="s">
        <v>337</v>
      </c>
      <c r="H138" s="26" t="s">
        <v>1015</v>
      </c>
      <c r="I138" s="24" t="s">
        <v>1012</v>
      </c>
      <c r="J13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VALUES(137,1,'061074','Kossi Christ François','SESSENOU','Rue de la Chance, Agbalépédo Face SAZOF, Lome, TOGO, BP 81034','KPELE TSIKO','(228) 225 88 96','SESSENOU','SESSENOU', NOW(), NOW(),1,0,'Lome',1,'M',215,215,'2003-03-09');
INSERT INTO USERS ( SCHOOL_ID, USER_NAME, PASSWORD, FIRST_NAME, LAST_NAME, CAN_APPROVE, E_MAIL, pageSkin, CREATE_DATE, MOD_DATE, MOD_BY, PHONE,STATUS) VALUES (1,'061074','password','Kossi Christ François','SESSENOU',0,'','emeraldTown',NOW(), NOW(),1,'(228) 225 88 96',1);
INSERT INTO SENROLLMENT (SCHOOL_ID, ENROLLMENT_DATE, CREATE_DATE, MOD_DATE, MOD_BY, STUDENT_ID, CLASS_ID, SCHOOLYEAR_ID)
VALUES (1,NOW(),NOW(), NOW(), 1,137,(SELECT CLASS_ID FROM CLASS WHERE NAME ='CM1 URANUS'),(SELECT SCHOOLYEAR_ID FROM SCHOOLYEAR WHERE NAME ='2012-2013'));</v>
      </c>
    </row>
    <row r="139" spans="1:10" x14ac:dyDescent="0.25">
      <c r="A139" s="3">
        <v>138</v>
      </c>
      <c r="B139" s="23" t="s">
        <v>386</v>
      </c>
      <c r="C139" s="23" t="s">
        <v>432</v>
      </c>
      <c r="D139" s="24" t="s">
        <v>79</v>
      </c>
      <c r="E139" s="41">
        <v>37937</v>
      </c>
      <c r="F139" s="29" t="s">
        <v>86</v>
      </c>
      <c r="G139" s="33" t="s">
        <v>433</v>
      </c>
      <c r="H139" s="26" t="s">
        <v>1015</v>
      </c>
      <c r="I139" s="24" t="s">
        <v>1012</v>
      </c>
      <c r="J13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VALUES(138,1,'081051','Wazou Christian','TAKOUGNADI','Rue de la Chance, Agbalépédo Face SAZOF, Lome, TOGO, BP 81034','LOME','(228) 225 88 96','TAKOUGNADI','TAKOUGNADI', NOW(), NOW(),1,0,'Lome',1,'M',215,215,'2003-11-12');
INSERT INTO USERS ( SCHOOL_ID, USER_NAME, PASSWORD, FIRST_NAME, LAST_NAME, CAN_APPROVE, E_MAIL, pageSkin, CREATE_DATE, MOD_DATE, MOD_BY, PHONE,STATUS) VALUES (1,'081051','password','Wazou Christian','TAKOUGNADI',0,'','emeraldTown',NOW(), NOW(),1,'(228) 225 88 96',1);
INSERT INTO SENROLLMENT (SCHOOL_ID, ENROLLMENT_DATE, CREATE_DATE, MOD_DATE, MOD_BY, STUDENT_ID, CLASS_ID, SCHOOLYEAR_ID)
VALUES (1,NOW(),NOW(), NOW(), 1,138,(SELECT CLASS_ID FROM CLASS WHERE NAME ='CM1 URANUS'),(SELECT SCHOOLYEAR_ID FROM SCHOOLYEAR WHERE NAME ='2012-2013'));</v>
      </c>
    </row>
    <row r="140" spans="1:10" x14ac:dyDescent="0.25">
      <c r="A140" s="3">
        <v>139</v>
      </c>
      <c r="B140" s="23" t="s">
        <v>267</v>
      </c>
      <c r="C140" s="23" t="s">
        <v>359</v>
      </c>
      <c r="D140" s="24" t="s">
        <v>79</v>
      </c>
      <c r="E140" s="41">
        <v>37622</v>
      </c>
      <c r="F140" s="29" t="s">
        <v>86</v>
      </c>
      <c r="G140" s="33" t="s">
        <v>360</v>
      </c>
      <c r="H140" s="26" t="s">
        <v>1015</v>
      </c>
      <c r="I140" s="24" t="s">
        <v>1012</v>
      </c>
      <c r="J14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VALUES(139,1,'061087','Maléki','TCHAMDJA','Rue de la Chance, Agbalépédo Face SAZOF, Lome, TOGO, BP 81034','LOME','(228) 225 88 96','TCHAMDJA','TCHAMDJA', NOW(), NOW(),1,0,'Lome',1,'M',215,215,'2003-01-01');
INSERT INTO USERS ( SCHOOL_ID, USER_NAME, PASSWORD, FIRST_NAME, LAST_NAME, CAN_APPROVE, E_MAIL, pageSkin, CREATE_DATE, MOD_DATE, MOD_BY, PHONE,STATUS) VALUES (1,'061087','password','Maléki','TCHAMDJA',0,'','emeraldTown',NOW(), NOW(),1,'(228) 225 88 96',1);
INSERT INTO SENROLLMENT (SCHOOL_ID, ENROLLMENT_DATE, CREATE_DATE, MOD_DATE, MOD_BY, STUDENT_ID, CLASS_ID, SCHOOLYEAR_ID)
VALUES (1,NOW(),NOW(), NOW(), 1,139,(SELECT CLASS_ID FROM CLASS WHERE NAME ='CM1 URANUS'),(SELECT SCHOOLYEAR_ID FROM SCHOOLYEAR WHERE NAME ='2012-2013'));</v>
      </c>
    </row>
    <row r="141" spans="1:10" x14ac:dyDescent="0.25">
      <c r="A141" s="3">
        <v>140</v>
      </c>
      <c r="B141" s="23" t="s">
        <v>268</v>
      </c>
      <c r="C141" s="23" t="s">
        <v>387</v>
      </c>
      <c r="D141" s="24" t="s">
        <v>76</v>
      </c>
      <c r="E141" s="41">
        <v>37902</v>
      </c>
      <c r="F141" s="29" t="s">
        <v>86</v>
      </c>
      <c r="G141" s="33" t="s">
        <v>434</v>
      </c>
      <c r="H141" s="26" t="s">
        <v>1015</v>
      </c>
      <c r="I141" s="24" t="s">
        <v>1012</v>
      </c>
      <c r="J14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VALUES(140,1,'071008','Christelle','TCHAMSI','Rue de la Chance, Agbalépédo Face SAZOF, Lome, TOGO, BP 81034','LOME','(228) 225 88 96','TCHAMSI','TCHAMSI', NOW(), NOW(),1,0,'Lome',1,'F',215,215,'2003-10-08');
INSERT INTO USERS ( SCHOOL_ID, USER_NAME, PASSWORD, FIRST_NAME, LAST_NAME, CAN_APPROVE, E_MAIL, pageSkin, CREATE_DATE, MOD_DATE, MOD_BY, PHONE,STATUS) VALUES (1,'071008','password','Christelle','TCHAMSI',0,'','emeraldTown',NOW(), NOW(),1,'(228) 225 88 96',1);
INSERT INTO SENROLLMENT (SCHOOL_ID, ENROLLMENT_DATE, CREATE_DATE, MOD_DATE, MOD_BY, STUDENT_ID, CLASS_ID, SCHOOLYEAR_ID)
VALUES (1,NOW(),NOW(), NOW(), 1,140,(SELECT CLASS_ID FROM CLASS WHERE NAME ='CM1 URANUS'),(SELECT SCHOOLYEAR_ID FROM SCHOOLYEAR WHERE NAME ='2012-2013'));</v>
      </c>
    </row>
    <row r="142" spans="1:10" x14ac:dyDescent="0.25">
      <c r="A142" s="3">
        <v>141</v>
      </c>
      <c r="B142" s="23" t="s">
        <v>388</v>
      </c>
      <c r="C142" s="23" t="s">
        <v>435</v>
      </c>
      <c r="D142" s="24" t="s">
        <v>79</v>
      </c>
      <c r="E142" s="41">
        <v>37744</v>
      </c>
      <c r="F142" s="29" t="s">
        <v>86</v>
      </c>
      <c r="G142" s="33" t="s">
        <v>436</v>
      </c>
      <c r="H142" s="26" t="s">
        <v>1015</v>
      </c>
      <c r="I142" s="24" t="s">
        <v>1012</v>
      </c>
      <c r="J14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VALUES(141,1,'071039','Guenaël Kalin Ekué','TETTEGAH','Rue de la Chance, Agbalépédo Face SAZOF, Lome, TOGO, BP 81034','LOME','(228) 225 88 96','TETTEGAH','TETTEGAH', NOW(), NOW(),1,0,'Lome',1,'M',215,215,'2003-05-03');
INSERT INTO USERS ( SCHOOL_ID, USER_NAME, PASSWORD, FIRST_NAME, LAST_NAME, CAN_APPROVE, E_MAIL, pageSkin, CREATE_DATE, MOD_DATE, MOD_BY, PHONE,STATUS) VALUES (1,'071039','password','Guenaël Kalin Ekué','TETTEGAH',0,'','emeraldTown',NOW(), NOW(),1,'(228) 225 88 96',1);
INSERT INTO SENROLLMENT (SCHOOL_ID, ENROLLMENT_DATE, CREATE_DATE, MOD_DATE, MOD_BY, STUDENT_ID, CLASS_ID, SCHOOLYEAR_ID)
VALUES (1,NOW(),NOW(), NOW(), 1,141,(SELECT CLASS_ID FROM CLASS WHERE NAME ='CM1 URANUS'),(SELECT SCHOOLYEAR_ID FROM SCHOOLYEAR WHERE NAME ='2012-2013'));</v>
      </c>
    </row>
    <row r="143" spans="1:10" x14ac:dyDescent="0.25">
      <c r="A143" s="3">
        <v>142</v>
      </c>
      <c r="B143" s="23" t="s">
        <v>389</v>
      </c>
      <c r="C143" s="23" t="s">
        <v>437</v>
      </c>
      <c r="D143" s="24" t="s">
        <v>79</v>
      </c>
      <c r="E143" s="41">
        <v>37972</v>
      </c>
      <c r="F143" s="29" t="s">
        <v>86</v>
      </c>
      <c r="G143" s="33" t="s">
        <v>438</v>
      </c>
      <c r="H143" s="26" t="s">
        <v>1015</v>
      </c>
      <c r="I143" s="24" t="s">
        <v>1012</v>
      </c>
      <c r="J14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VALUES(142,1,'071061','Yohann Félix','TOKOFAÏ','Rue de la Chance, Agbalépédo Face SAZOF, Lome, TOGO, BP 81034','LOME','(228) 225 88 96','TOKOFAÏ','TOKOFAÏ', NOW(), NOW(),1,0,'Lome',1,'M',215,215,'2003-12-17');
INSERT INTO USERS ( SCHOOL_ID, USER_NAME, PASSWORD, FIRST_NAME, LAST_NAME, CAN_APPROVE, E_MAIL, pageSkin, CREATE_DATE, MOD_DATE, MOD_BY, PHONE,STATUS) VALUES (1,'071061','password','Yohann Félix','TOKOFAÏ',0,'','emeraldTown',NOW(), NOW(),1,'(228) 225 88 96',1);
INSERT INTO SENROLLMENT (SCHOOL_ID, ENROLLMENT_DATE, CREATE_DATE, MOD_DATE, MOD_BY, STUDENT_ID, CLASS_ID, SCHOOLYEAR_ID)
VALUES (1,NOW(),NOW(), NOW(), 1,142,(SELECT CLASS_ID FROM CLASS WHERE NAME ='CM1 URANUS'),(SELECT SCHOOLYEAR_ID FROM SCHOOLYEAR WHERE NAME ='2012-2013'));</v>
      </c>
    </row>
    <row r="144" spans="1:10" x14ac:dyDescent="0.25">
      <c r="A144" s="3">
        <v>143</v>
      </c>
      <c r="B144" s="23" t="s">
        <v>390</v>
      </c>
      <c r="C144" s="23" t="s">
        <v>391</v>
      </c>
      <c r="D144" s="24" t="s">
        <v>76</v>
      </c>
      <c r="E144" s="41">
        <v>37958</v>
      </c>
      <c r="F144" s="29" t="s">
        <v>86</v>
      </c>
      <c r="G144" s="33" t="s">
        <v>439</v>
      </c>
      <c r="H144" s="26" t="s">
        <v>1015</v>
      </c>
      <c r="I144" s="24" t="s">
        <v>1012</v>
      </c>
      <c r="J14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VALUES(143,1,'071058','Rockya Ambre','WOUSSOU','Rue de la Chance, Agbalépédo Face SAZOF, Lome, TOGO, BP 81034','LOME','(228) 225 88 96','WOUSSOU','WOUSSOU', NOW(), NOW(),1,0,'Lome',1,'F',215,215,'2003-12-03');
INSERT INTO USERS ( SCHOOL_ID, USER_NAME, PASSWORD, FIRST_NAME, LAST_NAME, CAN_APPROVE, E_MAIL, pageSkin, CREATE_DATE, MOD_DATE, MOD_BY, PHONE,STATUS) VALUES (1,'071058','password','Rockya Ambre','WOUSSOU',0,'','emeraldTown',NOW(), NOW(),1,'(228) 225 88 96',1);
INSERT INTO SENROLLMENT (SCHOOL_ID, ENROLLMENT_DATE, CREATE_DATE, MOD_DATE, MOD_BY, STUDENT_ID, CLASS_ID, SCHOOLYEAR_ID)
VALUES (1,NOW(),NOW(), NOW(), 1,143,(SELECT CLASS_ID FROM CLASS WHERE NAME ='CM1 URANUS'),(SELECT SCHOOLYEAR_ID FROM SCHOOLYEAR WHERE NAME ='2012-2013'));</v>
      </c>
    </row>
    <row r="145" spans="1:10" x14ac:dyDescent="0.25">
      <c r="A145" s="3">
        <v>144</v>
      </c>
      <c r="B145" s="23" t="s">
        <v>345</v>
      </c>
      <c r="C145" s="23" t="s">
        <v>15</v>
      </c>
      <c r="D145" s="24" t="s">
        <v>79</v>
      </c>
      <c r="E145" s="43">
        <v>37958</v>
      </c>
      <c r="F145" s="47" t="s">
        <v>86</v>
      </c>
      <c r="G145" s="53">
        <v>144</v>
      </c>
      <c r="H145" s="26" t="s">
        <v>1015</v>
      </c>
      <c r="I145" s="24" t="s">
        <v>1012</v>
      </c>
      <c r="J14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VALUES(144,1,'144','Kevin','ZONGO','Rue de la Chance, Agbalépédo Face SAZOF, Lome, TOGO, BP 81034','LOME','(228) 225 88 96','ZONGO','ZONGO', NOW(), NOW(),1,0,'Lome',1,'M',215,215,'2003-12-03');
INSERT INTO USERS ( SCHOOL_ID, USER_NAME, PASSWORD, FIRST_NAME, LAST_NAME, CAN_APPROVE, E_MAIL, pageSkin, CREATE_DATE, MOD_DATE, MOD_BY, PHONE,STATUS) VALUES (1,'144','password','Kevin','ZONGO',0,'','emeraldTown',NOW(), NOW(),1,'(228) 225 88 96',1);
INSERT INTO SENROLLMENT (SCHOOL_ID, ENROLLMENT_DATE, CREATE_DATE, MOD_DATE, MOD_BY, STUDENT_ID, CLASS_ID, SCHOOLYEAR_ID)
VALUES (1,NOW(),NOW(), NOW(), 1,144,(SELECT CLASS_ID FROM CLASS WHERE NAME ='CM1 URANUS'),(SELECT SCHOOLYEAR_ID FROM SCHOOLYEAR WHERE NAME ='2012-2013'));</v>
      </c>
    </row>
    <row r="146" spans="1:10" x14ac:dyDescent="0.25">
      <c r="A146" s="3">
        <v>145</v>
      </c>
      <c r="B146" s="2" t="s">
        <v>441</v>
      </c>
      <c r="C146" s="2" t="s">
        <v>442</v>
      </c>
      <c r="D146" s="9" t="s">
        <v>79</v>
      </c>
      <c r="E146" s="39">
        <v>38379</v>
      </c>
      <c r="F146" s="28" t="s">
        <v>86</v>
      </c>
      <c r="G146" s="32" t="s">
        <v>597</v>
      </c>
      <c r="H146" s="27" t="s">
        <v>1016</v>
      </c>
      <c r="I146" s="9" t="s">
        <v>1012</v>
      </c>
      <c r="J14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VALUES(145,1,'091059','Chakourou','ABOULAYE','Rue de la Chance, Agbalépédo Face SAZOF, Lome, TOGO, BP 81034','LOME','(228) 225 88 96','ABOULAYE','ABOULAYE', NOW(), NOW(),1,0,'Lome',1,'M',215,215,'2005-01-27');
INSERT INTO USERS ( SCHOOL_ID, USER_NAME, PASSWORD, FIRST_NAME, LAST_NAME, CAN_APPROVE, E_MAIL, pageSkin, CREATE_DATE, MOD_DATE, MOD_BY, PHONE,STATUS) VALUES (1,'091059','password','Chakourou','ABOULAYE',0,'','emeraldTown',NOW(), NOW(),1,'(228) 225 88 96',1);
INSERT INTO SENROLLMENT (SCHOOL_ID, ENROLLMENT_DATE, CREATE_DATE, MOD_DATE, MOD_BY, STUDENT_ID, CLASS_ID, SCHOOLYEAR_ID)
VALUES (1,NOW(),NOW(), NOW(), 1,145,(SELECT CLASS_ID FROM CLASS WHERE NAME ='CE2 LA JONQUILLE'),(SELECT SCHOOLYEAR_ID FROM SCHOOLYEAR WHERE NAME ='2012-2013'));</v>
      </c>
    </row>
    <row r="147" spans="1:10" x14ac:dyDescent="0.25">
      <c r="A147" s="3">
        <v>146</v>
      </c>
      <c r="B147" s="2" t="s">
        <v>443</v>
      </c>
      <c r="C147" s="2" t="s">
        <v>142</v>
      </c>
      <c r="D147" s="9" t="s">
        <v>79</v>
      </c>
      <c r="E147" s="39">
        <v>38077</v>
      </c>
      <c r="F147" s="28" t="s">
        <v>86</v>
      </c>
      <c r="G147" s="32" t="s">
        <v>596</v>
      </c>
      <c r="H147" s="27" t="s">
        <v>1016</v>
      </c>
      <c r="I147" s="9" t="s">
        <v>1012</v>
      </c>
      <c r="J14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VALUES(146,1,'071043','Loïc','ACOUETEY','Rue de la Chance, Agbalépédo Face SAZOF, Lome, TOGO, BP 81034','LOME','(228) 225 88 96','ACOUETEY','ACOUETEY', NOW(), NOW(),1,0,'Lome',1,'M',215,215,'2004-03-31');
INSERT INTO USERS ( SCHOOL_ID, USER_NAME, PASSWORD, FIRST_NAME, LAST_NAME, CAN_APPROVE, E_MAIL, pageSkin, CREATE_DATE, MOD_DATE, MOD_BY, PHONE,STATUS) VALUES (1,'071043','password','Loïc','ACOUETEY',0,'','emeraldTown',NOW(), NOW(),1,'(228) 225 88 96',1);
INSERT INTO SENROLLMENT (SCHOOL_ID, ENROLLMENT_DATE, CREATE_DATE, MOD_DATE, MOD_BY, STUDENT_ID, CLASS_ID, SCHOOLYEAR_ID)
VALUES (1,NOW(),NOW(), NOW(), 1,146,(SELECT CLASS_ID FROM CLASS WHERE NAME ='CE2 LA JONQUILLE'),(SELECT SCHOOLYEAR_ID FROM SCHOOLYEAR WHERE NAME ='2012-2013'));</v>
      </c>
    </row>
    <row r="148" spans="1:10" x14ac:dyDescent="0.25">
      <c r="A148" s="3">
        <v>147</v>
      </c>
      <c r="B148" s="2" t="s">
        <v>444</v>
      </c>
      <c r="C148" s="2" t="s">
        <v>445</v>
      </c>
      <c r="D148" s="9" t="s">
        <v>79</v>
      </c>
      <c r="E148" s="39">
        <v>38090</v>
      </c>
      <c r="F148" s="28" t="s">
        <v>108</v>
      </c>
      <c r="G148" s="32" t="s">
        <v>637</v>
      </c>
      <c r="H148" s="27" t="s">
        <v>1016</v>
      </c>
      <c r="I148" s="9" t="s">
        <v>1012</v>
      </c>
      <c r="J14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VALUES(147,1,'102042','Manuel','AGBAHE','Rue de la Chance, Agbalépédo Face SAZOF, Lome, TOGO, BP 81034','lomé','(228) 225 88 96','AGBAHE','AGBAHE', NOW(), NOW(),1,0,'Lome',1,'M',215,215,'2004-04-13');
INSERT INTO USERS ( SCHOOL_ID, USER_NAME, PASSWORD, FIRST_NAME, LAST_NAME, CAN_APPROVE, E_MAIL, pageSkin, CREATE_DATE, MOD_DATE, MOD_BY, PHONE,STATUS) VALUES (1,'102042','password','Manuel','AGBAHE',0,'','emeraldTown',NOW(), NOW(),1,'(228) 225 88 96',1);
INSERT INTO SENROLLMENT (SCHOOL_ID, ENROLLMENT_DATE, CREATE_DATE, MOD_DATE, MOD_BY, STUDENT_ID, CLASS_ID, SCHOOLYEAR_ID)
VALUES (1,NOW(),NOW(), NOW(), 1,147,(SELECT CLASS_ID FROM CLASS WHERE NAME ='CE2 LA JONQUILLE'),(SELECT SCHOOLYEAR_ID FROM SCHOOLYEAR WHERE NAME ='2012-2013'));</v>
      </c>
    </row>
    <row r="149" spans="1:10" x14ac:dyDescent="0.25">
      <c r="A149" s="3">
        <v>148</v>
      </c>
      <c r="B149" s="2" t="s">
        <v>446</v>
      </c>
      <c r="C149" s="2" t="s">
        <v>447</v>
      </c>
      <c r="D149" s="9" t="s">
        <v>79</v>
      </c>
      <c r="E149" s="39">
        <v>38260</v>
      </c>
      <c r="F149" s="28" t="s">
        <v>86</v>
      </c>
      <c r="G149" s="32" t="s">
        <v>674</v>
      </c>
      <c r="H149" s="27" t="s">
        <v>1016</v>
      </c>
      <c r="I149" s="9" t="s">
        <v>1012</v>
      </c>
      <c r="J14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VALUES(148,1,'081011','Gérôme','AKOU EDI','Rue de la Chance, Agbalépédo Face SAZOF, Lome, TOGO, BP 81034','LOME','(228) 225 88 96','AKOU EDI','AKOU EDI', NOW(), NOW(),1,0,'Lome',1,'M',215,215,'2004-09-30');
INSERT INTO USERS ( SCHOOL_ID, USER_NAME, PASSWORD, FIRST_NAME, LAST_NAME, CAN_APPROVE, E_MAIL, pageSkin, CREATE_DATE, MOD_DATE, MOD_BY, PHONE,STATUS) VALUES (1,'081011','password','Gérôme','AKOU EDI',0,'','emeraldTown',NOW(), NOW(),1,'(228) 225 88 96',1);
INSERT INTO SENROLLMENT (SCHOOL_ID, ENROLLMENT_DATE, CREATE_DATE, MOD_DATE, MOD_BY, STUDENT_ID, CLASS_ID, SCHOOLYEAR_ID)
VALUES (1,NOW(),NOW(), NOW(), 1,148,(SELECT CLASS_ID FROM CLASS WHERE NAME ='CE2 LA JONQUILLE'),(SELECT SCHOOLYEAR_ID FROM SCHOOLYEAR WHERE NAME ='2012-2013'));</v>
      </c>
    </row>
    <row r="150" spans="1:10" x14ac:dyDescent="0.25">
      <c r="A150" s="3">
        <v>149</v>
      </c>
      <c r="B150" s="2" t="s">
        <v>448</v>
      </c>
      <c r="C150" s="2" t="s">
        <v>449</v>
      </c>
      <c r="D150" s="9" t="s">
        <v>76</v>
      </c>
      <c r="E150" s="39">
        <v>38239</v>
      </c>
      <c r="F150" s="28" t="s">
        <v>86</v>
      </c>
      <c r="G150" s="32" t="s">
        <v>673</v>
      </c>
      <c r="H150" s="27" t="s">
        <v>1016</v>
      </c>
      <c r="I150" s="9" t="s">
        <v>1012</v>
      </c>
      <c r="J15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VALUES(149,1,'081015','Cinuella','AKPADZA','Rue de la Chance, Agbalépédo Face SAZOF, Lome, TOGO, BP 81034','LOME','(228) 225 88 96','AKPADZA','AKPADZA', NOW(), NOW(),1,0,'Lome',1,'F',215,215,'2004-09-09');
INSERT INTO USERS ( SCHOOL_ID, USER_NAME, PASSWORD, FIRST_NAME, LAST_NAME, CAN_APPROVE, E_MAIL, pageSkin, CREATE_DATE, MOD_DATE, MOD_BY, PHONE,STATUS) VALUES (1,'081015','password','Cinuella','AKPADZA',0,'','emeraldTown',NOW(), NOW(),1,'(228) 225 88 96',1);
INSERT INTO SENROLLMENT (SCHOOL_ID, ENROLLMENT_DATE, CREATE_DATE, MOD_DATE, MOD_BY, STUDENT_ID, CLASS_ID, SCHOOLYEAR_ID)
VALUES (1,NOW(),NOW(), NOW(), 1,149,(SELECT CLASS_ID FROM CLASS WHERE NAME ='CE2 LA JONQUILLE'),(SELECT SCHOOLYEAR_ID FROM SCHOOLYEAR WHERE NAME ='2012-2013'));</v>
      </c>
    </row>
    <row r="151" spans="1:10" x14ac:dyDescent="0.25">
      <c r="A151" s="3">
        <v>150</v>
      </c>
      <c r="B151" s="2" t="s">
        <v>136</v>
      </c>
      <c r="C151" s="2" t="s">
        <v>15</v>
      </c>
      <c r="D151" s="9" t="s">
        <v>79</v>
      </c>
      <c r="E151" s="39">
        <v>38357</v>
      </c>
      <c r="F151" s="28" t="s">
        <v>86</v>
      </c>
      <c r="G151" s="32" t="s">
        <v>523</v>
      </c>
      <c r="H151" s="27" t="s">
        <v>1016</v>
      </c>
      <c r="I151" s="9" t="s">
        <v>1012</v>
      </c>
      <c r="J15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VALUES(150,1,'081005','Kevin','ALMEIDA (d')','Rue de la Chance, Agbalépédo Face SAZOF, Lome, TOGO, BP 81034','LOME','(228) 225 88 96','ALMEIDA (d')','ALMEIDA (d')', NOW(), NOW(),1,0,'Lome',1,'M',215,215,'2005-01-05');
INSERT INTO USERS ( SCHOOL_ID, USER_NAME, PASSWORD, FIRST_NAME, LAST_NAME, CAN_APPROVE, E_MAIL, pageSkin, CREATE_DATE, MOD_DATE, MOD_BY, PHONE,STATUS) VALUES (1,'081005','password','Kevin','ALMEIDA (d')',0,'','emeraldTown',NOW(), NOW(),1,'(228) 225 88 96',1);
INSERT INTO SENROLLMENT (SCHOOL_ID, ENROLLMENT_DATE, CREATE_DATE, MOD_DATE, MOD_BY, STUDENT_ID, CLASS_ID, SCHOOLYEAR_ID)
VALUES (1,NOW(),NOW(), NOW(), 1,150,(SELECT CLASS_ID FROM CLASS WHERE NAME ='CE2 LA JONQUILLE'),(SELECT SCHOOLYEAR_ID FROM SCHOOLYEAR WHERE NAME ='2012-2013'));</v>
      </c>
    </row>
    <row r="152" spans="1:10" x14ac:dyDescent="0.25">
      <c r="A152" s="3">
        <v>151</v>
      </c>
      <c r="B152" s="2" t="s">
        <v>19</v>
      </c>
      <c r="C152" s="2" t="s">
        <v>450</v>
      </c>
      <c r="D152" s="9" t="s">
        <v>79</v>
      </c>
      <c r="E152" s="39">
        <v>38340</v>
      </c>
      <c r="F152" s="28" t="s">
        <v>86</v>
      </c>
      <c r="G152" s="32" t="s">
        <v>545</v>
      </c>
      <c r="H152" s="27" t="s">
        <v>1016</v>
      </c>
      <c r="I152" s="9" t="s">
        <v>1012</v>
      </c>
      <c r="J15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VALUES(151,1,'0810102','Princeler','ATTISSO','Rue de la Chance, Agbalépédo Face SAZOF, Lome, TOGO, BP 81034','LOME','(228) 225 88 96','ATTISSO','ATTISSO', NOW(), NOW(),1,0,'Lome',1,'M',215,215,'2004-12-19');
INSERT INTO USERS ( SCHOOL_ID, USER_NAME, PASSWORD, FIRST_NAME, LAST_NAME, CAN_APPROVE, E_MAIL, pageSkin, CREATE_DATE, MOD_DATE, MOD_BY, PHONE,STATUS) VALUES (1,'0810102','password','Princeler','ATTISSO',0,'','emeraldTown',NOW(), NOW(),1,'(228) 225 88 96',1);
INSERT INTO SENROLLMENT (SCHOOL_ID, ENROLLMENT_DATE, CREATE_DATE, MOD_DATE, MOD_BY, STUDENT_ID, CLASS_ID, SCHOOLYEAR_ID)
VALUES (1,NOW(),NOW(), NOW(), 1,151,(SELECT CLASS_ID FROM CLASS WHERE NAME ='CE2 LA JONQUILLE'),(SELECT SCHOOLYEAR_ID FROM SCHOOLYEAR WHERE NAME ='2012-2013'));</v>
      </c>
    </row>
    <row r="153" spans="1:10" x14ac:dyDescent="0.25">
      <c r="A153" s="3">
        <v>152</v>
      </c>
      <c r="B153" s="2" t="s">
        <v>451</v>
      </c>
      <c r="C153" s="2" t="s">
        <v>452</v>
      </c>
      <c r="D153" s="9" t="s">
        <v>79</v>
      </c>
      <c r="E153" s="39">
        <v>38169</v>
      </c>
      <c r="F153" s="28" t="s">
        <v>85</v>
      </c>
      <c r="G153" s="32" t="s">
        <v>517</v>
      </c>
      <c r="H153" s="27" t="s">
        <v>1016</v>
      </c>
      <c r="I153" s="9" t="s">
        <v>1012</v>
      </c>
      <c r="J15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VALUES(152,1,'0710100','John Brian','AWOUDOR','Rue de la Chance, Agbalépédo Face SAZOF, Lome, TOGO, BP 81034','Lomé','(228) 225 88 96','AWOUDOR','AWOUDOR', NOW(), NOW(),1,0,'Lome',1,'M',215,215,'2004-07-01');
INSERT INTO USERS ( SCHOOL_ID, USER_NAME, PASSWORD, FIRST_NAME, LAST_NAME, CAN_APPROVE, E_MAIL, pageSkin, CREATE_DATE, MOD_DATE, MOD_BY, PHONE,STATUS) VALUES (1,'0710100','password','John Brian','AWOUDOR',0,'','emeraldTown',NOW(), NOW(),1,'(228) 225 88 96',1);
INSERT INTO SENROLLMENT (SCHOOL_ID, ENROLLMENT_DATE, CREATE_DATE, MOD_DATE, MOD_BY, STUDENT_ID, CLASS_ID, SCHOOLYEAR_ID)
VALUES (1,NOW(),NOW(), NOW(), 1,152,(SELECT CLASS_ID FROM CLASS WHERE NAME ='CE2 LA JONQUILLE'),(SELECT SCHOOLYEAR_ID FROM SCHOOLYEAR WHERE NAME ='2012-2013'));</v>
      </c>
    </row>
    <row r="154" spans="1:10" x14ac:dyDescent="0.25">
      <c r="A154" s="3">
        <v>153</v>
      </c>
      <c r="B154" s="2" t="s">
        <v>453</v>
      </c>
      <c r="C154" s="2" t="s">
        <v>454</v>
      </c>
      <c r="D154" s="9" t="s">
        <v>76</v>
      </c>
      <c r="E154" s="39">
        <v>38088</v>
      </c>
      <c r="F154" s="28" t="s">
        <v>613</v>
      </c>
      <c r="G154" s="32" t="s">
        <v>612</v>
      </c>
      <c r="H154" s="27" t="s">
        <v>1016</v>
      </c>
      <c r="I154" s="9" t="s">
        <v>1012</v>
      </c>
      <c r="J15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VALUES(153,1,'1220046','Mariam','BAH','Rue de la Chance, Agbalépédo Face SAZOF, Lome, TOGO, BP 81034','BAMAKO','(228) 225 88 96','BAH','BAH', NOW(), NOW(),1,0,'Lome',1,'F',215,215,'2004-04-11');
INSERT INTO USERS ( SCHOOL_ID, USER_NAME, PASSWORD, FIRST_NAME, LAST_NAME, CAN_APPROVE, E_MAIL, pageSkin, CREATE_DATE, MOD_DATE, MOD_BY, PHONE,STATUS) VALUES (1,'1220046','password','Mariam','BAH',0,'','emeraldTown',NOW(), NOW(),1,'(228) 225 88 96',1);
INSERT INTO SENROLLMENT (SCHOOL_ID, ENROLLMENT_DATE, CREATE_DATE, MOD_DATE, MOD_BY, STUDENT_ID, CLASS_ID, SCHOOLYEAR_ID)
VALUES (1,NOW(),NOW(), NOW(), 1,153,(SELECT CLASS_ID FROM CLASS WHERE NAME ='CE2 LA JONQUILLE'),(SELECT SCHOOLYEAR_ID FROM SCHOOLYEAR WHERE NAME ='2012-2013'));</v>
      </c>
    </row>
    <row r="155" spans="1:10" x14ac:dyDescent="0.25">
      <c r="A155" s="3">
        <v>154</v>
      </c>
      <c r="B155" s="2" t="s">
        <v>455</v>
      </c>
      <c r="C155" s="2" t="s">
        <v>456</v>
      </c>
      <c r="D155" s="9" t="s">
        <v>76</v>
      </c>
      <c r="E155" s="39">
        <v>38300</v>
      </c>
      <c r="F155" s="28" t="s">
        <v>108</v>
      </c>
      <c r="G155" s="32" t="s">
        <v>633</v>
      </c>
      <c r="H155" s="27" t="s">
        <v>1016</v>
      </c>
      <c r="I155" s="9" t="s">
        <v>1012</v>
      </c>
      <c r="J15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VALUES(154,1,'112019','Jessica','BATAWILA','Rue de la Chance, Agbalépédo Face SAZOF, Lome, TOGO, BP 81034','lomé','(228) 225 88 96','BATAWILA','BATAWILA', NOW(), NOW(),1,0,'Lome',1,'F',215,215,'2004-11-09');
INSERT INTO USERS ( SCHOOL_ID, USER_NAME, PASSWORD, FIRST_NAME, LAST_NAME, CAN_APPROVE, E_MAIL, pageSkin, CREATE_DATE, MOD_DATE, MOD_BY, PHONE,STATUS) VALUES (1,'112019','password','Jessica','BATAWILA',0,'','emeraldTown',NOW(), NOW(),1,'(228) 225 88 96',1);
INSERT INTO SENROLLMENT (SCHOOL_ID, ENROLLMENT_DATE, CREATE_DATE, MOD_DATE, MOD_BY, STUDENT_ID, CLASS_ID, SCHOOLYEAR_ID)
VALUES (1,NOW(),NOW(), NOW(), 1,154,(SELECT CLASS_ID FROM CLASS WHERE NAME ='CE2 LA JONQUILLE'),(SELECT SCHOOLYEAR_ID FROM SCHOOLYEAR WHERE NAME ='2012-2013'));</v>
      </c>
    </row>
    <row r="156" spans="1:10" x14ac:dyDescent="0.25">
      <c r="A156" s="3">
        <v>155</v>
      </c>
      <c r="B156" s="2" t="s">
        <v>457</v>
      </c>
      <c r="C156" s="2" t="s">
        <v>458</v>
      </c>
      <c r="D156" s="9" t="s">
        <v>79</v>
      </c>
      <c r="E156" s="39">
        <v>38083</v>
      </c>
      <c r="F156" s="28" t="s">
        <v>114</v>
      </c>
      <c r="G156" s="32" t="s">
        <v>656</v>
      </c>
      <c r="H156" s="27" t="s">
        <v>1016</v>
      </c>
      <c r="I156" s="9" t="s">
        <v>1012</v>
      </c>
      <c r="J15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VALUES(155,1,'091022','Lionnel','BICABA','Rue de la Chance, Agbalépédo Face SAZOF, Lome, TOGO, BP 81034','OUAGADOUGOU','(228) 225 88 96','BICABA','BICABA', NOW(), NOW(),1,0,'Lome',1,'M',215,215,'2004-04-06');
INSERT INTO USERS ( SCHOOL_ID, USER_NAME, PASSWORD, FIRST_NAME, LAST_NAME, CAN_APPROVE, E_MAIL, pageSkin, CREATE_DATE, MOD_DATE, MOD_BY, PHONE,STATUS) VALUES (1,'091022','password','Lionnel','BICABA',0,'','emeraldTown',NOW(), NOW(),1,'(228) 225 88 96',1);
INSERT INTO SENROLLMENT (SCHOOL_ID, ENROLLMENT_DATE, CREATE_DATE, MOD_DATE, MOD_BY, STUDENT_ID, CLASS_ID, SCHOOLYEAR_ID)
VALUES (1,NOW(),NOW(), NOW(), 1,155,(SELECT CLASS_ID FROM CLASS WHERE NAME ='CE2 LA JONQUILLE'),(SELECT SCHOOLYEAR_ID FROM SCHOOLYEAR WHERE NAME ='2012-2013'));</v>
      </c>
    </row>
    <row r="157" spans="1:10" x14ac:dyDescent="0.25">
      <c r="A157" s="3">
        <v>156</v>
      </c>
      <c r="B157" s="2" t="s">
        <v>459</v>
      </c>
      <c r="C157" s="2" t="s">
        <v>460</v>
      </c>
      <c r="D157" s="9" t="s">
        <v>76</v>
      </c>
      <c r="E157" s="39">
        <v>38025</v>
      </c>
      <c r="F157" s="28" t="s">
        <v>315</v>
      </c>
      <c r="G157" s="32" t="s">
        <v>498</v>
      </c>
      <c r="H157" s="27" t="s">
        <v>1016</v>
      </c>
      <c r="I157" s="9" t="s">
        <v>1012</v>
      </c>
      <c r="J15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VALUES(156,1,'112018','Latifa','BILA','Rue de la Chance, Agbalépédo Face SAZOF, Lome, TOGO, BP 81034','ABIDJAN','(228) 225 88 96','BILA','BILA', NOW(), NOW(),1,0,'Lome',1,'F',215,215,'2004-02-08');
INSERT INTO USERS ( SCHOOL_ID, USER_NAME, PASSWORD, FIRST_NAME, LAST_NAME, CAN_APPROVE, E_MAIL, pageSkin, CREATE_DATE, MOD_DATE, MOD_BY, PHONE,STATUS) VALUES (1,'112018','password','Latifa','BILA',0,'','emeraldTown',NOW(), NOW(),1,'(228) 225 88 96',1);
INSERT INTO SENROLLMENT (SCHOOL_ID, ENROLLMENT_DATE, CREATE_DATE, MOD_DATE, MOD_BY, STUDENT_ID, CLASS_ID, SCHOOLYEAR_ID)
VALUES (1,NOW(),NOW(), NOW(), 1,156,(SELECT CLASS_ID FROM CLASS WHERE NAME ='CE2 LA JONQUILLE'),(SELECT SCHOOLYEAR_ID FROM SCHOOLYEAR WHERE NAME ='2012-2013'));</v>
      </c>
    </row>
    <row r="158" spans="1:10" x14ac:dyDescent="0.25">
      <c r="A158" s="3">
        <v>157</v>
      </c>
      <c r="B158" s="2" t="s">
        <v>461</v>
      </c>
      <c r="C158" s="2" t="s">
        <v>462</v>
      </c>
      <c r="D158" s="9" t="s">
        <v>76</v>
      </c>
      <c r="E158" s="39">
        <v>38146</v>
      </c>
      <c r="F158" s="28" t="s">
        <v>86</v>
      </c>
      <c r="G158" s="32" t="s">
        <v>589</v>
      </c>
      <c r="H158" s="27" t="s">
        <v>1016</v>
      </c>
      <c r="I158" s="9" t="s">
        <v>1012</v>
      </c>
      <c r="J15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VALUES(157,1,'071033','Kélékélé','BISSANG','Rue de la Chance, Agbalépédo Face SAZOF, Lome, TOGO, BP 81034','LOME','(228) 225 88 96','BISSANG','BISSANG', NOW(), NOW(),1,0,'Lome',1,'F',215,215,'2004-06-08');
INSERT INTO USERS ( SCHOOL_ID, USER_NAME, PASSWORD, FIRST_NAME, LAST_NAME, CAN_APPROVE, E_MAIL, pageSkin, CREATE_DATE, MOD_DATE, MOD_BY, PHONE,STATUS) VALUES (1,'071033','password','Kélékélé','BISSANG',0,'','emeraldTown',NOW(), NOW(),1,'(228) 225 88 96',1);
INSERT INTO SENROLLMENT (SCHOOL_ID, ENROLLMENT_DATE, CREATE_DATE, MOD_DATE, MOD_BY, STUDENT_ID, CLASS_ID, SCHOOLYEAR_ID)
VALUES (1,NOW(),NOW(), NOW(), 1,157,(SELECT CLASS_ID FROM CLASS WHERE NAME ='CE2 LA JONQUILLE'),(SELECT SCHOOLYEAR_ID FROM SCHOOLYEAR WHERE NAME ='2012-2013'));</v>
      </c>
    </row>
    <row r="159" spans="1:10" x14ac:dyDescent="0.25">
      <c r="A159" s="3">
        <v>158</v>
      </c>
      <c r="B159" s="2" t="s">
        <v>463</v>
      </c>
      <c r="C159" s="2" t="s">
        <v>464</v>
      </c>
      <c r="D159" s="9" t="s">
        <v>76</v>
      </c>
      <c r="E159" s="39">
        <v>38189</v>
      </c>
      <c r="F159" s="28" t="s">
        <v>86</v>
      </c>
      <c r="G159" s="32" t="s">
        <v>588</v>
      </c>
      <c r="H159" s="27" t="s">
        <v>1016</v>
      </c>
      <c r="I159" s="9" t="s">
        <v>1012</v>
      </c>
      <c r="J15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VALUES(158,1,'071095','Cyriella','BOMA ATTA','Rue de la Chance, Agbalépédo Face SAZOF, Lome, TOGO, BP 81034','LOME','(228) 225 88 96','BOMA ATTA','BOMA ATTA', NOW(), NOW(),1,0,'Lome',1,'F',215,215,'2004-07-21');
INSERT INTO USERS ( SCHOOL_ID, USER_NAME, PASSWORD, FIRST_NAME, LAST_NAME, CAN_APPROVE, E_MAIL, pageSkin, CREATE_DATE, MOD_DATE, MOD_BY, PHONE,STATUS) VALUES (1,'071095','password','Cyriella','BOMA ATTA',0,'','emeraldTown',NOW(), NOW(),1,'(228) 225 88 96',1);
INSERT INTO SENROLLMENT (SCHOOL_ID, ENROLLMENT_DATE, CREATE_DATE, MOD_DATE, MOD_BY, STUDENT_ID, CLASS_ID, SCHOOLYEAR_ID)
VALUES (1,NOW(),NOW(), NOW(), 1,158,(SELECT CLASS_ID FROM CLASS WHERE NAME ='CE2 LA JONQUILLE'),(SELECT SCHOOLYEAR_ID FROM SCHOOLYEAR WHERE NAME ='2012-2013'));</v>
      </c>
    </row>
    <row r="160" spans="1:10" x14ac:dyDescent="0.25">
      <c r="A160" s="3">
        <v>159</v>
      </c>
      <c r="B160" s="2" t="s">
        <v>465</v>
      </c>
      <c r="C160" s="2" t="s">
        <v>466</v>
      </c>
      <c r="D160" s="9" t="s">
        <v>79</v>
      </c>
      <c r="E160" s="39">
        <v>38345</v>
      </c>
      <c r="F160" s="28" t="s">
        <v>80</v>
      </c>
      <c r="G160" s="32" t="s">
        <v>611</v>
      </c>
      <c r="H160" s="27" t="s">
        <v>1016</v>
      </c>
      <c r="I160" s="9" t="s">
        <v>1012</v>
      </c>
      <c r="J16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VALUES(159,1,'1220047','Henri','EHON','Rue de la Chance, Agbalépédo Face SAZOF, Lome, TOGO, BP 81034','Lome','(228) 225 88 96','EHON','EHON', NOW(), NOW(),1,0,'Lome',1,'M',215,215,'2004-12-24');
INSERT INTO USERS ( SCHOOL_ID, USER_NAME, PASSWORD, FIRST_NAME, LAST_NAME, CAN_APPROVE, E_MAIL, pageSkin, CREATE_DATE, MOD_DATE, MOD_BY, PHONE,STATUS) VALUES (1,'1220047','password','Henri','EHON',0,'','emeraldTown',NOW(), NOW(),1,'(228) 225 88 96',1);
INSERT INTO SENROLLMENT (SCHOOL_ID, ENROLLMENT_DATE, CREATE_DATE, MOD_DATE, MOD_BY, STUDENT_ID, CLASS_ID, SCHOOLYEAR_ID)
VALUES (1,NOW(),NOW(), NOW(), 1,159,(SELECT CLASS_ID FROM CLASS WHERE NAME ='CE2 LA JONQUILLE'),(SELECT SCHOOLYEAR_ID FROM SCHOOLYEAR WHERE NAME ='2012-2013'));</v>
      </c>
    </row>
    <row r="161" spans="1:10" x14ac:dyDescent="0.25">
      <c r="A161" s="3">
        <v>160</v>
      </c>
      <c r="B161" s="2" t="s">
        <v>467</v>
      </c>
      <c r="C161" s="2" t="s">
        <v>468</v>
      </c>
      <c r="D161" s="34" t="s">
        <v>79</v>
      </c>
      <c r="E161" s="42">
        <v>38345</v>
      </c>
      <c r="F161" s="46" t="s">
        <v>80</v>
      </c>
      <c r="G161" s="51">
        <v>160</v>
      </c>
      <c r="H161" s="27" t="s">
        <v>1016</v>
      </c>
      <c r="I161" s="9" t="s">
        <v>1012</v>
      </c>
      <c r="J16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VALUES(160,1,'160','Hamidat','GARBA','Rue de la Chance, Agbalépédo Face SAZOF, Lome, TOGO, BP 81034','Lome','(228) 225 88 96','GARBA','GARBA', NOW(), NOW(),1,0,'Lome',1,'M',215,215,'2004-12-24');
INSERT INTO USERS ( SCHOOL_ID, USER_NAME, PASSWORD, FIRST_NAME, LAST_NAME, CAN_APPROVE, E_MAIL, pageSkin, CREATE_DATE, MOD_DATE, MOD_BY, PHONE,STATUS) VALUES (1,'160','password','Hamidat','GARBA',0,'','emeraldTown',NOW(), NOW(),1,'(228) 225 88 96',1);
INSERT INTO SENROLLMENT (SCHOOL_ID, ENROLLMENT_DATE, CREATE_DATE, MOD_DATE, MOD_BY, STUDENT_ID, CLASS_ID, SCHOOLYEAR_ID)
VALUES (1,NOW(),NOW(), NOW(), 1,160,(SELECT CLASS_ID FROM CLASS WHERE NAME ='CE2 LA JONQUILLE'),(SELECT SCHOOLYEAR_ID FROM SCHOOLYEAR WHERE NAME ='2012-2013'));</v>
      </c>
    </row>
    <row r="162" spans="1:10" x14ac:dyDescent="0.25">
      <c r="A162" s="3">
        <v>161</v>
      </c>
      <c r="B162" s="2" t="s">
        <v>469</v>
      </c>
      <c r="C162" s="2" t="s">
        <v>470</v>
      </c>
      <c r="D162" s="9" t="s">
        <v>76</v>
      </c>
      <c r="E162" s="39">
        <v>38334</v>
      </c>
      <c r="F162" s="28" t="s">
        <v>86</v>
      </c>
      <c r="G162" s="32" t="s">
        <v>669</v>
      </c>
      <c r="H162" s="27" t="s">
        <v>1016</v>
      </c>
      <c r="I162" s="9" t="s">
        <v>1012</v>
      </c>
      <c r="J16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VALUES(161,1,'071078','Iris','GBEGBENI','Rue de la Chance, Agbalépédo Face SAZOF, Lome, TOGO, BP 81034','LOME','(228) 225 88 96','GBEGBENI','GBEGBENI', NOW(), NOW(),1,0,'Lome',1,'F',215,215,'2004-12-13');
INSERT INTO USERS ( SCHOOL_ID, USER_NAME, PASSWORD, FIRST_NAME, LAST_NAME, CAN_APPROVE, E_MAIL, pageSkin, CREATE_DATE, MOD_DATE, MOD_BY, PHONE,STATUS) VALUES (1,'071078','password','Iris','GBEGBENI',0,'','emeraldTown',NOW(), NOW(),1,'(228) 225 88 96',1);
INSERT INTO SENROLLMENT (SCHOOL_ID, ENROLLMENT_DATE, CREATE_DATE, MOD_DATE, MOD_BY, STUDENT_ID, CLASS_ID, SCHOOLYEAR_ID)
VALUES (1,NOW(),NOW(), NOW(), 1,161,(SELECT CLASS_ID FROM CLASS WHERE NAME ='CE2 LA JONQUILLE'),(SELECT SCHOOLYEAR_ID FROM SCHOOLYEAR WHERE NAME ='2012-2013'));</v>
      </c>
    </row>
    <row r="163" spans="1:10" x14ac:dyDescent="0.25">
      <c r="A163" s="3">
        <v>162</v>
      </c>
      <c r="B163" s="2" t="s">
        <v>471</v>
      </c>
      <c r="C163" s="2" t="s">
        <v>472</v>
      </c>
      <c r="D163" s="9" t="s">
        <v>76</v>
      </c>
      <c r="E163" s="39">
        <v>38255</v>
      </c>
      <c r="F163" s="28" t="s">
        <v>86</v>
      </c>
      <c r="G163" s="32" t="s">
        <v>581</v>
      </c>
      <c r="H163" s="27" t="s">
        <v>1016</v>
      </c>
      <c r="I163" s="9" t="s">
        <v>1012</v>
      </c>
      <c r="J16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VALUES(162,1,'071046','Georgina','GLOKPOR','Rue de la Chance, Agbalépédo Face SAZOF, Lome, TOGO, BP 81034','LOME','(228) 225 88 96','GLOKPOR','GLOKPOR', NOW(), NOW(),1,0,'Lome',1,'F',215,215,'2004-09-25');
INSERT INTO USERS ( SCHOOL_ID, USER_NAME, PASSWORD, FIRST_NAME, LAST_NAME, CAN_APPROVE, E_MAIL, pageSkin, CREATE_DATE, MOD_DATE, MOD_BY, PHONE,STATUS) VALUES (1,'071046','password','Georgina','GLOKPOR',0,'','emeraldTown',NOW(), NOW(),1,'(228) 225 88 96',1);
INSERT INTO SENROLLMENT (SCHOOL_ID, ENROLLMENT_DATE, CREATE_DATE, MOD_DATE, MOD_BY, STUDENT_ID, CLASS_ID, SCHOOLYEAR_ID)
VALUES (1,NOW(),NOW(), NOW(), 1,162,(SELECT CLASS_ID FROM CLASS WHERE NAME ='CE2 LA JONQUILLE'),(SELECT SCHOOLYEAR_ID FROM SCHOOLYEAR WHERE NAME ='2012-2013'));</v>
      </c>
    </row>
    <row r="164" spans="1:10" x14ac:dyDescent="0.25">
      <c r="A164" s="3">
        <v>163</v>
      </c>
      <c r="B164" s="2" t="s">
        <v>473</v>
      </c>
      <c r="C164" s="2" t="s">
        <v>474</v>
      </c>
      <c r="D164" s="9" t="s">
        <v>79</v>
      </c>
      <c r="E164" s="39">
        <v>38096</v>
      </c>
      <c r="F164" s="28" t="s">
        <v>536</v>
      </c>
      <c r="G164" s="32" t="s">
        <v>535</v>
      </c>
      <c r="H164" s="27" t="s">
        <v>1016</v>
      </c>
      <c r="I164" s="9" t="s">
        <v>1012</v>
      </c>
      <c r="J16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VALUES(163,1,'081063','Parfait','KANAZA','Rue de la Chance, Agbalépédo Face SAZOF, Lome, TOGO, BP 81034','KARA','(228) 225 88 96','KANAZA','KANAZA', NOW(), NOW(),1,0,'Lome',1,'M',215,215,'2004-04-19');
INSERT INTO USERS ( SCHOOL_ID, USER_NAME, PASSWORD, FIRST_NAME, LAST_NAME, CAN_APPROVE, E_MAIL, pageSkin, CREATE_DATE, MOD_DATE, MOD_BY, PHONE,STATUS) VALUES (1,'081063','password','Parfait','KANAZA',0,'','emeraldTown',NOW(), NOW(),1,'(228) 225 88 96',1);
INSERT INTO SENROLLMENT (SCHOOL_ID, ENROLLMENT_DATE, CREATE_DATE, MOD_DATE, MOD_BY, STUDENT_ID, CLASS_ID, SCHOOLYEAR_ID)
VALUES (1,NOW(),NOW(), NOW(), 1,163,(SELECT CLASS_ID FROM CLASS WHERE NAME ='CE2 LA JONQUILLE'),(SELECT SCHOOLYEAR_ID FROM SCHOOLYEAR WHERE NAME ='2012-2013'));</v>
      </c>
    </row>
    <row r="165" spans="1:10" x14ac:dyDescent="0.25">
      <c r="A165" s="3">
        <v>164</v>
      </c>
      <c r="B165" s="2" t="s">
        <v>475</v>
      </c>
      <c r="C165" s="2" t="s">
        <v>476</v>
      </c>
      <c r="D165" s="9" t="s">
        <v>79</v>
      </c>
      <c r="E165" s="39">
        <v>38064</v>
      </c>
      <c r="F165" s="28" t="s">
        <v>108</v>
      </c>
      <c r="G165" s="32" t="s">
        <v>638</v>
      </c>
      <c r="H165" s="27" t="s">
        <v>1016</v>
      </c>
      <c r="I165" s="9" t="s">
        <v>1012</v>
      </c>
      <c r="J16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VALUES(164,1,'102036','Jesse','KINVI','Rue de la Chance, Agbalépédo Face SAZOF, Lome, TOGO, BP 81034','lomé','(228) 225 88 96','KINVI','KINVI', NOW(), NOW(),1,0,'Lome',1,'M',215,215,'2004-03-18');
INSERT INTO USERS ( SCHOOL_ID, USER_NAME, PASSWORD, FIRST_NAME, LAST_NAME, CAN_APPROVE, E_MAIL, pageSkin, CREATE_DATE, MOD_DATE, MOD_BY, PHONE,STATUS) VALUES (1,'102036','password','Jesse','KINVI',0,'','emeraldTown',NOW(), NOW(),1,'(228) 225 88 96',1);
INSERT INTO SENROLLMENT (SCHOOL_ID, ENROLLMENT_DATE, CREATE_DATE, MOD_DATE, MOD_BY, STUDENT_ID, CLASS_ID, SCHOOLYEAR_ID)
VALUES (1,NOW(),NOW(), NOW(), 1,164,(SELECT CLASS_ID FROM CLASS WHERE NAME ='CE2 LA JONQUILLE'),(SELECT SCHOOLYEAR_ID FROM SCHOOLYEAR WHERE NAME ='2012-2013'));</v>
      </c>
    </row>
    <row r="166" spans="1:10" x14ac:dyDescent="0.25">
      <c r="A166" s="3">
        <v>165</v>
      </c>
      <c r="B166" s="2" t="s">
        <v>477</v>
      </c>
      <c r="C166" s="2" t="s">
        <v>478</v>
      </c>
      <c r="D166" s="9" t="s">
        <v>76</v>
      </c>
      <c r="E166" s="39">
        <v>38351</v>
      </c>
      <c r="F166" s="28" t="s">
        <v>86</v>
      </c>
      <c r="G166" s="32" t="s">
        <v>655</v>
      </c>
      <c r="H166" s="27" t="s">
        <v>1016</v>
      </c>
      <c r="I166" s="9" t="s">
        <v>1012</v>
      </c>
      <c r="J16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VALUES(165,1,'081025','Ariane Jessy','KLUTSE','Rue de la Chance, Agbalépédo Face SAZOF, Lome, TOGO, BP 81034','LOME','(228) 225 88 96','KLUTSE','KLUTSE', NOW(), NOW(),1,0,'Lome',1,'F',215,215,'2004-12-30');
INSERT INTO USERS ( SCHOOL_ID, USER_NAME, PASSWORD, FIRST_NAME, LAST_NAME, CAN_APPROVE, E_MAIL, pageSkin, CREATE_DATE, MOD_DATE, MOD_BY, PHONE,STATUS) VALUES (1,'081025','password','Ariane Jessy','KLUTSE',0,'','emeraldTown',NOW(), NOW(),1,'(228) 225 88 96',1);
INSERT INTO SENROLLMENT (SCHOOL_ID, ENROLLMENT_DATE, CREATE_DATE, MOD_DATE, MOD_BY, STUDENT_ID, CLASS_ID, SCHOOLYEAR_ID)
VALUES (1,NOW(),NOW(), NOW(), 1,165,(SELECT CLASS_ID FROM CLASS WHERE NAME ='CE2 LA JONQUILLE'),(SELECT SCHOOLYEAR_ID FROM SCHOOLYEAR WHERE NAME ='2012-2013'));</v>
      </c>
    </row>
    <row r="167" spans="1:10" x14ac:dyDescent="0.25">
      <c r="A167" s="3">
        <v>166</v>
      </c>
      <c r="B167" s="2" t="s">
        <v>479</v>
      </c>
      <c r="C167" s="2" t="s">
        <v>480</v>
      </c>
      <c r="D167" s="9" t="s">
        <v>76</v>
      </c>
      <c r="E167" s="39">
        <v>38056</v>
      </c>
      <c r="F167" s="28" t="s">
        <v>80</v>
      </c>
      <c r="G167" s="32" t="s">
        <v>619</v>
      </c>
      <c r="H167" s="27" t="s">
        <v>1016</v>
      </c>
      <c r="I167" s="9" t="s">
        <v>1012</v>
      </c>
      <c r="J16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VALUES(166,1,'1220041','Jorane','KOUKPAKI','Rue de la Chance, Agbalépédo Face SAZOF, Lome, TOGO, BP 81034','Lome','(228) 225 88 96','KOUKPAKI','KOUKPAKI', NOW(), NOW(),1,0,'Lome',1,'F',215,215,'2004-03-10');
INSERT INTO USERS ( SCHOOL_ID, USER_NAME, PASSWORD, FIRST_NAME, LAST_NAME, CAN_APPROVE, E_MAIL, pageSkin, CREATE_DATE, MOD_DATE, MOD_BY, PHONE,STATUS) VALUES (1,'1220041','password','Jorane','KOUKPAKI',0,'','emeraldTown',NOW(), NOW(),1,'(228) 225 88 96',1);
INSERT INTO SENROLLMENT (SCHOOL_ID, ENROLLMENT_DATE, CREATE_DATE, MOD_DATE, MOD_BY, STUDENT_ID, CLASS_ID, SCHOOLYEAR_ID)
VALUES (1,NOW(),NOW(), NOW(), 1,166,(SELECT CLASS_ID FROM CLASS WHERE NAME ='CE2 LA JONQUILLE'),(SELECT SCHOOLYEAR_ID FROM SCHOOLYEAR WHERE NAME ='2012-2013'));</v>
      </c>
    </row>
    <row r="168" spans="1:10" x14ac:dyDescent="0.25">
      <c r="A168" s="3">
        <v>167</v>
      </c>
      <c r="B168" s="2" t="s">
        <v>481</v>
      </c>
      <c r="C168" s="2" t="s">
        <v>482</v>
      </c>
      <c r="D168" s="9" t="s">
        <v>79</v>
      </c>
      <c r="E168" s="39">
        <v>38343</v>
      </c>
      <c r="F168" s="28" t="s">
        <v>86</v>
      </c>
      <c r="G168" s="32" t="s">
        <v>569</v>
      </c>
      <c r="H168" s="27" t="s">
        <v>1016</v>
      </c>
      <c r="I168" s="9" t="s">
        <v>1012</v>
      </c>
      <c r="J16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VALUES(167,1,'0810108','Ariel','KUASSI AKLAGBA','Rue de la Chance, Agbalépédo Face SAZOF, Lome, TOGO, BP 81034','LOME','(228) 225 88 96','KUASSI AKLAGBA','KUASSI AKLAGBA', NOW(), NOW(),1,0,'Lome',1,'M',215,215,'2004-12-22');
INSERT INTO USERS ( SCHOOL_ID, USER_NAME, PASSWORD, FIRST_NAME, LAST_NAME, CAN_APPROVE, E_MAIL, pageSkin, CREATE_DATE, MOD_DATE, MOD_BY, PHONE,STATUS) VALUES (1,'0810108','password','Ariel','KUASSI AKLAGBA',0,'','emeraldTown',NOW(), NOW(),1,'(228) 225 88 96',1);
INSERT INTO SENROLLMENT (SCHOOL_ID, ENROLLMENT_DATE, CREATE_DATE, MOD_DATE, MOD_BY, STUDENT_ID, CLASS_ID, SCHOOLYEAR_ID)
VALUES (1,NOW(),NOW(), NOW(), 1,167,(SELECT CLASS_ID FROM CLASS WHERE NAME ='CE2 LA JONQUILLE'),(SELECT SCHOOLYEAR_ID FROM SCHOOLYEAR WHERE NAME ='2012-2013'));</v>
      </c>
    </row>
    <row r="169" spans="1:10" x14ac:dyDescent="0.25">
      <c r="A169" s="3">
        <v>168</v>
      </c>
      <c r="B169" s="2" t="s">
        <v>483</v>
      </c>
      <c r="C169" s="2" t="s">
        <v>484</v>
      </c>
      <c r="D169" s="9" t="s">
        <v>79</v>
      </c>
      <c r="E169" s="39">
        <v>38115</v>
      </c>
      <c r="F169" s="28" t="s">
        <v>86</v>
      </c>
      <c r="G169" s="32" t="s">
        <v>568</v>
      </c>
      <c r="H169" s="27" t="s">
        <v>1016</v>
      </c>
      <c r="I169" s="9" t="s">
        <v>1012</v>
      </c>
      <c r="J16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VALUES(168,1,'081012','Jean Kevin','MALLY','Rue de la Chance, Agbalépédo Face SAZOF, Lome, TOGO, BP 81034','LOME','(228) 225 88 96','MALLY','MALLY', NOW(), NOW(),1,0,'Lome',1,'M',215,215,'2004-05-08');
INSERT INTO USERS ( SCHOOL_ID, USER_NAME, PASSWORD, FIRST_NAME, LAST_NAME, CAN_APPROVE, E_MAIL, pageSkin, CREATE_DATE, MOD_DATE, MOD_BY, PHONE,STATUS) VALUES (1,'081012','password','Jean Kevin','MALLY',0,'','emeraldTown',NOW(), NOW(),1,'(228) 225 88 96',1);
INSERT INTO SENROLLMENT (SCHOOL_ID, ENROLLMENT_DATE, CREATE_DATE, MOD_DATE, MOD_BY, STUDENT_ID, CLASS_ID, SCHOOLYEAR_ID)
VALUES (1,NOW(),NOW(), NOW(), 1,168,(SELECT CLASS_ID FROM CLASS WHERE NAME ='CE2 LA JONQUILLE'),(SELECT SCHOOLYEAR_ID FROM SCHOOLYEAR WHERE NAME ='2012-2013'));</v>
      </c>
    </row>
    <row r="170" spans="1:10" x14ac:dyDescent="0.25">
      <c r="A170" s="3">
        <v>169</v>
      </c>
      <c r="B170" s="2" t="s">
        <v>485</v>
      </c>
      <c r="C170" s="2" t="s">
        <v>257</v>
      </c>
      <c r="D170" s="9" t="s">
        <v>79</v>
      </c>
      <c r="E170" s="39">
        <v>38203</v>
      </c>
      <c r="F170" s="28" t="s">
        <v>599</v>
      </c>
      <c r="G170" s="32" t="s">
        <v>598</v>
      </c>
      <c r="H170" s="27" t="s">
        <v>1016</v>
      </c>
      <c r="I170" s="9" t="s">
        <v>1012</v>
      </c>
      <c r="J17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VALUES(169,1,'1220055','Michaël','MBANZA','Rue de la Chance, Agbalépédo Face SAZOF, Lome, TOGO, BP 81034','GABON','(228) 225 88 96','MBANZA','MBANZA', NOW(), NOW(),1,0,'Lome',1,'M',215,215,'2004-08-04');
INSERT INTO USERS ( SCHOOL_ID, USER_NAME, PASSWORD, FIRST_NAME, LAST_NAME, CAN_APPROVE, E_MAIL, pageSkin, CREATE_DATE, MOD_DATE, MOD_BY, PHONE,STATUS) VALUES (1,'1220055','password','Michaël','MBANZA',0,'','emeraldTown',NOW(), NOW(),1,'(228) 225 88 96',1);
INSERT INTO SENROLLMENT (SCHOOL_ID, ENROLLMENT_DATE, CREATE_DATE, MOD_DATE, MOD_BY, STUDENT_ID, CLASS_ID, SCHOOLYEAR_ID)
VALUES (1,NOW(),NOW(), NOW(), 1,169,(SELECT CLASS_ID FROM CLASS WHERE NAME ='CE2 LA JONQUILLE'),(SELECT SCHOOLYEAR_ID FROM SCHOOLYEAR WHERE NAME ='2012-2013'));</v>
      </c>
    </row>
    <row r="171" spans="1:10" x14ac:dyDescent="0.25">
      <c r="A171" s="3">
        <v>170</v>
      </c>
      <c r="B171" s="2" t="s">
        <v>486</v>
      </c>
      <c r="C171" s="2" t="s">
        <v>487</v>
      </c>
      <c r="D171" s="9" t="s">
        <v>76</v>
      </c>
      <c r="E171" s="39">
        <v>38062</v>
      </c>
      <c r="F171" s="28" t="s">
        <v>80</v>
      </c>
      <c r="G171" s="32" t="s">
        <v>614</v>
      </c>
      <c r="H171" s="27" t="s">
        <v>1016</v>
      </c>
      <c r="I171" s="9" t="s">
        <v>1012</v>
      </c>
      <c r="J17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VALUES(170,1,'1220045','Hamidatou','NAMBOURI','Rue de la Chance, Agbalépédo Face SAZOF, Lome, TOGO, BP 81034','Lome','(228) 225 88 96','NAMBOURI','NAMBOURI', NOW(), NOW(),1,0,'Lome',1,'F',215,215,'2004-03-16');
INSERT INTO USERS ( SCHOOL_ID, USER_NAME, PASSWORD, FIRST_NAME, LAST_NAME, CAN_APPROVE, E_MAIL, pageSkin, CREATE_DATE, MOD_DATE, MOD_BY, PHONE,STATUS) VALUES (1,'1220045','password','Hamidatou','NAMBOURI',0,'','emeraldTown',NOW(), NOW(),1,'(228) 225 88 96',1);
INSERT INTO SENROLLMENT (SCHOOL_ID, ENROLLMENT_DATE, CREATE_DATE, MOD_DATE, MOD_BY, STUDENT_ID, CLASS_ID, SCHOOLYEAR_ID)
VALUES (1,NOW(),NOW(), NOW(), 1,170,(SELECT CLASS_ID FROM CLASS WHERE NAME ='CE2 LA JONQUILLE'),(SELECT SCHOOLYEAR_ID FROM SCHOOLYEAR WHERE NAME ='2012-2013'));</v>
      </c>
    </row>
    <row r="172" spans="1:10" x14ac:dyDescent="0.25">
      <c r="A172" s="3">
        <v>171</v>
      </c>
      <c r="B172" s="2" t="s">
        <v>178</v>
      </c>
      <c r="C172" s="2" t="s">
        <v>488</v>
      </c>
      <c r="D172" s="9" t="s">
        <v>79</v>
      </c>
      <c r="E172" s="39">
        <v>38381</v>
      </c>
      <c r="F172" s="28" t="s">
        <v>86</v>
      </c>
      <c r="G172" s="32" t="s">
        <v>531</v>
      </c>
      <c r="H172" s="27" t="s">
        <v>1016</v>
      </c>
      <c r="I172" s="9" t="s">
        <v>1012</v>
      </c>
      <c r="J17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VALUES(171,1,'091042','Daniel','OKAFOR','Rue de la Chance, Agbalépédo Face SAZOF, Lome, TOGO, BP 81034','LOME','(228) 225 88 96','OKAFOR','OKAFOR', NOW(), NOW(),1,0,'Lome',1,'M',215,215,'2005-01-29');
INSERT INTO USERS ( SCHOOL_ID, USER_NAME, PASSWORD, FIRST_NAME, LAST_NAME, CAN_APPROVE, E_MAIL, pageSkin, CREATE_DATE, MOD_DATE, MOD_BY, PHONE,STATUS) VALUES (1,'091042','password','Daniel','OKAFOR',0,'','emeraldTown',NOW(), NOW(),1,'(228) 225 88 96',1);
INSERT INTO SENROLLMENT (SCHOOL_ID, ENROLLMENT_DATE, CREATE_DATE, MOD_DATE, MOD_BY, STUDENT_ID, CLASS_ID, SCHOOLYEAR_ID)
VALUES (1,NOW(),NOW(), NOW(), 1,171,(SELECT CLASS_ID FROM CLASS WHERE NAME ='CE2 LA JONQUILLE'),(SELECT SCHOOLYEAR_ID FROM SCHOOLYEAR WHERE NAME ='2012-2013'));</v>
      </c>
    </row>
    <row r="173" spans="1:10" x14ac:dyDescent="0.25">
      <c r="A173" s="3">
        <v>172</v>
      </c>
      <c r="B173" s="2" t="s">
        <v>260</v>
      </c>
      <c r="C173" s="2" t="s">
        <v>489</v>
      </c>
      <c r="D173" s="9" t="s">
        <v>76</v>
      </c>
      <c r="E173" s="39">
        <v>38501</v>
      </c>
      <c r="F173" s="28" t="s">
        <v>86</v>
      </c>
      <c r="G173" s="32" t="s">
        <v>668</v>
      </c>
      <c r="H173" s="27" t="s">
        <v>1016</v>
      </c>
      <c r="I173" s="9" t="s">
        <v>1012</v>
      </c>
      <c r="J17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VALUES(172,1,'081089','Maëlle  E.','PANA','Rue de la Chance, Agbalépédo Face SAZOF, Lome, TOGO, BP 81034','LOME','(228) 225 88 96','PANA','PANA', NOW(), NOW(),1,0,'Lome',1,'F',215,215,'2005-05-29');
INSERT INTO USERS ( SCHOOL_ID, USER_NAME, PASSWORD, FIRST_NAME, LAST_NAME, CAN_APPROVE, E_MAIL, pageSkin, CREATE_DATE, MOD_DATE, MOD_BY, PHONE,STATUS) VALUES (1,'081089','password','Maëlle  E.','PANA',0,'','emeraldTown',NOW(), NOW(),1,'(228) 225 88 96',1);
INSERT INTO SENROLLMENT (SCHOOL_ID, ENROLLMENT_DATE, CREATE_DATE, MOD_DATE, MOD_BY, STUDENT_ID, CLASS_ID, SCHOOLYEAR_ID)
VALUES (1,NOW(),NOW(), NOW(), 1,172,(SELECT CLASS_ID FROM CLASS WHERE NAME ='CE2 LA JONQUILLE'),(SELECT SCHOOLYEAR_ID FROM SCHOOLYEAR WHERE NAME ='2012-2013'));</v>
      </c>
    </row>
    <row r="174" spans="1:10" x14ac:dyDescent="0.25">
      <c r="A174" s="3">
        <v>173</v>
      </c>
      <c r="B174" s="2" t="s">
        <v>490</v>
      </c>
      <c r="C174" s="2" t="s">
        <v>270</v>
      </c>
      <c r="D174" s="9" t="s">
        <v>76</v>
      </c>
      <c r="E174" s="39">
        <v>38260</v>
      </c>
      <c r="F174" s="28" t="s">
        <v>86</v>
      </c>
      <c r="G174" s="32" t="s">
        <v>567</v>
      </c>
      <c r="H174" s="27" t="s">
        <v>1016</v>
      </c>
      <c r="I174" s="9" t="s">
        <v>1012</v>
      </c>
      <c r="J17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VALUES(173,1,'081049','Paméla','PERE','Rue de la Chance, Agbalépédo Face SAZOF, Lome, TOGO, BP 81034','LOME','(228) 225 88 96','PERE','PERE', NOW(), NOW(),1,0,'Lome',1,'F',215,215,'2004-09-30');
INSERT INTO USERS ( SCHOOL_ID, USER_NAME, PASSWORD, FIRST_NAME, LAST_NAME, CAN_APPROVE, E_MAIL, pageSkin, CREATE_DATE, MOD_DATE, MOD_BY, PHONE,STATUS) VALUES (1,'081049','password','Paméla','PERE',0,'','emeraldTown',NOW(), NOW(),1,'(228) 225 88 96',1);
INSERT INTO SENROLLMENT (SCHOOL_ID, ENROLLMENT_DATE, CREATE_DATE, MOD_DATE, MOD_BY, STUDENT_ID, CLASS_ID, SCHOOLYEAR_ID)
VALUES (1,NOW(),NOW(), NOW(), 1,173,(SELECT CLASS_ID FROM CLASS WHERE NAME ='CE2 LA JONQUILLE'),(SELECT SCHOOLYEAR_ID FROM SCHOOLYEAR WHERE NAME ='2012-2013'));</v>
      </c>
    </row>
    <row r="175" spans="1:10" x14ac:dyDescent="0.25">
      <c r="A175" s="3">
        <v>174</v>
      </c>
      <c r="B175" s="2" t="s">
        <v>490</v>
      </c>
      <c r="C175" s="2" t="s">
        <v>491</v>
      </c>
      <c r="D175" s="9" t="s">
        <v>79</v>
      </c>
      <c r="E175" s="39">
        <v>38239</v>
      </c>
      <c r="F175" s="28" t="s">
        <v>86</v>
      </c>
      <c r="G175" s="32" t="s">
        <v>652</v>
      </c>
      <c r="H175" s="27" t="s">
        <v>1016</v>
      </c>
      <c r="I175" s="9" t="s">
        <v>1012</v>
      </c>
      <c r="J17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VALUES(174,1,'081031','Arnauld','PERE','Rue de la Chance, Agbalépédo Face SAZOF, Lome, TOGO, BP 81034','LOME','(228) 225 88 96','PERE','PERE', NOW(), NOW(),1,0,'Lome',1,'M',215,215,'2004-09-09');
INSERT INTO USERS ( SCHOOL_ID, USER_NAME, PASSWORD, FIRST_NAME, LAST_NAME, CAN_APPROVE, E_MAIL, pageSkin, CREATE_DATE, MOD_DATE, MOD_BY, PHONE,STATUS) VALUES (1,'081031','password','Arnauld','PERE',0,'','emeraldTown',NOW(), NOW(),1,'(228) 225 88 96',1);
INSERT INTO SENROLLMENT (SCHOOL_ID, ENROLLMENT_DATE, CREATE_DATE, MOD_DATE, MOD_BY, STUDENT_ID, CLASS_ID, SCHOOLYEAR_ID)
VALUES (1,NOW(),NOW(), NOW(), 1,174,(SELECT CLASS_ID FROM CLASS WHERE NAME ='CE2 LA JONQUILLE'),(SELECT SCHOOLYEAR_ID FROM SCHOOLYEAR WHERE NAME ='2012-2013'));</v>
      </c>
    </row>
    <row r="176" spans="1:10" x14ac:dyDescent="0.25">
      <c r="A176" s="3">
        <v>175</v>
      </c>
      <c r="B176" s="2" t="s">
        <v>492</v>
      </c>
      <c r="C176" s="2" t="s">
        <v>493</v>
      </c>
      <c r="D176" s="9" t="s">
        <v>76</v>
      </c>
      <c r="E176" s="39">
        <v>38139</v>
      </c>
      <c r="F176" s="28" t="s">
        <v>86</v>
      </c>
      <c r="G176" s="32" t="s">
        <v>524</v>
      </c>
      <c r="H176" s="27" t="s">
        <v>1016</v>
      </c>
      <c r="I176" s="9" t="s">
        <v>1012</v>
      </c>
      <c r="J17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VALUES(175,1,'081037','Zakiyat','TIDJANI','Rue de la Chance, Agbalépédo Face SAZOF, Lome, TOGO, BP 81034','LOME','(228) 225 88 96','TIDJANI','TIDJANI', NOW(), NOW(),1,0,'Lome',1,'F',215,215,'2004-06-01');
INSERT INTO USERS ( SCHOOL_ID, USER_NAME, PASSWORD, FIRST_NAME, LAST_NAME, CAN_APPROVE, E_MAIL, pageSkin, CREATE_DATE, MOD_DATE, MOD_BY, PHONE,STATUS) VALUES (1,'081037','password','Zakiyat','TIDJANI',0,'','emeraldTown',NOW(), NOW(),1,'(228) 225 88 96',1);
INSERT INTO SENROLLMENT (SCHOOL_ID, ENROLLMENT_DATE, CREATE_DATE, MOD_DATE, MOD_BY, STUDENT_ID, CLASS_ID, SCHOOLYEAR_ID)
VALUES (1,NOW(),NOW(), NOW(), 1,175,(SELECT CLASS_ID FROM CLASS WHERE NAME ='CE2 LA JONQUILLE'),(SELECT SCHOOLYEAR_ID FROM SCHOOLYEAR WHERE NAME ='2012-2013'));</v>
      </c>
    </row>
    <row r="177" spans="1:10" x14ac:dyDescent="0.25">
      <c r="A177" s="3">
        <v>176</v>
      </c>
      <c r="B177" s="2" t="s">
        <v>494</v>
      </c>
      <c r="C177" s="2" t="s">
        <v>495</v>
      </c>
      <c r="D177" s="9" t="s">
        <v>79</v>
      </c>
      <c r="E177" s="39">
        <v>38226</v>
      </c>
      <c r="F177" s="28" t="s">
        <v>86</v>
      </c>
      <c r="G177" s="32" t="s">
        <v>554</v>
      </c>
      <c r="H177" s="27" t="s">
        <v>1016</v>
      </c>
      <c r="I177" s="9" t="s">
        <v>1012</v>
      </c>
      <c r="J17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VALUES(176,1,'081091','Zéidou','YAKOUBOU','Rue de la Chance, Agbalépédo Face SAZOF, Lome, TOGO, BP 81034','LOME','(228) 225 88 96','YAKOUBOU','YAKOUBOU', NOW(), NOW(),1,0,'Lome',1,'M',215,215,'2004-08-27');
INSERT INTO USERS ( SCHOOL_ID, USER_NAME, PASSWORD, FIRST_NAME, LAST_NAME, CAN_APPROVE, E_MAIL, pageSkin, CREATE_DATE, MOD_DATE, MOD_BY, PHONE,STATUS) VALUES (1,'081091','password','Zéidou','YAKOUBOU',0,'','emeraldTown',NOW(), NOW(),1,'(228) 225 88 96',1);
INSERT INTO SENROLLMENT (SCHOOL_ID, ENROLLMENT_DATE, CREATE_DATE, MOD_DATE, MOD_BY, STUDENT_ID, CLASS_ID, SCHOOLYEAR_ID)
VALUES (1,NOW(),NOW(), NOW(), 1,176,(SELECT CLASS_ID FROM CLASS WHERE NAME ='CE2 LA JONQUILLE'),(SELECT SCHOOLYEAR_ID FROM SCHOOLYEAR WHERE NAME ='2012-2013'));</v>
      </c>
    </row>
    <row r="178" spans="1:10" x14ac:dyDescent="0.25">
      <c r="A178" s="3">
        <v>177</v>
      </c>
      <c r="B178" s="2" t="s">
        <v>496</v>
      </c>
      <c r="C178" s="2" t="s">
        <v>497</v>
      </c>
      <c r="D178" s="9" t="s">
        <v>76</v>
      </c>
      <c r="E178" s="39">
        <v>38115</v>
      </c>
      <c r="F178" s="28" t="s">
        <v>86</v>
      </c>
      <c r="G178" s="32" t="s">
        <v>664</v>
      </c>
      <c r="H178" s="27" t="s">
        <v>1016</v>
      </c>
      <c r="I178" s="9" t="s">
        <v>1012</v>
      </c>
      <c r="J17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VALUES(177,1,'081029','Jessika','YOVO','Rue de la Chance, Agbalépédo Face SAZOF, Lome, TOGO, BP 81034','LOME','(228) 225 88 96','YOVO','YOVO', NOW(), NOW(),1,0,'Lome',1,'F',215,215,'2004-05-08');
INSERT INTO USERS ( SCHOOL_ID, USER_NAME, PASSWORD, FIRST_NAME, LAST_NAME, CAN_APPROVE, E_MAIL, pageSkin, CREATE_DATE, MOD_DATE, MOD_BY, PHONE,STATUS) VALUES (1,'081029','password','Jessika','YOVO',0,'','emeraldTown',NOW(), NOW(),1,'(228) 225 88 96',1);
INSERT INTO SENROLLMENT (SCHOOL_ID, ENROLLMENT_DATE, CREATE_DATE, MOD_DATE, MOD_BY, STUDENT_ID, CLASS_ID, SCHOOLYEAR_ID)
VALUES (1,NOW(),NOW(), NOW(), 1,177,(SELECT CLASS_ID FROM CLASS WHERE NAME ='CE2 LA JONQUILLE'),(SELECT SCHOOLYEAR_ID FROM SCHOOLYEAR WHERE NAME ='2012-2013'));</v>
      </c>
    </row>
    <row r="179" spans="1:10" x14ac:dyDescent="0.25">
      <c r="A179" s="3">
        <v>178</v>
      </c>
      <c r="B179" s="23" t="s">
        <v>594</v>
      </c>
      <c r="C179" s="25" t="s">
        <v>595</v>
      </c>
      <c r="D179" s="24" t="s">
        <v>79</v>
      </c>
      <c r="E179" s="41">
        <v>38289</v>
      </c>
      <c r="F179" s="29" t="s">
        <v>86</v>
      </c>
      <c r="G179" s="33" t="s">
        <v>593</v>
      </c>
      <c r="H179" s="26" t="s">
        <v>1017</v>
      </c>
      <c r="I179" s="9" t="s">
        <v>1012</v>
      </c>
      <c r="J17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VALUES(178,1,'091060','Eric Tchapo','AKPAMOURA','Rue de la Chance, Agbalépédo Face SAZOF, Lome, TOGO, BP 81034','LOME','(228) 225 88 96','AKPAMOURA','AKPAMOURA', NOW(), NOW(),1,0,'Lome',1,'M',215,215,'2004-10-29');
INSERT INTO USERS ( SCHOOL_ID, USER_NAME, PASSWORD, FIRST_NAME, LAST_NAME, CAN_APPROVE, E_MAIL, pageSkin, CREATE_DATE, MOD_DATE, MOD_BY, PHONE,STATUS) VALUES (1,'091060','password','Eric Tchapo','AKPAMOURA',0,'','emeraldTown',NOW(), NOW(),1,'(228) 225 88 96',1);
INSERT INTO SENROLLMENT (SCHOOL_ID, ENROLLMENT_DATE, CREATE_DATE, MOD_DATE, MOD_BY, STUDENT_ID, CLASS_ID, SCHOOLYEAR_ID)
VALUES (1,NOW(),NOW(), NOW(), 1,178,(SELECT CLASS_ID FROM CLASS WHERE NAME ='CE2 SATURNE'),(SELECT SCHOOLYEAR_ID FROM SCHOOLYEAR WHERE NAME ='2012-2013'));</v>
      </c>
    </row>
    <row r="180" spans="1:10" x14ac:dyDescent="0.25">
      <c r="A180" s="3">
        <v>179</v>
      </c>
      <c r="B180" s="23" t="s">
        <v>136</v>
      </c>
      <c r="C180" s="25" t="s">
        <v>553</v>
      </c>
      <c r="D180" s="24" t="s">
        <v>79</v>
      </c>
      <c r="E180" s="41">
        <v>38202</v>
      </c>
      <c r="F180" s="29" t="s">
        <v>86</v>
      </c>
      <c r="G180" s="33" t="s">
        <v>552</v>
      </c>
      <c r="H180" s="26" t="s">
        <v>1017</v>
      </c>
      <c r="I180" s="9" t="s">
        <v>1012</v>
      </c>
      <c r="J18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VALUES(179,1,'081039','Armel Emmanuel Ayayi','ALMEIDA (d')','Rue de la Chance, Agbalépédo Face SAZOF, Lome, TOGO, BP 81034','LOME','(228) 225 88 96','ALMEIDA (d')','ALMEIDA (d')', NOW(), NOW(),1,0,'Lome',1,'M',215,215,'2004-08-03');
INSERT INTO USERS ( SCHOOL_ID, USER_NAME, PASSWORD, FIRST_NAME, LAST_NAME, CAN_APPROVE, E_MAIL, pageSkin, CREATE_DATE, MOD_DATE, MOD_BY, PHONE,STATUS) VALUES (1,'081039','password','Armel Emmanuel Ayayi','ALMEIDA (d')',0,'','emeraldTown',NOW(), NOW(),1,'(228) 225 88 96',1);
INSERT INTO SENROLLMENT (SCHOOL_ID, ENROLLMENT_DATE, CREATE_DATE, MOD_DATE, MOD_BY, STUDENT_ID, CLASS_ID, SCHOOLYEAR_ID)
VALUES (1,NOW(),NOW(), NOW(), 1,179,(SELECT CLASS_ID FROM CLASS WHERE NAME ='CE2 SATURNE'),(SELECT SCHOOLYEAR_ID FROM SCHOOLYEAR WHERE NAME ='2012-2013'));</v>
      </c>
    </row>
    <row r="181" spans="1:10" x14ac:dyDescent="0.25">
      <c r="A181" s="3">
        <v>180</v>
      </c>
      <c r="B181" s="23" t="s">
        <v>139</v>
      </c>
      <c r="C181" s="25" t="s">
        <v>509</v>
      </c>
      <c r="D181" s="24" t="s">
        <v>79</v>
      </c>
      <c r="E181" s="41">
        <v>38197</v>
      </c>
      <c r="F181" s="29" t="s">
        <v>86</v>
      </c>
      <c r="G181" s="33" t="s">
        <v>508</v>
      </c>
      <c r="H181" s="26" t="s">
        <v>1017</v>
      </c>
      <c r="I181" s="9" t="s">
        <v>1012</v>
      </c>
      <c r="J18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VALUES(180,1,'102013','Aaron-Peter Enam','AMADOTO','Rue de la Chance, Agbalépédo Face SAZOF, Lome, TOGO, BP 81034','LOME','(228) 225 88 96','AMADOTO','AMADOTO', NOW(), NOW(),1,0,'Lome',1,'M',215,215,'2004-07-29');
INSERT INTO USERS ( SCHOOL_ID, USER_NAME, PASSWORD, FIRST_NAME, LAST_NAME, CAN_APPROVE, E_MAIL, pageSkin, CREATE_DATE, MOD_DATE, MOD_BY, PHONE,STATUS) VALUES (1,'102013','password','Aaron-Peter Enam','AMADOTO',0,'','emeraldTown',NOW(), NOW(),1,'(228) 225 88 96',1);
INSERT INTO SENROLLMENT (SCHOOL_ID, ENROLLMENT_DATE, CREATE_DATE, MOD_DATE, MOD_BY, STUDENT_ID, CLASS_ID, SCHOOLYEAR_ID)
VALUES (1,NOW(),NOW(), NOW(), 1,180,(SELECT CLASS_ID FROM CLASS WHERE NAME ='CE2 SATURNE'),(SELECT SCHOOLYEAR_ID FROM SCHOOLYEAR WHERE NAME ='2012-2013'));</v>
      </c>
    </row>
    <row r="182" spans="1:10" x14ac:dyDescent="0.25">
      <c r="A182" s="3">
        <v>181</v>
      </c>
      <c r="B182" s="23" t="s">
        <v>141</v>
      </c>
      <c r="C182" s="25" t="s">
        <v>507</v>
      </c>
      <c r="D182" s="24" t="s">
        <v>76</v>
      </c>
      <c r="E182" s="41">
        <v>38252</v>
      </c>
      <c r="F182" s="29" t="s">
        <v>86</v>
      </c>
      <c r="G182" s="33" t="s">
        <v>506</v>
      </c>
      <c r="H182" s="26" t="s">
        <v>1017</v>
      </c>
      <c r="I182" s="9" t="s">
        <v>1012</v>
      </c>
      <c r="J18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VALUES(181,1,'102018','Kanlé Mercedès Winona','AMAGLI','Rue de la Chance, Agbalépédo Face SAZOF, Lome, TOGO, BP 81034','LOME','(228) 225 88 96','AMAGLI','AMAGLI', NOW(), NOW(),1,0,'Lome',1,'F',215,215,'2004-09-22');
INSERT INTO USERS ( SCHOOL_ID, USER_NAME, PASSWORD, FIRST_NAME, LAST_NAME, CAN_APPROVE, E_MAIL, pageSkin, CREATE_DATE, MOD_DATE, MOD_BY, PHONE,STATUS) VALUES (1,'102018','password','Kanlé Mercedès Winona','AMAGLI',0,'','emeraldTown',NOW(), NOW(),1,'(228) 225 88 96',1);
INSERT INTO SENROLLMENT (SCHOOL_ID, ENROLLMENT_DATE, CREATE_DATE, MOD_DATE, MOD_BY, STUDENT_ID, CLASS_ID, SCHOOLYEAR_ID)
VALUES (1,NOW(),NOW(), NOW(), 1,181,(SELECT CLASS_ID FROM CLASS WHERE NAME ='CE2 SATURNE'),(SELECT SCHOOLYEAR_ID FROM SCHOOLYEAR WHERE NAME ='2012-2013'));</v>
      </c>
    </row>
    <row r="183" spans="1:10" x14ac:dyDescent="0.25">
      <c r="A183" s="3">
        <v>182</v>
      </c>
      <c r="B183" s="23" t="s">
        <v>550</v>
      </c>
      <c r="C183" s="25" t="s">
        <v>551</v>
      </c>
      <c r="D183" s="24" t="s">
        <v>76</v>
      </c>
      <c r="E183" s="41">
        <v>38114</v>
      </c>
      <c r="F183" s="29" t="s">
        <v>86</v>
      </c>
      <c r="G183" s="33" t="s">
        <v>549</v>
      </c>
      <c r="H183" s="26" t="s">
        <v>1017</v>
      </c>
      <c r="I183" s="9" t="s">
        <v>1012</v>
      </c>
      <c r="J18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VALUES(182,1,'071093','Hermine Gladys O.','AMOUSSOU','Rue de la Chance, Agbalépédo Face SAZOF, Lome, TOGO, BP 81034','LOME','(228) 225 88 96','AMOUSSOU','AMOUSSOU', NOW(), NOW(),1,0,'Lome',1,'F',215,215,'2004-05-07');
INSERT INTO USERS ( SCHOOL_ID, USER_NAME, PASSWORD, FIRST_NAME, LAST_NAME, CAN_APPROVE, E_MAIL, pageSkin, CREATE_DATE, MOD_DATE, MOD_BY, PHONE,STATUS) VALUES (1,'071093','password','Hermine Gladys O.','AMOUSSOU',0,'','emeraldTown',NOW(), NOW(),1,'(228) 225 88 96',1);
INSERT INTO SENROLLMENT (SCHOOL_ID, ENROLLMENT_DATE, CREATE_DATE, MOD_DATE, MOD_BY, STUDENT_ID, CLASS_ID, SCHOOLYEAR_ID)
VALUES (1,NOW(),NOW(), NOW(), 1,182,(SELECT CLASS_ID FROM CLASS WHERE NAME ='CE2 SATURNE'),(SELECT SCHOOLYEAR_ID FROM SCHOOLYEAR WHERE NAME ='2012-2013'));</v>
      </c>
    </row>
    <row r="184" spans="1:10" x14ac:dyDescent="0.25">
      <c r="A184" s="3">
        <v>183</v>
      </c>
      <c r="B184" s="23" t="s">
        <v>898</v>
      </c>
      <c r="C184" s="25" t="s">
        <v>547</v>
      </c>
      <c r="D184" s="24" t="s">
        <v>76</v>
      </c>
      <c r="E184" s="41">
        <v>38154</v>
      </c>
      <c r="F184" s="29" t="s">
        <v>548</v>
      </c>
      <c r="G184" s="33" t="s">
        <v>546</v>
      </c>
      <c r="H184" s="26" t="s">
        <v>1017</v>
      </c>
      <c r="I184" s="9" t="s">
        <v>1012</v>
      </c>
      <c r="J18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VALUES(183,1,'091062','Flora ','ASSEMBONI M.','Rue de la Chance, Agbalépédo Face SAZOF, Lome, TOGO, BP 81034','ALLEMAGNE','(228) 225 88 96','ASSEMBONI M.','ASSEMBONI M.', NOW(), NOW(),1,0,'Lome',1,'F',215,215,'2004-06-16');
INSERT INTO USERS ( SCHOOL_ID, USER_NAME, PASSWORD, FIRST_NAME, LAST_NAME, CAN_APPROVE, E_MAIL, pageSkin, CREATE_DATE, MOD_DATE, MOD_BY, PHONE,STATUS) VALUES (1,'091062','password','Flora ','ASSEMBONI M.',0,'','emeraldTown',NOW(), NOW(),1,'(228) 225 88 96',1);
INSERT INTO SENROLLMENT (SCHOOL_ID, ENROLLMENT_DATE, CREATE_DATE, MOD_DATE, MOD_BY, STUDENT_ID, CLASS_ID, SCHOOLYEAR_ID)
VALUES (1,NOW(),NOW(), NOW(), 1,183,(SELECT CLASS_ID FROM CLASS WHERE NAME ='CE2 SATURNE'),(SELECT SCHOOLYEAR_ID FROM SCHOOLYEAR WHERE NAME ='2012-2013'));</v>
      </c>
    </row>
    <row r="185" spans="1:10" x14ac:dyDescent="0.25">
      <c r="A185" s="3">
        <v>184</v>
      </c>
      <c r="B185" s="23" t="s">
        <v>591</v>
      </c>
      <c r="C185" s="25" t="s">
        <v>592</v>
      </c>
      <c r="D185" s="24" t="s">
        <v>76</v>
      </c>
      <c r="E185" s="41">
        <v>38196</v>
      </c>
      <c r="F185" s="29" t="s">
        <v>86</v>
      </c>
      <c r="G185" s="33" t="s">
        <v>590</v>
      </c>
      <c r="H185" s="26" t="s">
        <v>1017</v>
      </c>
      <c r="I185" s="9" t="s">
        <v>1012</v>
      </c>
      <c r="J18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VALUES(184,1,'071025','Akuvi Lucrèce','ATIKPO','Rue de la Chance, Agbalépédo Face SAZOF, Lome, TOGO, BP 81034','LOME','(228) 225 88 96','ATIKPO','ATIKPO', NOW(), NOW(),1,0,'Lome',1,'F',215,215,'2004-07-28');
INSERT INTO USERS ( SCHOOL_ID, USER_NAME, PASSWORD, FIRST_NAME, LAST_NAME, CAN_APPROVE, E_MAIL, pageSkin, CREATE_DATE, MOD_DATE, MOD_BY, PHONE,STATUS) VALUES (1,'071025','password','Akuvi Lucrèce','ATIKPO',0,'','emeraldTown',NOW(), NOW(),1,'(228) 225 88 96',1);
INSERT INTO SENROLLMENT (SCHOOL_ID, ENROLLMENT_DATE, CREATE_DATE, MOD_DATE, MOD_BY, STUDENT_ID, CLASS_ID, SCHOOLYEAR_ID)
VALUES (1,NOW(),NOW(), NOW(), 1,184,(SELECT CLASS_ID FROM CLASS WHERE NAME ='CE2 SATURNE'),(SELECT SCHOOLYEAR_ID FROM SCHOOLYEAR WHERE NAME ='2012-2013'));</v>
      </c>
    </row>
    <row r="186" spans="1:10" x14ac:dyDescent="0.25">
      <c r="A186" s="3">
        <v>185</v>
      </c>
      <c r="B186" s="23" t="s">
        <v>543</v>
      </c>
      <c r="C186" s="25" t="s">
        <v>544</v>
      </c>
      <c r="D186" s="24" t="s">
        <v>79</v>
      </c>
      <c r="E186" s="41">
        <v>38216</v>
      </c>
      <c r="F186" s="29" t="s">
        <v>86</v>
      </c>
      <c r="G186" s="33" t="s">
        <v>542</v>
      </c>
      <c r="H186" s="26" t="s">
        <v>1017</v>
      </c>
      <c r="I186" s="9" t="s">
        <v>1012</v>
      </c>
      <c r="J186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VALUES(185,1,'081058','Wély','BINI','Rue de la Chance, Agbalépédo Face SAZOF, Lome, TOGO, BP 81034','LOME','(228) 225 88 96','BINI','BINI', NOW(), NOW(),1,0,'Lome',1,'M',215,215,'2004-08-17');
INSERT INTO USERS ( SCHOOL_ID, USER_NAME, PASSWORD, FIRST_NAME, LAST_NAME, CAN_APPROVE, E_MAIL, pageSkin, CREATE_DATE, MOD_DATE, MOD_BY, PHONE,STATUS) VALUES (1,'081058','password','Wély','BINI',0,'','emeraldTown',NOW(), NOW(),1,'(228) 225 88 96',1);
INSERT INTO SENROLLMENT (SCHOOL_ID, ENROLLMENT_DATE, CREATE_DATE, MOD_DATE, MOD_BY, STUDENT_ID, CLASS_ID, SCHOOLYEAR_ID)
VALUES (1,NOW(),NOW(), NOW(), 1,185,(SELECT CLASS_ID FROM CLASS WHERE NAME ='CE2 SATURNE'),(SELECT SCHOOLYEAR_ID FROM SCHOOLYEAR WHERE NAME ='2012-2013'));</v>
      </c>
    </row>
    <row r="187" spans="1:10" x14ac:dyDescent="0.25">
      <c r="A187" s="3">
        <v>186</v>
      </c>
      <c r="B187" s="23" t="s">
        <v>519</v>
      </c>
      <c r="C187" s="25" t="s">
        <v>520</v>
      </c>
      <c r="D187" s="24" t="s">
        <v>76</v>
      </c>
      <c r="E187" s="41">
        <v>38140</v>
      </c>
      <c r="F187" s="29" t="s">
        <v>86</v>
      </c>
      <c r="G187" s="33" t="s">
        <v>518</v>
      </c>
      <c r="H187" s="26" t="s">
        <v>1017</v>
      </c>
      <c r="I187" s="9" t="s">
        <v>1012</v>
      </c>
      <c r="J187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VALUES(186,1,'081030','Jade','BOCKOR','Rue de la Chance, Agbalépédo Face SAZOF, Lome, TOGO, BP 81034','LOME','(228) 225 88 96','BOCKOR','BOCKOR', NOW(), NOW(),1,0,'Lome',1,'F',215,215,'2004-06-02');
INSERT INTO USERS ( SCHOOL_ID, USER_NAME, PASSWORD, FIRST_NAME, LAST_NAME, CAN_APPROVE, E_MAIL, pageSkin, CREATE_DATE, MOD_DATE, MOD_BY, PHONE,STATUS) VALUES (1,'081030','password','Jade','BOCKOR',0,'','emeraldTown',NOW(), NOW(),1,'(228) 225 88 96',1);
INSERT INTO SENROLLMENT (SCHOOL_ID, ENROLLMENT_DATE, CREATE_DATE, MOD_DATE, MOD_BY, STUDENT_ID, CLASS_ID, SCHOOLYEAR_ID)
VALUES (1,NOW(),NOW(), NOW(), 1,186,(SELECT CLASS_ID FROM CLASS WHERE NAME ='CE2 SATURNE'),(SELECT SCHOOLYEAR_ID FROM SCHOOLYEAR WHERE NAME ='2012-2013'));</v>
      </c>
    </row>
    <row r="188" spans="1:10" x14ac:dyDescent="0.25">
      <c r="A188" s="3">
        <v>187</v>
      </c>
      <c r="B188" s="23" t="s">
        <v>586</v>
      </c>
      <c r="C188" s="25" t="s">
        <v>587</v>
      </c>
      <c r="D188" s="24" t="s">
        <v>79</v>
      </c>
      <c r="E188" s="41">
        <v>35696</v>
      </c>
      <c r="F188" s="29" t="s">
        <v>315</v>
      </c>
      <c r="G188" s="33" t="s">
        <v>585</v>
      </c>
      <c r="H188" s="26" t="s">
        <v>1017</v>
      </c>
      <c r="I188" s="9" t="s">
        <v>1012</v>
      </c>
      <c r="J188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VALUES(187,1,'071010','Jacques - Edgard','BOSSOU','Rue de la Chance, Agbalépédo Face SAZOF, Lome, TOGO, BP 81034','ABIDJAN','(228) 225 88 96','BOSSOU','BOSSOU', NOW(), NOW(),1,0,'Lome',1,'M',215,215,'1997-09-23');
INSERT INTO USERS ( SCHOOL_ID, USER_NAME, PASSWORD, FIRST_NAME, LAST_NAME, CAN_APPROVE, E_MAIL, pageSkin, CREATE_DATE, MOD_DATE, MOD_BY, PHONE,STATUS) VALUES (1,'071010','password','Jacques - Edgard','BOSSOU',0,'','emeraldTown',NOW(), NOW(),1,'(228) 225 88 96',1);
INSERT INTO SENROLLMENT (SCHOOL_ID, ENROLLMENT_DATE, CREATE_DATE, MOD_DATE, MOD_BY, STUDENT_ID, CLASS_ID, SCHOOLYEAR_ID)
VALUES (1,NOW(),NOW(), NOW(), 1,187,(SELECT CLASS_ID FROM CLASS WHERE NAME ='CE2 SATURNE'),(SELECT SCHOOLYEAR_ID FROM SCHOOLYEAR WHERE NAME ='2012-2013'));</v>
      </c>
    </row>
    <row r="189" spans="1:10" x14ac:dyDescent="0.25">
      <c r="A189" s="3">
        <v>188</v>
      </c>
      <c r="B189" s="23" t="s">
        <v>583</v>
      </c>
      <c r="C189" s="25" t="s">
        <v>584</v>
      </c>
      <c r="D189" s="24" t="s">
        <v>79</v>
      </c>
      <c r="E189" s="41">
        <v>38159</v>
      </c>
      <c r="F189" s="29" t="s">
        <v>86</v>
      </c>
      <c r="G189" s="33" t="s">
        <v>582</v>
      </c>
      <c r="H189" s="26" t="s">
        <v>1017</v>
      </c>
      <c r="I189" s="9" t="s">
        <v>1012</v>
      </c>
      <c r="J189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VALUES(188,1,'071020','Amessan Jean Philippe Brian','DIPLO','Rue de la Chance, Agbalépédo Face SAZOF, Lome, TOGO, BP 81034','LOME','(228) 225 88 96','DIPLO','DIPLO', NOW(), NOW(),1,0,'Lome',1,'M',215,215,'2004-06-21');
INSERT INTO USERS ( SCHOOL_ID, USER_NAME, PASSWORD, FIRST_NAME, LAST_NAME, CAN_APPROVE, E_MAIL, pageSkin, CREATE_DATE, MOD_DATE, MOD_BY, PHONE,STATUS) VALUES (1,'071020','password','Amessan Jean Philippe Brian','DIPLO',0,'','emeraldTown',NOW(), NOW(),1,'(228) 225 88 96',1);
INSERT INTO SENROLLMENT (SCHOOL_ID, ENROLLMENT_DATE, CREATE_DATE, MOD_DATE, MOD_BY, STUDENT_ID, CLASS_ID, SCHOOLYEAR_ID)
VALUES (1,NOW(),NOW(), NOW(), 1,188,(SELECT CLASS_ID FROM CLASS WHERE NAME ='CE2 SATURNE'),(SELECT SCHOOLYEAR_ID FROM SCHOOLYEAR WHERE NAME ='2012-2013'));</v>
      </c>
    </row>
    <row r="190" spans="1:10" x14ac:dyDescent="0.25">
      <c r="A190" s="3">
        <v>189</v>
      </c>
      <c r="B190" s="23" t="s">
        <v>540</v>
      </c>
      <c r="C190" s="25" t="s">
        <v>541</v>
      </c>
      <c r="D190" s="24" t="s">
        <v>76</v>
      </c>
      <c r="E190" s="41">
        <v>38107</v>
      </c>
      <c r="F190" s="29" t="s">
        <v>86</v>
      </c>
      <c r="G190" s="33" t="s">
        <v>539</v>
      </c>
      <c r="H190" s="26" t="s">
        <v>1017</v>
      </c>
      <c r="I190" s="9" t="s">
        <v>1012</v>
      </c>
      <c r="J190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VALUES(189,1,'081018','Hillary','DOMI','Rue de la Chance, Agbalépédo Face SAZOF, Lome, TOGO, BP 81034','LOME','(228) 225 88 96','DOMI','DOMI', NOW(), NOW(),1,0,'Lome',1,'F',215,215,'2004-04-30');
INSERT INTO USERS ( SCHOOL_ID, USER_NAME, PASSWORD, FIRST_NAME, LAST_NAME, CAN_APPROVE, E_MAIL, pageSkin, CREATE_DATE, MOD_DATE, MOD_BY, PHONE,STATUS) VALUES (1,'081018','password','Hillary','DOMI',0,'','emeraldTown',NOW(), NOW(),1,'(228) 225 88 96',1);
INSERT INTO SENROLLMENT (SCHOOL_ID, ENROLLMENT_DATE, CREATE_DATE, MOD_DATE, MOD_BY, STUDENT_ID, CLASS_ID, SCHOOLYEAR_ID)
VALUES (1,NOW(),NOW(), NOW(), 1,189,(SELECT CLASS_ID FROM CLASS WHERE NAME ='CE2 SATURNE'),(SELECT SCHOOLYEAR_ID FROM SCHOOLYEAR WHERE NAME ='2012-2013'));</v>
      </c>
    </row>
    <row r="191" spans="1:10" x14ac:dyDescent="0.25">
      <c r="A191" s="3">
        <v>190</v>
      </c>
      <c r="B191" s="23" t="s">
        <v>617</v>
      </c>
      <c r="C191" s="25" t="s">
        <v>618</v>
      </c>
      <c r="D191" s="24" t="s">
        <v>76</v>
      </c>
      <c r="E191" s="41">
        <v>38210</v>
      </c>
      <c r="F191" s="29" t="s">
        <v>80</v>
      </c>
      <c r="G191" s="33" t="s">
        <v>616</v>
      </c>
      <c r="H191" s="26" t="s">
        <v>1017</v>
      </c>
      <c r="I191" s="9" t="s">
        <v>1012</v>
      </c>
      <c r="J191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VALUES(190,1,'1220042','Boussola Fawouzia','DOUNGBE','Rue de la Chance, Agbalépédo Face SAZOF, Lome, TOGO, BP 81034','Lome','(228) 225 88 96','DOUNGBE','DOUNGBE', NOW(), NOW(),1,0,'Lome',1,'F',215,215,'2004-08-11');
INSERT INTO USERS ( SCHOOL_ID, USER_NAME, PASSWORD, FIRST_NAME, LAST_NAME, CAN_APPROVE, E_MAIL, pageSkin, CREATE_DATE, MOD_DATE, MOD_BY, PHONE,STATUS) VALUES (1,'1220042','password','Boussola Fawouzia','DOUNGBE',0,'','emeraldTown',NOW(), NOW(),1,'(228) 225 88 96',1);
INSERT INTO SENROLLMENT (SCHOOL_ID, ENROLLMENT_DATE, CREATE_DATE, MOD_DATE, MOD_BY, STUDENT_ID, CLASS_ID, SCHOOLYEAR_ID)
VALUES (1,NOW(),NOW(), NOW(), 1,190,(SELECT CLASS_ID FROM CLASS WHERE NAME ='CE2 SATURNE'),(SELECT SCHOOLYEAR_ID FROM SCHOOLYEAR WHERE NAME ='2012-2013'));</v>
      </c>
    </row>
    <row r="192" spans="1:10" x14ac:dyDescent="0.25">
      <c r="A192" s="3">
        <v>191</v>
      </c>
      <c r="B192" s="23" t="s">
        <v>579</v>
      </c>
      <c r="C192" s="25" t="s">
        <v>580</v>
      </c>
      <c r="D192" s="24" t="s">
        <v>76</v>
      </c>
      <c r="E192" s="41">
        <v>38107</v>
      </c>
      <c r="F192" s="29" t="s">
        <v>86</v>
      </c>
      <c r="G192" s="33" t="s">
        <v>578</v>
      </c>
      <c r="H192" s="26" t="s">
        <v>1017</v>
      </c>
      <c r="I192" s="9" t="s">
        <v>1012</v>
      </c>
      <c r="J192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VALUES(191,1,'071085','M. Bénédicta Mégane','GNAZO','Rue de la Chance, Agbalépédo Face SAZOF, Lome, TOGO, BP 81034','LOME','(228) 225 88 96','GNAZO','GNAZO', NOW(), NOW(),1,0,'Lome',1,'F',215,215,'2004-04-30');
INSERT INTO USERS ( SCHOOL_ID, USER_NAME, PASSWORD, FIRST_NAME, LAST_NAME, CAN_APPROVE, E_MAIL, pageSkin, CREATE_DATE, MOD_DATE, MOD_BY, PHONE,STATUS) VALUES (1,'071085','password','M. Bénédicta Mégane','GNAZO',0,'','emeraldTown',NOW(), NOW(),1,'(228) 225 88 96',1);
INSERT INTO SENROLLMENT (SCHOOL_ID, ENROLLMENT_DATE, CREATE_DATE, MOD_DATE, MOD_BY, STUDENT_ID, CLASS_ID, SCHOOLYEAR_ID)
VALUES (1,NOW(),NOW(), NOW(), 1,191,(SELECT CLASS_ID FROM CLASS WHERE NAME ='CE2 SATURNE'),(SELECT SCHOOLYEAR_ID FROM SCHOOLYEAR WHERE NAME ='2012-2013'));</v>
      </c>
    </row>
    <row r="193" spans="1:10" x14ac:dyDescent="0.25">
      <c r="A193" s="3">
        <v>192</v>
      </c>
      <c r="B193" s="23" t="s">
        <v>514</v>
      </c>
      <c r="C193" s="25" t="s">
        <v>515</v>
      </c>
      <c r="D193" s="24" t="s">
        <v>76</v>
      </c>
      <c r="E193" s="41">
        <v>38126</v>
      </c>
      <c r="F193" s="29" t="s">
        <v>516</v>
      </c>
      <c r="G193" s="33" t="s">
        <v>513</v>
      </c>
      <c r="H193" s="26" t="s">
        <v>1017</v>
      </c>
      <c r="I193" s="9" t="s">
        <v>1012</v>
      </c>
      <c r="J193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VALUES(192,1,'091092','Déborah','GNININVI','Rue de la Chance, Agbalépédo Face SAZOF, Lome, TOGO, BP 81034','München (ALLEMAGNE)','(228) 225 88 96','GNININVI','GNININVI', NOW(), NOW(),1,0,'Lome',1,'F',215,215,'2004-05-19');
INSERT INTO USERS ( SCHOOL_ID, USER_NAME, PASSWORD, FIRST_NAME, LAST_NAME, CAN_APPROVE, E_MAIL, pageSkin, CREATE_DATE, MOD_DATE, MOD_BY, PHONE,STATUS) VALUES (1,'091092','password','Déborah','GNININVI',0,'','emeraldTown',NOW(), NOW(),1,'(228) 225 88 96',1);
INSERT INTO SENROLLMENT (SCHOOL_ID, ENROLLMENT_DATE, CREATE_DATE, MOD_DATE, MOD_BY, STUDENT_ID, CLASS_ID, SCHOOLYEAR_ID)
VALUES (1,NOW(),NOW(), NOW(), 1,192,(SELECT CLASS_ID FROM CLASS WHERE NAME ='CE2 SATURNE'),(SELECT SCHOOLYEAR_ID FROM SCHOOLYEAR WHERE NAME ='2012-2013'));</v>
      </c>
    </row>
    <row r="194" spans="1:10" x14ac:dyDescent="0.25">
      <c r="A194" s="3">
        <v>193</v>
      </c>
      <c r="B194" s="23" t="s">
        <v>576</v>
      </c>
      <c r="C194" s="25" t="s">
        <v>577</v>
      </c>
      <c r="D194" s="24" t="s">
        <v>76</v>
      </c>
      <c r="E194" s="41">
        <v>38167</v>
      </c>
      <c r="F194" s="29" t="s">
        <v>86</v>
      </c>
      <c r="G194" s="33" t="s">
        <v>575</v>
      </c>
      <c r="H194" s="26" t="s">
        <v>1017</v>
      </c>
      <c r="I194" s="9" t="s">
        <v>1012</v>
      </c>
      <c r="J194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VALUES(193,1,'071041','Dzidula Pétrina','GUEMEDI','Rue de la Chance, Agbalépédo Face SAZOF, Lome, TOGO, BP 81034','LOME','(228) 225 88 96','GUEMEDI','GUEMEDI', NOW(), NOW(),1,0,'Lome',1,'F',215,215,'2004-06-29');
INSERT INTO USERS ( SCHOOL_ID, USER_NAME, PASSWORD, FIRST_NAME, LAST_NAME, CAN_APPROVE, E_MAIL, pageSkin, CREATE_DATE, MOD_DATE, MOD_BY, PHONE,STATUS) VALUES (1,'071041','password','Dzidula Pétrina','GUEMEDI',0,'','emeraldTown',NOW(), NOW(),1,'(228) 225 88 96',1);
INSERT INTO SENROLLMENT (SCHOOL_ID, ENROLLMENT_DATE, CREATE_DATE, MOD_DATE, MOD_BY, STUDENT_ID, CLASS_ID, SCHOOLYEAR_ID)
VALUES (1,NOW(),NOW(), NOW(), 1,193,(SELECT CLASS_ID FROM CLASS WHERE NAME ='CE2 SATURNE'),(SELECT SCHOOLYEAR_ID FROM SCHOOLYEAR WHERE NAME ='2012-2013'));</v>
      </c>
    </row>
    <row r="195" spans="1:10" x14ac:dyDescent="0.25">
      <c r="A195" s="3">
        <v>194</v>
      </c>
      <c r="B195" s="23" t="s">
        <v>377</v>
      </c>
      <c r="C195" s="25" t="s">
        <v>538</v>
      </c>
      <c r="D195" s="24" t="s">
        <v>76</v>
      </c>
      <c r="E195" s="41">
        <v>38357</v>
      </c>
      <c r="F195" s="29" t="s">
        <v>86</v>
      </c>
      <c r="G195" s="33" t="s">
        <v>537</v>
      </c>
      <c r="H195" s="26" t="s">
        <v>1017</v>
      </c>
      <c r="I195" s="9" t="s">
        <v>1012</v>
      </c>
      <c r="J195" t="str">
        <f t="shared" si="2"/>
        <v>INSERT INTO STUDENT (STUDENT_ID,SCHOOL_ID,MATRICULE,FIRST_NAME,LAST_NAME,ADDRESS,CITY_OF_BIRTH,PHONE,FATHER_FULL_NAME,
MOTHER_FULL_NAME,CREATE_DATE,MOD_DATE,MOD_BY,USER_ID,CITY,SCH_RELIGION_ID,SEX,COUNTRY_ID,COUNTRY_OF_BIRTH, BIRTH_DATE)
VALUES(194,1,'0810112','Yshiella Philippa Yahyra','HOUNKANLI','Rue de la Chance, Agbalépédo Face SAZOF, Lome, TOGO, BP 81034','LOME','(228) 225 88 96','HOUNKANLI','HOUNKANLI', NOW(), NOW(),1,0,'Lome',1,'F',215,215,'2005-01-05');
INSERT INTO USERS ( SCHOOL_ID, USER_NAME, PASSWORD, FIRST_NAME, LAST_NAME, CAN_APPROVE, E_MAIL, pageSkin, CREATE_DATE, MOD_DATE, MOD_BY, PHONE,STATUS) VALUES (1,'0810112','password','Yshiella Philippa Yahyra','HOUNKANLI',0,'','emeraldTown',NOW(), NOW(),1,'(228) 225 88 96',1);
INSERT INTO SENROLLMENT (SCHOOL_ID, ENROLLMENT_DATE, CREATE_DATE, MOD_DATE, MOD_BY, STUDENT_ID, CLASS_ID, SCHOOLYEAR_ID)
VALUES (1,NOW(),NOW(), NOW(), 1,194,(SELECT CLASS_ID FROM CLASS WHERE NAME ='CE2 SATURNE'),(SELECT SCHOOLYEAR_ID FROM SCHOOLYEAR WHERE NAME ='2012-2013'));</v>
      </c>
    </row>
    <row r="196" spans="1:10" x14ac:dyDescent="0.25">
      <c r="A196" s="3">
        <v>195</v>
      </c>
      <c r="B196" s="23" t="s">
        <v>165</v>
      </c>
      <c r="C196" s="25" t="s">
        <v>574</v>
      </c>
      <c r="D196" s="24" t="s">
        <v>79</v>
      </c>
      <c r="E196" s="41">
        <v>38126</v>
      </c>
      <c r="F196" s="29" t="s">
        <v>82</v>
      </c>
      <c r="G196" s="33" t="s">
        <v>573</v>
      </c>
      <c r="H196" s="26" t="s">
        <v>1017</v>
      </c>
      <c r="I196" s="9" t="s">
        <v>1012</v>
      </c>
      <c r="J196" t="str">
        <f t="shared" ref="J196:J259" si="3">"INSERT INTO STUDENT (STUDENT_ID,SCHOOL_ID,MATRICULE,FIRST_NAME,LAST_NAME,ADDRESS,CITY_OF_BIRTH,PHONE,FATHER_FULL_NAME,
MOTHER_FULL_NAME,CREATE_DATE,MOD_DATE,MOD_BY,USER_ID,CITY,SCH_RELIGION_ID,SEX,COUNTRY_ID,COUNTRY_OF_BIRTH, BIRTH_DATE)
VALUES("&amp;A196&amp;",1," &amp;"'"&amp;G196&amp;"','"&amp;C196&amp;"','"&amp;B196&amp;"','Rue de la Chance, Agbalépédo Face SAZOF, Lome, TOGO, BP 81034','"&amp;F196&amp;"','(228) 225 88 96','"&amp;B196&amp;"','"&amp;B196&amp;"', NOW(), NOW(),1,0,'Lome',1,'"&amp;D196&amp;"',215,215,'"&amp;TEXT(E196,"YYYY-MM-DD")&amp;"');" &amp;CHAR(10)&amp; "INSERT INTO USERS ( SCHOOL_ID, USER_NAME, PASSWORD, FIRST_NAME, LAST_NAME, CAN_APPROVE, E_MAIL, pageSkin, CREATE_DATE, MOD_DATE, MOD_BY, PHONE,STATUS) VALUES (1,'" &amp;G196&amp;"','password','"&amp;C196&amp;"','"&amp;B196&amp;"',0,'','emeraldTown',NOW(), NOW(),1,'(228) 225 88 96',1);" &amp;CHAR(10)&amp; "INSERT INTO SENROLLMENT (SCHOOL_ID, ENROLLMENT_DATE, CREATE_DATE, MOD_DATE, MOD_BY, STUDENT_ID, CLASS_ID, SCHOOLYEAR_ID)
VALUES (1,NOW(),NOW(), NOW(), 1,"&amp;A196&amp;",(SELECT CLASS_ID FROM CLASS WHERE NAME ='"&amp;H196&amp;"'),(SELECT SCHOOLYEAR_ID FROM SCHOOLYEAR WHERE NAME ='"&amp;I196&amp;"'));"</f>
        <v>INSERT INTO STUDENT (STUDENT_ID,SCHOOL_ID,MATRICULE,FIRST_NAME,LAST_NAME,ADDRESS,CITY_OF_BIRTH,PHONE,FATHER_FULL_NAME,
MOTHER_FULL_NAME,CREATE_DATE,MOD_DATE,MOD_BY,USER_ID,CITY,SCH_RELIGION_ID,SEX,COUNTRY_ID,COUNTRY_OF_BIRTH, BIRTH_DATE)
VALUES(195,1,'071048','Mary Ashley Séna','HOUNYO','Rue de la Chance, Agbalépédo Face SAZOF, Lome, TOGO, BP 81034','COTONOU','(228) 225 88 96','HOUNYO','HOUNYO', NOW(), NOW(),1,0,'Lome',1,'M',215,215,'2004-05-19');
INSERT INTO USERS ( SCHOOL_ID, USER_NAME, PASSWORD, FIRST_NAME, LAST_NAME, CAN_APPROVE, E_MAIL, pageSkin, CREATE_DATE, MOD_DATE, MOD_BY, PHONE,STATUS) VALUES (1,'071048','password','Mary Ashley Séna','HOUNYO',0,'','emeraldTown',NOW(), NOW(),1,'(228) 225 88 96',1);
INSERT INTO SENROLLMENT (SCHOOL_ID, ENROLLMENT_DATE, CREATE_DATE, MOD_DATE, MOD_BY, STUDENT_ID, CLASS_ID, SCHOOLYEAR_ID)
VALUES (1,NOW(),NOW(), NOW(), 1,195,(SELECT CLASS_ID FROM CLASS WHERE NAME ='CE2 SATURNE'),(SELECT SCHOOLYEAR_ID FROM SCHOOLYEAR WHERE NAME ='2012-2013'));</v>
      </c>
    </row>
    <row r="197" spans="1:10" x14ac:dyDescent="0.25">
      <c r="A197" s="3">
        <v>196</v>
      </c>
      <c r="B197" s="23" t="s">
        <v>629</v>
      </c>
      <c r="C197" s="25" t="s">
        <v>572</v>
      </c>
      <c r="D197" s="24" t="s">
        <v>76</v>
      </c>
      <c r="E197" s="41">
        <v>38209</v>
      </c>
      <c r="F197" s="29" t="s">
        <v>86</v>
      </c>
      <c r="G197" s="33" t="s">
        <v>570</v>
      </c>
      <c r="H197" s="26" t="s">
        <v>1017</v>
      </c>
      <c r="I197" s="9" t="s">
        <v>1012</v>
      </c>
      <c r="J19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VALUES(196,1,'091045','Grâce ','KANGA','Rue de la Chance, Agbalépédo Face SAZOF, Lome, TOGO, BP 81034','LOME','(228) 225 88 96','KANGA','KANGA', NOW(), NOW(),1,0,'Lome',1,'F',215,215,'2004-08-10');
INSERT INTO USERS ( SCHOOL_ID, USER_NAME, PASSWORD, FIRST_NAME, LAST_NAME, CAN_APPROVE, E_MAIL, pageSkin, CREATE_DATE, MOD_DATE, MOD_BY, PHONE,STATUS) VALUES (1,'091045','password','Grâce ','KANGA',0,'','emeraldTown',NOW(), NOW(),1,'(228) 225 88 96',1);
INSERT INTO SENROLLMENT (SCHOOL_ID, ENROLLMENT_DATE, CREATE_DATE, MOD_DATE, MOD_BY, STUDENT_ID, CLASS_ID, SCHOOLYEAR_ID)
VALUES (1,NOW(),NOW(), NOW(), 1,196,(SELECT CLASS_ID FROM CLASS WHERE NAME ='CE2 SATURNE'),(SELECT SCHOOLYEAR_ID FROM SCHOOLYEAR WHERE NAME ='2012-2013'));</v>
      </c>
    </row>
    <row r="198" spans="1:10" x14ac:dyDescent="0.25">
      <c r="A198" s="3">
        <v>197</v>
      </c>
      <c r="B198" s="23" t="s">
        <v>511</v>
      </c>
      <c r="C198" s="25" t="s">
        <v>512</v>
      </c>
      <c r="D198" s="24" t="s">
        <v>79</v>
      </c>
      <c r="E198" s="41">
        <v>38170</v>
      </c>
      <c r="F198" s="29" t="s">
        <v>86</v>
      </c>
      <c r="G198" s="33" t="s">
        <v>510</v>
      </c>
      <c r="H198" s="26" t="s">
        <v>1017</v>
      </c>
      <c r="I198" s="9" t="s">
        <v>1012</v>
      </c>
      <c r="J19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VALUES(197,1,'102010','Pag'yendou Christian Aurel Tresor','KOLANI','Rue de la Chance, Agbalépédo Face SAZOF, Lome, TOGO, BP 81034','LOME','(228) 225 88 96','KOLANI','KOLANI', NOW(), NOW(),1,0,'Lome',1,'M',215,215,'2004-07-02');
INSERT INTO USERS ( SCHOOL_ID, USER_NAME, PASSWORD, FIRST_NAME, LAST_NAME, CAN_APPROVE, E_MAIL, pageSkin, CREATE_DATE, MOD_DATE, MOD_BY, PHONE,STATUS) VALUES (1,'102010','password','Pag'yendou Christian Aurel Tresor','KOLANI',0,'','emeraldTown',NOW(), NOW(),1,'(228) 225 88 96',1);
INSERT INTO SENROLLMENT (SCHOOL_ID, ENROLLMENT_DATE, CREATE_DATE, MOD_DATE, MOD_BY, STUDENT_ID, CLASS_ID, SCHOOLYEAR_ID)
VALUES (1,NOW(),NOW(), NOW(), 1,197,(SELECT CLASS_ID FROM CLASS WHERE NAME ='CE2 SATURNE'),(SELECT SCHOOLYEAR_ID FROM SCHOOLYEAR WHERE NAME ='2012-2013'));</v>
      </c>
    </row>
    <row r="199" spans="1:10" x14ac:dyDescent="0.25">
      <c r="A199" s="3">
        <v>198</v>
      </c>
      <c r="B199" s="23" t="s">
        <v>380</v>
      </c>
      <c r="C199" s="25" t="s">
        <v>505</v>
      </c>
      <c r="D199" s="24" t="s">
        <v>79</v>
      </c>
      <c r="E199" s="41">
        <v>38373</v>
      </c>
      <c r="F199" s="29" t="s">
        <v>108</v>
      </c>
      <c r="G199" s="33" t="s">
        <v>504</v>
      </c>
      <c r="H199" s="26" t="s">
        <v>1017</v>
      </c>
      <c r="I199" s="9" t="s">
        <v>1012</v>
      </c>
      <c r="J19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VALUES(198,1,'102021','Koffi Kékéli Kyle Roy','KPEGLO','Rue de la Chance, Agbalépédo Face SAZOF, Lome, TOGO, BP 81034','lomé','(228) 225 88 96','KPEGLO','KPEGLO', NOW(), NOW(),1,0,'Lome',1,'M',215,215,'2005-01-21');
INSERT INTO USERS ( SCHOOL_ID, USER_NAME, PASSWORD, FIRST_NAME, LAST_NAME, CAN_APPROVE, E_MAIL, pageSkin, CREATE_DATE, MOD_DATE, MOD_BY, PHONE,STATUS) VALUES (1,'102021','password','Koffi Kékéli Kyle Roy','KPEGLO',0,'','emeraldTown',NOW(), NOW(),1,'(228) 225 88 96',1);
INSERT INTO SENROLLMENT (SCHOOL_ID, ENROLLMENT_DATE, CREATE_DATE, MOD_DATE, MOD_BY, STUDENT_ID, CLASS_ID, SCHOOLYEAR_ID)
VALUES (1,NOW(),NOW(), NOW(), 1,198,(SELECT CLASS_ID FROM CLASS WHERE NAME ='CE2 SATURNE'),(SELECT SCHOOLYEAR_ID FROM SCHOOLYEAR WHERE NAME ='2012-2013'));</v>
      </c>
    </row>
    <row r="200" spans="1:10" x14ac:dyDescent="0.25">
      <c r="A200" s="3">
        <v>199</v>
      </c>
      <c r="B200" s="23" t="s">
        <v>533</v>
      </c>
      <c r="C200" s="25" t="s">
        <v>534</v>
      </c>
      <c r="D200" s="24" t="s">
        <v>79</v>
      </c>
      <c r="E200" s="41">
        <v>38029</v>
      </c>
      <c r="F200" s="29" t="s">
        <v>86</v>
      </c>
      <c r="G200" s="33" t="s">
        <v>532</v>
      </c>
      <c r="H200" s="26" t="s">
        <v>1017</v>
      </c>
      <c r="I200" s="9" t="s">
        <v>1012</v>
      </c>
      <c r="J20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VALUES(199,1,'081087','Hayrat - Fofana','KPEKPASSI','Rue de la Chance, Agbalépédo Face SAZOF, Lome, TOGO, BP 81034','LOME','(228) 225 88 96','KPEKPASSI','KPEKPASSI', NOW(), NOW(),1,0,'Lome',1,'M',215,215,'2004-02-12');
INSERT INTO USERS ( SCHOOL_ID, USER_NAME, PASSWORD, FIRST_NAME, LAST_NAME, CAN_APPROVE, E_MAIL, pageSkin, CREATE_DATE, MOD_DATE, MOD_BY, PHONE,STATUS) VALUES (1,'081087','password','Hayrat - Fofana','KPEKPASSI',0,'','emeraldTown',NOW(), NOW(),1,'(228) 225 88 96',1);
INSERT INTO SENROLLMENT (SCHOOL_ID, ENROLLMENT_DATE, CREATE_DATE, MOD_DATE, MOD_BY, STUDENT_ID, CLASS_ID, SCHOOLYEAR_ID)
VALUES (1,NOW(),NOW(), NOW(), 1,199,(SELECT CLASS_ID FROM CLASS WHERE NAME ='CE2 SATURNE'),(SELECT SCHOOLYEAR_ID FROM SCHOOLYEAR WHERE NAME ='2012-2013'));</v>
      </c>
    </row>
    <row r="201" spans="1:10" x14ac:dyDescent="0.25">
      <c r="A201" s="3">
        <v>200</v>
      </c>
      <c r="B201" s="23" t="s">
        <v>54</v>
      </c>
      <c r="C201" s="25" t="s">
        <v>566</v>
      </c>
      <c r="D201" s="24" t="s">
        <v>76</v>
      </c>
      <c r="E201" s="41">
        <v>38286</v>
      </c>
      <c r="F201" s="29" t="s">
        <v>86</v>
      </c>
      <c r="G201" s="33" t="s">
        <v>565</v>
      </c>
      <c r="H201" s="26" t="s">
        <v>1017</v>
      </c>
      <c r="I201" s="9" t="s">
        <v>1012</v>
      </c>
      <c r="J20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VALUES(200,1,'081092',' M'Fissa Bélinda','POLO','Rue de la Chance, Agbalépédo Face SAZOF, Lome, TOGO, BP 81034','LOME','(228) 225 88 96','POLO','POLO', NOW(), NOW(),1,0,'Lome',1,'F',215,215,'2004-10-26');
INSERT INTO USERS ( SCHOOL_ID, USER_NAME, PASSWORD, FIRST_NAME, LAST_NAME, CAN_APPROVE, E_MAIL, pageSkin, CREATE_DATE, MOD_DATE, MOD_BY, PHONE,STATUS) VALUES (1,'081092','password',' M'Fissa Bélinda','POLO',0,'','emeraldTown',NOW(), NOW(),1,'(228) 225 88 96',1);
INSERT INTO SENROLLMENT (SCHOOL_ID, ENROLLMENT_DATE, CREATE_DATE, MOD_DATE, MOD_BY, STUDENT_ID, CLASS_ID, SCHOOLYEAR_ID)
VALUES (1,NOW(),NOW(), NOW(), 1,200,(SELECT CLASS_ID FROM CLASS WHERE NAME ='CE2 SATURNE'),(SELECT SCHOOLYEAR_ID FROM SCHOOLYEAR WHERE NAME ='2012-2013'));</v>
      </c>
    </row>
    <row r="202" spans="1:10" x14ac:dyDescent="0.25">
      <c r="A202" s="3">
        <v>201</v>
      </c>
      <c r="B202" s="23" t="s">
        <v>29</v>
      </c>
      <c r="C202" s="25" t="s">
        <v>530</v>
      </c>
      <c r="D202" s="24" t="s">
        <v>79</v>
      </c>
      <c r="E202" s="41">
        <v>38320</v>
      </c>
      <c r="F202" s="29" t="s">
        <v>86</v>
      </c>
      <c r="G202" s="33" t="s">
        <v>529</v>
      </c>
      <c r="H202" s="26" t="s">
        <v>1017</v>
      </c>
      <c r="I202" s="9" t="s">
        <v>1012</v>
      </c>
      <c r="J20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VALUES(201,1,'081096','Abdoul  Ganihou','SALAMI','Rue de la Chance, Agbalépédo Face SAZOF, Lome, TOGO, BP 81034','LOME','(228) 225 88 96','SALAMI','SALAMI', NOW(), NOW(),1,0,'Lome',1,'M',215,215,'2004-11-29');
INSERT INTO USERS ( SCHOOL_ID, USER_NAME, PASSWORD, FIRST_NAME, LAST_NAME, CAN_APPROVE, E_MAIL, pageSkin, CREATE_DATE, MOD_DATE, MOD_BY, PHONE,STATUS) VALUES (1,'081096','password','Abdoul  Ganihou','SALAMI',0,'','emeraldTown',NOW(), NOW(),1,'(228) 225 88 96',1);
INSERT INTO SENROLLMENT (SCHOOL_ID, ENROLLMENT_DATE, CREATE_DATE, MOD_DATE, MOD_BY, STUDENT_ID, CLASS_ID, SCHOOLYEAR_ID)
VALUES (1,NOW(),NOW(), NOW(), 1,201,(SELECT CLASS_ID FROM CLASS WHERE NAME ='CE2 SATURNE'),(SELECT SCHOOLYEAR_ID FROM SCHOOLYEAR WHERE NAME ='2012-2013'));</v>
      </c>
    </row>
    <row r="203" spans="1:10" x14ac:dyDescent="0.25">
      <c r="A203" s="3">
        <v>202</v>
      </c>
      <c r="B203" s="23" t="s">
        <v>563</v>
      </c>
      <c r="C203" s="25" t="s">
        <v>564</v>
      </c>
      <c r="D203" s="24" t="s">
        <v>79</v>
      </c>
      <c r="E203" s="41">
        <v>38124</v>
      </c>
      <c r="F203" s="29" t="s">
        <v>86</v>
      </c>
      <c r="G203" s="33" t="s">
        <v>562</v>
      </c>
      <c r="H203" s="26" t="s">
        <v>1017</v>
      </c>
      <c r="I203" s="9" t="s">
        <v>1012</v>
      </c>
      <c r="J20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VALUES(202,1,'081040','Yannis Daniel','SANKOUTCHA','Rue de la Chance, Agbalépédo Face SAZOF, Lome, TOGO, BP 81034','LOME','(228) 225 88 96','SANKOUTCHA','SANKOUTCHA', NOW(), NOW(),1,0,'Lome',1,'M',215,215,'2004-05-17');
INSERT INTO USERS ( SCHOOL_ID, USER_NAME, PASSWORD, FIRST_NAME, LAST_NAME, CAN_APPROVE, E_MAIL, pageSkin, CREATE_DATE, MOD_DATE, MOD_BY, PHONE,STATUS) VALUES (1,'081040','password','Yannis Daniel','SANKOUTCHA',0,'','emeraldTown',NOW(), NOW(),1,'(228) 225 88 96',1);
INSERT INTO SENROLLMENT (SCHOOL_ID, ENROLLMENT_DATE, CREATE_DATE, MOD_DATE, MOD_BY, STUDENT_ID, CLASS_ID, SCHOOLYEAR_ID)
VALUES (1,NOW(),NOW(), NOW(), 1,202,(SELECT CLASS_ID FROM CLASS WHERE NAME ='CE2 SATURNE'),(SELECT SCHOOLYEAR_ID FROM SCHOOLYEAR WHERE NAME ='2012-2013'));</v>
      </c>
    </row>
    <row r="204" spans="1:10" x14ac:dyDescent="0.25">
      <c r="A204" s="3">
        <v>203</v>
      </c>
      <c r="B204" s="23" t="s">
        <v>334</v>
      </c>
      <c r="C204" s="25" t="s">
        <v>561</v>
      </c>
      <c r="D204" s="24" t="s">
        <v>76</v>
      </c>
      <c r="E204" s="41">
        <v>38142</v>
      </c>
      <c r="F204" s="29" t="s">
        <v>86</v>
      </c>
      <c r="G204" s="33" t="s">
        <v>560</v>
      </c>
      <c r="H204" s="26" t="s">
        <v>1017</v>
      </c>
      <c r="I204" s="9" t="s">
        <v>1012</v>
      </c>
      <c r="J20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VALUES(203,1,'071049','Esther Afi Edi','SESSENOU','Rue de la Chance, Agbalépédo Face SAZOF, Lome, TOGO, BP 81034','LOME','(228) 225 88 96','SESSENOU','SESSENOU', NOW(), NOW(),1,0,'Lome',1,'F',215,215,'2004-06-04');
INSERT INTO USERS ( SCHOOL_ID, USER_NAME, PASSWORD, FIRST_NAME, LAST_NAME, CAN_APPROVE, E_MAIL, pageSkin, CREATE_DATE, MOD_DATE, MOD_BY, PHONE,STATUS) VALUES (1,'071049','password','Esther Afi Edi','SESSENOU',0,'','emeraldTown',NOW(), NOW(),1,'(228) 225 88 96',1);
INSERT INTO SENROLLMENT (SCHOOL_ID, ENROLLMENT_DATE, CREATE_DATE, MOD_DATE, MOD_BY, STUDENT_ID, CLASS_ID, SCHOOLYEAR_ID)
VALUES (1,NOW(),NOW(), NOW(), 1,203,(SELECT CLASS_ID FROM CLASS WHERE NAME ='CE2 SATURNE'),(SELECT SCHOOLYEAR_ID FROM SCHOOLYEAR WHERE NAME ='2012-2013'));</v>
      </c>
    </row>
    <row r="205" spans="1:10" x14ac:dyDescent="0.25">
      <c r="A205" s="3">
        <v>204</v>
      </c>
      <c r="B205" s="23" t="s">
        <v>557</v>
      </c>
      <c r="C205" s="25" t="s">
        <v>559</v>
      </c>
      <c r="D205" s="24" t="s">
        <v>76</v>
      </c>
      <c r="E205" s="41">
        <v>38278</v>
      </c>
      <c r="F205" s="29" t="s">
        <v>86</v>
      </c>
      <c r="G205" s="33" t="s">
        <v>558</v>
      </c>
      <c r="H205" s="26" t="s">
        <v>1017</v>
      </c>
      <c r="I205" s="9" t="s">
        <v>1012</v>
      </c>
      <c r="J20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VALUES(204,1,'081001','Hodiah Mokpokpo','SOGBADJI','Rue de la Chance, Agbalépédo Face SAZOF, Lome, TOGO, BP 81034','LOME','(228) 225 88 96','SOGBADJI','SOGBADJI', NOW(), NOW(),1,0,'Lome',1,'F',215,215,'2004-10-18');
INSERT INTO USERS ( SCHOOL_ID, USER_NAME, PASSWORD, FIRST_NAME, LAST_NAME, CAN_APPROVE, E_MAIL, pageSkin, CREATE_DATE, MOD_DATE, MOD_BY, PHONE,STATUS) VALUES (1,'081001','password','Hodiah Mokpokpo','SOGBADJI',0,'','emeraldTown',NOW(), NOW(),1,'(228) 225 88 96',1);
INSERT INTO SENROLLMENT (SCHOOL_ID, ENROLLMENT_DATE, CREATE_DATE, MOD_DATE, MOD_BY, STUDENT_ID, CLASS_ID, SCHOOLYEAR_ID)
VALUES (1,NOW(),NOW(), NOW(), 1,204,(SELECT CLASS_ID FROM CLASS WHERE NAME ='CE2 SATURNE'),(SELECT SCHOOLYEAR_ID FROM SCHOOLYEAR WHERE NAME ='2012-2013'));</v>
      </c>
    </row>
    <row r="206" spans="1:10" x14ac:dyDescent="0.25">
      <c r="A206" s="3">
        <v>205</v>
      </c>
      <c r="B206" s="23" t="s">
        <v>624</v>
      </c>
      <c r="C206" s="25" t="s">
        <v>625</v>
      </c>
      <c r="D206" s="24" t="s">
        <v>79</v>
      </c>
      <c r="E206" s="41">
        <v>38083</v>
      </c>
      <c r="F206" s="29" t="s">
        <v>80</v>
      </c>
      <c r="G206" s="33" t="s">
        <v>623</v>
      </c>
      <c r="H206" s="26" t="s">
        <v>1017</v>
      </c>
      <c r="I206" s="9" t="s">
        <v>1012</v>
      </c>
      <c r="J20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VALUES(205,1,'1220039','Essobiléoua','SOW','Rue de la Chance, Agbalépédo Face SAZOF, Lome, TOGO, BP 81034','Lome','(228) 225 88 96','SOW','SOW', NOW(), NOW(),1,0,'Lome',1,'M',215,215,'2004-04-06');
INSERT INTO USERS ( SCHOOL_ID, USER_NAME, PASSWORD, FIRST_NAME, LAST_NAME, CAN_APPROVE, E_MAIL, pageSkin, CREATE_DATE, MOD_DATE, MOD_BY, PHONE,STATUS) VALUES (1,'1220039','password','Essobiléoua','SOW',0,'','emeraldTown',NOW(), NOW(),1,'(228) 225 88 96',1);
INSERT INTO SENROLLMENT (SCHOOL_ID, ENROLLMENT_DATE, CREATE_DATE, MOD_DATE, MOD_BY, STUDENT_ID, CLASS_ID, SCHOOLYEAR_ID)
VALUES (1,NOW(),NOW(), NOW(), 1,205,(SELECT CLASS_ID FROM CLASS WHERE NAME ='CE2 SATURNE'),(SELECT SCHOOLYEAR_ID FROM SCHOOLYEAR WHERE NAME ='2012-2013'));</v>
      </c>
    </row>
    <row r="207" spans="1:10" x14ac:dyDescent="0.25">
      <c r="A207" s="3">
        <v>206</v>
      </c>
      <c r="B207" s="23" t="s">
        <v>185</v>
      </c>
      <c r="C207" s="25" t="s">
        <v>522</v>
      </c>
      <c r="D207" s="24" t="s">
        <v>76</v>
      </c>
      <c r="E207" s="41">
        <v>38306</v>
      </c>
      <c r="F207" s="29" t="s">
        <v>86</v>
      </c>
      <c r="G207" s="33" t="s">
        <v>521</v>
      </c>
      <c r="H207" s="26" t="s">
        <v>1017</v>
      </c>
      <c r="I207" s="9" t="s">
        <v>1012</v>
      </c>
      <c r="J20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VALUES(206,1,'081061','Sarah','TABE','Rue de la Chance, Agbalépédo Face SAZOF, Lome, TOGO, BP 81034','LOME','(228) 225 88 96','TABE','TABE', NOW(), NOW(),1,0,'Lome',1,'F',215,215,'2004-11-15');
INSERT INTO USERS ( SCHOOL_ID, USER_NAME, PASSWORD, FIRST_NAME, LAST_NAME, CAN_APPROVE, E_MAIL, pageSkin, CREATE_DATE, MOD_DATE, MOD_BY, PHONE,STATUS) VALUES (1,'081061','password','Sarah','TABE',0,'','emeraldTown',NOW(), NOW(),1,'(228) 225 88 96',1);
INSERT INTO SENROLLMENT (SCHOOL_ID, ENROLLMENT_DATE, CREATE_DATE, MOD_DATE, MOD_BY, STUDENT_ID, CLASS_ID, SCHOOLYEAR_ID)
VALUES (1,NOW(),NOW(), NOW(), 1,206,(SELECT CLASS_ID FROM CLASS WHERE NAME ='CE2 SATURNE'),(SELECT SCHOOLYEAR_ID FROM SCHOOLYEAR WHERE NAME ='2012-2013'));</v>
      </c>
    </row>
    <row r="208" spans="1:10" x14ac:dyDescent="0.25">
      <c r="A208" s="3">
        <v>207</v>
      </c>
      <c r="B208" s="23" t="s">
        <v>267</v>
      </c>
      <c r="C208" s="25" t="s">
        <v>601</v>
      </c>
      <c r="D208" s="35" t="s">
        <v>79</v>
      </c>
      <c r="E208" s="41">
        <v>38097</v>
      </c>
      <c r="F208" s="29" t="s">
        <v>80</v>
      </c>
      <c r="G208" s="33" t="s">
        <v>600</v>
      </c>
      <c r="H208" s="26" t="s">
        <v>1017</v>
      </c>
      <c r="I208" s="9" t="s">
        <v>1012</v>
      </c>
      <c r="J20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VALUES(207,1,'1220054','Elioz Prince Deboh','TCHAMDJA','Rue de la Chance, Agbalépédo Face SAZOF, Lome, TOGO, BP 81034','Lome','(228) 225 88 96','TCHAMDJA','TCHAMDJA', NOW(), NOW(),1,0,'Lome',1,'M',215,215,'2004-04-20');
INSERT INTO USERS ( SCHOOL_ID, USER_NAME, PASSWORD, FIRST_NAME, LAST_NAME, CAN_APPROVE, E_MAIL, pageSkin, CREATE_DATE, MOD_DATE, MOD_BY, PHONE,STATUS) VALUES (1,'1220054','password','Elioz Prince Deboh','TCHAMDJA',0,'','emeraldTown',NOW(), NOW(),1,'(228) 225 88 96',1);
INSERT INTO SENROLLMENT (SCHOOL_ID, ENROLLMENT_DATE, CREATE_DATE, MOD_DATE, MOD_BY, STUDENT_ID, CLASS_ID, SCHOOLYEAR_ID)
VALUES (1,NOW(),NOW(), NOW(), 1,207,(SELECT CLASS_ID FROM CLASS WHERE NAME ='CE2 SATURNE'),(SELECT SCHOOLYEAR_ID FROM SCHOOLYEAR WHERE NAME ='2012-2013'));</v>
      </c>
    </row>
    <row r="209" spans="1:10" x14ac:dyDescent="0.25">
      <c r="A209" s="3">
        <v>208</v>
      </c>
      <c r="B209" s="23" t="s">
        <v>187</v>
      </c>
      <c r="C209" s="25" t="s">
        <v>556</v>
      </c>
      <c r="D209" s="24" t="s">
        <v>76</v>
      </c>
      <c r="E209" s="41">
        <v>38102</v>
      </c>
      <c r="F209" s="29" t="s">
        <v>86</v>
      </c>
      <c r="G209" s="33" t="s">
        <v>555</v>
      </c>
      <c r="H209" s="26" t="s">
        <v>1017</v>
      </c>
      <c r="I209" s="9" t="s">
        <v>1012</v>
      </c>
      <c r="J20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VALUES(208,1,'081097','Daniella Maguila','TCHODIE','Rue de la Chance, Agbalépédo Face SAZOF, Lome, TOGO, BP 81034','LOME','(228) 225 88 96','TCHODIE','TCHODIE', NOW(), NOW(),1,0,'Lome',1,'F',215,215,'2004-04-25');
INSERT INTO USERS ( SCHOOL_ID, USER_NAME, PASSWORD, FIRST_NAME, LAST_NAME, CAN_APPROVE, E_MAIL, pageSkin, CREATE_DATE, MOD_DATE, MOD_BY, PHONE,STATUS) VALUES (1,'081097','password','Daniella Maguila','TCHODIE',0,'','emeraldTown',NOW(), NOW(),1,'(228) 225 88 96',1);
INSERT INTO SENROLLMENT (SCHOOL_ID, ENROLLMENT_DATE, CREATE_DATE, MOD_DATE, MOD_BY, STUDENT_ID, CLASS_ID, SCHOOLYEAR_ID)
VALUES (1,NOW(),NOW(), NOW(), 1,208,(SELECT CLASS_ID FROM CLASS WHERE NAME ='CE2 SATURNE'),(SELECT SCHOOLYEAR_ID FROM SCHOOLYEAR WHERE NAME ='2012-2013'));</v>
      </c>
    </row>
    <row r="210" spans="1:10" x14ac:dyDescent="0.25">
      <c r="A210" s="3">
        <v>209</v>
      </c>
      <c r="B210" s="23" t="s">
        <v>492</v>
      </c>
      <c r="C210" s="25" t="s">
        <v>525</v>
      </c>
      <c r="D210" s="24" t="s">
        <v>76</v>
      </c>
      <c r="E210" s="41">
        <v>38139</v>
      </c>
      <c r="F210" s="29" t="s">
        <v>86</v>
      </c>
      <c r="G210" s="33" t="s">
        <v>524</v>
      </c>
      <c r="H210" s="26" t="s">
        <v>1017</v>
      </c>
      <c r="I210" s="9" t="s">
        <v>1012</v>
      </c>
      <c r="J21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VALUES(209,1,'081037','Takiyat','TIDJANI','Rue de la Chance, Agbalépédo Face SAZOF, Lome, TOGO, BP 81034','LOME','(228) 225 88 96','TIDJANI','TIDJANI', NOW(), NOW(),1,0,'Lome',1,'F',215,215,'2004-06-01');
INSERT INTO USERS ( SCHOOL_ID, USER_NAME, PASSWORD, FIRST_NAME, LAST_NAME, CAN_APPROVE, E_MAIL, pageSkin, CREATE_DATE, MOD_DATE, MOD_BY, PHONE,STATUS) VALUES (1,'081037','password','Takiyat','TIDJANI',0,'','emeraldTown',NOW(), NOW(),1,'(228) 225 88 96',1);
INSERT INTO SENROLLMENT (SCHOOL_ID, ENROLLMENT_DATE, CREATE_DATE, MOD_DATE, MOD_BY, STUDENT_ID, CLASS_ID, SCHOOLYEAR_ID)
VALUES (1,NOW(),NOW(), NOW(), 1,209,(SELECT CLASS_ID FROM CLASS WHERE NAME ='CE2 SATURNE'),(SELECT SCHOOLYEAR_ID FROM SCHOOLYEAR WHERE NAME ='2012-2013'));</v>
      </c>
    </row>
    <row r="211" spans="1:10" x14ac:dyDescent="0.25">
      <c r="A211" s="3">
        <v>210</v>
      </c>
      <c r="B211" s="2" t="s">
        <v>900</v>
      </c>
      <c r="C211" s="11" t="s">
        <v>663</v>
      </c>
      <c r="D211" s="9" t="s">
        <v>76</v>
      </c>
      <c r="E211" s="39">
        <v>38267</v>
      </c>
      <c r="F211" s="28" t="s">
        <v>86</v>
      </c>
      <c r="G211" s="32" t="s">
        <v>662</v>
      </c>
      <c r="H211" s="27" t="s">
        <v>1018</v>
      </c>
      <c r="I211" s="9" t="s">
        <v>1012</v>
      </c>
      <c r="J21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VALUES(210,1,'0810104','Salimatou Bani-ka','ABDOULAYE','Rue de la Chance, Agbalépédo Face SAZOF, Lome, TOGO, BP 81034','LOME','(228) 225 88 96','ABDOULAYE','ABDOULAYE', NOW(), NOW(),1,0,'Lome',1,'F',215,215,'2004-10-07');
INSERT INTO USERS ( SCHOOL_ID, USER_NAME, PASSWORD, FIRST_NAME, LAST_NAME, CAN_APPROVE, E_MAIL, pageSkin, CREATE_DATE, MOD_DATE, MOD_BY, PHONE,STATUS) VALUES (1,'0810104','password','Salimatou Bani-ka','ABDOULAYE',0,'','emeraldTown',NOW(), NOW(),1,'(228) 225 88 96',1);
INSERT INTO SENROLLMENT (SCHOOL_ID, ENROLLMENT_DATE, CREATE_DATE, MOD_DATE, MOD_BY, STUDENT_ID, CLASS_ID, SCHOOLYEAR_ID)
VALUES (1,NOW(),NOW(), NOW(), 1,210,(SELECT CLASS_ID FROM CLASS WHERE NAME ='CE2 LA FIDELITE'),(SELECT SCHOOLYEAR_ID FROM SCHOOLYEAR WHERE NAME ='2012-2013'));</v>
      </c>
    </row>
    <row r="212" spans="1:10" x14ac:dyDescent="0.25">
      <c r="A212" s="3">
        <v>211</v>
      </c>
      <c r="B212" s="2" t="s">
        <v>635</v>
      </c>
      <c r="C212" s="11" t="s">
        <v>636</v>
      </c>
      <c r="D212" s="9" t="s">
        <v>79</v>
      </c>
      <c r="E212" s="39">
        <v>38341</v>
      </c>
      <c r="F212" s="28" t="s">
        <v>108</v>
      </c>
      <c r="G212" s="32" t="s">
        <v>634</v>
      </c>
      <c r="H212" s="27" t="s">
        <v>1018</v>
      </c>
      <c r="I212" s="9" t="s">
        <v>1012</v>
      </c>
      <c r="J21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VALUES(211,1,'112011','Kodjo Lamesse Béni Abraham','ABOKA','Rue de la Chance, Agbalépédo Face SAZOF, Lome, TOGO, BP 81034','lomé','(228) 225 88 96','ABOKA','ABOKA', NOW(), NOW(),1,0,'Lome',1,'M',215,215,'2004-12-20');
INSERT INTO USERS ( SCHOOL_ID, USER_NAME, PASSWORD, FIRST_NAME, LAST_NAME, CAN_APPROVE, E_MAIL, pageSkin, CREATE_DATE, MOD_DATE, MOD_BY, PHONE,STATUS) VALUES (1,'112011','password','Kodjo Lamesse Béni Abraham','ABOKA',0,'','emeraldTown',NOW(), NOW(),1,'(228) 225 88 96',1);
INSERT INTO SENROLLMENT (SCHOOL_ID, ENROLLMENT_DATE, CREATE_DATE, MOD_DATE, MOD_BY, STUDENT_ID, CLASS_ID, SCHOOLYEAR_ID)
VALUES (1,NOW(),NOW(), NOW(), 1,211,(SELECT CLASS_ID FROM CLASS WHERE NAME ='CE2 LA FIDELITE'),(SELECT SCHOOLYEAR_ID FROM SCHOOLYEAR WHERE NAME ='2012-2013'));</v>
      </c>
    </row>
    <row r="213" spans="1:10" x14ac:dyDescent="0.25">
      <c r="A213" s="3">
        <v>212</v>
      </c>
      <c r="B213" s="2" t="s">
        <v>660</v>
      </c>
      <c r="C213" s="11" t="s">
        <v>661</v>
      </c>
      <c r="D213" s="9" t="s">
        <v>79</v>
      </c>
      <c r="E213" s="39">
        <v>38249</v>
      </c>
      <c r="F213" s="28" t="s">
        <v>86</v>
      </c>
      <c r="G213" s="32" t="s">
        <v>659</v>
      </c>
      <c r="H213" s="27" t="s">
        <v>1018</v>
      </c>
      <c r="I213" s="9" t="s">
        <v>1012</v>
      </c>
      <c r="J21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VALUES(212,1,'091043','Holali Joêl','AGBO','Rue de la Chance, Agbalépédo Face SAZOF, Lome, TOGO, BP 81034','LOME','(228) 225 88 96','AGBO','AGBO', NOW(), NOW(),1,0,'Lome',1,'M',215,215,'2004-09-19');
INSERT INTO USERS ( SCHOOL_ID, USER_NAME, PASSWORD, FIRST_NAME, LAST_NAME, CAN_APPROVE, E_MAIL, pageSkin, CREATE_DATE, MOD_DATE, MOD_BY, PHONE,STATUS) VALUES (1,'091043','password','Holali Joêl','AGBO',0,'','emeraldTown',NOW(), NOW(),1,'(228) 225 88 96',1);
INSERT INTO SENROLLMENT (SCHOOL_ID, ENROLLMENT_DATE, CREATE_DATE, MOD_DATE, MOD_BY, STUDENT_ID, CLASS_ID, SCHOOLYEAR_ID)
VALUES (1,NOW(),NOW(), NOW(), 1,212,(SELECT CLASS_ID FROM CLASS WHERE NAME ='CE2 LA FIDELITE'),(SELECT SCHOOLYEAR_ID FROM SCHOOLYEAR WHERE NAME ='2012-2013'));</v>
      </c>
    </row>
    <row r="214" spans="1:10" x14ac:dyDescent="0.25">
      <c r="A214" s="3">
        <v>213</v>
      </c>
      <c r="B214" s="2" t="s">
        <v>152</v>
      </c>
      <c r="C214" s="11" t="s">
        <v>658</v>
      </c>
      <c r="D214" s="9" t="s">
        <v>76</v>
      </c>
      <c r="E214" s="39">
        <v>38551</v>
      </c>
      <c r="F214" s="28" t="s">
        <v>86</v>
      </c>
      <c r="G214" s="32" t="s">
        <v>657</v>
      </c>
      <c r="H214" s="27" t="s">
        <v>1018</v>
      </c>
      <c r="I214" s="9" t="s">
        <v>1012</v>
      </c>
      <c r="J21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VALUES(213,1,'0810110','Assanguim Michelle','AWESSO','Rue de la Chance, Agbalépédo Face SAZOF, Lome, TOGO, BP 81034','LOME','(228) 225 88 96','AWESSO','AWESSO', NOW(), NOW(),1,0,'Lome',1,'F',215,215,'2005-07-18');
INSERT INTO USERS ( SCHOOL_ID, USER_NAME, PASSWORD, FIRST_NAME, LAST_NAME, CAN_APPROVE, E_MAIL, pageSkin, CREATE_DATE, MOD_DATE, MOD_BY, PHONE,STATUS) VALUES (1,'0810110','password','Assanguim Michelle','AWESSO',0,'','emeraldTown',NOW(), NOW(),1,'(228) 225 88 96',1);
INSERT INTO SENROLLMENT (SCHOOL_ID, ENROLLMENT_DATE, CREATE_DATE, MOD_DATE, MOD_BY, STUDENT_ID, CLASS_ID, SCHOOLYEAR_ID)
VALUES (1,NOW(),NOW(), NOW(), 1,213,(SELECT CLASS_ID FROM CLASS WHERE NAME ='CE2 LA FIDELITE'),(SELECT SCHOOLYEAR_ID FROM SCHOOLYEAR WHERE NAME ='2012-2013'));</v>
      </c>
    </row>
    <row r="215" spans="1:10" x14ac:dyDescent="0.25">
      <c r="A215" s="3">
        <v>214</v>
      </c>
      <c r="B215" s="2" t="s">
        <v>901</v>
      </c>
      <c r="C215" s="2" t="s">
        <v>902</v>
      </c>
      <c r="D215" s="16" t="s">
        <v>76</v>
      </c>
      <c r="E215" s="40">
        <v>38081</v>
      </c>
      <c r="F215" s="30" t="s">
        <v>86</v>
      </c>
      <c r="G215" s="51">
        <v>214</v>
      </c>
      <c r="H215" s="27" t="s">
        <v>1018</v>
      </c>
      <c r="I215" s="9" t="s">
        <v>1012</v>
      </c>
      <c r="J21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VALUES(214,1,'214','Divine','AYITEY','Rue de la Chance, Agbalépédo Face SAZOF, Lome, TOGO, BP 81034','LOME','(228) 225 88 96','AYITEY','AYITEY', NOW(), NOW(),1,0,'Lome',1,'F',215,215,'2004-04-04');
INSERT INTO USERS ( SCHOOL_ID, USER_NAME, PASSWORD, FIRST_NAME, LAST_NAME, CAN_APPROVE, E_MAIL, pageSkin, CREATE_DATE, MOD_DATE, MOD_BY, PHONE,STATUS) VALUES (1,'214','password','Divine','AYITEY',0,'','emeraldTown',NOW(), NOW(),1,'(228) 225 88 96',1);
INSERT INTO SENROLLMENT (SCHOOL_ID, ENROLLMENT_DATE, CREATE_DATE, MOD_DATE, MOD_BY, STUDENT_ID, CLASS_ID, SCHOOLYEAR_ID)
VALUES (1,NOW(),NOW(), NOW(), 1,214,(SELECT CLASS_ID FROM CLASS WHERE NAME ='CE2 LA FIDELITE'),(SELECT SCHOOLYEAR_ID FROM SCHOOLYEAR WHERE NAME ='2012-2013'));</v>
      </c>
    </row>
    <row r="216" spans="1:10" x14ac:dyDescent="0.25">
      <c r="A216" s="3">
        <v>215</v>
      </c>
      <c r="B216" s="2" t="s">
        <v>901</v>
      </c>
      <c r="C216" s="2" t="s">
        <v>903</v>
      </c>
      <c r="D216" s="16" t="s">
        <v>79</v>
      </c>
      <c r="E216" s="40">
        <v>38353</v>
      </c>
      <c r="F216" s="30" t="s">
        <v>921</v>
      </c>
      <c r="G216" s="51">
        <v>215</v>
      </c>
      <c r="H216" s="27" t="s">
        <v>1018</v>
      </c>
      <c r="I216" s="9" t="s">
        <v>1012</v>
      </c>
      <c r="J21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VALUES(215,1,'215','Giuseppe Falcone','AYITEY','Rue de la Chance, Agbalépédo Face SAZOF, Lome, TOGO, BP 81034','ANEHO','(228) 225 88 96','AYITEY','AYITEY', NOW(), NOW(),1,0,'Lome',1,'M',215,215,'2005-01-01');
INSERT INTO USERS ( SCHOOL_ID, USER_NAME, PASSWORD, FIRST_NAME, LAST_NAME, CAN_APPROVE, E_MAIL, pageSkin, CREATE_DATE, MOD_DATE, MOD_BY, PHONE,STATUS) VALUES (1,'215','password','Giuseppe Falcone','AYITEY',0,'','emeraldTown',NOW(), NOW(),1,'(228) 225 88 96',1);
INSERT INTO SENROLLMENT (SCHOOL_ID, ENROLLMENT_DATE, CREATE_DATE, MOD_DATE, MOD_BY, STUDENT_ID, CLASS_ID, SCHOOLYEAR_ID)
VALUES (1,NOW(),NOW(), NOW(), 1,215,(SELECT CLASS_ID FROM CLASS WHERE NAME ='CE2 LA FIDELITE'),(SELECT SCHOOLYEAR_ID FROM SCHOOLYEAR WHERE NAME ='2012-2013'));</v>
      </c>
    </row>
    <row r="217" spans="1:10" x14ac:dyDescent="0.25">
      <c r="A217" s="3">
        <v>216</v>
      </c>
      <c r="B217" s="2" t="s">
        <v>91</v>
      </c>
      <c r="C217" s="2" t="s">
        <v>904</v>
      </c>
      <c r="D217" s="16" t="s">
        <v>79</v>
      </c>
      <c r="E217" s="40">
        <v>38212</v>
      </c>
      <c r="F217" s="48" t="s">
        <v>921</v>
      </c>
      <c r="G217" s="51">
        <v>216</v>
      </c>
      <c r="H217" s="27" t="s">
        <v>1018</v>
      </c>
      <c r="I217" s="9" t="s">
        <v>1012</v>
      </c>
      <c r="J21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VALUES(216,1,'216','Charles Ianis','BADAKOU','Rue de la Chance, Agbalépédo Face SAZOF, Lome, TOGO, BP 81034','ANEHO','(228) 225 88 96','BADAKOU','BADAKOU', NOW(), NOW(),1,0,'Lome',1,'M',215,215,'2004-08-13');
INSERT INTO USERS ( SCHOOL_ID, USER_NAME, PASSWORD, FIRST_NAME, LAST_NAME, CAN_APPROVE, E_MAIL, pageSkin, CREATE_DATE, MOD_DATE, MOD_BY, PHONE,STATUS) VALUES (1,'216','password','Charles Ianis','BADAKOU',0,'','emeraldTown',NOW(), NOW(),1,'(228) 225 88 96',1);
INSERT INTO SENROLLMENT (SCHOOL_ID, ENROLLMENT_DATE, CREATE_DATE, MOD_DATE, MOD_BY, STUDENT_ID, CLASS_ID, SCHOOLYEAR_ID)
VALUES (1,NOW(),NOW(), NOW(), 1,216,(SELECT CLASS_ID FROM CLASS WHERE NAME ='CE2 LA FIDELITE'),(SELECT SCHOOLYEAR_ID FROM SCHOOLYEAR WHERE NAME ='2012-2013'));</v>
      </c>
    </row>
    <row r="218" spans="1:10" x14ac:dyDescent="0.25">
      <c r="A218" s="3">
        <v>217</v>
      </c>
      <c r="B218" s="2" t="s">
        <v>905</v>
      </c>
      <c r="C218" s="11" t="s">
        <v>499</v>
      </c>
      <c r="D218" s="9" t="s">
        <v>79</v>
      </c>
      <c r="E218" s="39">
        <v>38170</v>
      </c>
      <c r="F218" s="28" t="s">
        <v>108</v>
      </c>
      <c r="G218" s="32">
        <v>112017</v>
      </c>
      <c r="H218" s="27" t="s">
        <v>1018</v>
      </c>
      <c r="I218" s="9" t="s">
        <v>1012</v>
      </c>
      <c r="J21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VALUES(217,1,'112017','Jean Marie - Vanin','BARRIGAH BENISSAN','Rue de la Chance, Agbalépédo Face SAZOF, Lome, TOGO, BP 81034','lomé','(228) 225 88 96','BARRIGAH BENISSAN','BARRIGAH BENISSAN', NOW(), NOW(),1,0,'Lome',1,'M',215,215,'2004-07-02');
INSERT INTO USERS ( SCHOOL_ID, USER_NAME, PASSWORD, FIRST_NAME, LAST_NAME, CAN_APPROVE, E_MAIL, pageSkin, CREATE_DATE, MOD_DATE, MOD_BY, PHONE,STATUS) VALUES (1,'112017','password','Jean Marie - Vanin','BARRIGAH BENISSAN',0,'','emeraldTown',NOW(), NOW(),1,'(228) 225 88 96',1);
INSERT INTO SENROLLMENT (SCHOOL_ID, ENROLLMENT_DATE, CREATE_DATE, MOD_DATE, MOD_BY, STUDENT_ID, CLASS_ID, SCHOOLYEAR_ID)
VALUES (1,NOW(),NOW(), NOW(), 1,217,(SELECT CLASS_ID FROM CLASS WHERE NAME ='CE2 LA FIDELITE'),(SELECT SCHOOLYEAR_ID FROM SCHOOLYEAR WHERE NAME ='2012-2013'));</v>
      </c>
    </row>
    <row r="219" spans="1:10" x14ac:dyDescent="0.25">
      <c r="A219" s="3">
        <v>218</v>
      </c>
      <c r="B219" s="2" t="s">
        <v>671</v>
      </c>
      <c r="C219" s="11" t="s">
        <v>672</v>
      </c>
      <c r="D219" s="9" t="s">
        <v>76</v>
      </c>
      <c r="E219" s="39">
        <v>38487</v>
      </c>
      <c r="F219" s="28" t="s">
        <v>86</v>
      </c>
      <c r="G219" s="32" t="s">
        <v>670</v>
      </c>
      <c r="H219" s="27" t="s">
        <v>1018</v>
      </c>
      <c r="I219" s="9" t="s">
        <v>1012</v>
      </c>
      <c r="J21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VALUES(218,1,'071086','Liebe Eyra','BONIN','Rue de la Chance, Agbalépédo Face SAZOF, Lome, TOGO, BP 81034','LOME','(228) 225 88 96','BONIN','BONIN', NOW(), NOW(),1,0,'Lome',1,'F',215,215,'2005-05-15');
INSERT INTO USERS ( SCHOOL_ID, USER_NAME, PASSWORD, FIRST_NAME, LAST_NAME, CAN_APPROVE, E_MAIL, pageSkin, CREATE_DATE, MOD_DATE, MOD_BY, PHONE,STATUS) VALUES (1,'071086','password','Liebe Eyra','BONIN',0,'','emeraldTown',NOW(), NOW(),1,'(228) 225 88 96',1);
INSERT INTO SENROLLMENT (SCHOOL_ID, ENROLLMENT_DATE, CREATE_DATE, MOD_DATE, MOD_BY, STUDENT_ID, CLASS_ID, SCHOOLYEAR_ID)
VALUES (1,NOW(),NOW(), NOW(), 1,218,(SELECT CLASS_ID FROM CLASS WHERE NAME ='CE2 LA FIDELITE'),(SELECT SCHOOLYEAR_ID FROM SCHOOLYEAR WHERE NAME ='2012-2013'));</v>
      </c>
    </row>
    <row r="220" spans="1:10" x14ac:dyDescent="0.25">
      <c r="A220" s="3">
        <v>219</v>
      </c>
      <c r="B220" s="2" t="s">
        <v>920</v>
      </c>
      <c r="C220" s="2" t="s">
        <v>232</v>
      </c>
      <c r="D220" s="16" t="s">
        <v>79</v>
      </c>
      <c r="E220" s="40">
        <v>38264</v>
      </c>
      <c r="F220" s="30" t="s">
        <v>86</v>
      </c>
      <c r="G220" s="51">
        <v>219</v>
      </c>
      <c r="H220" s="27" t="s">
        <v>1018</v>
      </c>
      <c r="I220" s="9" t="s">
        <v>1012</v>
      </c>
      <c r="J22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VALUES(219,1,'219','Ange','BOSSOKPI','Rue de la Chance, Agbalépédo Face SAZOF, Lome, TOGO, BP 81034','LOME','(228) 225 88 96','BOSSOKPI','BOSSOKPI', NOW(), NOW(),1,0,'Lome',1,'M',215,215,'2004-10-04');
INSERT INTO USERS ( SCHOOL_ID, USER_NAME, PASSWORD, FIRST_NAME, LAST_NAME, CAN_APPROVE, E_MAIL, pageSkin, CREATE_DATE, MOD_DATE, MOD_BY, PHONE,STATUS) VALUES (1,'219','password','Ange','BOSSOKPI',0,'','emeraldTown',NOW(), NOW(),1,'(228) 225 88 96',1);
INSERT INTO SENROLLMENT (SCHOOL_ID, ENROLLMENT_DATE, CREATE_DATE, MOD_DATE, MOD_BY, STUDENT_ID, CLASS_ID, SCHOOLYEAR_ID)
VALUES (1,NOW(),NOW(), NOW(), 1,219,(SELECT CLASS_ID FROM CLASS WHERE NAME ='CE2 LA FIDELITE'),(SELECT SCHOOLYEAR_ID FROM SCHOOLYEAR WHERE NAME ='2012-2013'));</v>
      </c>
    </row>
    <row r="221" spans="1:10" x14ac:dyDescent="0.25">
      <c r="A221" s="3">
        <v>220</v>
      </c>
      <c r="B221" s="2" t="s">
        <v>645</v>
      </c>
      <c r="C221" s="11" t="s">
        <v>646</v>
      </c>
      <c r="D221" s="9" t="s">
        <v>79</v>
      </c>
      <c r="E221" s="39">
        <v>38291</v>
      </c>
      <c r="F221" s="28" t="s">
        <v>77</v>
      </c>
      <c r="G221" s="32" t="s">
        <v>644</v>
      </c>
      <c r="H221" s="27" t="s">
        <v>1018</v>
      </c>
      <c r="I221" s="9" t="s">
        <v>1012</v>
      </c>
      <c r="J22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VALUES(220,1,'091095','Chris-Orphée Iziza','DETE','Rue de la Chance, Agbalépédo Face SAZOF, Lome, TOGO, BP 81034','lome','(228) 225 88 96','DETE','DETE', NOW(), NOW(),1,0,'Lome',1,'M',215,215,'2004-10-31');
INSERT INTO USERS ( SCHOOL_ID, USER_NAME, PASSWORD, FIRST_NAME, LAST_NAME, CAN_APPROVE, E_MAIL, pageSkin, CREATE_DATE, MOD_DATE, MOD_BY, PHONE,STATUS) VALUES (1,'091095','password','Chris-Orphée Iziza','DETE',0,'','emeraldTown',NOW(), NOW(),1,'(228) 225 88 96',1);
INSERT INTO SENROLLMENT (SCHOOL_ID, ENROLLMENT_DATE, CREATE_DATE, MOD_DATE, MOD_BY, STUDENT_ID, CLASS_ID, SCHOOLYEAR_ID)
VALUES (1,NOW(),NOW(), NOW(), 1,220,(SELECT CLASS_ID FROM CLASS WHERE NAME ='CE2 LA FIDELITE'),(SELECT SCHOOLYEAR_ID FROM SCHOOLYEAR WHERE NAME ='2012-2013'));</v>
      </c>
    </row>
    <row r="222" spans="1:10" x14ac:dyDescent="0.25">
      <c r="A222" s="3">
        <v>221</v>
      </c>
      <c r="B222" s="2" t="s">
        <v>609</v>
      </c>
      <c r="C222" s="11" t="s">
        <v>610</v>
      </c>
      <c r="D222" s="9" t="s">
        <v>76</v>
      </c>
      <c r="E222" s="39">
        <v>38219</v>
      </c>
      <c r="F222" s="28" t="s">
        <v>80</v>
      </c>
      <c r="G222" s="32" t="s">
        <v>608</v>
      </c>
      <c r="H222" s="27" t="s">
        <v>1018</v>
      </c>
      <c r="I222" s="9" t="s">
        <v>1012</v>
      </c>
      <c r="J22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VALUES(221,1,'1220048','Sara Afi Bernadette','EGAH','Rue de la Chance, Agbalépédo Face SAZOF, Lome, TOGO, BP 81034','Lome','(228) 225 88 96','EGAH','EGAH', NOW(), NOW(),1,0,'Lome',1,'F',215,215,'2004-08-20');
INSERT INTO USERS ( SCHOOL_ID, USER_NAME, PASSWORD, FIRST_NAME, LAST_NAME, CAN_APPROVE, E_MAIL, pageSkin, CREATE_DATE, MOD_DATE, MOD_BY, PHONE,STATUS) VALUES (1,'1220048','password','Sara Afi Bernadette','EGAH',0,'','emeraldTown',NOW(), NOW(),1,'(228) 225 88 96',1);
INSERT INTO SENROLLMENT (SCHOOL_ID, ENROLLMENT_DATE, CREATE_DATE, MOD_DATE, MOD_BY, STUDENT_ID, CLASS_ID, SCHOOLYEAR_ID)
VALUES (1,NOW(),NOW(), NOW(), 1,221,(SELECT CLASS_ID FROM CLASS WHERE NAME ='CE2 LA FIDELITE'),(SELECT SCHOOLYEAR_ID FROM SCHOOLYEAR WHERE NAME ='2012-2013'));</v>
      </c>
    </row>
    <row r="223" spans="1:10" x14ac:dyDescent="0.25">
      <c r="A223" s="3">
        <v>222</v>
      </c>
      <c r="B223" s="2" t="s">
        <v>467</v>
      </c>
      <c r="C223" s="2" t="s">
        <v>906</v>
      </c>
      <c r="D223" s="9" t="s">
        <v>76</v>
      </c>
      <c r="E223" s="39">
        <v>38077</v>
      </c>
      <c r="F223" s="28" t="s">
        <v>86</v>
      </c>
      <c r="G223" s="54">
        <v>222</v>
      </c>
      <c r="H223" s="27" t="s">
        <v>1018</v>
      </c>
      <c r="I223" s="9" t="s">
        <v>1012</v>
      </c>
      <c r="J22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VALUES(222,1,'222','Hamdiyyah','GARBA','Rue de la Chance, Agbalépédo Face SAZOF, Lome, TOGO, BP 81034','LOME','(228) 225 88 96','GARBA','GARBA', NOW(), NOW(),1,0,'Lome',1,'F',215,215,'2004-03-31');
INSERT INTO USERS ( SCHOOL_ID, USER_NAME, PASSWORD, FIRST_NAME, LAST_NAME, CAN_APPROVE, E_MAIL, pageSkin, CREATE_DATE, MOD_DATE, MOD_BY, PHONE,STATUS) VALUES (1,'222','password','Hamdiyyah','GARBA',0,'','emeraldTown',NOW(), NOW(),1,'(228) 225 88 96',1);
INSERT INTO SENROLLMENT (SCHOOL_ID, ENROLLMENT_DATE, CREATE_DATE, MOD_DATE, MOD_BY, STUDENT_ID, CLASS_ID, SCHOOLYEAR_ID)
VALUES (1,NOW(),NOW(), NOW(), 1,222,(SELECT CLASS_ID FROM CLASS WHERE NAME ='CE2 LA FIDELITE'),(SELECT SCHOOLYEAR_ID FROM SCHOOLYEAR WHERE NAME ='2012-2013'));</v>
      </c>
    </row>
    <row r="224" spans="1:10" x14ac:dyDescent="0.25">
      <c r="A224" s="3">
        <v>223</v>
      </c>
      <c r="B224" s="2" t="s">
        <v>907</v>
      </c>
      <c r="C224" s="2" t="s">
        <v>908</v>
      </c>
      <c r="D224" s="9" t="s">
        <v>76</v>
      </c>
      <c r="E224" s="39">
        <v>38238</v>
      </c>
      <c r="F224" s="28" t="s">
        <v>315</v>
      </c>
      <c r="G224" s="54">
        <v>223</v>
      </c>
      <c r="H224" s="27" t="s">
        <v>1018</v>
      </c>
      <c r="I224" s="9" t="s">
        <v>1012</v>
      </c>
      <c r="J22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VALUES(223,1,'223','Honane Dominique','GNEBEHI','Rue de la Chance, Agbalépédo Face SAZOF, Lome, TOGO, BP 81034','ABIDJAN','(228) 225 88 96','GNEBEHI','GNEBEHI', NOW(), NOW(),1,0,'Lome',1,'F',215,215,'2004-09-08');
INSERT INTO USERS ( SCHOOL_ID, USER_NAME, PASSWORD, FIRST_NAME, LAST_NAME, CAN_APPROVE, E_MAIL, pageSkin, CREATE_DATE, MOD_DATE, MOD_BY, PHONE,STATUS) VALUES (1,'223','password','Honane Dominique','GNEBEHI',0,'','emeraldTown',NOW(), NOW(),1,'(228) 225 88 96',1);
INSERT INTO SENROLLMENT (SCHOOL_ID, ENROLLMENT_DATE, CREATE_DATE, MOD_DATE, MOD_BY, STUDENT_ID, CLASS_ID, SCHOOLYEAR_ID)
VALUES (1,NOW(),NOW(), NOW(), 1,223,(SELECT CLASS_ID FROM CLASS WHERE NAME ='CE2 LA FIDELITE'),(SELECT SCHOOLYEAR_ID FROM SCHOOLYEAR WHERE NAME ='2012-2013'));</v>
      </c>
    </row>
    <row r="225" spans="1:10" x14ac:dyDescent="0.25">
      <c r="A225" s="3">
        <v>224</v>
      </c>
      <c r="B225" s="2" t="s">
        <v>909</v>
      </c>
      <c r="C225" s="2" t="s">
        <v>910</v>
      </c>
      <c r="D225" s="9" t="s">
        <v>79</v>
      </c>
      <c r="E225" s="39">
        <v>38489</v>
      </c>
      <c r="F225" s="28" t="s">
        <v>86</v>
      </c>
      <c r="G225" s="54">
        <v>224</v>
      </c>
      <c r="H225" s="27" t="s">
        <v>1018</v>
      </c>
      <c r="I225" s="9" t="s">
        <v>1012</v>
      </c>
      <c r="J22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VALUES(224,1,'224','Koboyoh Arthur','GNOM','Rue de la Chance, Agbalépédo Face SAZOF, Lome, TOGO, BP 81034','LOME','(228) 225 88 96','GNOM','GNOM', NOW(), NOW(),1,0,'Lome',1,'M',215,215,'2005-05-17');
INSERT INTO USERS ( SCHOOL_ID, USER_NAME, PASSWORD, FIRST_NAME, LAST_NAME, CAN_APPROVE, E_MAIL, pageSkin, CREATE_DATE, MOD_DATE, MOD_BY, PHONE,STATUS) VALUES (1,'224','password','Koboyoh Arthur','GNOM',0,'','emeraldTown',NOW(), NOW(),1,'(228) 225 88 96',1);
INSERT INTO SENROLLMENT (SCHOOL_ID, ENROLLMENT_DATE, CREATE_DATE, MOD_DATE, MOD_BY, STUDENT_ID, CLASS_ID, SCHOOLYEAR_ID)
VALUES (1,NOW(),NOW(), NOW(), 1,224,(SELECT CLASS_ID FROM CLASS WHERE NAME ='CE2 LA FIDELITE'),(SELECT SCHOOLYEAR_ID FROM SCHOOLYEAR WHERE NAME ='2012-2013'));</v>
      </c>
    </row>
    <row r="226" spans="1:10" x14ac:dyDescent="0.25">
      <c r="A226" s="3">
        <v>225</v>
      </c>
      <c r="B226" s="2" t="s">
        <v>501</v>
      </c>
      <c r="C226" s="11" t="s">
        <v>502</v>
      </c>
      <c r="D226" s="9" t="s">
        <v>79</v>
      </c>
      <c r="E226" s="39">
        <v>38224</v>
      </c>
      <c r="F226" s="28" t="s">
        <v>503</v>
      </c>
      <c r="G226" s="32" t="s">
        <v>500</v>
      </c>
      <c r="H226" s="27" t="s">
        <v>1018</v>
      </c>
      <c r="I226" s="9" t="s">
        <v>1012</v>
      </c>
      <c r="J22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VALUES(225,1,'102022','Cedric Hedy Hamel','GOUNGOU','Rue de la Chance, Agbalépédo Face SAZOF, Lome, TOGO, BP 81034','Suisse','(228) 225 88 96','GOUNGOU','GOUNGOU', NOW(), NOW(),1,0,'Lome',1,'M',215,215,'2004-08-25');
INSERT INTO USERS ( SCHOOL_ID, USER_NAME, PASSWORD, FIRST_NAME, LAST_NAME, CAN_APPROVE, E_MAIL, pageSkin, CREATE_DATE, MOD_DATE, MOD_BY, PHONE,STATUS) VALUES (1,'102022','password','Cedric Hedy Hamel','GOUNGOU',0,'','emeraldTown',NOW(), NOW(),1,'(228) 225 88 96',1);
INSERT INTO SENROLLMENT (SCHOOL_ID, ENROLLMENT_DATE, CREATE_DATE, MOD_DATE, MOD_BY, STUDENT_ID, CLASS_ID, SCHOOLYEAR_ID)
VALUES (1,NOW(),NOW(), NOW(), 1,225,(SELECT CLASS_ID FROM CLASS WHERE NAME ='CE2 LA FIDELITE'),(SELECT SCHOOLYEAR_ID FROM SCHOOLYEAR WHERE NAME ='2012-2013'));</v>
      </c>
    </row>
    <row r="227" spans="1:10" x14ac:dyDescent="0.25">
      <c r="A227" s="3">
        <v>226</v>
      </c>
      <c r="B227" s="2" t="s">
        <v>911</v>
      </c>
      <c r="C227" s="2" t="s">
        <v>912</v>
      </c>
      <c r="D227" s="16" t="s">
        <v>79</v>
      </c>
      <c r="E227" s="40">
        <v>38429</v>
      </c>
      <c r="F227" s="30" t="s">
        <v>615</v>
      </c>
      <c r="G227" s="51">
        <v>226</v>
      </c>
      <c r="H227" s="27" t="s">
        <v>1018</v>
      </c>
      <c r="I227" s="9" t="s">
        <v>1012</v>
      </c>
      <c r="J22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VALUES(226,1,'226','Cyrille Nathan','HOUNGBEDJI','Rue de la Chance, Agbalépédo Face SAZOF, Lome, TOGO, BP 81034','Cotonou','(228) 225 88 96','HOUNGBEDJI','HOUNGBEDJI', NOW(), NOW(),1,0,'Lome',1,'M',215,215,'2005-03-18');
INSERT INTO USERS ( SCHOOL_ID, USER_NAME, PASSWORD, FIRST_NAME, LAST_NAME, CAN_APPROVE, E_MAIL, pageSkin, CREATE_DATE, MOD_DATE, MOD_BY, PHONE,STATUS) VALUES (1,'226','password','Cyrille Nathan','HOUNGBEDJI',0,'','emeraldTown',NOW(), NOW(),1,'(228) 225 88 96',1);
INSERT INTO SENROLLMENT (SCHOOL_ID, ENROLLMENT_DATE, CREATE_DATE, MOD_DATE, MOD_BY, STUDENT_ID, CLASS_ID, SCHOOLYEAR_ID)
VALUES (1,NOW(),NOW(), NOW(), 1,226,(SELECT CLASS_ID FROM CLASS WHERE NAME ='CE2 LA FIDELITE'),(SELECT SCHOOLYEAR_ID FROM SCHOOLYEAR WHERE NAME ='2012-2013'));</v>
      </c>
    </row>
    <row r="228" spans="1:10" x14ac:dyDescent="0.25">
      <c r="A228" s="3">
        <v>227</v>
      </c>
      <c r="B228" s="2" t="s">
        <v>571</v>
      </c>
      <c r="C228" s="11" t="s">
        <v>572</v>
      </c>
      <c r="D228" s="9" t="s">
        <v>76</v>
      </c>
      <c r="E228" s="39">
        <v>38209</v>
      </c>
      <c r="F228" s="28" t="s">
        <v>86</v>
      </c>
      <c r="G228" s="32" t="s">
        <v>570</v>
      </c>
      <c r="H228" s="27" t="s">
        <v>1018</v>
      </c>
      <c r="I228" s="9" t="s">
        <v>1012</v>
      </c>
      <c r="J22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VALUES(227,1,'091045','Grâce ','KADANGA','Rue de la Chance, Agbalépédo Face SAZOF, Lome, TOGO, BP 81034','LOME','(228) 225 88 96','KADANGA','KADANGA', NOW(), NOW(),1,0,'Lome',1,'F',215,215,'2004-08-10');
INSERT INTO USERS ( SCHOOL_ID, USER_NAME, PASSWORD, FIRST_NAME, LAST_NAME, CAN_APPROVE, E_MAIL, pageSkin, CREATE_DATE, MOD_DATE, MOD_BY, PHONE,STATUS) VALUES (1,'091045','password','Grâce ','KADANGA',0,'','emeraldTown',NOW(), NOW(),1,'(228) 225 88 96',1);
INSERT INTO SENROLLMENT (SCHOOL_ID, ENROLLMENT_DATE, CREATE_DATE, MOD_DATE, MOD_BY, STUDENT_ID, CLASS_ID, SCHOOLYEAR_ID)
VALUES (1,NOW(),NOW(), NOW(), 1,227,(SELECT CLASS_ID FROM CLASS WHERE NAME ='CE2 LA FIDELITE'),(SELECT SCHOOLYEAR_ID FROM SCHOOLYEAR WHERE NAME ='2012-2013'));</v>
      </c>
    </row>
    <row r="229" spans="1:10" x14ac:dyDescent="0.25">
      <c r="A229" s="3">
        <v>228</v>
      </c>
      <c r="B229" s="2" t="s">
        <v>379</v>
      </c>
      <c r="C229" s="11" t="s">
        <v>654</v>
      </c>
      <c r="D229" s="9" t="s">
        <v>79</v>
      </c>
      <c r="E229" s="39">
        <v>38077</v>
      </c>
      <c r="F229" s="28" t="s">
        <v>86</v>
      </c>
      <c r="G229" s="32" t="s">
        <v>653</v>
      </c>
      <c r="H229" s="27" t="s">
        <v>1018</v>
      </c>
      <c r="I229" s="9" t="s">
        <v>1012</v>
      </c>
      <c r="J22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VALUES(228,1,'081026','Mewaba Cyrille','KPATCHA','Rue de la Chance, Agbalépédo Face SAZOF, Lome, TOGO, BP 81034','LOME','(228) 225 88 96','KPATCHA','KPATCHA', NOW(), NOW(),1,0,'Lome',1,'M',215,215,'2004-03-31');
INSERT INTO USERS ( SCHOOL_ID, USER_NAME, PASSWORD, FIRST_NAME, LAST_NAME, CAN_APPROVE, E_MAIL, pageSkin, CREATE_DATE, MOD_DATE, MOD_BY, PHONE,STATUS) VALUES (1,'081026','password','Mewaba Cyrille','KPATCHA',0,'','emeraldTown',NOW(), NOW(),1,'(228) 225 88 96',1);
INSERT INTO SENROLLMENT (SCHOOL_ID, ENROLLMENT_DATE, CREATE_DATE, MOD_DATE, MOD_BY, STUDENT_ID, CLASS_ID, SCHOOLYEAR_ID)
VALUES (1,NOW(),NOW(), NOW(), 1,228,(SELECT CLASS_ID FROM CLASS WHERE NAME ='CE2 LA FIDELITE'),(SELECT SCHOOLYEAR_ID FROM SCHOOLYEAR WHERE NAME ='2012-2013'));</v>
      </c>
    </row>
    <row r="230" spans="1:10" x14ac:dyDescent="0.25">
      <c r="A230" s="3">
        <v>229</v>
      </c>
      <c r="B230" s="2" t="s">
        <v>621</v>
      </c>
      <c r="C230" s="11" t="s">
        <v>622</v>
      </c>
      <c r="D230" s="9" t="s">
        <v>79</v>
      </c>
      <c r="E230" s="39">
        <v>38077</v>
      </c>
      <c r="F230" s="28" t="s">
        <v>615</v>
      </c>
      <c r="G230" s="32" t="s">
        <v>620</v>
      </c>
      <c r="H230" s="27" t="s">
        <v>1018</v>
      </c>
      <c r="I230" s="9" t="s">
        <v>1012</v>
      </c>
      <c r="J23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VALUES(229,1,'1220040','Jonathan Emmanuel','KPOSSI','Rue de la Chance, Agbalépédo Face SAZOF, Lome, TOGO, BP 81034','Cotonou','(228) 225 88 96','KPOSSI','KPOSSI', NOW(), NOW(),1,0,'Lome',1,'M',215,215,'2004-03-31');
INSERT INTO USERS ( SCHOOL_ID, USER_NAME, PASSWORD, FIRST_NAME, LAST_NAME, CAN_APPROVE, E_MAIL, pageSkin, CREATE_DATE, MOD_DATE, MOD_BY, PHONE,STATUS) VALUES (1,'1220040','password','Jonathan Emmanuel','KPOSSI',0,'','emeraldTown',NOW(), NOW(),1,'(228) 225 88 96',1);
INSERT INTO SENROLLMENT (SCHOOL_ID, ENROLLMENT_DATE, CREATE_DATE, MOD_DATE, MOD_BY, STUDENT_ID, CLASS_ID, SCHOOLYEAR_ID)
VALUES (1,NOW(),NOW(), NOW(), 1,229,(SELECT CLASS_ID FROM CLASS WHERE NAME ='CE2 LA FIDELITE'),(SELECT SCHOOLYEAR_ID FROM SCHOOLYEAR WHERE NAME ='2012-2013'));</v>
      </c>
    </row>
    <row r="231" spans="1:10" x14ac:dyDescent="0.25">
      <c r="A231" s="3">
        <v>230</v>
      </c>
      <c r="B231" s="2" t="s">
        <v>913</v>
      </c>
      <c r="C231" s="2" t="s">
        <v>914</v>
      </c>
      <c r="D231" s="9" t="s">
        <v>79</v>
      </c>
      <c r="E231" s="39">
        <v>38220</v>
      </c>
      <c r="F231" s="28" t="s">
        <v>922</v>
      </c>
      <c r="G231" s="54">
        <v>230</v>
      </c>
      <c r="H231" s="27" t="s">
        <v>1018</v>
      </c>
      <c r="I231" s="9" t="s">
        <v>1012</v>
      </c>
      <c r="J23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VALUES(230,1,'230','Fousseni','MAMA','Rue de la Chance, Agbalépédo Face SAZOF, Lome, TOGO, BP 81034','Belgique','(228) 225 88 96','MAMA','MAMA', NOW(), NOW(),1,0,'Lome',1,'M',215,215,'2004-08-21');
INSERT INTO USERS ( SCHOOL_ID, USER_NAME, PASSWORD, FIRST_NAME, LAST_NAME, CAN_APPROVE, E_MAIL, pageSkin, CREATE_DATE, MOD_DATE, MOD_BY, PHONE,STATUS) VALUES (1,'230','password','Fousseni','MAMA',0,'','emeraldTown',NOW(), NOW(),1,'(228) 225 88 96',1);
INSERT INTO SENROLLMENT (SCHOOL_ID, ENROLLMENT_DATE, CREATE_DATE, MOD_DATE, MOD_BY, STUDENT_ID, CLASS_ID, SCHOOLYEAR_ID)
VALUES (1,NOW(),NOW(), NOW(), 1,230,(SELECT CLASS_ID FROM CLASS WHERE NAME ='CE2 LA FIDELITE'),(SELECT SCHOOLYEAR_ID FROM SCHOOLYEAR WHERE NAME ='2012-2013'));</v>
      </c>
    </row>
    <row r="232" spans="1:10" x14ac:dyDescent="0.25">
      <c r="A232" s="3">
        <v>231</v>
      </c>
      <c r="B232" s="2" t="s">
        <v>915</v>
      </c>
      <c r="C232" s="11" t="s">
        <v>606</v>
      </c>
      <c r="D232" s="9" t="s">
        <v>76</v>
      </c>
      <c r="E232" s="39">
        <v>38341</v>
      </c>
      <c r="F232" s="28" t="s">
        <v>607</v>
      </c>
      <c r="G232" s="32" t="s">
        <v>605</v>
      </c>
      <c r="H232" s="27" t="s">
        <v>1018</v>
      </c>
      <c r="I232" s="9" t="s">
        <v>1012</v>
      </c>
      <c r="J23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VALUES(231,1,'1220050','Bouchra Diane','MAMA KODODJI','Rue de la Chance, Agbalépédo Face SAZOF, Lome, TOGO, BP 81034','SOKODE','(228) 225 88 96','MAMA KODODJI','MAMA KODODJI', NOW(), NOW(),1,0,'Lome',1,'F',215,215,'2004-12-20');
INSERT INTO USERS ( SCHOOL_ID, USER_NAME, PASSWORD, FIRST_NAME, LAST_NAME, CAN_APPROVE, E_MAIL, pageSkin, CREATE_DATE, MOD_DATE, MOD_BY, PHONE,STATUS) VALUES (1,'1220050','password','Bouchra Diane','MAMA KODODJI',0,'','emeraldTown',NOW(), NOW(),1,'(228) 225 88 96',1);
INSERT INTO SENROLLMENT (SCHOOL_ID, ENROLLMENT_DATE, CREATE_DATE, MOD_DATE, MOD_BY, STUDENT_ID, CLASS_ID, SCHOOLYEAR_ID)
VALUES (1,NOW(),NOW(), NOW(), 1,231,(SELECT CLASS_ID FROM CLASS WHERE NAME ='CE2 LA FIDELITE'),(SELECT SCHOOLYEAR_ID FROM SCHOOLYEAR WHERE NAME ='2012-2013'));</v>
      </c>
    </row>
    <row r="233" spans="1:10" x14ac:dyDescent="0.25">
      <c r="A233" s="3">
        <v>232</v>
      </c>
      <c r="B233" s="2" t="s">
        <v>640</v>
      </c>
      <c r="C233" s="11" t="s">
        <v>641</v>
      </c>
      <c r="D233" s="9" t="s">
        <v>79</v>
      </c>
      <c r="E233" s="39">
        <v>37723</v>
      </c>
      <c r="F233" s="28" t="s">
        <v>86</v>
      </c>
      <c r="G233" s="32" t="s">
        <v>639</v>
      </c>
      <c r="H233" s="27" t="s">
        <v>1018</v>
      </c>
      <c r="I233" s="9" t="s">
        <v>1012</v>
      </c>
      <c r="J23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VALUES(232,1,'102020','Bassa Cedric','NABEDE','Rue de la Chance, Agbalépédo Face SAZOF, Lome, TOGO, BP 81034','LOME','(228) 225 88 96','NABEDE','NABEDE', NOW(), NOW(),1,0,'Lome',1,'M',215,215,'2003-04-12');
INSERT INTO USERS ( SCHOOL_ID, USER_NAME, PASSWORD, FIRST_NAME, LAST_NAME, CAN_APPROVE, E_MAIL, pageSkin, CREATE_DATE, MOD_DATE, MOD_BY, PHONE,STATUS) VALUES (1,'102020','password','Bassa Cedric','NABEDE',0,'','emeraldTown',NOW(), NOW(),1,'(228) 225 88 96',1);
INSERT INTO SENROLLMENT (SCHOOL_ID, ENROLLMENT_DATE, CREATE_DATE, MOD_DATE, MOD_BY, STUDENT_ID, CLASS_ID, SCHOOLYEAR_ID)
VALUES (1,NOW(),NOW(), NOW(), 1,232,(SELECT CLASS_ID FROM CLASS WHERE NAME ='CE2 LA FIDELITE'),(SELECT SCHOOLYEAR_ID FROM SCHOOLYEAR WHERE NAME ='2012-2013'));</v>
      </c>
    </row>
    <row r="234" spans="1:10" x14ac:dyDescent="0.25">
      <c r="A234" s="3">
        <v>233</v>
      </c>
      <c r="B234" s="2" t="s">
        <v>4</v>
      </c>
      <c r="C234" s="11" t="s">
        <v>676</v>
      </c>
      <c r="D234" s="9" t="s">
        <v>76</v>
      </c>
      <c r="E234" s="39">
        <v>38311</v>
      </c>
      <c r="F234" s="28" t="s">
        <v>86</v>
      </c>
      <c r="G234" s="32" t="s">
        <v>675</v>
      </c>
      <c r="H234" s="27" t="s">
        <v>1018</v>
      </c>
      <c r="I234" s="9" t="s">
        <v>1012</v>
      </c>
      <c r="J23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VALUES(233,1,'091080','Jodie','N'DJELLE','Rue de la Chance, Agbalépédo Face SAZOF, Lome, TOGO, BP 81034','LOME','(228) 225 88 96','N'DJELLE','N'DJELLE', NOW(), NOW(),1,0,'Lome',1,'F',215,215,'2004-11-20');
INSERT INTO USERS ( SCHOOL_ID, USER_NAME, PASSWORD, FIRST_NAME, LAST_NAME, CAN_APPROVE, E_MAIL, pageSkin, CREATE_DATE, MOD_DATE, MOD_BY, PHONE,STATUS) VALUES (1,'091080','password','Jodie','N'DJELLE',0,'','emeraldTown',NOW(), NOW(),1,'(228) 225 88 96',1);
INSERT INTO SENROLLMENT (SCHOOL_ID, ENROLLMENT_DATE, CREATE_DATE, MOD_DATE, MOD_BY, STUDENT_ID, CLASS_ID, SCHOOLYEAR_ID)
VALUES (1,NOW(),NOW(), NOW(), 1,233,(SELECT CLASS_ID FROM CLASS WHERE NAME ='CE2 LA FIDELITE'),(SELECT SCHOOLYEAR_ID FROM SCHOOLYEAR WHERE NAME ='2012-2013'));</v>
      </c>
    </row>
    <row r="235" spans="1:10" x14ac:dyDescent="0.25">
      <c r="A235" s="3">
        <v>234</v>
      </c>
      <c r="B235" s="2" t="s">
        <v>916</v>
      </c>
      <c r="C235" s="2" t="s">
        <v>917</v>
      </c>
      <c r="D235" s="9" t="s">
        <v>79</v>
      </c>
      <c r="E235" s="39">
        <v>37818</v>
      </c>
      <c r="F235" s="28" t="s">
        <v>923</v>
      </c>
      <c r="G235" s="54">
        <v>234</v>
      </c>
      <c r="H235" s="27" t="s">
        <v>1018</v>
      </c>
      <c r="I235" s="9" t="s">
        <v>1012</v>
      </c>
      <c r="J23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VALUES(234,1,'234','Luc','NJOCK MPOM','Rue de la Chance, Agbalépédo Face SAZOF, Lome, TOGO, BP 81034','Douala','(228) 225 88 96','NJOCK MPOM','NJOCK MPOM', NOW(), NOW(),1,0,'Lome',1,'M',215,215,'2003-07-16');
INSERT INTO USERS ( SCHOOL_ID, USER_NAME, PASSWORD, FIRST_NAME, LAST_NAME, CAN_APPROVE, E_MAIL, pageSkin, CREATE_DATE, MOD_DATE, MOD_BY, PHONE,STATUS) VALUES (1,'234','password','Luc','NJOCK MPOM',0,'','emeraldTown',NOW(), NOW(),1,'(228) 225 88 96',1);
INSERT INTO SENROLLMENT (SCHOOL_ID, ENROLLMENT_DATE, CREATE_DATE, MOD_DATE, MOD_BY, STUDENT_ID, CLASS_ID, SCHOOLYEAR_ID)
VALUES (1,NOW(),NOW(), NOW(), 1,234,(SELECT CLASS_ID FROM CLASS WHERE NAME ='CE2 LA FIDELITE'),(SELECT SCHOOLYEAR_ID FROM SCHOOLYEAR WHERE NAME ='2012-2013'));</v>
      </c>
    </row>
    <row r="236" spans="1:10" x14ac:dyDescent="0.25">
      <c r="A236" s="3">
        <v>235</v>
      </c>
      <c r="B236" s="2" t="s">
        <v>643</v>
      </c>
      <c r="C236" s="11" t="s">
        <v>924</v>
      </c>
      <c r="D236" s="9" t="s">
        <v>79</v>
      </c>
      <c r="E236" s="39">
        <v>38071</v>
      </c>
      <c r="F236" s="28" t="s">
        <v>401</v>
      </c>
      <c r="G236" s="32" t="s">
        <v>642</v>
      </c>
      <c r="H236" s="27" t="s">
        <v>1018</v>
      </c>
      <c r="I236" s="9" t="s">
        <v>1012</v>
      </c>
      <c r="J23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VALUES(235,1,'102001','Daniel Dammipi Junior Prince N.','NOUPOKOU','Rue de la Chance, Agbalépédo Face SAZOF, Lome, TOGO, BP 81034','FRANCE','(228) 225 88 96','NOUPOKOU','NOUPOKOU', NOW(), NOW(),1,0,'Lome',1,'M',215,215,'2004-03-25');
INSERT INTO USERS ( SCHOOL_ID, USER_NAME, PASSWORD, FIRST_NAME, LAST_NAME, CAN_APPROVE, E_MAIL, pageSkin, CREATE_DATE, MOD_DATE, MOD_BY, PHONE,STATUS) VALUES (1,'102001','password','Daniel Dammipi Junior Prince N.','NOUPOKOU',0,'','emeraldTown',NOW(), NOW(),1,'(228) 225 88 96',1);
INSERT INTO SENROLLMENT (SCHOOL_ID, ENROLLMENT_DATE, CREATE_DATE, MOD_DATE, MOD_BY, STUDENT_ID, CLASS_ID, SCHOOLYEAR_ID)
VALUES (1,NOW(),NOW(), NOW(), 1,235,(SELECT CLASS_ID FROM CLASS WHERE NAME ='CE2 LA FIDELITE'),(SELECT SCHOOLYEAR_ID FROM SCHOOLYEAR WHERE NAME ='2012-2013'));</v>
      </c>
    </row>
    <row r="237" spans="1:10" x14ac:dyDescent="0.25">
      <c r="A237" s="3">
        <v>236</v>
      </c>
      <c r="B237" s="2" t="s">
        <v>8</v>
      </c>
      <c r="C237" s="11" t="s">
        <v>631</v>
      </c>
      <c r="D237" s="9" t="s">
        <v>76</v>
      </c>
      <c r="E237" s="39">
        <v>38018</v>
      </c>
      <c r="F237" s="28" t="s">
        <v>632</v>
      </c>
      <c r="G237" s="32" t="s">
        <v>630</v>
      </c>
      <c r="H237" s="27" t="s">
        <v>1018</v>
      </c>
      <c r="I237" s="9" t="s">
        <v>1012</v>
      </c>
      <c r="J23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VALUES(236,1,'112035','Nadiatou','SIBABI','Rue de la Chance, Agbalépédo Face SAZOF, Lome, TOGO, BP 81034','THAÏLANDE','(228) 225 88 96','SIBABI','SIBABI', NOW(), NOW(),1,0,'Lome',1,'F',215,215,'2004-02-01');
INSERT INTO USERS ( SCHOOL_ID, USER_NAME, PASSWORD, FIRST_NAME, LAST_NAME, CAN_APPROVE, E_MAIL, pageSkin, CREATE_DATE, MOD_DATE, MOD_BY, PHONE,STATUS) VALUES (1,'112035','password','Nadiatou','SIBABI',0,'','emeraldTown',NOW(), NOW(),1,'(228) 225 88 96',1);
INSERT INTO SENROLLMENT (SCHOOL_ID, ENROLLMENT_DATE, CREATE_DATE, MOD_DATE, MOD_BY, STUDENT_ID, CLASS_ID, SCHOOLYEAR_ID)
VALUES (1,NOW(),NOW(), NOW(), 1,236,(SELECT CLASS_ID FROM CLASS WHERE NAME ='CE2 LA FIDELITE'),(SELECT SCHOOLYEAR_ID FROM SCHOOLYEAR WHERE NAME ='2012-2013'));</v>
      </c>
    </row>
    <row r="238" spans="1:10" x14ac:dyDescent="0.25">
      <c r="A238" s="3">
        <v>237</v>
      </c>
      <c r="B238" s="2" t="s">
        <v>338</v>
      </c>
      <c r="C238" s="11" t="s">
        <v>627</v>
      </c>
      <c r="D238" s="9" t="s">
        <v>76</v>
      </c>
      <c r="E238" s="39">
        <v>38096</v>
      </c>
      <c r="F238" s="28" t="s">
        <v>628</v>
      </c>
      <c r="G238" s="32" t="s">
        <v>626</v>
      </c>
      <c r="H238" s="27" t="s">
        <v>1018</v>
      </c>
      <c r="I238" s="9" t="s">
        <v>1012</v>
      </c>
      <c r="J23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VALUES(237,1,'1220038','Adjo Emma','SOSSOU','Rue de la Chance, Agbalépédo Face SAZOF, Lome, TOGO, BP 81034','Agoè Nyivé','(228) 225 88 96','SOSSOU','SOSSOU', NOW(), NOW(),1,0,'Lome',1,'F',215,215,'2004-04-19');
INSERT INTO USERS ( SCHOOL_ID, USER_NAME, PASSWORD, FIRST_NAME, LAST_NAME, CAN_APPROVE, E_MAIL, pageSkin, CREATE_DATE, MOD_DATE, MOD_BY, PHONE,STATUS) VALUES (1,'1220038','password','Adjo Emma','SOSSOU',0,'','emeraldTown',NOW(), NOW(),1,'(228) 225 88 96',1);
INSERT INTO SENROLLMENT (SCHOOL_ID, ENROLLMENT_DATE, CREATE_DATE, MOD_DATE, MOD_BY, STUDENT_ID, CLASS_ID, SCHOOLYEAR_ID)
VALUES (1,NOW(),NOW(), NOW(), 1,237,(SELECT CLASS_ID FROM CLASS WHERE NAME ='CE2 LA FIDELITE'),(SELECT SCHOOLYEAR_ID FROM SCHOOLYEAR WHERE NAME ='2012-2013'));</v>
      </c>
    </row>
    <row r="239" spans="1:10" x14ac:dyDescent="0.25">
      <c r="A239" s="3">
        <v>238</v>
      </c>
      <c r="B239" s="2" t="s">
        <v>527</v>
      </c>
      <c r="C239" s="11" t="s">
        <v>528</v>
      </c>
      <c r="D239" s="9" t="s">
        <v>79</v>
      </c>
      <c r="E239" s="39">
        <v>38272</v>
      </c>
      <c r="F239" s="28" t="s">
        <v>86</v>
      </c>
      <c r="G239" s="32" t="s">
        <v>526</v>
      </c>
      <c r="H239" s="27" t="s">
        <v>1018</v>
      </c>
      <c r="I239" s="9" t="s">
        <v>1012</v>
      </c>
      <c r="J23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VALUES(238,1,'081086','Essowouna  Fredy','TELOU','Rue de la Chance, Agbalépédo Face SAZOF, Lome, TOGO, BP 81034','LOME','(228) 225 88 96','TELOU','TELOU', NOW(), NOW(),1,0,'Lome',1,'M',215,215,'2004-10-12');
INSERT INTO USERS ( SCHOOL_ID, USER_NAME, PASSWORD, FIRST_NAME, LAST_NAME, CAN_APPROVE, E_MAIL, pageSkin, CREATE_DATE, MOD_DATE, MOD_BY, PHONE,STATUS) VALUES (1,'081086','password','Essowouna  Fredy','TELOU',0,'','emeraldTown',NOW(), NOW(),1,'(228) 225 88 96',1);
INSERT INTO SENROLLMENT (SCHOOL_ID, ENROLLMENT_DATE, CREATE_DATE, MOD_DATE, MOD_BY, STUDENT_ID, CLASS_ID, SCHOOLYEAR_ID)
VALUES (1,NOW(),NOW(), NOW(), 1,238,(SELECT CLASS_ID FROM CLASS WHERE NAME ='CE2 LA FIDELITE'),(SELECT SCHOOLYEAR_ID FROM SCHOOLYEAR WHERE NAME ='2012-2013'));</v>
      </c>
    </row>
    <row r="240" spans="1:10" x14ac:dyDescent="0.25">
      <c r="A240" s="3">
        <v>239</v>
      </c>
      <c r="B240" s="2" t="s">
        <v>603</v>
      </c>
      <c r="C240" s="11" t="s">
        <v>604</v>
      </c>
      <c r="D240" s="9" t="s">
        <v>76</v>
      </c>
      <c r="E240" s="39">
        <v>38316</v>
      </c>
      <c r="F240" s="28" t="s">
        <v>80</v>
      </c>
      <c r="G240" s="32" t="s">
        <v>602</v>
      </c>
      <c r="H240" s="27" t="s">
        <v>1018</v>
      </c>
      <c r="I240" s="9" t="s">
        <v>1012</v>
      </c>
      <c r="J24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VALUES(239,1,'1220051','Boinyirwendé Princesse','TENGANDE','Rue de la Chance, Agbalépédo Face SAZOF, Lome, TOGO, BP 81034','Lome','(228) 225 88 96','TENGANDE','TENGANDE', NOW(), NOW(),1,0,'Lome',1,'F',215,215,'2004-11-25');
INSERT INTO USERS ( SCHOOL_ID, USER_NAME, PASSWORD, FIRST_NAME, LAST_NAME, CAN_APPROVE, E_MAIL, pageSkin, CREATE_DATE, MOD_DATE, MOD_BY, PHONE,STATUS) VALUES (1,'1220051','password','Boinyirwendé Princesse','TENGANDE',0,'','emeraldTown',NOW(), NOW(),1,'(228) 225 88 96',1);
INSERT INTO SENROLLMENT (SCHOOL_ID, ENROLLMENT_DATE, CREATE_DATE, MOD_DATE, MOD_BY, STUDENT_ID, CLASS_ID, SCHOOLYEAR_ID)
VALUES (1,NOW(),NOW(), NOW(), 1,239,(SELECT CLASS_ID FROM CLASS WHERE NAME ='CE2 LA FIDELITE'),(SELECT SCHOOLYEAR_ID FROM SCHOOLYEAR WHERE NAME ='2012-2013'));</v>
      </c>
    </row>
    <row r="241" spans="1:10" x14ac:dyDescent="0.25">
      <c r="A241" s="3">
        <v>240</v>
      </c>
      <c r="B241" s="2" t="s">
        <v>55</v>
      </c>
      <c r="C241" s="11" t="s">
        <v>651</v>
      </c>
      <c r="D241" s="9" t="s">
        <v>76</v>
      </c>
      <c r="E241" s="39">
        <v>38174</v>
      </c>
      <c r="F241" s="28" t="s">
        <v>86</v>
      </c>
      <c r="G241" s="32" t="s">
        <v>650</v>
      </c>
      <c r="H241" s="27" t="s">
        <v>1018</v>
      </c>
      <c r="I241" s="9" t="s">
        <v>1012</v>
      </c>
      <c r="J24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VALUES(240,1,'081077','Marietta Olusola Olubunmi','THOMPSON','Rue de la Chance, Agbalépédo Face SAZOF, Lome, TOGO, BP 81034','LOME','(228) 225 88 96','THOMPSON','THOMPSON', NOW(), NOW(),1,0,'Lome',1,'F',215,215,'2004-07-06');
INSERT INTO USERS ( SCHOOL_ID, USER_NAME, PASSWORD, FIRST_NAME, LAST_NAME, CAN_APPROVE, E_MAIL, pageSkin, CREATE_DATE, MOD_DATE, MOD_BY, PHONE,STATUS) VALUES (1,'081077','password','Marietta Olusola Olubunmi','THOMPSON',0,'','emeraldTown',NOW(), NOW(),1,'(228) 225 88 96',1);
INSERT INTO SENROLLMENT (SCHOOL_ID, ENROLLMENT_DATE, CREATE_DATE, MOD_DATE, MOD_BY, STUDENT_ID, CLASS_ID, SCHOOLYEAR_ID)
VALUES (1,NOW(),NOW(), NOW(), 1,240,(SELECT CLASS_ID FROM CLASS WHERE NAME ='CE2 LA FIDELITE'),(SELECT SCHOOLYEAR_ID FROM SCHOOLYEAR WHERE NAME ='2012-2013'));</v>
      </c>
    </row>
    <row r="242" spans="1:10" x14ac:dyDescent="0.25">
      <c r="A242" s="3">
        <v>241</v>
      </c>
      <c r="B242" s="2" t="s">
        <v>666</v>
      </c>
      <c r="C242" s="11" t="s">
        <v>667</v>
      </c>
      <c r="D242" s="9" t="s">
        <v>79</v>
      </c>
      <c r="E242" s="39">
        <v>38274</v>
      </c>
      <c r="F242" s="28" t="s">
        <v>86</v>
      </c>
      <c r="G242" s="32" t="s">
        <v>665</v>
      </c>
      <c r="H242" s="27" t="s">
        <v>1018</v>
      </c>
      <c r="I242" s="9" t="s">
        <v>1012</v>
      </c>
      <c r="J24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VALUES(241,1,'0710104','Calixte','TOMEGAH','Rue de la Chance, Agbalépédo Face SAZOF, Lome, TOGO, BP 81034','LOME','(228) 225 88 96','TOMEGAH','TOMEGAH', NOW(), NOW(),1,0,'Lome',1,'M',215,215,'2004-10-14');
INSERT INTO USERS ( SCHOOL_ID, USER_NAME, PASSWORD, FIRST_NAME, LAST_NAME, CAN_APPROVE, E_MAIL, pageSkin, CREATE_DATE, MOD_DATE, MOD_BY, PHONE,STATUS) VALUES (1,'0710104','password','Calixte','TOMEGAH',0,'','emeraldTown',NOW(), NOW(),1,'(228) 225 88 96',1);
INSERT INTO SENROLLMENT (SCHOOL_ID, ENROLLMENT_DATE, CREATE_DATE, MOD_DATE, MOD_BY, STUDENT_ID, CLASS_ID, SCHOOLYEAR_ID)
VALUES (1,NOW(),NOW(), NOW(), 1,241,(SELECT CLASS_ID FROM CLASS WHERE NAME ='CE2 LA FIDELITE'),(SELECT SCHOOLYEAR_ID FROM SCHOOLYEAR WHERE NAME ='2012-2013'));</v>
      </c>
    </row>
    <row r="243" spans="1:10" x14ac:dyDescent="0.25">
      <c r="A243" s="3">
        <v>242</v>
      </c>
      <c r="B243" s="2" t="s">
        <v>918</v>
      </c>
      <c r="C243" s="2" t="s">
        <v>919</v>
      </c>
      <c r="D243" s="16" t="s">
        <v>76</v>
      </c>
      <c r="E243" s="40">
        <v>38392</v>
      </c>
      <c r="F243" s="30" t="s">
        <v>85</v>
      </c>
      <c r="G243" s="51">
        <v>242</v>
      </c>
      <c r="H243" s="27" t="s">
        <v>1018</v>
      </c>
      <c r="I243" s="9" t="s">
        <v>1012</v>
      </c>
      <c r="J24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VALUES(242,1,'242','Akou Cendra','TOULASSI','Rue de la Chance, Agbalépédo Face SAZOF, Lome, TOGO, BP 81034','Lomé','(228) 225 88 96','TOULASSI','TOULASSI', NOW(), NOW(),1,0,'Lome',1,'F',215,215,'2005-02-09');
INSERT INTO USERS ( SCHOOL_ID, USER_NAME, PASSWORD, FIRST_NAME, LAST_NAME, CAN_APPROVE, E_MAIL, pageSkin, CREATE_DATE, MOD_DATE, MOD_BY, PHONE,STATUS) VALUES (1,'242','password','Akou Cendra','TOULASSI',0,'','emeraldTown',NOW(), NOW(),1,'(228) 225 88 96',1);
INSERT INTO SENROLLMENT (SCHOOL_ID, ENROLLMENT_DATE, CREATE_DATE, MOD_DATE, MOD_BY, STUDENT_ID, CLASS_ID, SCHOOLYEAR_ID)
VALUES (1,NOW(),NOW(), NOW(), 1,242,(SELECT CLASS_ID FROM CLASS WHERE NAME ='CE2 LA FIDELITE'),(SELECT SCHOOLYEAR_ID FROM SCHOOLYEAR WHERE NAME ='2012-2013'));</v>
      </c>
    </row>
    <row r="244" spans="1:10" x14ac:dyDescent="0.25">
      <c r="A244" s="3">
        <v>243</v>
      </c>
      <c r="B244" s="2" t="s">
        <v>648</v>
      </c>
      <c r="C244" s="11" t="s">
        <v>649</v>
      </c>
      <c r="D244" s="9" t="s">
        <v>79</v>
      </c>
      <c r="E244" s="39">
        <v>38377</v>
      </c>
      <c r="F244" s="28" t="s">
        <v>86</v>
      </c>
      <c r="G244" s="32" t="s">
        <v>647</v>
      </c>
      <c r="H244" s="27" t="s">
        <v>1018</v>
      </c>
      <c r="I244" s="9" t="s">
        <v>1012</v>
      </c>
      <c r="J24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VALUES(243,1,'081027','Yann Olivier','WARBUTIN','Rue de la Chance, Agbalépédo Face SAZOF, Lome, TOGO, BP 81034','LOME','(228) 225 88 96','WARBUTIN','WARBUTIN', NOW(), NOW(),1,0,'Lome',1,'M',215,215,'2005-01-25');
INSERT INTO USERS ( SCHOOL_ID, USER_NAME, PASSWORD, FIRST_NAME, LAST_NAME, CAN_APPROVE, E_MAIL, pageSkin, CREATE_DATE, MOD_DATE, MOD_BY, PHONE,STATUS) VALUES (1,'081027','password','Yann Olivier','WARBUTIN',0,'','emeraldTown',NOW(), NOW(),1,'(228) 225 88 96',1);
INSERT INTO SENROLLMENT (SCHOOL_ID, ENROLLMENT_DATE, CREATE_DATE, MOD_DATE, MOD_BY, STUDENT_ID, CLASS_ID, SCHOOLYEAR_ID)
VALUES (1,NOW(),NOW(), NOW(), 1,243,(SELECT CLASS_ID FROM CLASS WHERE NAME ='CE2 LA FIDELITE'),(SELECT SCHOOLYEAR_ID FROM SCHOOLYEAR WHERE NAME ='2012-2013'));</v>
      </c>
    </row>
    <row r="245" spans="1:10" x14ac:dyDescent="0.25">
      <c r="A245" s="3">
        <v>244</v>
      </c>
      <c r="B245" s="23" t="s">
        <v>895</v>
      </c>
      <c r="C245" s="25" t="s">
        <v>896</v>
      </c>
      <c r="D245" s="24" t="s">
        <v>76</v>
      </c>
      <c r="E245" s="41">
        <v>38588</v>
      </c>
      <c r="F245" s="29" t="s">
        <v>86</v>
      </c>
      <c r="G245" s="33" t="s">
        <v>894</v>
      </c>
      <c r="H245" s="26" t="s">
        <v>1019</v>
      </c>
      <c r="I245" s="9" t="s">
        <v>1012</v>
      </c>
      <c r="J24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VALUES(244,1,'091019','Eliora','ADANDOGOU','Rue de la Chance, Agbalépédo Face SAZOF, Lome, TOGO, BP 81034','LOME','(228) 225 88 96','ADANDOGOU','ADANDOGOU', NOW(), NOW(),1,0,'Lome',1,'F',215,215,'2005-08-24');
INSERT INTO USERS ( SCHOOL_ID, USER_NAME, PASSWORD, FIRST_NAME, LAST_NAME, CAN_APPROVE, E_MAIL, pageSkin, CREATE_DATE, MOD_DATE, MOD_BY, PHONE,STATUS) VALUES (1,'091019','password','Eliora','ADANDOGOU',0,'','emeraldTown',NOW(), NOW(),1,'(228) 225 88 96',1);
INSERT INTO SENROLLMENT (SCHOOL_ID, ENROLLMENT_DATE, CREATE_DATE, MOD_DATE, MOD_BY, STUDENT_ID, CLASS_ID, SCHOOLYEAR_ID)
VALUES (1,NOW(),NOW(), NOW(), 1,244,(SELECT CLASS_ID FROM CLASS WHERE NAME ='CE1 JUPITER'),(SELECT SCHOOLYEAR_ID FROM SCHOOLYEAR WHERE NAME ='2012-2013'));</v>
      </c>
    </row>
    <row r="246" spans="1:10" x14ac:dyDescent="0.25">
      <c r="A246" s="3">
        <v>245</v>
      </c>
      <c r="B246" s="23" t="s">
        <v>892</v>
      </c>
      <c r="C246" s="25" t="s">
        <v>893</v>
      </c>
      <c r="D246" s="24" t="s">
        <v>79</v>
      </c>
      <c r="E246" s="41">
        <v>38528</v>
      </c>
      <c r="F246" s="29" t="s">
        <v>86</v>
      </c>
      <c r="G246" s="33" t="s">
        <v>891</v>
      </c>
      <c r="H246" s="26" t="s">
        <v>1019</v>
      </c>
      <c r="I246" s="9" t="s">
        <v>1012</v>
      </c>
      <c r="J24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VALUES(245,1,'091085','Jules-Hubert','AGBIGBI','Rue de la Chance, Agbalépédo Face SAZOF, Lome, TOGO, BP 81034','LOME','(228) 225 88 96','AGBIGBI','AGBIGBI', NOW(), NOW(),1,0,'Lome',1,'M',215,215,'2005-06-25');
INSERT INTO USERS ( SCHOOL_ID, USER_NAME, PASSWORD, FIRST_NAME, LAST_NAME, CAN_APPROVE, E_MAIL, pageSkin, CREATE_DATE, MOD_DATE, MOD_BY, PHONE,STATUS) VALUES (1,'091085','password','Jules-Hubert','AGBIGBI',0,'','emeraldTown',NOW(), NOW(),1,'(228) 225 88 96',1);
INSERT INTO SENROLLMENT (SCHOOL_ID, ENROLLMENT_DATE, CREATE_DATE, MOD_DATE, MOD_BY, STUDENT_ID, CLASS_ID, SCHOOLYEAR_ID)
VALUES (1,NOW(),NOW(), NOW(), 1,245,(SELECT CLASS_ID FROM CLASS WHERE NAME ='CE1 JUPITER'),(SELECT SCHOOLYEAR_ID FROM SCHOOLYEAR WHERE NAME ='2012-2013'));</v>
      </c>
    </row>
    <row r="247" spans="1:10" x14ac:dyDescent="0.25">
      <c r="A247" s="3">
        <v>246</v>
      </c>
      <c r="B247" s="23" t="s">
        <v>365</v>
      </c>
      <c r="C247" s="25" t="s">
        <v>869</v>
      </c>
      <c r="D247" s="24" t="s">
        <v>76</v>
      </c>
      <c r="E247" s="41">
        <v>38426</v>
      </c>
      <c r="F247" s="29" t="s">
        <v>86</v>
      </c>
      <c r="G247" s="33" t="s">
        <v>868</v>
      </c>
      <c r="H247" s="26" t="s">
        <v>1019</v>
      </c>
      <c r="I247" s="9" t="s">
        <v>1012</v>
      </c>
      <c r="J24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VALUES(246,1,'071031','Marie - Louise Ivana A.','AGBOKOU','Rue de la Chance, Agbalépédo Face SAZOF, Lome, TOGO, BP 81034','LOME','(228) 225 88 96','AGBOKOU','AGBOKOU', NOW(), NOW(),1,0,'Lome',1,'F',215,215,'2005-03-15');
INSERT INTO USERS ( SCHOOL_ID, USER_NAME, PASSWORD, FIRST_NAME, LAST_NAME, CAN_APPROVE, E_MAIL, pageSkin, CREATE_DATE, MOD_DATE, MOD_BY, PHONE,STATUS) VALUES (1,'071031','password','Marie - Louise Ivana A.','AGBOKOU',0,'','emeraldTown',NOW(), NOW(),1,'(228) 225 88 96',1);
INSERT INTO SENROLLMENT (SCHOOL_ID, ENROLLMENT_DATE, CREATE_DATE, MOD_DATE, MOD_BY, STUDENT_ID, CLASS_ID, SCHOOLYEAR_ID)
VALUES (1,NOW(),NOW(), NOW(), 1,246,(SELECT CLASS_ID FROM CLASS WHERE NAME ='CE1 JUPITER'),(SELECT SCHOOLYEAR_ID FROM SCHOOLYEAR WHERE NAME ='2012-2013'));</v>
      </c>
    </row>
    <row r="248" spans="1:10" x14ac:dyDescent="0.25">
      <c r="A248" s="3">
        <v>247</v>
      </c>
      <c r="B248" s="23" t="s">
        <v>866</v>
      </c>
      <c r="C248" s="25" t="s">
        <v>867</v>
      </c>
      <c r="D248" s="24" t="s">
        <v>76</v>
      </c>
      <c r="E248" s="41">
        <v>38560</v>
      </c>
      <c r="F248" s="29" t="s">
        <v>86</v>
      </c>
      <c r="G248" s="33" t="s">
        <v>865</v>
      </c>
      <c r="H248" s="26" t="s">
        <v>1019</v>
      </c>
      <c r="I248" s="9" t="s">
        <v>1012</v>
      </c>
      <c r="J24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VALUES(247,1,'081093','Marie Natacha Siméfa','AHOULOU','Rue de la Chance, Agbalépédo Face SAZOF, Lome, TOGO, BP 81034','LOME','(228) 225 88 96','AHOULOU','AHOULOU', NOW(), NOW(),1,0,'Lome',1,'F',215,215,'2005-07-27');
INSERT INTO USERS ( SCHOOL_ID, USER_NAME, PASSWORD, FIRST_NAME, LAST_NAME, CAN_APPROVE, E_MAIL, pageSkin, CREATE_DATE, MOD_DATE, MOD_BY, PHONE,STATUS) VALUES (1,'081093','password','Marie Natacha Siméfa','AHOULOU',0,'','emeraldTown',NOW(), NOW(),1,'(228) 225 88 96',1);
INSERT INTO SENROLLMENT (SCHOOL_ID, ENROLLMENT_DATE, CREATE_DATE, MOD_DATE, MOD_BY, STUDENT_ID, CLASS_ID, SCHOOLYEAR_ID)
VALUES (1,NOW(),NOW(), NOW(), 1,247,(SELECT CLASS_ID FROM CLASS WHERE NAME ='CE1 JUPITER'),(SELECT SCHOOLYEAR_ID FROM SCHOOLYEAR WHERE NAME ='2012-2013'));</v>
      </c>
    </row>
    <row r="249" spans="1:10" x14ac:dyDescent="0.25">
      <c r="A249" s="3">
        <v>248</v>
      </c>
      <c r="B249" s="23" t="s">
        <v>141</v>
      </c>
      <c r="C249" s="25" t="s">
        <v>779</v>
      </c>
      <c r="D249" s="24" t="s">
        <v>76</v>
      </c>
      <c r="E249" s="41">
        <v>38727</v>
      </c>
      <c r="F249" s="29" t="s">
        <v>86</v>
      </c>
      <c r="G249" s="33" t="s">
        <v>778</v>
      </c>
      <c r="H249" s="26" t="s">
        <v>1019</v>
      </c>
      <c r="I249" s="9" t="s">
        <v>1012</v>
      </c>
      <c r="J24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VALUES(248,1,'101040','Kanko Maureen Tiffany','AMAGLI','Rue de la Chance, Agbalépédo Face SAZOF, Lome, TOGO, BP 81034','LOME','(228) 225 88 96','AMAGLI','AMAGLI', NOW(), NOW(),1,0,'Lome',1,'F',215,215,'2006-01-10');
INSERT INTO USERS ( SCHOOL_ID, USER_NAME, PASSWORD, FIRST_NAME, LAST_NAME, CAN_APPROVE, E_MAIL, pageSkin, CREATE_DATE, MOD_DATE, MOD_BY, PHONE,STATUS) VALUES (1,'101040','password','Kanko Maureen Tiffany','AMAGLI',0,'','emeraldTown',NOW(), NOW(),1,'(228) 225 88 96',1);
INSERT INTO SENROLLMENT (SCHOOL_ID, ENROLLMENT_DATE, CREATE_DATE, MOD_DATE, MOD_BY, STUDENT_ID, CLASS_ID, SCHOOLYEAR_ID)
VALUES (1,NOW(),NOW(), NOW(), 1,248,(SELECT CLASS_ID FROM CLASS WHERE NAME ='CE1 JUPITER'),(SELECT SCHOOLYEAR_ID FROM SCHOOLYEAR WHERE NAME ='2012-2013'));</v>
      </c>
    </row>
    <row r="250" spans="1:10" x14ac:dyDescent="0.25">
      <c r="A250" s="3">
        <v>249</v>
      </c>
      <c r="B250" s="23" t="s">
        <v>787</v>
      </c>
      <c r="C250" s="25" t="s">
        <v>190</v>
      </c>
      <c r="D250" s="24" t="s">
        <v>76</v>
      </c>
      <c r="E250" s="43">
        <v>38727</v>
      </c>
      <c r="F250" s="29" t="s">
        <v>86</v>
      </c>
      <c r="G250" s="33" t="s">
        <v>786</v>
      </c>
      <c r="H250" s="26" t="s">
        <v>1019</v>
      </c>
      <c r="I250" s="9" t="s">
        <v>1012</v>
      </c>
      <c r="J250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VALUES(249,1,'091069','Grâce','AMAGLO','Rue de la Chance, Agbalépédo Face SAZOF, Lome, TOGO, BP 81034','LOME','(228) 225 88 96','AMAGLO','AMAGLO', NOW(), NOW(),1,0,'Lome',1,'F',215,215,'2006-01-10');
INSERT INTO USERS ( SCHOOL_ID, USER_NAME, PASSWORD, FIRST_NAME, LAST_NAME, CAN_APPROVE, E_MAIL, pageSkin, CREATE_DATE, MOD_DATE, MOD_BY, PHONE,STATUS) VALUES (1,'091069','password','Grâce','AMAGLO',0,'','emeraldTown',NOW(), NOW(),1,'(228) 225 88 96',1);
INSERT INTO SENROLLMENT (SCHOOL_ID, ENROLLMENT_DATE, CREATE_DATE, MOD_DATE, MOD_BY, STUDENT_ID, CLASS_ID, SCHOOLYEAR_ID)
VALUES (1,NOW(),NOW(), NOW(), 1,249,(SELECT CLASS_ID FROM CLASS WHERE NAME ='CE1 JUPITER'),(SELECT SCHOOLYEAR_ID FROM SCHOOLYEAR WHERE NAME ='2012-2013'));</v>
      </c>
    </row>
    <row r="251" spans="1:10" x14ac:dyDescent="0.25">
      <c r="A251" s="3">
        <v>250</v>
      </c>
      <c r="B251" s="23" t="s">
        <v>863</v>
      </c>
      <c r="C251" s="25" t="s">
        <v>864</v>
      </c>
      <c r="D251" s="24" t="s">
        <v>79</v>
      </c>
      <c r="E251" s="41">
        <v>38478</v>
      </c>
      <c r="F251" s="29" t="s">
        <v>86</v>
      </c>
      <c r="G251" s="33" t="s">
        <v>862</v>
      </c>
      <c r="H251" s="26" t="s">
        <v>1019</v>
      </c>
      <c r="I251" s="9" t="s">
        <v>1012</v>
      </c>
      <c r="J251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VALUES(250,1,'081017','Uriel Prudence Ayayi','ATAYI','Rue de la Chance, Agbalépédo Face SAZOF, Lome, TOGO, BP 81034','LOME','(228) 225 88 96','ATAYI','ATAYI', NOW(), NOW(),1,0,'Lome',1,'M',215,215,'2005-05-06');
INSERT INTO USERS ( SCHOOL_ID, USER_NAME, PASSWORD, FIRST_NAME, LAST_NAME, CAN_APPROVE, E_MAIL, pageSkin, CREATE_DATE, MOD_DATE, MOD_BY, PHONE,STATUS) VALUES (1,'081017','password','Uriel Prudence Ayayi','ATAYI',0,'','emeraldTown',NOW(), NOW(),1,'(228) 225 88 96',1);
INSERT INTO SENROLLMENT (SCHOOL_ID, ENROLLMENT_DATE, CREATE_DATE, MOD_DATE, MOD_BY, STUDENT_ID, CLASS_ID, SCHOOLYEAR_ID)
VALUES (1,NOW(),NOW(), NOW(), 1,250,(SELECT CLASS_ID FROM CLASS WHERE NAME ='CE1 JUPITER'),(SELECT SCHOOLYEAR_ID FROM SCHOOLYEAR WHERE NAME ='2012-2013'));</v>
      </c>
    </row>
    <row r="252" spans="1:10" x14ac:dyDescent="0.25">
      <c r="A252" s="3">
        <v>251</v>
      </c>
      <c r="B252" s="23" t="s">
        <v>926</v>
      </c>
      <c r="C252" s="25" t="s">
        <v>817</v>
      </c>
      <c r="D252" s="24" t="s">
        <v>76</v>
      </c>
      <c r="E252" s="41">
        <v>38590</v>
      </c>
      <c r="F252" s="29" t="s">
        <v>108</v>
      </c>
      <c r="G252" s="33" t="s">
        <v>816</v>
      </c>
      <c r="H252" s="26" t="s">
        <v>1019</v>
      </c>
      <c r="I252" s="9" t="s">
        <v>1012</v>
      </c>
      <c r="J252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VALUES(251,1,'101050','Nourissou','ATCHA DEDJI','Rue de la Chance, Agbalépédo Face SAZOF, Lome, TOGO, BP 81034','lomé','(228) 225 88 96','ATCHA DEDJI','ATCHA DEDJI', NOW(), NOW(),1,0,'Lome',1,'F',215,215,'2005-08-26');
INSERT INTO USERS ( SCHOOL_ID, USER_NAME, PASSWORD, FIRST_NAME, LAST_NAME, CAN_APPROVE, E_MAIL, pageSkin, CREATE_DATE, MOD_DATE, MOD_BY, PHONE,STATUS) VALUES (1,'101050','password','Nourissou','ATCHA DEDJI',0,'','emeraldTown',NOW(), NOW(),1,'(228) 225 88 96',1);
INSERT INTO SENROLLMENT (SCHOOL_ID, ENROLLMENT_DATE, CREATE_DATE, MOD_DATE, MOD_BY, STUDENT_ID, CLASS_ID, SCHOOLYEAR_ID)
VALUES (1,NOW(),NOW(), NOW(), 1,251,(SELECT CLASS_ID FROM CLASS WHERE NAME ='CE1 JUPITER'),(SELECT SCHOOLYEAR_ID FROM SCHOOLYEAR WHERE NAME ='2012-2013'));</v>
      </c>
    </row>
    <row r="253" spans="1:10" x14ac:dyDescent="0.25">
      <c r="A253" s="3">
        <v>252</v>
      </c>
      <c r="B253" s="23" t="s">
        <v>927</v>
      </c>
      <c r="C253" s="25" t="s">
        <v>812</v>
      </c>
      <c r="D253" s="24" t="s">
        <v>79</v>
      </c>
      <c r="E253" s="41">
        <v>38545</v>
      </c>
      <c r="F253" s="29" t="s">
        <v>224</v>
      </c>
      <c r="G253" s="33" t="s">
        <v>811</v>
      </c>
      <c r="H253" s="26" t="s">
        <v>1019</v>
      </c>
      <c r="I253" s="9" t="s">
        <v>1012</v>
      </c>
      <c r="J253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VALUES(252,1,'101083','Fanel Emery','BALEMO','Rue de la Chance, Agbalépédo Face SAZOF, Lome, TOGO, BP 81034','MALI','(228) 225 88 96','BALEMO','BALEMO', NOW(), NOW(),1,0,'Lome',1,'M',215,215,'2005-07-12');
INSERT INTO USERS ( SCHOOL_ID, USER_NAME, PASSWORD, FIRST_NAME, LAST_NAME, CAN_APPROVE, E_MAIL, pageSkin, CREATE_DATE, MOD_DATE, MOD_BY, PHONE,STATUS) VALUES (1,'101083','password','Fanel Emery','BALEMO',0,'','emeraldTown',NOW(), NOW(),1,'(228) 225 88 96',1);
INSERT INTO SENROLLMENT (SCHOOL_ID, ENROLLMENT_DATE, CREATE_DATE, MOD_DATE, MOD_BY, STUDENT_ID, CLASS_ID, SCHOOLYEAR_ID)
VALUES (1,NOW(),NOW(), NOW(), 1,252,(SELECT CLASS_ID FROM CLASS WHERE NAME ='CE1 JUPITER'),(SELECT SCHOOLYEAR_ID FROM SCHOOLYEAR WHERE NAME ='2012-2013'));</v>
      </c>
    </row>
    <row r="254" spans="1:10" x14ac:dyDescent="0.25">
      <c r="A254" s="3">
        <v>253</v>
      </c>
      <c r="B254" s="23" t="s">
        <v>156</v>
      </c>
      <c r="C254" s="25" t="s">
        <v>889</v>
      </c>
      <c r="D254" s="24" t="s">
        <v>79</v>
      </c>
      <c r="E254" s="41">
        <v>38560</v>
      </c>
      <c r="F254" s="29" t="s">
        <v>86</v>
      </c>
      <c r="G254" s="33" t="s">
        <v>888</v>
      </c>
      <c r="H254" s="26" t="s">
        <v>1019</v>
      </c>
      <c r="I254" s="9" t="s">
        <v>1012</v>
      </c>
      <c r="J254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VALUES(253,1,'091041','David  ','BANIAB','Rue de la Chance, Agbalépédo Face SAZOF, Lome, TOGO, BP 81034','LOME','(228) 225 88 96','BANIAB','BANIAB', NOW(), NOW(),1,0,'Lome',1,'M',215,215,'2005-07-27');
INSERT INTO USERS ( SCHOOL_ID, USER_NAME, PASSWORD, FIRST_NAME, LAST_NAME, CAN_APPROVE, E_MAIL, pageSkin, CREATE_DATE, MOD_DATE, MOD_BY, PHONE,STATUS) VALUES (1,'091041','password','David  ','BANIAB',0,'','emeraldTown',NOW(), NOW(),1,'(228) 225 88 96',1);
INSERT INTO SENROLLMENT (SCHOOL_ID, ENROLLMENT_DATE, CREATE_DATE, MOD_DATE, MOD_BY, STUDENT_ID, CLASS_ID, SCHOOLYEAR_ID)
VALUES (1,NOW(),NOW(), NOW(), 1,253,(SELECT CLASS_ID FROM CLASS WHERE NAME ='CE1 JUPITER'),(SELECT SCHOOLYEAR_ID FROM SCHOOLYEAR WHERE NAME ='2012-2013'));</v>
      </c>
    </row>
    <row r="255" spans="1:10" x14ac:dyDescent="0.25">
      <c r="A255" s="3">
        <v>254</v>
      </c>
      <c r="B255" s="23" t="s">
        <v>238</v>
      </c>
      <c r="C255" s="25" t="s">
        <v>861</v>
      </c>
      <c r="D255" s="24" t="s">
        <v>76</v>
      </c>
      <c r="E255" s="41">
        <v>38514</v>
      </c>
      <c r="F255" s="29" t="s">
        <v>86</v>
      </c>
      <c r="G255" s="33" t="s">
        <v>860</v>
      </c>
      <c r="H255" s="26" t="s">
        <v>1019</v>
      </c>
      <c r="I255" s="9" t="s">
        <v>1012</v>
      </c>
      <c r="J255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VALUES(254,1,'0810106','Monica  Ola  Tonyi','BATANA','Rue de la Chance, Agbalépédo Face SAZOF, Lome, TOGO, BP 81034','LOME','(228) 225 88 96','BATANA','BATANA', NOW(), NOW(),1,0,'Lome',1,'F',215,215,'2005-06-11');
INSERT INTO USERS ( SCHOOL_ID, USER_NAME, PASSWORD, FIRST_NAME, LAST_NAME, CAN_APPROVE, E_MAIL, pageSkin, CREATE_DATE, MOD_DATE, MOD_BY, PHONE,STATUS) VALUES (1,'0810106','password','Monica  Ola  Tonyi','BATANA',0,'','emeraldTown',NOW(), NOW(),1,'(228) 225 88 96',1);
INSERT INTO SENROLLMENT (SCHOOL_ID, ENROLLMENT_DATE, CREATE_DATE, MOD_DATE, MOD_BY, STUDENT_ID, CLASS_ID, SCHOOLYEAR_ID)
VALUES (1,NOW(),NOW(), NOW(), 1,254,(SELECT CLASS_ID FROM CLASS WHERE NAME ='CE1 JUPITER'),(SELECT SCHOOLYEAR_ID FROM SCHOOLYEAR WHERE NAME ='2012-2013'));</v>
      </c>
    </row>
    <row r="256" spans="1:10" x14ac:dyDescent="0.25">
      <c r="A256" s="3">
        <v>255</v>
      </c>
      <c r="B256" s="23" t="s">
        <v>886</v>
      </c>
      <c r="C256" s="25" t="s">
        <v>887</v>
      </c>
      <c r="D256" s="24" t="s">
        <v>76</v>
      </c>
      <c r="E256" s="41">
        <v>38407</v>
      </c>
      <c r="F256" s="29" t="s">
        <v>86</v>
      </c>
      <c r="G256" s="33" t="s">
        <v>885</v>
      </c>
      <c r="H256" s="26" t="s">
        <v>1019</v>
      </c>
      <c r="I256" s="9" t="s">
        <v>1012</v>
      </c>
      <c r="J256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VALUES(255,1,'091016','Nelly Maëlla','DAMARLY','Rue de la Chance, Agbalépédo Face SAZOF, Lome, TOGO, BP 81034','LOME','(228) 225 88 96','DAMARLY','DAMARLY', NOW(), NOW(),1,0,'Lome',1,'F',215,215,'2005-02-24');
INSERT INTO USERS ( SCHOOL_ID, USER_NAME, PASSWORD, FIRST_NAME, LAST_NAME, CAN_APPROVE, E_MAIL, pageSkin, CREATE_DATE, MOD_DATE, MOD_BY, PHONE,STATUS) VALUES (1,'091016','password','Nelly Maëlla','DAMARLY',0,'','emeraldTown',NOW(), NOW(),1,'(228) 225 88 96',1);
INSERT INTO SENROLLMENT (SCHOOL_ID, ENROLLMENT_DATE, CREATE_DATE, MOD_DATE, MOD_BY, STUDENT_ID, CLASS_ID, SCHOOLYEAR_ID)
VALUES (1,NOW(),NOW(), NOW(), 1,255,(SELECT CLASS_ID FROM CLASS WHERE NAME ='CE1 JUPITER'),(SELECT SCHOOLYEAR_ID FROM SCHOOLYEAR WHERE NAME ='2012-2013'));</v>
      </c>
    </row>
    <row r="257" spans="1:10" x14ac:dyDescent="0.25">
      <c r="A257" s="3">
        <v>256</v>
      </c>
      <c r="B257" s="23" t="s">
        <v>883</v>
      </c>
      <c r="C257" s="25" t="s">
        <v>884</v>
      </c>
      <c r="D257" s="24" t="s">
        <v>79</v>
      </c>
      <c r="E257" s="41">
        <v>38598</v>
      </c>
      <c r="F257" s="29" t="s">
        <v>86</v>
      </c>
      <c r="G257" s="33" t="s">
        <v>882</v>
      </c>
      <c r="H257" s="26" t="s">
        <v>1019</v>
      </c>
      <c r="I257" s="9" t="s">
        <v>1012</v>
      </c>
      <c r="J257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VALUES(256,1,'091052','Oumar Fayçal','DIARRA','Rue de la Chance, Agbalépédo Face SAZOF, Lome, TOGO, BP 81034','LOME','(228) 225 88 96','DIARRA','DIARRA', NOW(), NOW(),1,0,'Lome',1,'M',215,215,'2005-09-03');
INSERT INTO USERS ( SCHOOL_ID, USER_NAME, PASSWORD, FIRST_NAME, LAST_NAME, CAN_APPROVE, E_MAIL, pageSkin, CREATE_DATE, MOD_DATE, MOD_BY, PHONE,STATUS) VALUES (1,'091052','password','Oumar Fayçal','DIARRA',0,'','emeraldTown',NOW(), NOW(),1,'(228) 225 88 96',1);
INSERT INTO SENROLLMENT (SCHOOL_ID, ENROLLMENT_DATE, CREATE_DATE, MOD_DATE, MOD_BY, STUDENT_ID, CLASS_ID, SCHOOLYEAR_ID)
VALUES (1,NOW(),NOW(), NOW(), 1,256,(SELECT CLASS_ID FROM CLASS WHERE NAME ='CE1 JUPITER'),(SELECT SCHOOLYEAR_ID FROM SCHOOLYEAR WHERE NAME ='2012-2013'));</v>
      </c>
    </row>
    <row r="258" spans="1:10" x14ac:dyDescent="0.25">
      <c r="A258" s="3">
        <v>257</v>
      </c>
      <c r="B258" s="23" t="s">
        <v>792</v>
      </c>
      <c r="C258" s="25" t="s">
        <v>793</v>
      </c>
      <c r="D258" s="24" t="s">
        <v>79</v>
      </c>
      <c r="E258" s="41">
        <v>38424</v>
      </c>
      <c r="F258" s="29" t="s">
        <v>86</v>
      </c>
      <c r="G258" s="33" t="s">
        <v>791</v>
      </c>
      <c r="H258" s="26" t="s">
        <v>1019</v>
      </c>
      <c r="I258" s="9" t="s">
        <v>1012</v>
      </c>
      <c r="J258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VALUES(257,1,'0810103','Fadl','DIASSO','Rue de la Chance, Agbalépédo Face SAZOF, Lome, TOGO, BP 81034','LOME','(228) 225 88 96','DIASSO','DIASSO', NOW(), NOW(),1,0,'Lome',1,'M',215,215,'2005-03-13');
INSERT INTO USERS ( SCHOOL_ID, USER_NAME, PASSWORD, FIRST_NAME, LAST_NAME, CAN_APPROVE, E_MAIL, pageSkin, CREATE_DATE, MOD_DATE, MOD_BY, PHONE,STATUS) VALUES (1,'0810103','password','Fadl','DIASSO',0,'','emeraldTown',NOW(), NOW(),1,'(228) 225 88 96',1);
INSERT INTO SENROLLMENT (SCHOOL_ID, ENROLLMENT_DATE, CREATE_DATE, MOD_DATE, MOD_BY, STUDENT_ID, CLASS_ID, SCHOOLYEAR_ID)
VALUES (1,NOW(),NOW(), NOW(), 1,257,(SELECT CLASS_ID FROM CLASS WHERE NAME ='CE1 JUPITER'),(SELECT SCHOOLYEAR_ID FROM SCHOOLYEAR WHERE NAME ='2012-2013'));</v>
      </c>
    </row>
    <row r="259" spans="1:10" x14ac:dyDescent="0.25">
      <c r="A259" s="3">
        <v>258</v>
      </c>
      <c r="B259" s="23" t="s">
        <v>809</v>
      </c>
      <c r="C259" s="25" t="s">
        <v>810</v>
      </c>
      <c r="D259" s="24" t="s">
        <v>76</v>
      </c>
      <c r="E259" s="41">
        <v>38412</v>
      </c>
      <c r="F259" s="29" t="s">
        <v>86</v>
      </c>
      <c r="G259" s="33" t="s">
        <v>808</v>
      </c>
      <c r="H259" s="26" t="s">
        <v>1019</v>
      </c>
      <c r="I259" s="9" t="s">
        <v>1012</v>
      </c>
      <c r="J259" t="str">
        <f t="shared" si="3"/>
        <v>INSERT INTO STUDENT (STUDENT_ID,SCHOOL_ID,MATRICULE,FIRST_NAME,LAST_NAME,ADDRESS,CITY_OF_BIRTH,PHONE,FATHER_FULL_NAME,
MOTHER_FULL_NAME,CREATE_DATE,MOD_DATE,MOD_BY,USER_ID,CITY,SCH_RELIGION_ID,SEX,COUNTRY_ID,COUNTRY_OF_BIRTH, BIRTH_DATE)
VALUES(258,1,'112013','Ablavi Daniella-Ruth','DOH','Rue de la Chance, Agbalépédo Face SAZOF, Lome, TOGO, BP 81034','LOME','(228) 225 88 96','DOH','DOH', NOW(), NOW(),1,0,'Lome',1,'F',215,215,'2005-03-01');
INSERT INTO USERS ( SCHOOL_ID, USER_NAME, PASSWORD, FIRST_NAME, LAST_NAME, CAN_APPROVE, E_MAIL, pageSkin, CREATE_DATE, MOD_DATE, MOD_BY, PHONE,STATUS) VALUES (1,'112013','password','Ablavi Daniella-Ruth','DOH',0,'','emeraldTown',NOW(), NOW(),1,'(228) 225 88 96',1);
INSERT INTO SENROLLMENT (SCHOOL_ID, ENROLLMENT_DATE, CREATE_DATE, MOD_DATE, MOD_BY, STUDENT_ID, CLASS_ID, SCHOOLYEAR_ID)
VALUES (1,NOW(),NOW(), NOW(), 1,258,(SELECT CLASS_ID FROM CLASS WHERE NAME ='CE1 JUPITER'),(SELECT SCHOOLYEAR_ID FROM SCHOOLYEAR WHERE NAME ='2012-2013'));</v>
      </c>
    </row>
    <row r="260" spans="1:10" x14ac:dyDescent="0.25">
      <c r="A260" s="3">
        <v>259</v>
      </c>
      <c r="B260" s="23" t="s">
        <v>814</v>
      </c>
      <c r="C260" s="25" t="s">
        <v>815</v>
      </c>
      <c r="D260" s="24" t="s">
        <v>76</v>
      </c>
      <c r="E260" s="41">
        <v>38397</v>
      </c>
      <c r="F260" s="29" t="s">
        <v>108</v>
      </c>
      <c r="G260" s="33" t="s">
        <v>813</v>
      </c>
      <c r="H260" s="26" t="s">
        <v>1019</v>
      </c>
      <c r="I260" s="9" t="s">
        <v>1012</v>
      </c>
      <c r="J260" t="str">
        <f t="shared" ref="J260:J323" si="4">"INSERT INTO STUDENT (STUDENT_ID,SCHOOL_ID,MATRICULE,FIRST_NAME,LAST_NAME,ADDRESS,CITY_OF_BIRTH,PHONE,FATHER_FULL_NAME,
MOTHER_FULL_NAME,CREATE_DATE,MOD_DATE,MOD_BY,USER_ID,CITY,SCH_RELIGION_ID,SEX,COUNTRY_ID,COUNTRY_OF_BIRTH, BIRTH_DATE)
VALUES("&amp;A260&amp;",1," &amp;"'"&amp;G260&amp;"','"&amp;C260&amp;"','"&amp;B260&amp;"','Rue de la Chance, Agbalépédo Face SAZOF, Lome, TOGO, BP 81034','"&amp;F260&amp;"','(228) 225 88 96','"&amp;B260&amp;"','"&amp;B260&amp;"', NOW(), NOW(),1,0,'Lome',1,'"&amp;D260&amp;"',215,215,'"&amp;TEXT(E260,"YYYY-MM-DD")&amp;"');" &amp;CHAR(10)&amp; "INSERT INTO USERS ( SCHOOL_ID, USER_NAME, PASSWORD, FIRST_NAME, LAST_NAME, CAN_APPROVE, E_MAIL, pageSkin, CREATE_DATE, MOD_DATE, MOD_BY, PHONE,STATUS) VALUES (1,'" &amp;G260&amp;"','password','"&amp;C260&amp;"','"&amp;B260&amp;"',0,'','emeraldTown',NOW(), NOW(),1,'(228) 225 88 96',1);" &amp;CHAR(10)&amp; "INSERT INTO SENROLLMENT (SCHOOL_ID, ENROLLMENT_DATE, CREATE_DATE, MOD_DATE, MOD_BY, STUDENT_ID, CLASS_ID, SCHOOLYEAR_ID)
VALUES (1,NOW(),NOW(), NOW(), 1,"&amp;A260&amp;",(SELECT CLASS_ID FROM CLASS WHERE NAME ='"&amp;H260&amp;"'),(SELECT SCHOOLYEAR_ID FROM SCHOOLYEAR WHERE NAME ='"&amp;I260&amp;"'));"</f>
        <v>INSERT INTO STUDENT (STUDENT_ID,SCHOOL_ID,MATRICULE,FIRST_NAME,LAST_NAME,ADDRESS,CITY_OF_BIRTH,PHONE,FATHER_FULL_NAME,
MOTHER_FULL_NAME,CREATE_DATE,MOD_DATE,MOD_BY,USER_ID,CITY,SCH_RELIGION_ID,SEX,COUNTRY_ID,COUNTRY_OF_BIRTH, BIRTH_DATE)
VALUES(259,1,'101065','Cindy','EDORH','Rue de la Chance, Agbalépédo Face SAZOF, Lome, TOGO, BP 81034','lomé','(228) 225 88 96','EDORH','EDORH', NOW(), NOW(),1,0,'Lome',1,'F',215,215,'2005-02-14');
INSERT INTO USERS ( SCHOOL_ID, USER_NAME, PASSWORD, FIRST_NAME, LAST_NAME, CAN_APPROVE, E_MAIL, pageSkin, CREATE_DATE, MOD_DATE, MOD_BY, PHONE,STATUS) VALUES (1,'101065','password','Cindy','EDORH',0,'','emeraldTown',NOW(), NOW(),1,'(228) 225 88 96',1);
INSERT INTO SENROLLMENT (SCHOOL_ID, ENROLLMENT_DATE, CREATE_DATE, MOD_DATE, MOD_BY, STUDENT_ID, CLASS_ID, SCHOOLYEAR_ID)
VALUES (1,NOW(),NOW(), NOW(), 1,259,(SELECT CLASS_ID FROM CLASS WHERE NAME ='CE1 JUPITER'),(SELECT SCHOOLYEAR_ID FROM SCHOOLYEAR WHERE NAME ='2012-2013'));</v>
      </c>
    </row>
    <row r="261" spans="1:10" x14ac:dyDescent="0.25">
      <c r="A261" s="3">
        <v>260</v>
      </c>
      <c r="B261" s="23" t="s">
        <v>824</v>
      </c>
      <c r="C261" s="25" t="s">
        <v>825</v>
      </c>
      <c r="D261" s="24" t="s">
        <v>79</v>
      </c>
      <c r="E261" s="43">
        <v>38727</v>
      </c>
      <c r="F261" s="29" t="s">
        <v>86</v>
      </c>
      <c r="G261" s="33" t="s">
        <v>823</v>
      </c>
      <c r="H261" s="26" t="s">
        <v>1019</v>
      </c>
      <c r="I261" s="9" t="s">
        <v>1012</v>
      </c>
      <c r="J26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VALUES(260,1,'091072','Kossi Thomas Josué','EKLOU','Rue de la Chance, Agbalépédo Face SAZOF, Lome, TOGO, BP 81034','LOME','(228) 225 88 96','EKLOU','EKLOU', NOW(), NOW(),1,0,'Lome',1,'M',215,215,'2006-01-10');
INSERT INTO USERS ( SCHOOL_ID, USER_NAME, PASSWORD, FIRST_NAME, LAST_NAME, CAN_APPROVE, E_MAIL, pageSkin, CREATE_DATE, MOD_DATE, MOD_BY, PHONE,STATUS) VALUES (1,'091072','password','Kossi Thomas Josué','EKLOU',0,'','emeraldTown',NOW(), NOW(),1,'(228) 225 88 96',1);
INSERT INTO SENROLLMENT (SCHOOL_ID, ENROLLMENT_DATE, CREATE_DATE, MOD_DATE, MOD_BY, STUDENT_ID, CLASS_ID, SCHOOLYEAR_ID)
VALUES (1,NOW(),NOW(), NOW(), 1,260,(SELECT CLASS_ID FROM CLASS WHERE NAME ='CE1 JUPITER'),(SELECT SCHOOLYEAR_ID FROM SCHOOLYEAR WHERE NAME ='2012-2013'));</v>
      </c>
    </row>
    <row r="262" spans="1:10" x14ac:dyDescent="0.25">
      <c r="A262" s="3">
        <v>261</v>
      </c>
      <c r="B262" s="23" t="s">
        <v>928</v>
      </c>
      <c r="C262" s="25" t="s">
        <v>800</v>
      </c>
      <c r="D262" s="24" t="s">
        <v>76</v>
      </c>
      <c r="E262" s="41">
        <v>38702</v>
      </c>
      <c r="F262" s="29" t="s">
        <v>86</v>
      </c>
      <c r="G262" s="33" t="s">
        <v>799</v>
      </c>
      <c r="H262" s="26" t="s">
        <v>1019</v>
      </c>
      <c r="I262" s="9" t="s">
        <v>1012</v>
      </c>
      <c r="J26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VALUES(261,1,'091065','Davinia Ayoko','EKUE HETTAH','Rue de la Chance, Agbalépédo Face SAZOF, Lome, TOGO, BP 81034','LOME','(228) 225 88 96','EKUE HETTAH','EKUE HETTAH', NOW(), NOW(),1,0,'Lome',1,'F',215,215,'2005-12-16');
INSERT INTO USERS ( SCHOOL_ID, USER_NAME, PASSWORD, FIRST_NAME, LAST_NAME, CAN_APPROVE, E_MAIL, pageSkin, CREATE_DATE, MOD_DATE, MOD_BY, PHONE,STATUS) VALUES (1,'091065','password','Davinia Ayoko','EKUE HETTAH',0,'','emeraldTown',NOW(), NOW(),1,'(228) 225 88 96',1);
INSERT INTO SENROLLMENT (SCHOOL_ID, ENROLLMENT_DATE, CREATE_DATE, MOD_DATE, MOD_BY, STUDENT_ID, CLASS_ID, SCHOOLYEAR_ID)
VALUES (1,NOW(),NOW(), NOW(), 1,261,(SELECT CLASS_ID FROM CLASS WHERE NAME ='CE1 JUPITER'),(SELECT SCHOOLYEAR_ID FROM SCHOOLYEAR WHERE NAME ='2012-2013'));</v>
      </c>
    </row>
    <row r="263" spans="1:10" x14ac:dyDescent="0.25">
      <c r="A263" s="3">
        <v>262</v>
      </c>
      <c r="B263" s="23" t="s">
        <v>859</v>
      </c>
      <c r="C263" s="25" t="s">
        <v>240</v>
      </c>
      <c r="D263" s="24" t="s">
        <v>79</v>
      </c>
      <c r="E263" s="41">
        <v>38467</v>
      </c>
      <c r="F263" s="29" t="s">
        <v>86</v>
      </c>
      <c r="G263" s="33" t="s">
        <v>858</v>
      </c>
      <c r="H263" s="26" t="s">
        <v>1019</v>
      </c>
      <c r="I263" s="9" t="s">
        <v>1012</v>
      </c>
      <c r="J26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VALUES(262,1,'081024','Geoffrey','GEORGE','Rue de la Chance, Agbalépédo Face SAZOF, Lome, TOGO, BP 81034','LOME','(228) 225 88 96','GEORGE','GEORGE', NOW(), NOW(),1,0,'Lome',1,'M',215,215,'2005-04-25');
INSERT INTO USERS ( SCHOOL_ID, USER_NAME, PASSWORD, FIRST_NAME, LAST_NAME, CAN_APPROVE, E_MAIL, pageSkin, CREATE_DATE, MOD_DATE, MOD_BY, PHONE,STATUS) VALUES (1,'081024','password','Geoffrey','GEORGE',0,'','emeraldTown',NOW(), NOW(),1,'(228) 225 88 96',1);
INSERT INTO SENROLLMENT (SCHOOL_ID, ENROLLMENT_DATE, CREATE_DATE, MOD_DATE, MOD_BY, STUDENT_ID, CLASS_ID, SCHOOLYEAR_ID)
VALUES (1,NOW(),NOW(), NOW(), 1,262,(SELECT CLASS_ID FROM CLASS WHERE NAME ='CE1 JUPITER'),(SELECT SCHOOLYEAR_ID FROM SCHOOLYEAR WHERE NAME ='2012-2013'));</v>
      </c>
    </row>
    <row r="264" spans="1:10" x14ac:dyDescent="0.25">
      <c r="A264" s="3">
        <v>263</v>
      </c>
      <c r="B264" s="23" t="s">
        <v>718</v>
      </c>
      <c r="C264" s="25" t="s">
        <v>762</v>
      </c>
      <c r="D264" s="24" t="s">
        <v>76</v>
      </c>
      <c r="E264" s="41">
        <v>38666</v>
      </c>
      <c r="F264" s="29" t="s">
        <v>85</v>
      </c>
      <c r="G264" s="33" t="s">
        <v>761</v>
      </c>
      <c r="H264" s="26" t="s">
        <v>1019</v>
      </c>
      <c r="I264" s="9" t="s">
        <v>1012</v>
      </c>
      <c r="J26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VALUES(263,1,'1220004','Abide Princesse','GNASSINGBE','Rue de la Chance, Agbalépédo Face SAZOF, Lome, TOGO, BP 81034','Lomé','(228) 225 88 96','GNASSINGBE','GNASSINGBE', NOW(), NOW(),1,0,'Lome',1,'F',215,215,'2005-11-10');
INSERT INTO USERS ( SCHOOL_ID, USER_NAME, PASSWORD, FIRST_NAME, LAST_NAME, CAN_APPROVE, E_MAIL, pageSkin, CREATE_DATE, MOD_DATE, MOD_BY, PHONE,STATUS) VALUES (1,'1220004','password','Abide Princesse','GNASSINGBE',0,'','emeraldTown',NOW(), NOW(),1,'(228) 225 88 96',1);
INSERT INTO SENROLLMENT (SCHOOL_ID, ENROLLMENT_DATE, CREATE_DATE, MOD_DATE, MOD_BY, STUDENT_ID, CLASS_ID, SCHOOLYEAR_ID)
VALUES (1,NOW(),NOW(), NOW(), 1,263,(SELECT CLASS_ID FROM CLASS WHERE NAME ='CE1 JUPITER'),(SELECT SCHOOLYEAR_ID FROM SCHOOLYEAR WHERE NAME ='2012-2013'));</v>
      </c>
    </row>
    <row r="265" spans="1:10" x14ac:dyDescent="0.25">
      <c r="A265" s="3">
        <v>264</v>
      </c>
      <c r="B265" s="23" t="s">
        <v>579</v>
      </c>
      <c r="C265" s="25" t="s">
        <v>856</v>
      </c>
      <c r="D265" s="24" t="s">
        <v>79</v>
      </c>
      <c r="E265" s="41">
        <v>38577</v>
      </c>
      <c r="F265" s="29" t="s">
        <v>86</v>
      </c>
      <c r="G265" s="33" t="s">
        <v>855</v>
      </c>
      <c r="H265" s="26" t="s">
        <v>1019</v>
      </c>
      <c r="I265" s="9" t="s">
        <v>1012</v>
      </c>
      <c r="J26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VALUES(264,1,'081099','Mawaki Mermoz','GNAZO','Rue de la Chance, Agbalépédo Face SAZOF, Lome, TOGO, BP 81034','LOME','(228) 225 88 96','GNAZO','GNAZO', NOW(), NOW(),1,0,'Lome',1,'M',215,215,'2005-08-13');
INSERT INTO USERS ( SCHOOL_ID, USER_NAME, PASSWORD, FIRST_NAME, LAST_NAME, CAN_APPROVE, E_MAIL, pageSkin, CREATE_DATE, MOD_DATE, MOD_BY, PHONE,STATUS) VALUES (1,'081099','password','Mawaki Mermoz','GNAZO',0,'','emeraldTown',NOW(), NOW(),1,'(228) 225 88 96',1);
INSERT INTO SENROLLMENT (SCHOOL_ID, ENROLLMENT_DATE, CREATE_DATE, MOD_DATE, MOD_BY, STUDENT_ID, CLASS_ID, SCHOOLYEAR_ID)
VALUES (1,NOW(),NOW(), NOW(), 1,264,(SELECT CLASS_ID FROM CLASS WHERE NAME ='CE1 JUPITER'),(SELECT SCHOOLYEAR_ID FROM SCHOOLYEAR WHERE NAME ='2012-2013'));</v>
      </c>
    </row>
    <row r="266" spans="1:10" x14ac:dyDescent="0.25">
      <c r="A266" s="3">
        <v>265</v>
      </c>
      <c r="B266" s="23" t="s">
        <v>248</v>
      </c>
      <c r="C266" s="25" t="s">
        <v>854</v>
      </c>
      <c r="D266" s="24" t="s">
        <v>76</v>
      </c>
      <c r="E266" s="41">
        <v>38412</v>
      </c>
      <c r="F266" s="29" t="s">
        <v>86</v>
      </c>
      <c r="G266" s="33" t="s">
        <v>853</v>
      </c>
      <c r="H266" s="26" t="s">
        <v>1019</v>
      </c>
      <c r="I266" s="9" t="s">
        <v>1012</v>
      </c>
      <c r="J26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VALUES(265,1,'081047','Marie Ange Flavia Latifatou Abla','GOMEZ','Rue de la Chance, Agbalépédo Face SAZOF, Lome, TOGO, BP 81034','LOME','(228) 225 88 96','GOMEZ','GOMEZ', NOW(), NOW(),1,0,'Lome',1,'F',215,215,'2005-03-01');
INSERT INTO USERS ( SCHOOL_ID, USER_NAME, PASSWORD, FIRST_NAME, LAST_NAME, CAN_APPROVE, E_MAIL, pageSkin, CREATE_DATE, MOD_DATE, MOD_BY, PHONE,STATUS) VALUES (1,'081047','password','Marie Ange Flavia Latifatou Abla','GOMEZ',0,'','emeraldTown',NOW(), NOW(),1,'(228) 225 88 96',1);
INSERT INTO SENROLLMENT (SCHOOL_ID, ENROLLMENT_DATE, CREATE_DATE, MOD_DATE, MOD_BY, STUDENT_ID, CLASS_ID, SCHOOLYEAR_ID)
VALUES (1,NOW(),NOW(), NOW(), 1,265,(SELECT CLASS_ID FROM CLASS WHERE NAME ='CE1 JUPITER'),(SELECT SCHOOLYEAR_ID FROM SCHOOLYEAR WHERE NAME ='2012-2013'));</v>
      </c>
    </row>
    <row r="267" spans="1:10" x14ac:dyDescent="0.25">
      <c r="A267" s="3">
        <v>266</v>
      </c>
      <c r="B267" s="23" t="s">
        <v>49</v>
      </c>
      <c r="C267" s="25" t="s">
        <v>251</v>
      </c>
      <c r="D267" s="24" t="s">
        <v>76</v>
      </c>
      <c r="E267" s="41">
        <v>38713</v>
      </c>
      <c r="F267" s="29" t="s">
        <v>86</v>
      </c>
      <c r="G267" s="33" t="s">
        <v>796</v>
      </c>
      <c r="H267" s="26" t="s">
        <v>1019</v>
      </c>
      <c r="I267" s="9" t="s">
        <v>1012</v>
      </c>
      <c r="J26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VALUES(266,1,'091020','Manuella','HAMADOU','Rue de la Chance, Agbalépédo Face SAZOF, Lome, TOGO, BP 81034','LOME','(228) 225 88 96','HAMADOU','HAMADOU', NOW(), NOW(),1,0,'Lome',1,'F',215,215,'2005-12-27');
INSERT INTO USERS ( SCHOOL_ID, USER_NAME, PASSWORD, FIRST_NAME, LAST_NAME, CAN_APPROVE, E_MAIL, pageSkin, CREATE_DATE, MOD_DATE, MOD_BY, PHONE,STATUS) VALUES (1,'091020','password','Manuella','HAMADOU',0,'','emeraldTown',NOW(), NOW(),1,'(228) 225 88 96',1);
INSERT INTO SENROLLMENT (SCHOOL_ID, ENROLLMENT_DATE, CREATE_DATE, MOD_DATE, MOD_BY, STUDENT_ID, CLASS_ID, SCHOOLYEAR_ID)
VALUES (1,NOW(),NOW(), NOW(), 1,266,(SELECT CLASS_ID FROM CLASS WHERE NAME ='CE1 JUPITER'),(SELECT SCHOOLYEAR_ID FROM SCHOOLYEAR WHERE NAME ='2012-2013'));</v>
      </c>
    </row>
    <row r="268" spans="1:10" x14ac:dyDescent="0.25">
      <c r="A268" s="3">
        <v>267</v>
      </c>
      <c r="B268" s="23" t="s">
        <v>929</v>
      </c>
      <c r="C268" s="25" t="s">
        <v>755</v>
      </c>
      <c r="D268" s="24" t="s">
        <v>79</v>
      </c>
      <c r="E268" s="41">
        <v>38505</v>
      </c>
      <c r="F268" s="29" t="s">
        <v>85</v>
      </c>
      <c r="G268" s="33" t="s">
        <v>754</v>
      </c>
      <c r="H268" s="26" t="s">
        <v>1019</v>
      </c>
      <c r="I268" s="9" t="s">
        <v>1012</v>
      </c>
      <c r="J26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VALUES(267,1,'1220011','Mohamed Yazid','ISSIFOU SANI','Rue de la Chance, Agbalépédo Face SAZOF, Lome, TOGO, BP 81034','Lomé','(228) 225 88 96','ISSIFOU SANI','ISSIFOU SANI', NOW(), NOW(),1,0,'Lome',1,'M',215,215,'2005-06-02');
INSERT INTO USERS ( SCHOOL_ID, USER_NAME, PASSWORD, FIRST_NAME, LAST_NAME, CAN_APPROVE, E_MAIL, pageSkin, CREATE_DATE, MOD_DATE, MOD_BY, PHONE,STATUS) VALUES (1,'1220011','password','Mohamed Yazid','ISSIFOU SANI',0,'','emeraldTown',NOW(), NOW(),1,'(228) 225 88 96',1);
INSERT INTO SENROLLMENT (SCHOOL_ID, ENROLLMENT_DATE, CREATE_DATE, MOD_DATE, MOD_BY, STUDENT_ID, CLASS_ID, SCHOOLYEAR_ID)
VALUES (1,NOW(),NOW(), NOW(), 1,267,(SELECT CLASS_ID FROM CLASS WHERE NAME ='CE1 JUPITER'),(SELECT SCHOOLYEAR_ID FROM SCHOOLYEAR WHERE NAME ='2012-2013'));</v>
      </c>
    </row>
    <row r="269" spans="1:10" x14ac:dyDescent="0.25">
      <c r="A269" s="3">
        <v>268</v>
      </c>
      <c r="B269" s="23" t="s">
        <v>533</v>
      </c>
      <c r="C269" s="25" t="s">
        <v>852</v>
      </c>
      <c r="D269" s="24" t="s">
        <v>76</v>
      </c>
      <c r="E269" s="41">
        <v>38501</v>
      </c>
      <c r="F269" s="29" t="s">
        <v>86</v>
      </c>
      <c r="G269" s="33" t="s">
        <v>851</v>
      </c>
      <c r="H269" s="26" t="s">
        <v>1019</v>
      </c>
      <c r="I269" s="9" t="s">
        <v>1012</v>
      </c>
      <c r="J26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VALUES(268,1,'081088','Malicha  -  Fofana','KPEKPASSI','Rue de la Chance, Agbalépédo Face SAZOF, Lome, TOGO, BP 81034','LOME','(228) 225 88 96','KPEKPASSI','KPEKPASSI', NOW(), NOW(),1,0,'Lome',1,'F',215,215,'2005-05-29');
INSERT INTO USERS ( SCHOOL_ID, USER_NAME, PASSWORD, FIRST_NAME, LAST_NAME, CAN_APPROVE, E_MAIL, pageSkin, CREATE_DATE, MOD_DATE, MOD_BY, PHONE,STATUS) VALUES (1,'081088','password','Malicha  -  Fofana','KPEKPASSI',0,'','emeraldTown',NOW(), NOW(),1,'(228) 225 88 96',1);
INSERT INTO SENROLLMENT (SCHOOL_ID, ENROLLMENT_DATE, CREATE_DATE, MOD_DATE, MOD_BY, STUDENT_ID, CLASS_ID, SCHOOLYEAR_ID)
VALUES (1,NOW(),NOW(), NOW(), 1,268,(SELECT CLASS_ID FROM CLASS WHERE NAME ='CE1 JUPITER'),(SELECT SCHOOLYEAR_ID FROM SCHOOLYEAR WHERE NAME ='2012-2013'));</v>
      </c>
    </row>
    <row r="270" spans="1:10" x14ac:dyDescent="0.25">
      <c r="A270" s="3">
        <v>269</v>
      </c>
      <c r="B270" s="23" t="s">
        <v>930</v>
      </c>
      <c r="C270" s="25" t="s">
        <v>849</v>
      </c>
      <c r="D270" s="24" t="s">
        <v>76</v>
      </c>
      <c r="E270" s="41">
        <v>38481</v>
      </c>
      <c r="F270" s="29" t="s">
        <v>114</v>
      </c>
      <c r="G270" s="33" t="s">
        <v>848</v>
      </c>
      <c r="H270" s="26" t="s">
        <v>1019</v>
      </c>
      <c r="I270" s="9" t="s">
        <v>1012</v>
      </c>
      <c r="J27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VALUES(269,1,'0810109','Malaïka Latré Maéva','LAWSON PLACCA','Rue de la Chance, Agbalépédo Face SAZOF, Lome, TOGO, BP 81034','OUAGADOUGOU','(228) 225 88 96','LAWSON PLACCA','LAWSON PLACCA', NOW(), NOW(),1,0,'Lome',1,'F',215,215,'2005-05-09');
INSERT INTO USERS ( SCHOOL_ID, USER_NAME, PASSWORD, FIRST_NAME, LAST_NAME, CAN_APPROVE, E_MAIL, pageSkin, CREATE_DATE, MOD_DATE, MOD_BY, PHONE,STATUS) VALUES (1,'0810109','password','Malaïka Latré Maéva','LAWSON PLACCA',0,'','emeraldTown',NOW(), NOW(),1,'(228) 225 88 96',1);
INSERT INTO SENROLLMENT (SCHOOL_ID, ENROLLMENT_DATE, CREATE_DATE, MOD_DATE, MOD_BY, STUDENT_ID, CLASS_ID, SCHOOLYEAR_ID)
VALUES (1,NOW(),NOW(), NOW(), 1,269,(SELECT CLASS_ID FROM CLASS WHERE NAME ='CE1 JUPITER'),(SELECT SCHOOLYEAR_ID FROM SCHOOLYEAR WHERE NAME ='2012-2013'));</v>
      </c>
    </row>
    <row r="271" spans="1:10" x14ac:dyDescent="0.25">
      <c r="A271" s="3">
        <v>270</v>
      </c>
      <c r="B271" s="23" t="s">
        <v>846</v>
      </c>
      <c r="C271" s="25" t="s">
        <v>847</v>
      </c>
      <c r="D271" s="24" t="s">
        <v>76</v>
      </c>
      <c r="E271" s="41">
        <v>38425</v>
      </c>
      <c r="F271" s="29" t="s">
        <v>86</v>
      </c>
      <c r="G271" s="33" t="s">
        <v>845</v>
      </c>
      <c r="H271" s="26" t="s">
        <v>1019</v>
      </c>
      <c r="I271" s="9" t="s">
        <v>1012</v>
      </c>
      <c r="J27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VALUES(270,1,'081041','Samtou Séfako Téresa','LIMAZIE','Rue de la Chance, Agbalépédo Face SAZOF, Lome, TOGO, BP 81034','LOME','(228) 225 88 96','LIMAZIE','LIMAZIE', NOW(), NOW(),1,0,'Lome',1,'F',215,215,'2005-03-14');
INSERT INTO USERS ( SCHOOL_ID, USER_NAME, PASSWORD, FIRST_NAME, LAST_NAME, CAN_APPROVE, E_MAIL, pageSkin, CREATE_DATE, MOD_DATE, MOD_BY, PHONE,STATUS) VALUES (1,'081041','password','Samtou Séfako Téresa','LIMAZIE',0,'','emeraldTown',NOW(), NOW(),1,'(228) 225 88 96',1);
INSERT INTO SENROLLMENT (SCHOOL_ID, ENROLLMENT_DATE, CREATE_DATE, MOD_DATE, MOD_BY, STUDENT_ID, CLASS_ID, SCHOOLYEAR_ID)
VALUES (1,NOW(),NOW(), NOW(), 1,270,(SELECT CLASS_ID FROM CLASS WHERE NAME ='CE1 JUPITER'),(SELECT SCHOOLYEAR_ID FROM SCHOOLYEAR WHERE NAME ='2012-2013'));</v>
      </c>
    </row>
    <row r="272" spans="1:10" x14ac:dyDescent="0.25">
      <c r="A272" s="3">
        <v>271</v>
      </c>
      <c r="B272" s="23" t="s">
        <v>69</v>
      </c>
      <c r="C272" s="25" t="s">
        <v>880</v>
      </c>
      <c r="D272" s="24" t="s">
        <v>79</v>
      </c>
      <c r="E272" s="41">
        <v>38451</v>
      </c>
      <c r="F272" s="29" t="s">
        <v>86</v>
      </c>
      <c r="G272" s="33" t="s">
        <v>879</v>
      </c>
      <c r="H272" s="26" t="s">
        <v>1019</v>
      </c>
      <c r="I272" s="9" t="s">
        <v>1012</v>
      </c>
      <c r="J27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VALUES(271,1,'091082','Warren David','MEATCHI','Rue de la Chance, Agbalépédo Face SAZOF, Lome, TOGO, BP 81034','LOME','(228) 225 88 96','MEATCHI','MEATCHI', NOW(), NOW(),1,0,'Lome',1,'M',215,215,'2005-04-09');
INSERT INTO USERS ( SCHOOL_ID, USER_NAME, PASSWORD, FIRST_NAME, LAST_NAME, CAN_APPROVE, E_MAIL, pageSkin, CREATE_DATE, MOD_DATE, MOD_BY, PHONE,STATUS) VALUES (1,'091082','password','Warren David','MEATCHI',0,'','emeraldTown',NOW(), NOW(),1,'(228) 225 88 96',1);
INSERT INTO SENROLLMENT (SCHOOL_ID, ENROLLMENT_DATE, CREATE_DATE, MOD_DATE, MOD_BY, STUDENT_ID, CLASS_ID, SCHOOLYEAR_ID)
VALUES (1,NOW(),NOW(), NOW(), 1,271,(SELECT CLASS_ID FROM CLASS WHERE NAME ='CE1 JUPITER'),(SELECT SCHOOLYEAR_ID FROM SCHOOLYEAR WHERE NAME ='2012-2013'));</v>
      </c>
    </row>
    <row r="273" spans="1:10" x14ac:dyDescent="0.25">
      <c r="A273" s="3">
        <v>272</v>
      </c>
      <c r="B273" s="23" t="s">
        <v>843</v>
      </c>
      <c r="C273" s="25" t="s">
        <v>844</v>
      </c>
      <c r="D273" s="24" t="s">
        <v>79</v>
      </c>
      <c r="E273" s="41">
        <v>38671</v>
      </c>
      <c r="F273" s="29" t="s">
        <v>86</v>
      </c>
      <c r="G273" s="33" t="s">
        <v>842</v>
      </c>
      <c r="H273" s="26" t="s">
        <v>1019</v>
      </c>
      <c r="I273" s="9" t="s">
        <v>1012</v>
      </c>
      <c r="J27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VALUES(272,1,'081009','Kemal','MIJIYAWA','Rue de la Chance, Agbalépédo Face SAZOF, Lome, TOGO, BP 81034','LOME','(228) 225 88 96','MIJIYAWA','MIJIYAWA', NOW(), NOW(),1,0,'Lome',1,'M',215,215,'2005-11-15');
INSERT INTO USERS ( SCHOOL_ID, USER_NAME, PASSWORD, FIRST_NAME, LAST_NAME, CAN_APPROVE, E_MAIL, pageSkin, CREATE_DATE, MOD_DATE, MOD_BY, PHONE,STATUS) VALUES (1,'081009','password','Kemal','MIJIYAWA',0,'','emeraldTown',NOW(), NOW(),1,'(228) 225 88 96',1);
INSERT INTO SENROLLMENT (SCHOOL_ID, ENROLLMENT_DATE, CREATE_DATE, MOD_DATE, MOD_BY, STUDENT_ID, CLASS_ID, SCHOOLYEAR_ID)
VALUES (1,NOW(),NOW(), NOW(), 1,272,(SELECT CLASS_ID FROM CLASS WHERE NAME ='CE1 JUPITER'),(SELECT SCHOOLYEAR_ID FROM SCHOOLYEAR WHERE NAME ='2012-2013'));</v>
      </c>
    </row>
    <row r="274" spans="1:10" x14ac:dyDescent="0.25">
      <c r="A274" s="3">
        <v>273</v>
      </c>
      <c r="B274" s="23" t="s">
        <v>4</v>
      </c>
      <c r="C274" s="25" t="s">
        <v>877</v>
      </c>
      <c r="D274" s="24" t="s">
        <v>76</v>
      </c>
      <c r="E274" s="41">
        <v>38520</v>
      </c>
      <c r="F274" s="29" t="s">
        <v>86</v>
      </c>
      <c r="G274" s="33" t="s">
        <v>876</v>
      </c>
      <c r="H274" s="26" t="s">
        <v>1019</v>
      </c>
      <c r="I274" s="9" t="s">
        <v>1012</v>
      </c>
      <c r="J27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VALUES(273,1,'091079','Carmine','N'DJELLE','Rue de la Chance, Agbalépédo Face SAZOF, Lome, TOGO, BP 81034','LOME','(228) 225 88 96','N'DJELLE','N'DJELLE', NOW(), NOW(),1,0,'Lome',1,'F',215,215,'2005-06-17');
INSERT INTO USERS ( SCHOOL_ID, USER_NAME, PASSWORD, FIRST_NAME, LAST_NAME, CAN_APPROVE, E_MAIL, pageSkin, CREATE_DATE, MOD_DATE, MOD_BY, PHONE,STATUS) VALUES (1,'091079','password','Carmine','N'DJELLE',0,'','emeraldTown',NOW(), NOW(),1,'(228) 225 88 96',1);
INSERT INTO SENROLLMENT (SCHOOL_ID, ENROLLMENT_DATE, CREATE_DATE, MOD_DATE, MOD_BY, STUDENT_ID, CLASS_ID, SCHOOLYEAR_ID)
VALUES (1,NOW(),NOW(), NOW(), 1,273,(SELECT CLASS_ID FROM CLASS WHERE NAME ='CE1 JUPITER'),(SELECT SCHOOLYEAR_ID FROM SCHOOLYEAR WHERE NAME ='2012-2013'));</v>
      </c>
    </row>
    <row r="275" spans="1:10" x14ac:dyDescent="0.25">
      <c r="A275" s="3">
        <v>274</v>
      </c>
      <c r="B275" s="23" t="s">
        <v>4</v>
      </c>
      <c r="C275" s="25" t="s">
        <v>782</v>
      </c>
      <c r="D275" s="24" t="s">
        <v>79</v>
      </c>
      <c r="E275" s="41">
        <v>38729</v>
      </c>
      <c r="F275" s="29" t="s">
        <v>86</v>
      </c>
      <c r="G275" s="33" t="s">
        <v>781</v>
      </c>
      <c r="H275" s="26" t="s">
        <v>1019</v>
      </c>
      <c r="I275" s="9" t="s">
        <v>1012</v>
      </c>
      <c r="J27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VALUES(274,1,'101016','Ulrich Magnouléleng','N'DJELLE','Rue de la Chance, Agbalépédo Face SAZOF, Lome, TOGO, BP 81034','LOME','(228) 225 88 96','N'DJELLE','N'DJELLE', NOW(), NOW(),1,0,'Lome',1,'M',215,215,'2006-01-12');
INSERT INTO USERS ( SCHOOL_ID, USER_NAME, PASSWORD, FIRST_NAME, LAST_NAME, CAN_APPROVE, E_MAIL, pageSkin, CREATE_DATE, MOD_DATE, MOD_BY, PHONE,STATUS) VALUES (1,'101016','password','Ulrich Magnouléleng','N'DJELLE',0,'','emeraldTown',NOW(), NOW(),1,'(228) 225 88 96',1);
INSERT INTO SENROLLMENT (SCHOOL_ID, ENROLLMENT_DATE, CREATE_DATE, MOD_DATE, MOD_BY, STUDENT_ID, CLASS_ID, SCHOOLYEAR_ID)
VALUES (1,NOW(),NOW(), NOW(), 1,274,(SELECT CLASS_ID FROM CLASS WHERE NAME ='CE1 JUPITER'),(SELECT SCHOOLYEAR_ID FROM SCHOOLYEAR WHERE NAME ='2012-2013'));</v>
      </c>
    </row>
    <row r="276" spans="1:10" x14ac:dyDescent="0.25">
      <c r="A276" s="3">
        <v>275</v>
      </c>
      <c r="B276" s="23" t="s">
        <v>776</v>
      </c>
      <c r="C276" s="25" t="s">
        <v>777</v>
      </c>
      <c r="D276" s="24" t="s">
        <v>76</v>
      </c>
      <c r="E276" s="41">
        <v>38744</v>
      </c>
      <c r="F276" s="29" t="s">
        <v>77</v>
      </c>
      <c r="G276" s="33" t="s">
        <v>775</v>
      </c>
      <c r="H276" s="26" t="s">
        <v>1019</v>
      </c>
      <c r="I276" s="9" t="s">
        <v>1012</v>
      </c>
      <c r="J27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VALUES(275,1,'101046','Cordia Eyram','NOUVE','Rue de la Chance, Agbalépédo Face SAZOF, Lome, TOGO, BP 81034','lome','(228) 225 88 96','NOUVE','NOUVE', NOW(), NOW(),1,0,'Lome',1,'F',215,215,'2006-01-27');
INSERT INTO USERS ( SCHOOL_ID, USER_NAME, PASSWORD, FIRST_NAME, LAST_NAME, CAN_APPROVE, E_MAIL, pageSkin, CREATE_DATE, MOD_DATE, MOD_BY, PHONE,STATUS) VALUES (1,'101046','password','Cordia Eyram','NOUVE',0,'','emeraldTown',NOW(), NOW(),1,'(228) 225 88 96',1);
INSERT INTO SENROLLMENT (SCHOOL_ID, ENROLLMENT_DATE, CREATE_DATE, MOD_DATE, MOD_BY, STUDENT_ID, CLASS_ID, SCHOOLYEAR_ID)
VALUES (1,NOW(),NOW(), NOW(), 1,275,(SELECT CLASS_ID FROM CLASS WHERE NAME ='CE1 JUPITER'),(SELECT SCHOOLYEAR_ID FROM SCHOOLYEAR WHERE NAME ='2012-2013'));</v>
      </c>
    </row>
    <row r="277" spans="1:10" x14ac:dyDescent="0.25">
      <c r="A277" s="3">
        <v>276</v>
      </c>
      <c r="B277" s="23" t="s">
        <v>806</v>
      </c>
      <c r="C277" s="25" t="s">
        <v>807</v>
      </c>
      <c r="D277" s="24" t="s">
        <v>79</v>
      </c>
      <c r="E277" s="41">
        <v>38415</v>
      </c>
      <c r="F277" s="29" t="s">
        <v>108</v>
      </c>
      <c r="G277" s="33" t="s">
        <v>805</v>
      </c>
      <c r="H277" s="26" t="s">
        <v>1019</v>
      </c>
      <c r="I277" s="9" t="s">
        <v>1012</v>
      </c>
      <c r="J27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VALUES(276,1,'112027','Afounon Koffi Carlos','NYAMIKOU','Rue de la Chance, Agbalépédo Face SAZOF, Lome, TOGO, BP 81034','lomé','(228) 225 88 96','NYAMIKOU','NYAMIKOU', NOW(), NOW(),1,0,'Lome',1,'M',215,215,'2005-03-04');
INSERT INTO USERS ( SCHOOL_ID, USER_NAME, PASSWORD, FIRST_NAME, LAST_NAME, CAN_APPROVE, E_MAIL, pageSkin, CREATE_DATE, MOD_DATE, MOD_BY, PHONE,STATUS) VALUES (1,'112027','password','Afounon Koffi Carlos','NYAMIKOU',0,'','emeraldTown',NOW(), NOW(),1,'(228) 225 88 96',1);
INSERT INTO SENROLLMENT (SCHOOL_ID, ENROLLMENT_DATE, CREATE_DATE, MOD_DATE, MOD_BY, STUDENT_ID, CLASS_ID, SCHOOLYEAR_ID)
VALUES (1,NOW(),NOW(), NOW(), 1,276,(SELECT CLASS_ID FROM CLASS WHERE NAME ='CE1 JUPITER'),(SELECT SCHOOLYEAR_ID FROM SCHOOLYEAR WHERE NAME ='2012-2013'));</v>
      </c>
    </row>
    <row r="278" spans="1:10" x14ac:dyDescent="0.25">
      <c r="A278" s="3">
        <v>277</v>
      </c>
      <c r="B278" s="23" t="s">
        <v>383</v>
      </c>
      <c r="C278" s="25" t="s">
        <v>819</v>
      </c>
      <c r="D278" s="24" t="s">
        <v>79</v>
      </c>
      <c r="E278" s="41">
        <v>38495</v>
      </c>
      <c r="F278" s="29" t="s">
        <v>86</v>
      </c>
      <c r="G278" s="33" t="s">
        <v>818</v>
      </c>
      <c r="H278" s="26" t="s">
        <v>1019</v>
      </c>
      <c r="I278" s="9" t="s">
        <v>1012</v>
      </c>
      <c r="J27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VALUES(277,1,'101037','Madina Merryl','N'ZONOU','Rue de la Chance, Agbalépédo Face SAZOF, Lome, TOGO, BP 81034','LOME','(228) 225 88 96','N'ZONOU','N'ZONOU', NOW(), NOW(),1,0,'Lome',1,'M',215,215,'2005-05-23');
INSERT INTO USERS ( SCHOOL_ID, USER_NAME, PASSWORD, FIRST_NAME, LAST_NAME, CAN_APPROVE, E_MAIL, pageSkin, CREATE_DATE, MOD_DATE, MOD_BY, PHONE,STATUS) VALUES (1,'101037','password','Madina Merryl','N'ZONOU',0,'','emeraldTown',NOW(), NOW(),1,'(228) 225 88 96',1);
INSERT INTO SENROLLMENT (SCHOOL_ID, ENROLLMENT_DATE, CREATE_DATE, MOD_DATE, MOD_BY, STUDENT_ID, CLASS_ID, SCHOOLYEAR_ID)
VALUES (1,NOW(),NOW(), NOW(), 1,277,(SELECT CLASS_ID FROM CLASS WHERE NAME ='CE1 JUPITER'),(SELECT SCHOOLYEAR_ID FROM SCHOOLYEAR WHERE NAME ='2012-2013'));</v>
      </c>
    </row>
    <row r="279" spans="1:10" x14ac:dyDescent="0.25">
      <c r="A279" s="3">
        <v>278</v>
      </c>
      <c r="B279" s="23" t="s">
        <v>840</v>
      </c>
      <c r="C279" s="25" t="s">
        <v>841</v>
      </c>
      <c r="D279" s="24" t="s">
        <v>79</v>
      </c>
      <c r="E279" s="41">
        <v>38521</v>
      </c>
      <c r="F279" s="29" t="s">
        <v>86</v>
      </c>
      <c r="G279" s="33" t="s">
        <v>839</v>
      </c>
      <c r="H279" s="26" t="s">
        <v>1019</v>
      </c>
      <c r="I279" s="9" t="s">
        <v>1012</v>
      </c>
      <c r="J27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VALUES(278,1,'091005','Bonkano','OPEKOU','Rue de la Chance, Agbalépédo Face SAZOF, Lome, TOGO, BP 81034','LOME','(228) 225 88 96','OPEKOU','OPEKOU', NOW(), NOW(),1,0,'Lome',1,'M',215,215,'2005-06-18');
INSERT INTO USERS ( SCHOOL_ID, USER_NAME, PASSWORD, FIRST_NAME, LAST_NAME, CAN_APPROVE, E_MAIL, pageSkin, CREATE_DATE, MOD_DATE, MOD_BY, PHONE,STATUS) VALUES (1,'091005','password','Bonkano','OPEKOU',0,'','emeraldTown',NOW(), NOW(),1,'(228) 225 88 96',1);
INSERT INTO SENROLLMENT (SCHOOL_ID, ENROLLMENT_DATE, CREATE_DATE, MOD_DATE, MOD_BY, STUDENT_ID, CLASS_ID, SCHOOLYEAR_ID)
VALUES (1,NOW(),NOW(), NOW(), 1,278,(SELECT CLASS_ID FROM CLASS WHERE NAME ='CE1 JUPITER'),(SELECT SCHOOLYEAR_ID FROM SCHOOLYEAR WHERE NAME ='2012-2013'));</v>
      </c>
    </row>
    <row r="280" spans="1:10" x14ac:dyDescent="0.25">
      <c r="A280" s="3">
        <v>279</v>
      </c>
      <c r="B280" s="23" t="s">
        <v>757</v>
      </c>
      <c r="C280" s="25" t="s">
        <v>758</v>
      </c>
      <c r="D280" s="24" t="s">
        <v>79</v>
      </c>
      <c r="E280" s="41">
        <v>38632</v>
      </c>
      <c r="F280" s="29" t="s">
        <v>85</v>
      </c>
      <c r="G280" s="33" t="s">
        <v>756</v>
      </c>
      <c r="H280" s="26" t="s">
        <v>1019</v>
      </c>
      <c r="I280" s="9" t="s">
        <v>1012</v>
      </c>
      <c r="J28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VALUES(279,1,'1220009','Sessah Serge','OUYENGAH','Rue de la Chance, Agbalépédo Face SAZOF, Lome, TOGO, BP 81034','Lomé','(228) 225 88 96','OUYENGAH','OUYENGAH', NOW(), NOW(),1,0,'Lome',1,'M',215,215,'2005-10-07');
INSERT INTO USERS ( SCHOOL_ID, USER_NAME, PASSWORD, FIRST_NAME, LAST_NAME, CAN_APPROVE, E_MAIL, pageSkin, CREATE_DATE, MOD_DATE, MOD_BY, PHONE,STATUS) VALUES (1,'1220009','password','Sessah Serge','OUYENGAH',0,'','emeraldTown',NOW(), NOW(),1,'(228) 225 88 96',1);
INSERT INTO SENROLLMENT (SCHOOL_ID, ENROLLMENT_DATE, CREATE_DATE, MOD_DATE, MOD_BY, STUDENT_ID, CLASS_ID, SCHOOLYEAR_ID)
VALUES (1,NOW(),NOW(), NOW(), 1,279,(SELECT CLASS_ID FROM CLASS WHERE NAME ='CE1 JUPITER'),(SELECT SCHOOLYEAR_ID FROM SCHOOLYEAR WHERE NAME ='2012-2013'));</v>
      </c>
    </row>
    <row r="281" spans="1:10" x14ac:dyDescent="0.25">
      <c r="A281" s="3">
        <v>280</v>
      </c>
      <c r="B281" s="23" t="s">
        <v>837</v>
      </c>
      <c r="C281" s="25" t="s">
        <v>838</v>
      </c>
      <c r="D281" s="24" t="s">
        <v>76</v>
      </c>
      <c r="E281" s="41">
        <v>38420</v>
      </c>
      <c r="F281" s="29" t="s">
        <v>86</v>
      </c>
      <c r="G281" s="33" t="s">
        <v>836</v>
      </c>
      <c r="H281" s="26" t="s">
        <v>1019</v>
      </c>
      <c r="I281" s="9" t="s">
        <v>1012</v>
      </c>
      <c r="J28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VALUES(280,1,'081004','Aku Seyram Anaëlle','PANIAH','Rue de la Chance, Agbalépédo Face SAZOF, Lome, TOGO, BP 81034','LOME','(228) 225 88 96','PANIAH','PANIAH', NOW(), NOW(),1,0,'Lome',1,'F',215,215,'2005-03-09');
INSERT INTO USERS ( SCHOOL_ID, USER_NAME, PASSWORD, FIRST_NAME, LAST_NAME, CAN_APPROVE, E_MAIL, pageSkin, CREATE_DATE, MOD_DATE, MOD_BY, PHONE,STATUS) VALUES (1,'081004','password','Aku Seyram Anaëlle','PANIAH',0,'','emeraldTown',NOW(), NOW(),1,'(228) 225 88 96',1);
INSERT INTO SENROLLMENT (SCHOOL_ID, ENROLLMENT_DATE, CREATE_DATE, MOD_DATE, MOD_BY, STUDENT_ID, CLASS_ID, SCHOOLYEAR_ID)
VALUES (1,NOW(),NOW(), NOW(), 1,280,(SELECT CLASS_ID FROM CLASS WHERE NAME ='CE1 JUPITER'),(SELECT SCHOOLYEAR_ID FROM SCHOOLYEAR WHERE NAME ='2012-2013'));</v>
      </c>
    </row>
    <row r="282" spans="1:10" x14ac:dyDescent="0.25">
      <c r="A282" s="3">
        <v>281</v>
      </c>
      <c r="B282" s="23" t="s">
        <v>263</v>
      </c>
      <c r="C282" s="25" t="s">
        <v>835</v>
      </c>
      <c r="D282" s="24" t="s">
        <v>76</v>
      </c>
      <c r="E282" s="41">
        <v>38498</v>
      </c>
      <c r="F282" s="29" t="s">
        <v>86</v>
      </c>
      <c r="G282" s="33" t="s">
        <v>834</v>
      </c>
      <c r="H282" s="26" t="s">
        <v>1019</v>
      </c>
      <c r="I282" s="9" t="s">
        <v>1012</v>
      </c>
      <c r="J28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VALUES(281,1,'081057','Manuella Yenduboame','SAMBIANI','Rue de la Chance, Agbalépédo Face SAZOF, Lome, TOGO, BP 81034','LOME','(228) 225 88 96','SAMBIANI','SAMBIANI', NOW(), NOW(),1,0,'Lome',1,'F',215,215,'2005-05-26');
INSERT INTO USERS ( SCHOOL_ID, USER_NAME, PASSWORD, FIRST_NAME, LAST_NAME, CAN_APPROVE, E_MAIL, pageSkin, CREATE_DATE, MOD_DATE, MOD_BY, PHONE,STATUS) VALUES (1,'081057','password','Manuella Yenduboame','SAMBIANI',0,'','emeraldTown',NOW(), NOW(),1,'(228) 225 88 96',1);
INSERT INTO SENROLLMENT (SCHOOL_ID, ENROLLMENT_DATE, CREATE_DATE, MOD_DATE, MOD_BY, STUDENT_ID, CLASS_ID, SCHOOLYEAR_ID)
VALUES (1,NOW(),NOW(), NOW(), 1,281,(SELECT CLASS_ID FROM CLASS WHERE NAME ='CE1 JUPITER'),(SELECT SCHOOLYEAR_ID FROM SCHOOLYEAR WHERE NAME ='2012-2013'));</v>
      </c>
    </row>
    <row r="283" spans="1:10" x14ac:dyDescent="0.25">
      <c r="A283" s="3">
        <v>282</v>
      </c>
      <c r="B283" s="23" t="s">
        <v>874</v>
      </c>
      <c r="C283" s="25" t="s">
        <v>875</v>
      </c>
      <c r="D283" s="24" t="s">
        <v>76</v>
      </c>
      <c r="E283" s="41">
        <v>38393</v>
      </c>
      <c r="F283" s="29" t="s">
        <v>315</v>
      </c>
      <c r="G283" s="33" t="s">
        <v>873</v>
      </c>
      <c r="H283" s="26" t="s">
        <v>1019</v>
      </c>
      <c r="I283" s="9" t="s">
        <v>1012</v>
      </c>
      <c r="J28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VALUES(282,1,'091033','Ange-Ariel','SEKA','Rue de la Chance, Agbalépédo Face SAZOF, Lome, TOGO, BP 81034','ABIDJAN','(228) 225 88 96','SEKA','SEKA', NOW(), NOW(),1,0,'Lome',1,'F',215,215,'2005-02-10');
INSERT INTO USERS ( SCHOOL_ID, USER_NAME, PASSWORD, FIRST_NAME, LAST_NAME, CAN_APPROVE, E_MAIL, pageSkin, CREATE_DATE, MOD_DATE, MOD_BY, PHONE,STATUS) VALUES (1,'091033','password','Ange-Ariel','SEKA',0,'','emeraldTown',NOW(), NOW(),1,'(228) 225 88 96',1);
INSERT INTO SENROLLMENT (SCHOOL_ID, ENROLLMENT_DATE, CREATE_DATE, MOD_DATE, MOD_BY, STUDENT_ID, CLASS_ID, SCHOOLYEAR_ID)
VALUES (1,NOW(),NOW(), NOW(), 1,282,(SELECT CLASS_ID FROM CLASS WHERE NAME ='CE1 JUPITER'),(SELECT SCHOOLYEAR_ID FROM SCHOOLYEAR WHERE NAME ='2012-2013'));</v>
      </c>
    </row>
    <row r="284" spans="1:10" x14ac:dyDescent="0.25">
      <c r="A284" s="3">
        <v>283</v>
      </c>
      <c r="B284" s="23" t="s">
        <v>821</v>
      </c>
      <c r="C284" s="25" t="s">
        <v>822</v>
      </c>
      <c r="D284" s="24" t="s">
        <v>79</v>
      </c>
      <c r="E284" s="41">
        <v>38436</v>
      </c>
      <c r="F284" s="29" t="s">
        <v>401</v>
      </c>
      <c r="G284" s="33" t="s">
        <v>820</v>
      </c>
      <c r="H284" s="26" t="s">
        <v>1019</v>
      </c>
      <c r="I284" s="9" t="s">
        <v>1012</v>
      </c>
      <c r="J28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VALUES(283,1,'081095','Giorgio Abdiel Ahlin Gnagnon','SODJI','Rue de la Chance, Agbalépédo Face SAZOF, Lome, TOGO, BP 81034','FRANCE','(228) 225 88 96','SODJI','SODJI', NOW(), NOW(),1,0,'Lome',1,'M',215,215,'2005-03-25');
INSERT INTO USERS ( SCHOOL_ID, USER_NAME, PASSWORD, FIRST_NAME, LAST_NAME, CAN_APPROVE, E_MAIL, pageSkin, CREATE_DATE, MOD_DATE, MOD_BY, PHONE,STATUS) VALUES (1,'081095','password','Giorgio Abdiel Ahlin Gnagnon','SODJI',0,'','emeraldTown',NOW(), NOW(),1,'(228) 225 88 96',1);
INSERT INTO SENROLLMENT (SCHOOL_ID, ENROLLMENT_DATE, CREATE_DATE, MOD_DATE, MOD_BY, STUDENT_ID, CLASS_ID, SCHOOLYEAR_ID)
VALUES (1,NOW(),NOW(), NOW(), 1,283,(SELECT CLASS_ID FROM CLASS WHERE NAME ='CE1 JUPITER'),(SELECT SCHOOLYEAR_ID FROM SCHOOLYEAR WHERE NAME ='2012-2013'));</v>
      </c>
    </row>
    <row r="285" spans="1:10" x14ac:dyDescent="0.25">
      <c r="A285" s="3">
        <v>284</v>
      </c>
      <c r="B285" s="23" t="s">
        <v>624</v>
      </c>
      <c r="C285" s="25" t="s">
        <v>765</v>
      </c>
      <c r="D285" s="24" t="s">
        <v>79</v>
      </c>
      <c r="E285" s="41">
        <v>38586</v>
      </c>
      <c r="F285" s="29" t="s">
        <v>85</v>
      </c>
      <c r="G285" s="33" t="s">
        <v>764</v>
      </c>
      <c r="H285" s="26" t="s">
        <v>1019</v>
      </c>
      <c r="I285" s="9" t="s">
        <v>1012</v>
      </c>
      <c r="J28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VALUES(284,1,'1220002','Essowazam-Bocar','SOW','Rue de la Chance, Agbalépédo Face SAZOF, Lome, TOGO, BP 81034','Lomé','(228) 225 88 96','SOW','SOW', NOW(), NOW(),1,0,'Lome',1,'M',215,215,'2005-08-22');
INSERT INTO USERS ( SCHOOL_ID, USER_NAME, PASSWORD, FIRST_NAME, LAST_NAME, CAN_APPROVE, E_MAIL, pageSkin, CREATE_DATE, MOD_DATE, MOD_BY, PHONE,STATUS) VALUES (1,'1220002','password','Essowazam-Bocar','SOW',0,'','emeraldTown',NOW(), NOW(),1,'(228) 225 88 96',1);
INSERT INTO SENROLLMENT (SCHOOL_ID, ENROLLMENT_DATE, CREATE_DATE, MOD_DATE, MOD_BY, STUDENT_ID, CLASS_ID, SCHOOLYEAR_ID)
VALUES (1,NOW(),NOW(), NOW(), 1,284,(SELECT CLASS_ID FROM CLASS WHERE NAME ='CE1 JUPITER'),(SELECT SCHOOLYEAR_ID FROM SCHOOLYEAR WHERE NAME ='2012-2013'));</v>
      </c>
    </row>
    <row r="286" spans="1:10" x14ac:dyDescent="0.25">
      <c r="A286" s="3">
        <v>285</v>
      </c>
      <c r="B286" s="23" t="s">
        <v>931</v>
      </c>
      <c r="C286" s="25" t="s">
        <v>872</v>
      </c>
      <c r="D286" s="24" t="s">
        <v>79</v>
      </c>
      <c r="E286" s="41">
        <v>38442</v>
      </c>
      <c r="F286" s="29" t="s">
        <v>86</v>
      </c>
      <c r="G286" s="33" t="s">
        <v>871</v>
      </c>
      <c r="H286" s="26" t="s">
        <v>1019</v>
      </c>
      <c r="I286" s="9" t="s">
        <v>1012</v>
      </c>
      <c r="J28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VALUES(285,1,'091056','Massouda','TAIROU','Rue de la Chance, Agbalépédo Face SAZOF, Lome, TOGO, BP 81034','LOME','(228) 225 88 96','TAIROU','TAIROU', NOW(), NOW(),1,0,'Lome',1,'M',215,215,'2005-03-31');
INSERT INTO USERS ( SCHOOL_ID, USER_NAME, PASSWORD, FIRST_NAME, LAST_NAME, CAN_APPROVE, E_MAIL, pageSkin, CREATE_DATE, MOD_DATE, MOD_BY, PHONE,STATUS) VALUES (1,'091056','password','Massouda','TAIROU',0,'','emeraldTown',NOW(), NOW(),1,'(228) 225 88 96',1);
INSERT INTO SENROLLMENT (SCHOOL_ID, ENROLLMENT_DATE, CREATE_DATE, MOD_DATE, MOD_BY, STUDENT_ID, CLASS_ID, SCHOOLYEAR_ID)
VALUES (1,NOW(),NOW(), NOW(), 1,285,(SELECT CLASS_ID FROM CLASS WHERE NAME ='CE1 JUPITER'),(SELECT SCHOOLYEAR_ID FROM SCHOOLYEAR WHERE NAME ='2012-2013'));</v>
      </c>
    </row>
    <row r="287" spans="1:10" x14ac:dyDescent="0.25">
      <c r="A287" s="3">
        <v>286</v>
      </c>
      <c r="B287" s="23" t="s">
        <v>52</v>
      </c>
      <c r="C287" s="25" t="s">
        <v>774</v>
      </c>
      <c r="D287" s="24" t="s">
        <v>76</v>
      </c>
      <c r="E287" s="41">
        <v>38552</v>
      </c>
      <c r="F287" s="29" t="s">
        <v>401</v>
      </c>
      <c r="G287" s="33" t="s">
        <v>773</v>
      </c>
      <c r="H287" s="26" t="s">
        <v>1019</v>
      </c>
      <c r="I287" s="9" t="s">
        <v>1012</v>
      </c>
      <c r="J28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VALUES(286,1,'101056','Gnilim Peggy','TCHANGAI','Rue de la Chance, Agbalépédo Face SAZOF, Lome, TOGO, BP 81034','FRANCE','(228) 225 88 96','TCHANGAI','TCHANGAI', NOW(), NOW(),1,0,'Lome',1,'F',215,215,'2005-07-19');
INSERT INTO USERS ( SCHOOL_ID, USER_NAME, PASSWORD, FIRST_NAME, LAST_NAME, CAN_APPROVE, E_MAIL, pageSkin, CREATE_DATE, MOD_DATE, MOD_BY, PHONE,STATUS) VALUES (1,'101056','password','Gnilim Peggy','TCHANGAI',0,'','emeraldTown',NOW(), NOW(),1,'(228) 225 88 96',1);
INSERT INTO SENROLLMENT (SCHOOL_ID, ENROLLMENT_DATE, CREATE_DATE, MOD_DATE, MOD_BY, STUDENT_ID, CLASS_ID, SCHOOLYEAR_ID)
VALUES (1,NOW(),NOW(), NOW(), 1,286,(SELECT CLASS_ID FROM CLASS WHERE NAME ='CE1 JUPITER'),(SELECT SCHOOLYEAR_ID FROM SCHOOLYEAR WHERE NAME ='2012-2013'));</v>
      </c>
    </row>
    <row r="288" spans="1:10" x14ac:dyDescent="0.25">
      <c r="A288" s="3">
        <v>287</v>
      </c>
      <c r="B288" s="23" t="s">
        <v>388</v>
      </c>
      <c r="C288" s="25" t="s">
        <v>833</v>
      </c>
      <c r="D288" s="24" t="s">
        <v>79</v>
      </c>
      <c r="E288" s="41">
        <v>38407</v>
      </c>
      <c r="F288" s="29" t="s">
        <v>86</v>
      </c>
      <c r="G288" s="33" t="s">
        <v>832</v>
      </c>
      <c r="H288" s="26" t="s">
        <v>1019</v>
      </c>
      <c r="I288" s="9" t="s">
        <v>1012</v>
      </c>
      <c r="J28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VALUES(287,1,'081076','Quentin Têko Francis','TETTEGAH','Rue de la Chance, Agbalépédo Face SAZOF, Lome, TOGO, BP 81034','LOME','(228) 225 88 96','TETTEGAH','TETTEGAH', NOW(), NOW(),1,0,'Lome',1,'M',215,215,'2005-02-24');
INSERT INTO USERS ( SCHOOL_ID, USER_NAME, PASSWORD, FIRST_NAME, LAST_NAME, CAN_APPROVE, E_MAIL, pageSkin, CREATE_DATE, MOD_DATE, MOD_BY, PHONE,STATUS) VALUES (1,'081076','password','Quentin Têko Francis','TETTEGAH',0,'','emeraldTown',NOW(), NOW(),1,'(228) 225 88 96',1);
INSERT INTO SENROLLMENT (SCHOOL_ID, ENROLLMENT_DATE, CREATE_DATE, MOD_DATE, MOD_BY, STUDENT_ID, CLASS_ID, SCHOOLYEAR_ID)
VALUES (1,NOW(),NOW(), NOW(), 1,287,(SELECT CLASS_ID FROM CLASS WHERE NAME ='CE1 JUPITER'),(SELECT SCHOOLYEAR_ID FROM SCHOOLYEAR WHERE NAME ='2012-2013'));</v>
      </c>
    </row>
    <row r="289" spans="1:10" x14ac:dyDescent="0.25">
      <c r="A289" s="3">
        <v>288</v>
      </c>
      <c r="B289" s="23" t="s">
        <v>492</v>
      </c>
      <c r="C289" s="25" t="s">
        <v>831</v>
      </c>
      <c r="D289" s="24" t="s">
        <v>79</v>
      </c>
      <c r="E289" s="41">
        <v>38582</v>
      </c>
      <c r="F289" s="29" t="s">
        <v>86</v>
      </c>
      <c r="G289" s="33" t="s">
        <v>830</v>
      </c>
      <c r="H289" s="26" t="s">
        <v>1019</v>
      </c>
      <c r="I289" s="9" t="s">
        <v>1012</v>
      </c>
      <c r="J28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VALUES(288,1,'081035','Dourodjayé Nourein Ségoun','TIDJANI','Rue de la Chance, Agbalépédo Face SAZOF, Lome, TOGO, BP 81034','LOME','(228) 225 88 96','TIDJANI','TIDJANI', NOW(), NOW(),1,0,'Lome',1,'M',215,215,'2005-08-18');
INSERT INTO USERS ( SCHOOL_ID, USER_NAME, PASSWORD, FIRST_NAME, LAST_NAME, CAN_APPROVE, E_MAIL, pageSkin, CREATE_DATE, MOD_DATE, MOD_BY, PHONE,STATUS) VALUES (1,'081035','password','Dourodjayé Nourein Ségoun','TIDJANI',0,'','emeraldTown',NOW(), NOW(),1,'(228) 225 88 96',1);
INSERT INTO SENROLLMENT (SCHOOL_ID, ENROLLMENT_DATE, CREATE_DATE, MOD_DATE, MOD_BY, STUDENT_ID, CLASS_ID, SCHOOLYEAR_ID)
VALUES (1,NOW(),NOW(), NOW(), 1,288,(SELECT CLASS_ID FROM CLASS WHERE NAME ='CE1 JUPITER'),(SELECT SCHOOLYEAR_ID FROM SCHOOLYEAR WHERE NAME ='2012-2013'));</v>
      </c>
    </row>
    <row r="290" spans="1:10" x14ac:dyDescent="0.25">
      <c r="A290" s="3">
        <v>289</v>
      </c>
      <c r="B290" s="23" t="s">
        <v>828</v>
      </c>
      <c r="C290" s="25" t="s">
        <v>829</v>
      </c>
      <c r="D290" s="24" t="s">
        <v>79</v>
      </c>
      <c r="E290" s="41">
        <v>38513</v>
      </c>
      <c r="F290" s="29" t="s">
        <v>86</v>
      </c>
      <c r="G290" s="33" t="s">
        <v>827</v>
      </c>
      <c r="H290" s="26" t="s">
        <v>1019</v>
      </c>
      <c r="I290" s="9" t="s">
        <v>1012</v>
      </c>
      <c r="J29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VALUES(289,1,'091011','Ibram','TRAORE','Rue de la Chance, Agbalépédo Face SAZOF, Lome, TOGO, BP 81034','LOME','(228) 225 88 96','TRAORE','TRAORE', NOW(), NOW(),1,0,'Lome',1,'M',215,215,'2005-06-10');
INSERT INTO USERS ( SCHOOL_ID, USER_NAME, PASSWORD, FIRST_NAME, LAST_NAME, CAN_APPROVE, E_MAIL, pageSkin, CREATE_DATE, MOD_DATE, MOD_BY, PHONE,STATUS) VALUES (1,'091011','password','Ibram','TRAORE',0,'','emeraldTown',NOW(), NOW(),1,'(228) 225 88 96',1);
INSERT INTO SENROLLMENT (SCHOOL_ID, ENROLLMENT_DATE, CREATE_DATE, MOD_DATE, MOD_BY, STUDENT_ID, CLASS_ID, SCHOOLYEAR_ID)
VALUES (1,NOW(),NOW(), NOW(), 1,289,(SELECT CLASS_ID FROM CLASS WHERE NAME ='CE1 JUPITER'),(SELECT SCHOOLYEAR_ID FROM SCHOOLYEAR WHERE NAME ='2012-2013'));</v>
      </c>
    </row>
    <row r="291" spans="1:10" x14ac:dyDescent="0.25">
      <c r="A291" s="3">
        <v>290</v>
      </c>
      <c r="B291" s="2" t="s">
        <v>678</v>
      </c>
      <c r="C291" s="2" t="s">
        <v>679</v>
      </c>
      <c r="D291" s="9" t="s">
        <v>76</v>
      </c>
      <c r="E291" s="42">
        <v>38499</v>
      </c>
      <c r="F291" s="46" t="s">
        <v>86</v>
      </c>
      <c r="G291" s="51">
        <v>290</v>
      </c>
      <c r="H291" s="27" t="s">
        <v>1020</v>
      </c>
      <c r="I291" s="9" t="s">
        <v>1012</v>
      </c>
      <c r="J29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VALUES(290,1,'290','Lorie Ejiro Modeste','ABUDU','Rue de la Chance, Agbalépédo Face SAZOF, Lome, TOGO, BP 81034','LOME','(228) 225 88 96','ABUDU','ABUDU', NOW(), NOW(),1,0,'Lome',1,'F',215,215,'2005-05-27');
INSERT INTO USERS ( SCHOOL_ID, USER_NAME, PASSWORD, FIRST_NAME, LAST_NAME, CAN_APPROVE, E_MAIL, pageSkin, CREATE_DATE, MOD_DATE, MOD_BY, PHONE,STATUS) VALUES (1,'290','password','Lorie Ejiro Modeste','ABUDU',0,'','emeraldTown',NOW(), NOW(),1,'(228) 225 88 96',1);
INSERT INTO SENROLLMENT (SCHOOL_ID, ENROLLMENT_DATE, CREATE_DATE, MOD_DATE, MOD_BY, STUDENT_ID, CLASS_ID, SCHOOLYEAR_ID)
VALUES (1,NOW(),NOW(), NOW(), 1,290,(SELECT CLASS_ID FROM CLASS WHERE NAME ='CE1 LE MYOSOTIS'),(SELECT SCHOOLYEAR_ID FROM SCHOOLYEAR WHERE NAME ='2012-2013'));</v>
      </c>
    </row>
    <row r="292" spans="1:10" x14ac:dyDescent="0.25">
      <c r="A292" s="3">
        <v>291</v>
      </c>
      <c r="B292" s="2" t="s">
        <v>680</v>
      </c>
      <c r="C292" s="2" t="s">
        <v>681</v>
      </c>
      <c r="D292" s="9" t="s">
        <v>76</v>
      </c>
      <c r="E292" s="39">
        <v>38499</v>
      </c>
      <c r="F292" s="28" t="s">
        <v>86</v>
      </c>
      <c r="G292" s="32" t="s">
        <v>795</v>
      </c>
      <c r="H292" s="27" t="s">
        <v>1020</v>
      </c>
      <c r="I292" s="9" t="s">
        <v>1012</v>
      </c>
      <c r="J29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VALUES(291,1,'081066','Giovanna Joselyne','ACOLATSE','Rue de la Chance, Agbalépédo Face SAZOF, Lome, TOGO, BP 81034','LOME','(228) 225 88 96','ACOLATSE','ACOLATSE', NOW(), NOW(),1,0,'Lome',1,'F',215,215,'2005-05-27');
INSERT INTO USERS ( SCHOOL_ID, USER_NAME, PASSWORD, FIRST_NAME, LAST_NAME, CAN_APPROVE, E_MAIL, pageSkin, CREATE_DATE, MOD_DATE, MOD_BY, PHONE,STATUS) VALUES (1,'081066','password','Giovanna Joselyne','ACOLATSE',0,'','emeraldTown',NOW(), NOW(),1,'(228) 225 88 96',1);
INSERT INTO SENROLLMENT (SCHOOL_ID, ENROLLMENT_DATE, CREATE_DATE, MOD_DATE, MOD_BY, STUDENT_ID, CLASS_ID, SCHOOLYEAR_ID)
VALUES (1,NOW(),NOW(), NOW(), 1,291,(SELECT CLASS_ID FROM CLASS WHERE NAME ='CE1 LE MYOSOTIS'),(SELECT SCHOOLYEAR_ID FROM SCHOOLYEAR WHERE NAME ='2012-2013'));</v>
      </c>
    </row>
    <row r="293" spans="1:10" x14ac:dyDescent="0.25">
      <c r="A293" s="3">
        <v>292</v>
      </c>
      <c r="B293" s="2" t="s">
        <v>682</v>
      </c>
      <c r="C293" s="2" t="s">
        <v>683</v>
      </c>
      <c r="D293" s="9" t="s">
        <v>76</v>
      </c>
      <c r="E293" s="39">
        <v>38589</v>
      </c>
      <c r="F293" s="28" t="s">
        <v>86</v>
      </c>
      <c r="G293" s="32" t="s">
        <v>870</v>
      </c>
      <c r="H293" s="27" t="s">
        <v>1020</v>
      </c>
      <c r="I293" s="9" t="s">
        <v>1012</v>
      </c>
      <c r="J29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VALUES(292,1,'081082','Alicia','ADJAYI','Rue de la Chance, Agbalépédo Face SAZOF, Lome, TOGO, BP 81034','LOME','(228) 225 88 96','ADJAYI','ADJAYI', NOW(), NOW(),1,0,'Lome',1,'F',215,215,'2005-08-25');
INSERT INTO USERS ( SCHOOL_ID, USER_NAME, PASSWORD, FIRST_NAME, LAST_NAME, CAN_APPROVE, E_MAIL, pageSkin, CREATE_DATE, MOD_DATE, MOD_BY, PHONE,STATUS) VALUES (1,'081082','password','Alicia','ADJAYI',0,'','emeraldTown',NOW(), NOW(),1,'(228) 225 88 96',1);
INSERT INTO SENROLLMENT (SCHOOL_ID, ENROLLMENT_DATE, CREATE_DATE, MOD_DATE, MOD_BY, STUDENT_ID, CLASS_ID, SCHOOLYEAR_ID)
VALUES (1,NOW(),NOW(), NOW(), 1,292,(SELECT CLASS_ID FROM CLASS WHERE NAME ='CE1 LE MYOSOTIS'),(SELECT SCHOOLYEAR_ID FROM SCHOOLYEAR WHERE NAME ='2012-2013'));</v>
      </c>
    </row>
    <row r="294" spans="1:10" x14ac:dyDescent="0.25">
      <c r="A294" s="3">
        <v>293</v>
      </c>
      <c r="B294" s="2" t="s">
        <v>684</v>
      </c>
      <c r="C294" s="2" t="s">
        <v>685</v>
      </c>
      <c r="D294" s="9" t="s">
        <v>79</v>
      </c>
      <c r="E294" s="39">
        <v>38697</v>
      </c>
      <c r="F294" s="28" t="s">
        <v>86</v>
      </c>
      <c r="G294" s="32" t="s">
        <v>771</v>
      </c>
      <c r="H294" s="27" t="s">
        <v>1020</v>
      </c>
      <c r="I294" s="9" t="s">
        <v>1012</v>
      </c>
      <c r="J29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VALUES(293,1,'101090','Zulfatihi','AGORO','Rue de la Chance, Agbalépédo Face SAZOF, Lome, TOGO, BP 81034','LOME','(228) 225 88 96','AGORO','AGORO', NOW(), NOW(),1,0,'Lome',1,'M',215,215,'2005-12-11');
INSERT INTO USERS ( SCHOOL_ID, USER_NAME, PASSWORD, FIRST_NAME, LAST_NAME, CAN_APPROVE, E_MAIL, pageSkin, CREATE_DATE, MOD_DATE, MOD_BY, PHONE,STATUS) VALUES (1,'101090','password','Zulfatihi','AGORO',0,'','emeraldTown',NOW(), NOW(),1,'(228) 225 88 96',1);
INSERT INTO SENROLLMENT (SCHOOL_ID, ENROLLMENT_DATE, CREATE_DATE, MOD_DATE, MOD_BY, STUDENT_ID, CLASS_ID, SCHOOLYEAR_ID)
VALUES (1,NOW(),NOW(), NOW(), 1,293,(SELECT CLASS_ID FROM CLASS WHERE NAME ='CE1 LE MYOSOTIS'),(SELECT SCHOOLYEAR_ID FROM SCHOOLYEAR WHERE NAME ='2012-2013'));</v>
      </c>
    </row>
    <row r="295" spans="1:10" x14ac:dyDescent="0.25">
      <c r="A295" s="3">
        <v>294</v>
      </c>
      <c r="B295" s="2" t="s">
        <v>686</v>
      </c>
      <c r="C295" s="2" t="s">
        <v>687</v>
      </c>
      <c r="D295" s="9" t="s">
        <v>79</v>
      </c>
      <c r="E295" s="39">
        <v>38464</v>
      </c>
      <c r="F295" s="28" t="s">
        <v>86</v>
      </c>
      <c r="G295" s="32" t="s">
        <v>804</v>
      </c>
      <c r="H295" s="27" t="s">
        <v>1020</v>
      </c>
      <c r="I295" s="9" t="s">
        <v>1012</v>
      </c>
      <c r="J29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VALUES(294,1,'091040','David Jude','AKAKPO','Rue de la Chance, Agbalépédo Face SAZOF, Lome, TOGO, BP 81034','LOME','(228) 225 88 96','AKAKPO','AKAKPO', NOW(), NOW(),1,0,'Lome',1,'M',215,215,'2005-04-22');
INSERT INTO USERS ( SCHOOL_ID, USER_NAME, PASSWORD, FIRST_NAME, LAST_NAME, CAN_APPROVE, E_MAIL, pageSkin, CREATE_DATE, MOD_DATE, MOD_BY, PHONE,STATUS) VALUES (1,'091040','password','David Jude','AKAKPO',0,'','emeraldTown',NOW(), NOW(),1,'(228) 225 88 96',1);
INSERT INTO SENROLLMENT (SCHOOL_ID, ENROLLMENT_DATE, CREATE_DATE, MOD_DATE, MOD_BY, STUDENT_ID, CLASS_ID, SCHOOLYEAR_ID)
VALUES (1,NOW(),NOW(), NOW(), 1,294,(SELECT CLASS_ID FROM CLASS WHERE NAME ='CE1 LE MYOSOTIS'),(SELECT SCHOOLYEAR_ID FROM SCHOOLYEAR WHERE NAME ='2012-2013'));</v>
      </c>
    </row>
    <row r="296" spans="1:10" x14ac:dyDescent="0.25">
      <c r="A296" s="3">
        <v>295</v>
      </c>
      <c r="B296" s="2" t="s">
        <v>688</v>
      </c>
      <c r="C296" s="2" t="s">
        <v>689</v>
      </c>
      <c r="D296" s="9" t="s">
        <v>76</v>
      </c>
      <c r="E296" s="39">
        <v>38357</v>
      </c>
      <c r="F296" s="28" t="s">
        <v>80</v>
      </c>
      <c r="G296" s="32" t="s">
        <v>752</v>
      </c>
      <c r="H296" s="27" t="s">
        <v>1020</v>
      </c>
      <c r="I296" s="9" t="s">
        <v>1012</v>
      </c>
      <c r="J29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VALUES(295,1,'1220049','Maryelle','AKUE ','Rue de la Chance, Agbalépédo Face SAZOF, Lome, TOGO, BP 81034','Lome','(228) 225 88 96','AKUE ','AKUE ', NOW(), NOW(),1,0,'Lome',1,'F',215,215,'2005-01-05');
INSERT INTO USERS ( SCHOOL_ID, USER_NAME, PASSWORD, FIRST_NAME, LAST_NAME, CAN_APPROVE, E_MAIL, pageSkin, CREATE_DATE, MOD_DATE, MOD_BY, PHONE,STATUS) VALUES (1,'1220049','password','Maryelle','AKUE ',0,'','emeraldTown',NOW(), NOW(),1,'(228) 225 88 96',1);
INSERT INTO SENROLLMENT (SCHOOL_ID, ENROLLMENT_DATE, CREATE_DATE, MOD_DATE, MOD_BY, STUDENT_ID, CLASS_ID, SCHOOLYEAR_ID)
VALUES (1,NOW(),NOW(), NOW(), 1,295,(SELECT CLASS_ID FROM CLASS WHERE NAME ='CE1 LE MYOSOTIS'),(SELECT SCHOOLYEAR_ID FROM SCHOOLYEAR WHERE NAME ='2012-2013'));</v>
      </c>
    </row>
    <row r="297" spans="1:10" x14ac:dyDescent="0.25">
      <c r="A297" s="3">
        <v>296</v>
      </c>
      <c r="B297" s="2" t="s">
        <v>690</v>
      </c>
      <c r="C297" s="2" t="s">
        <v>691</v>
      </c>
      <c r="D297" s="9" t="s">
        <v>79</v>
      </c>
      <c r="E297" s="39">
        <v>38461</v>
      </c>
      <c r="F297" s="28" t="s">
        <v>86</v>
      </c>
      <c r="G297" s="32" t="s">
        <v>780</v>
      </c>
      <c r="H297" s="27" t="s">
        <v>1020</v>
      </c>
      <c r="I297" s="9" t="s">
        <v>1012</v>
      </c>
      <c r="J29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VALUES(296,1,'101036','Bénito','AKUE GEDU','Rue de la Chance, Agbalépédo Face SAZOF, Lome, TOGO, BP 81034','LOME','(228) 225 88 96','AKUE GEDU','AKUE GEDU', NOW(), NOW(),1,0,'Lome',1,'M',215,215,'2005-04-19');
INSERT INTO USERS ( SCHOOL_ID, USER_NAME, PASSWORD, FIRST_NAME, LAST_NAME, CAN_APPROVE, E_MAIL, pageSkin, CREATE_DATE, MOD_DATE, MOD_BY, PHONE,STATUS) VALUES (1,'101036','password','Bénito','AKUE GEDU',0,'','emeraldTown',NOW(), NOW(),1,'(228) 225 88 96',1);
INSERT INTO SENROLLMENT (SCHOOL_ID, ENROLLMENT_DATE, CREATE_DATE, MOD_DATE, MOD_BY, STUDENT_ID, CLASS_ID, SCHOOLYEAR_ID)
VALUES (1,NOW(),NOW(), NOW(), 1,296,(SELECT CLASS_ID FROM CLASS WHERE NAME ='CE1 LE MYOSOTIS'),(SELECT SCHOOLYEAR_ID FROM SCHOOLYEAR WHERE NAME ='2012-2013'));</v>
      </c>
    </row>
    <row r="298" spans="1:10" x14ac:dyDescent="0.25">
      <c r="A298" s="3">
        <v>297</v>
      </c>
      <c r="B298" s="2" t="s">
        <v>692</v>
      </c>
      <c r="C298" s="2" t="s">
        <v>693</v>
      </c>
      <c r="D298" s="9" t="s">
        <v>79</v>
      </c>
      <c r="E298" s="39">
        <v>38483</v>
      </c>
      <c r="F298" s="28" t="s">
        <v>86</v>
      </c>
      <c r="G298" s="32" t="s">
        <v>788</v>
      </c>
      <c r="H298" s="27" t="s">
        <v>1020</v>
      </c>
      <c r="I298" s="9" t="s">
        <v>1012</v>
      </c>
      <c r="J29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VALUES(297,1,'081080','Mathias','ALEDI','Rue de la Chance, Agbalépédo Face SAZOF, Lome, TOGO, BP 81034','LOME','(228) 225 88 96','ALEDI','ALEDI', NOW(), NOW(),1,0,'Lome',1,'M',215,215,'2005-05-11');
INSERT INTO USERS ( SCHOOL_ID, USER_NAME, PASSWORD, FIRST_NAME, LAST_NAME, CAN_APPROVE, E_MAIL, pageSkin, CREATE_DATE, MOD_DATE, MOD_BY, PHONE,STATUS) VALUES (1,'081080','password','Mathias','ALEDI',0,'','emeraldTown',NOW(), NOW(),1,'(228) 225 88 96',1);
INSERT INTO SENROLLMENT (SCHOOL_ID, ENROLLMENT_DATE, CREATE_DATE, MOD_DATE, MOD_BY, STUDENT_ID, CLASS_ID, SCHOOLYEAR_ID)
VALUES (1,NOW(),NOW(), NOW(), 1,297,(SELECT CLASS_ID FROM CLASS WHERE NAME ='CE1 LE MYOSOTIS'),(SELECT SCHOOLYEAR_ID FROM SCHOOLYEAR WHERE NAME ='2012-2013'));</v>
      </c>
    </row>
    <row r="299" spans="1:10" x14ac:dyDescent="0.25">
      <c r="A299" s="3">
        <v>298</v>
      </c>
      <c r="B299" s="2" t="s">
        <v>136</v>
      </c>
      <c r="C299" s="2" t="s">
        <v>694</v>
      </c>
      <c r="D299" s="9" t="s">
        <v>79</v>
      </c>
      <c r="E299" s="42">
        <v>38499</v>
      </c>
      <c r="F299" s="46" t="s">
        <v>86</v>
      </c>
      <c r="G299" s="51">
        <v>298</v>
      </c>
      <c r="H299" s="27" t="s">
        <v>1020</v>
      </c>
      <c r="I299" s="9" t="s">
        <v>1012</v>
      </c>
      <c r="J29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VALUES(298,1,'298','Shalom Kennedy','ALMEIDA (d')','Rue de la Chance, Agbalépédo Face SAZOF, Lome, TOGO, BP 81034','LOME','(228) 225 88 96','ALMEIDA (d')','ALMEIDA (d')', NOW(), NOW(),1,0,'Lome',1,'M',215,215,'2005-05-27');
INSERT INTO USERS ( SCHOOL_ID, USER_NAME, PASSWORD, FIRST_NAME, LAST_NAME, CAN_APPROVE, E_MAIL, pageSkin, CREATE_DATE, MOD_DATE, MOD_BY, PHONE,STATUS) VALUES (1,'298','password','Shalom Kennedy','ALMEIDA (d')',0,'','emeraldTown',NOW(), NOW(),1,'(228) 225 88 96',1);
INSERT INTO SENROLLMENT (SCHOOL_ID, ENROLLMENT_DATE, CREATE_DATE, MOD_DATE, MOD_BY, STUDENT_ID, CLASS_ID, SCHOOLYEAR_ID)
VALUES (1,NOW(),NOW(), NOW(), 1,298,(SELECT CLASS_ID FROM CLASS WHERE NAME ='CE1 LE MYOSOTIS'),(SELECT SCHOOLYEAR_ID FROM SCHOOLYEAR WHERE NAME ='2012-2013'));</v>
      </c>
    </row>
    <row r="300" spans="1:10" x14ac:dyDescent="0.25">
      <c r="A300" s="3">
        <v>299</v>
      </c>
      <c r="B300" s="2" t="s">
        <v>695</v>
      </c>
      <c r="C300" s="2" t="s">
        <v>696</v>
      </c>
      <c r="D300" s="9" t="s">
        <v>76</v>
      </c>
      <c r="E300" s="39">
        <v>38458</v>
      </c>
      <c r="F300" s="28" t="s">
        <v>86</v>
      </c>
      <c r="G300" s="32" t="s">
        <v>890</v>
      </c>
      <c r="H300" s="27" t="s">
        <v>1020</v>
      </c>
      <c r="I300" s="9" t="s">
        <v>1012</v>
      </c>
      <c r="J30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VALUES(299,1,'091038','Eliane','ATAKE','Rue de la Chance, Agbalépédo Face SAZOF, Lome, TOGO, BP 81034','LOME','(228) 225 88 96','ATAKE','ATAKE', NOW(), NOW(),1,0,'Lome',1,'F',215,215,'2005-04-16');
INSERT INTO USERS ( SCHOOL_ID, USER_NAME, PASSWORD, FIRST_NAME, LAST_NAME, CAN_APPROVE, E_MAIL, pageSkin, CREATE_DATE, MOD_DATE, MOD_BY, PHONE,STATUS) VALUES (1,'091038','password','Eliane','ATAKE',0,'','emeraldTown',NOW(), NOW(),1,'(228) 225 88 96',1);
INSERT INTO SENROLLMENT (SCHOOL_ID, ENROLLMENT_DATE, CREATE_DATE, MOD_DATE, MOD_BY, STUDENT_ID, CLASS_ID, SCHOOLYEAR_ID)
VALUES (1,NOW(),NOW(), NOW(), 1,299,(SELECT CLASS_ID FROM CLASS WHERE NAME ='CE1 LE MYOSOTIS'),(SELECT SCHOOLYEAR_ID FROM SCHOOLYEAR WHERE NAME ='2012-2013'));</v>
      </c>
    </row>
    <row r="301" spans="1:10" x14ac:dyDescent="0.25">
      <c r="A301" s="3">
        <v>300</v>
      </c>
      <c r="B301" s="2" t="s">
        <v>697</v>
      </c>
      <c r="C301" s="2" t="s">
        <v>698</v>
      </c>
      <c r="D301" s="9" t="s">
        <v>79</v>
      </c>
      <c r="E301" s="39">
        <v>38718</v>
      </c>
      <c r="F301" s="28" t="s">
        <v>86</v>
      </c>
      <c r="G301" s="32" t="s">
        <v>803</v>
      </c>
      <c r="H301" s="27" t="s">
        <v>1020</v>
      </c>
      <c r="I301" s="9" t="s">
        <v>1012</v>
      </c>
      <c r="J30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VALUES(300,1,'091049','Josué','BADJENE','Rue de la Chance, Agbalépédo Face SAZOF, Lome, TOGO, BP 81034','LOME','(228) 225 88 96','BADJENE','BADJENE', NOW(), NOW(),1,0,'Lome',1,'M',215,215,'2006-01-01');
INSERT INTO USERS ( SCHOOL_ID, USER_NAME, PASSWORD, FIRST_NAME, LAST_NAME, CAN_APPROVE, E_MAIL, pageSkin, CREATE_DATE, MOD_DATE, MOD_BY, PHONE,STATUS) VALUES (1,'091049','password','Josué','BADJENE',0,'','emeraldTown',NOW(), NOW(),1,'(228) 225 88 96',1);
INSERT INTO SENROLLMENT (SCHOOL_ID, ENROLLMENT_DATE, CREATE_DATE, MOD_DATE, MOD_BY, STUDENT_ID, CLASS_ID, SCHOOLYEAR_ID)
VALUES (1,NOW(),NOW(), NOW(), 1,300,(SELECT CLASS_ID FROM CLASS WHERE NAME ='CE1 LE MYOSOTIS'),(SELECT SCHOOLYEAR_ID FROM SCHOOLYEAR WHERE NAME ='2012-2013'));</v>
      </c>
    </row>
    <row r="302" spans="1:10" x14ac:dyDescent="0.25">
      <c r="A302" s="3">
        <v>301</v>
      </c>
      <c r="B302" s="2" t="s">
        <v>236</v>
      </c>
      <c r="C302" s="2" t="s">
        <v>698</v>
      </c>
      <c r="D302" s="9" t="s">
        <v>79</v>
      </c>
      <c r="E302" s="39">
        <v>38596</v>
      </c>
      <c r="F302" s="28" t="s">
        <v>77</v>
      </c>
      <c r="G302" s="32" t="s">
        <v>784</v>
      </c>
      <c r="H302" s="27" t="s">
        <v>1020</v>
      </c>
      <c r="I302" s="9" t="s">
        <v>1012</v>
      </c>
      <c r="J30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VALUES(301,1,'071097','Josué','BAMANA','Rue de la Chance, Agbalépédo Face SAZOF, Lome, TOGO, BP 81034','lome','(228) 225 88 96','BAMANA','BAMANA', NOW(), NOW(),1,0,'Lome',1,'M',215,215,'2005-09-01');
INSERT INTO USERS ( SCHOOL_ID, USER_NAME, PASSWORD, FIRST_NAME, LAST_NAME, CAN_APPROVE, E_MAIL, pageSkin, CREATE_DATE, MOD_DATE, MOD_BY, PHONE,STATUS) VALUES (1,'071097','password','Josué','BAMANA',0,'','emeraldTown',NOW(), NOW(),1,'(228) 225 88 96',1);
INSERT INTO SENROLLMENT (SCHOOL_ID, ENROLLMENT_DATE, CREATE_DATE, MOD_DATE, MOD_BY, STUDENT_ID, CLASS_ID, SCHOOLYEAR_ID)
VALUES (1,NOW(),NOW(), NOW(), 1,301,(SELECT CLASS_ID FROM CLASS WHERE NAME ='CE1 LE MYOSOTIS'),(SELECT SCHOOLYEAR_ID FROM SCHOOLYEAR WHERE NAME ='2012-2013'));</v>
      </c>
    </row>
    <row r="303" spans="1:10" x14ac:dyDescent="0.25">
      <c r="A303" s="3">
        <v>302</v>
      </c>
      <c r="B303" s="2" t="s">
        <v>35</v>
      </c>
      <c r="C303" s="2" t="s">
        <v>699</v>
      </c>
      <c r="D303" s="9" t="s">
        <v>76</v>
      </c>
      <c r="E303" s="39">
        <v>38649</v>
      </c>
      <c r="F303" s="28" t="s">
        <v>85</v>
      </c>
      <c r="G303" s="32" t="s">
        <v>753</v>
      </c>
      <c r="H303" s="27" t="s">
        <v>1020</v>
      </c>
      <c r="I303" s="9" t="s">
        <v>1012</v>
      </c>
      <c r="J30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VALUES(302,1,'1220012','Schéma Adriel','BEGUEDOU','Rue de la Chance, Agbalépédo Face SAZOF, Lome, TOGO, BP 81034','Lomé','(228) 225 88 96','BEGUEDOU','BEGUEDOU', NOW(), NOW(),1,0,'Lome',1,'F',215,215,'2005-10-24');
INSERT INTO USERS ( SCHOOL_ID, USER_NAME, PASSWORD, FIRST_NAME, LAST_NAME, CAN_APPROVE, E_MAIL, pageSkin, CREATE_DATE, MOD_DATE, MOD_BY, PHONE,STATUS) VALUES (1,'1220012','password','Schéma Adriel','BEGUEDOU',0,'','emeraldTown',NOW(), NOW(),1,'(228) 225 88 96',1);
INSERT INTO SENROLLMENT (SCHOOL_ID, ENROLLMENT_DATE, CREATE_DATE, MOD_DATE, MOD_BY, STUDENT_ID, CLASS_ID, SCHOOLYEAR_ID)
VALUES (1,NOW(),NOW(), NOW(), 1,302,(SELECT CLASS_ID FROM CLASS WHERE NAME ='CE1 LE MYOSOTIS'),(SELECT SCHOOLYEAR_ID FROM SCHOOLYEAR WHERE NAME ='2012-2013'));</v>
      </c>
    </row>
    <row r="304" spans="1:10" x14ac:dyDescent="0.25">
      <c r="A304" s="3">
        <v>303</v>
      </c>
      <c r="B304" s="2" t="s">
        <v>11</v>
      </c>
      <c r="C304" s="2" t="s">
        <v>700</v>
      </c>
      <c r="D304" s="9" t="s">
        <v>79</v>
      </c>
      <c r="E304" s="39">
        <v>38540</v>
      </c>
      <c r="F304" s="28" t="s">
        <v>86</v>
      </c>
      <c r="G304" s="32" t="s">
        <v>794</v>
      </c>
      <c r="H304" s="27" t="s">
        <v>1020</v>
      </c>
      <c r="I304" s="9" t="s">
        <v>1012</v>
      </c>
      <c r="J30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VALUES(303,1,'091009','Oswald','BODJONA','Rue de la Chance, Agbalépédo Face SAZOF, Lome, TOGO, BP 81034','LOME','(228) 225 88 96','BODJONA','BODJONA', NOW(), NOW(),1,0,'Lome',1,'M',215,215,'2005-07-07');
INSERT INTO USERS ( SCHOOL_ID, USER_NAME, PASSWORD, FIRST_NAME, LAST_NAME, CAN_APPROVE, E_MAIL, pageSkin, CREATE_DATE, MOD_DATE, MOD_BY, PHONE,STATUS) VALUES (1,'091009','password','Oswald','BODJONA',0,'','emeraldTown',NOW(), NOW(),1,'(228) 225 88 96',1);
INSERT INTO SENROLLMENT (SCHOOL_ID, ENROLLMENT_DATE, CREATE_DATE, MOD_DATE, MOD_BY, STUDENT_ID, CLASS_ID, SCHOOLYEAR_ID)
VALUES (1,NOW(),NOW(), NOW(), 1,303,(SELECT CLASS_ID FROM CLASS WHERE NAME ='CE1 LE MYOSOTIS'),(SELECT SCHOOLYEAR_ID FROM SCHOOLYEAR WHERE NAME ='2012-2013'));</v>
      </c>
    </row>
    <row r="305" spans="1:10" x14ac:dyDescent="0.25">
      <c r="A305" s="3">
        <v>304</v>
      </c>
      <c r="B305" s="2" t="s">
        <v>701</v>
      </c>
      <c r="C305" s="2" t="s">
        <v>702</v>
      </c>
      <c r="D305" s="9" t="s">
        <v>76</v>
      </c>
      <c r="E305" s="42">
        <v>38499</v>
      </c>
      <c r="F305" s="46" t="s">
        <v>86</v>
      </c>
      <c r="G305" s="51">
        <v>304</v>
      </c>
      <c r="H305" s="27" t="s">
        <v>1020</v>
      </c>
      <c r="I305" s="9" t="s">
        <v>1012</v>
      </c>
      <c r="J30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VALUES(304,1,'304','Boyoda Dora Elizam','BOKONAO','Rue de la Chance, Agbalépédo Face SAZOF, Lome, TOGO, BP 81034','LOME','(228) 225 88 96','BOKONAO','BOKONAO', NOW(), NOW(),1,0,'Lome',1,'F',215,215,'2005-05-27');
INSERT INTO USERS ( SCHOOL_ID, USER_NAME, PASSWORD, FIRST_NAME, LAST_NAME, CAN_APPROVE, E_MAIL, pageSkin, CREATE_DATE, MOD_DATE, MOD_BY, PHONE,STATUS) VALUES (1,'304','password','Boyoda Dora Elizam','BOKONAO',0,'','emeraldTown',NOW(), NOW(),1,'(228) 225 88 96',1);
INSERT INTO SENROLLMENT (SCHOOL_ID, ENROLLMENT_DATE, CREATE_DATE, MOD_DATE, MOD_BY, STUDENT_ID, CLASS_ID, SCHOOLYEAR_ID)
VALUES (1,NOW(),NOW(), NOW(), 1,304,(SELECT CLASS_ID FROM CLASS WHERE NAME ='CE1 LE MYOSOTIS'),(SELECT SCHOOLYEAR_ID FROM SCHOOLYEAR WHERE NAME ='2012-2013'));</v>
      </c>
    </row>
    <row r="306" spans="1:10" x14ac:dyDescent="0.25">
      <c r="A306" s="3">
        <v>305</v>
      </c>
      <c r="B306" s="2" t="s">
        <v>703</v>
      </c>
      <c r="C306" s="2" t="s">
        <v>488</v>
      </c>
      <c r="D306" s="9" t="s">
        <v>79</v>
      </c>
      <c r="E306" s="39">
        <v>38698</v>
      </c>
      <c r="F306" s="28" t="s">
        <v>86</v>
      </c>
      <c r="G306" s="32" t="s">
        <v>802</v>
      </c>
      <c r="H306" s="27" t="s">
        <v>1020</v>
      </c>
      <c r="I306" s="9" t="s">
        <v>1012</v>
      </c>
      <c r="J30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VALUES(305,1,'091018','Daniel','BOTSOE','Rue de la Chance, Agbalépédo Face SAZOF, Lome, TOGO, BP 81034','LOME','(228) 225 88 96','BOTSOE','BOTSOE', NOW(), NOW(),1,0,'Lome',1,'M',215,215,'2005-12-12');
INSERT INTO USERS ( SCHOOL_ID, USER_NAME, PASSWORD, FIRST_NAME, LAST_NAME, CAN_APPROVE, E_MAIL, pageSkin, CREATE_DATE, MOD_DATE, MOD_BY, PHONE,STATUS) VALUES (1,'091018','password','Daniel','BOTSOE',0,'','emeraldTown',NOW(), NOW(),1,'(228) 225 88 96',1);
INSERT INTO SENROLLMENT (SCHOOL_ID, ENROLLMENT_DATE, CREATE_DATE, MOD_DATE, MOD_BY, STUDENT_ID, CLASS_ID, SCHOOLYEAR_ID)
VALUES (1,NOW(),NOW(), NOW(), 1,305,(SELECT CLASS_ID FROM CLASS WHERE NAME ='CE1 LE MYOSOTIS'),(SELECT SCHOOLYEAR_ID FROM SCHOOLYEAR WHERE NAME ='2012-2013'));</v>
      </c>
    </row>
    <row r="307" spans="1:10" x14ac:dyDescent="0.25">
      <c r="A307" s="3">
        <v>306</v>
      </c>
      <c r="B307" s="2" t="s">
        <v>704</v>
      </c>
      <c r="C307" s="2" t="s">
        <v>705</v>
      </c>
      <c r="D307" s="9" t="s">
        <v>76</v>
      </c>
      <c r="E307" s="39">
        <v>38710</v>
      </c>
      <c r="F307" s="28" t="s">
        <v>86</v>
      </c>
      <c r="G307" s="32" t="s">
        <v>783</v>
      </c>
      <c r="H307" s="27" t="s">
        <v>1020</v>
      </c>
      <c r="I307" s="9" t="s">
        <v>1012</v>
      </c>
      <c r="J30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VALUES(306,1,'101015','Sharon','BRUCE','Rue de la Chance, Agbalépédo Face SAZOF, Lome, TOGO, BP 81034','LOME','(228) 225 88 96','BRUCE','BRUCE', NOW(), NOW(),1,0,'Lome',1,'F',215,215,'2005-12-24');
INSERT INTO USERS ( SCHOOL_ID, USER_NAME, PASSWORD, FIRST_NAME, LAST_NAME, CAN_APPROVE, E_MAIL, pageSkin, CREATE_DATE, MOD_DATE, MOD_BY, PHONE,STATUS) VALUES (1,'101015','password','Sharon','BRUCE',0,'','emeraldTown',NOW(), NOW(),1,'(228) 225 88 96',1);
INSERT INTO SENROLLMENT (SCHOOL_ID, ENROLLMENT_DATE, CREATE_DATE, MOD_DATE, MOD_BY, STUDENT_ID, CLASS_ID, SCHOOLYEAR_ID)
VALUES (1,NOW(),NOW(), NOW(), 1,306,(SELECT CLASS_ID FROM CLASS WHERE NAME ='CE1 LE MYOSOTIS'),(SELECT SCHOOLYEAR_ID FROM SCHOOLYEAR WHERE NAME ='2012-2013'));</v>
      </c>
    </row>
    <row r="308" spans="1:10" x14ac:dyDescent="0.25">
      <c r="A308" s="3">
        <v>307</v>
      </c>
      <c r="B308" s="2" t="s">
        <v>41</v>
      </c>
      <c r="C308" s="2" t="s">
        <v>216</v>
      </c>
      <c r="D308" s="9" t="s">
        <v>79</v>
      </c>
      <c r="E308" s="39">
        <v>38407</v>
      </c>
      <c r="F308" s="28" t="s">
        <v>86</v>
      </c>
      <c r="G308" s="32" t="s">
        <v>826</v>
      </c>
      <c r="H308" s="27" t="s">
        <v>1020</v>
      </c>
      <c r="I308" s="9" t="s">
        <v>1012</v>
      </c>
      <c r="J30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VALUES(307,1,'071050','Emmanuel ','CHUKWUEMEKA','Rue de la Chance, Agbalépédo Face SAZOF, Lome, TOGO, BP 81034','LOME','(228) 225 88 96','CHUKWUEMEKA','CHUKWUEMEKA', NOW(), NOW(),1,0,'Lome',1,'M',215,215,'2005-02-24');
INSERT INTO USERS ( SCHOOL_ID, USER_NAME, PASSWORD, FIRST_NAME, LAST_NAME, CAN_APPROVE, E_MAIL, pageSkin, CREATE_DATE, MOD_DATE, MOD_BY, PHONE,STATUS) VALUES (1,'071050','password','Emmanuel ','CHUKWUEMEKA',0,'','emeraldTown',NOW(), NOW(),1,'(228) 225 88 96',1);
INSERT INTO SENROLLMENT (SCHOOL_ID, ENROLLMENT_DATE, CREATE_DATE, MOD_DATE, MOD_BY, STUDENT_ID, CLASS_ID, SCHOOLYEAR_ID)
VALUES (1,NOW(),NOW(), NOW(), 1,307,(SELECT CLASS_ID FROM CLASS WHERE NAME ='CE1 LE MYOSOTIS'),(SELECT SCHOOLYEAR_ID FROM SCHOOLYEAR WHERE NAME ='2012-2013'));</v>
      </c>
    </row>
    <row r="309" spans="1:10" x14ac:dyDescent="0.25">
      <c r="A309" s="3">
        <v>308</v>
      </c>
      <c r="B309" s="2" t="s">
        <v>706</v>
      </c>
      <c r="C309" s="2" t="s">
        <v>707</v>
      </c>
      <c r="D309" s="9" t="s">
        <v>76</v>
      </c>
      <c r="E309" s="42">
        <v>38499</v>
      </c>
      <c r="F309" s="46" t="s">
        <v>86</v>
      </c>
      <c r="G309" s="51">
        <v>308</v>
      </c>
      <c r="H309" s="27" t="s">
        <v>1020</v>
      </c>
      <c r="I309" s="9" t="s">
        <v>1012</v>
      </c>
      <c r="J30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VALUES(308,1,'308','Tinam Nellycia','DEAKISSIM','Rue de la Chance, Agbalépédo Face SAZOF, Lome, TOGO, BP 81034','LOME','(228) 225 88 96','DEAKISSIM','DEAKISSIM', NOW(), NOW(),1,0,'Lome',1,'F',215,215,'2005-05-27');
INSERT INTO USERS ( SCHOOL_ID, USER_NAME, PASSWORD, FIRST_NAME, LAST_NAME, CAN_APPROVE, E_MAIL, pageSkin, CREATE_DATE, MOD_DATE, MOD_BY, PHONE,STATUS) VALUES (1,'308','password','Tinam Nellycia','DEAKISSIM',0,'','emeraldTown',NOW(), NOW(),1,'(228) 225 88 96',1);
INSERT INTO SENROLLMENT (SCHOOL_ID, ENROLLMENT_DATE, CREATE_DATE, MOD_DATE, MOD_BY, STUDENT_ID, CLASS_ID, SCHOOLYEAR_ID)
VALUES (1,NOW(),NOW(), NOW(), 1,308,(SELECT CLASS_ID FROM CLASS WHERE NAME ='CE1 LE MYOSOTIS'),(SELECT SCHOOLYEAR_ID FROM SCHOOLYEAR WHERE NAME ='2012-2013'));</v>
      </c>
    </row>
    <row r="310" spans="1:10" x14ac:dyDescent="0.25">
      <c r="A310" s="3">
        <v>309</v>
      </c>
      <c r="B310" s="2" t="s">
        <v>708</v>
      </c>
      <c r="C310" s="2" t="s">
        <v>709</v>
      </c>
      <c r="D310" s="9" t="s">
        <v>76</v>
      </c>
      <c r="E310" s="39">
        <v>38644</v>
      </c>
      <c r="F310" s="28" t="s">
        <v>86</v>
      </c>
      <c r="G310" s="32" t="s">
        <v>801</v>
      </c>
      <c r="H310" s="27" t="s">
        <v>1020</v>
      </c>
      <c r="I310" s="9" t="s">
        <v>1012</v>
      </c>
      <c r="J31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VALUES(309,1,'091034','Ingrid','DJAGBA','Rue de la Chance, Agbalépédo Face SAZOF, Lome, TOGO, BP 81034','LOME','(228) 225 88 96','DJAGBA','DJAGBA', NOW(), NOW(),1,0,'Lome',1,'F',215,215,'2005-10-19');
INSERT INTO USERS ( SCHOOL_ID, USER_NAME, PASSWORD, FIRST_NAME, LAST_NAME, CAN_APPROVE, E_MAIL, pageSkin, CREATE_DATE, MOD_DATE, MOD_BY, PHONE,STATUS) VALUES (1,'091034','password','Ingrid','DJAGBA',0,'','emeraldTown',NOW(), NOW(),1,'(228) 225 88 96',1);
INSERT INTO SENROLLMENT (SCHOOL_ID, ENROLLMENT_DATE, CREATE_DATE, MOD_DATE, MOD_BY, STUDENT_ID, CLASS_ID, SCHOOLYEAR_ID)
VALUES (1,NOW(),NOW(), NOW(), 1,309,(SELECT CLASS_ID FROM CLASS WHERE NAME ='CE1 LE MYOSOTIS'),(SELECT SCHOOLYEAR_ID FROM SCHOOLYEAR WHERE NAME ='2012-2013'));</v>
      </c>
    </row>
    <row r="311" spans="1:10" x14ac:dyDescent="0.25">
      <c r="A311" s="3">
        <v>310</v>
      </c>
      <c r="B311" s="2" t="s">
        <v>293</v>
      </c>
      <c r="C311" s="2" t="s">
        <v>710</v>
      </c>
      <c r="D311" s="9" t="s">
        <v>76</v>
      </c>
      <c r="E311" s="39">
        <v>38609</v>
      </c>
      <c r="F311" s="28" t="s">
        <v>85</v>
      </c>
      <c r="G311" s="32" t="s">
        <v>763</v>
      </c>
      <c r="H311" s="27" t="s">
        <v>1020</v>
      </c>
      <c r="I311" s="9" t="s">
        <v>1012</v>
      </c>
      <c r="J31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VALUES(310,1,'1220003','Aimée','DJAGBARE','Rue de la Chance, Agbalépédo Face SAZOF, Lome, TOGO, BP 81034','Lomé','(228) 225 88 96','DJAGBARE','DJAGBARE', NOW(), NOW(),1,0,'Lome',1,'F',215,215,'2005-09-14');
INSERT INTO USERS ( SCHOOL_ID, USER_NAME, PASSWORD, FIRST_NAME, LAST_NAME, CAN_APPROVE, E_MAIL, pageSkin, CREATE_DATE, MOD_DATE, MOD_BY, PHONE,STATUS) VALUES (1,'1220003','password','Aimée','DJAGBARE',0,'','emeraldTown',NOW(), NOW(),1,'(228) 225 88 96',1);
INSERT INTO SENROLLMENT (SCHOOL_ID, ENROLLMENT_DATE, CREATE_DATE, MOD_DATE, MOD_BY, STUDENT_ID, CLASS_ID, SCHOOLYEAR_ID)
VALUES (1,NOW(),NOW(), NOW(), 1,310,(SELECT CLASS_ID FROM CLASS WHERE NAME ='CE1 LE MYOSOTIS'),(SELECT SCHOOLYEAR_ID FROM SCHOOLYEAR WHERE NAME ='2012-2013'));</v>
      </c>
    </row>
    <row r="312" spans="1:10" x14ac:dyDescent="0.25">
      <c r="A312" s="3">
        <v>311</v>
      </c>
      <c r="B312" s="2" t="s">
        <v>711</v>
      </c>
      <c r="C312" s="2" t="s">
        <v>712</v>
      </c>
      <c r="D312" s="9" t="s">
        <v>76</v>
      </c>
      <c r="E312" s="39">
        <v>38565</v>
      </c>
      <c r="F312" s="28" t="s">
        <v>85</v>
      </c>
      <c r="G312" s="32" t="s">
        <v>759</v>
      </c>
      <c r="H312" s="27" t="s">
        <v>1020</v>
      </c>
      <c r="I312" s="9" t="s">
        <v>1012</v>
      </c>
      <c r="J31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VALUES(311,1,'1220008','Hermine','DJONDO','Rue de la Chance, Agbalépédo Face SAZOF, Lome, TOGO, BP 81034','Lomé','(228) 225 88 96','DJONDO','DJONDO', NOW(), NOW(),1,0,'Lome',1,'F',215,215,'2005-08-01');
INSERT INTO USERS ( SCHOOL_ID, USER_NAME, PASSWORD, FIRST_NAME, LAST_NAME, CAN_APPROVE, E_MAIL, pageSkin, CREATE_DATE, MOD_DATE, MOD_BY, PHONE,STATUS) VALUES (1,'1220008','password','Hermine','DJONDO',0,'','emeraldTown',NOW(), NOW(),1,'(228) 225 88 96',1);
INSERT INTO SENROLLMENT (SCHOOL_ID, ENROLLMENT_DATE, CREATE_DATE, MOD_DATE, MOD_BY, STUDENT_ID, CLASS_ID, SCHOOLYEAR_ID)
VALUES (1,NOW(),NOW(), NOW(), 1,311,(SELECT CLASS_ID FROM CLASS WHERE NAME ='CE1 LE MYOSOTIS'),(SELECT SCHOOLYEAR_ID FROM SCHOOLYEAR WHERE NAME ='2012-2013'));</v>
      </c>
    </row>
    <row r="313" spans="1:10" x14ac:dyDescent="0.25">
      <c r="A313" s="3">
        <v>312</v>
      </c>
      <c r="B313" s="2" t="s">
        <v>713</v>
      </c>
      <c r="C313" s="2" t="s">
        <v>714</v>
      </c>
      <c r="D313" s="9" t="s">
        <v>79</v>
      </c>
      <c r="E313" s="42">
        <v>38499</v>
      </c>
      <c r="F313" s="46" t="s">
        <v>86</v>
      </c>
      <c r="G313" s="51">
        <v>312</v>
      </c>
      <c r="H313" s="27" t="s">
        <v>1020</v>
      </c>
      <c r="I313" s="9" t="s">
        <v>1012</v>
      </c>
      <c r="J31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VALUES(312,1,'312','Karl Melvin','DJRAMEDO','Rue de la Chance, Agbalépédo Face SAZOF, Lome, TOGO, BP 81034','LOME','(228) 225 88 96','DJRAMEDO','DJRAMEDO', NOW(), NOW(),1,0,'Lome',1,'M',215,215,'2005-05-27');
INSERT INTO USERS ( SCHOOL_ID, USER_NAME, PASSWORD, FIRST_NAME, LAST_NAME, CAN_APPROVE, E_MAIL, pageSkin, CREATE_DATE, MOD_DATE, MOD_BY, PHONE,STATUS) VALUES (1,'312','password','Karl Melvin','DJRAMEDO',0,'','emeraldTown',NOW(), NOW(),1,'(228) 225 88 96',1);
INSERT INTO SENROLLMENT (SCHOOL_ID, ENROLLMENT_DATE, CREATE_DATE, MOD_DATE, MOD_BY, STUDENT_ID, CLASS_ID, SCHOOLYEAR_ID)
VALUES (1,NOW(),NOW(), NOW(), 1,312,(SELECT CLASS_ID FROM CLASS WHERE NAME ='CE1 LE MYOSOTIS'),(SELECT SCHOOLYEAR_ID FROM SCHOOLYEAR WHERE NAME ='2012-2013'));</v>
      </c>
    </row>
    <row r="314" spans="1:10" x14ac:dyDescent="0.25">
      <c r="A314" s="3">
        <v>313</v>
      </c>
      <c r="B314" s="2" t="s">
        <v>715</v>
      </c>
      <c r="C314" s="2" t="s">
        <v>716</v>
      </c>
      <c r="D314" s="9" t="s">
        <v>76</v>
      </c>
      <c r="E314" s="39">
        <v>38716</v>
      </c>
      <c r="F314" s="28" t="s">
        <v>86</v>
      </c>
      <c r="G314" s="32" t="s">
        <v>881</v>
      </c>
      <c r="H314" s="27" t="s">
        <v>1020</v>
      </c>
      <c r="I314" s="9" t="s">
        <v>1012</v>
      </c>
      <c r="J314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VALUES(313,1,'091051','Chelsea','DOGBA','Rue de la Chance, Agbalépédo Face SAZOF, Lome, TOGO, BP 81034','LOME','(228) 225 88 96','DOGBA','DOGBA', NOW(), NOW(),1,0,'Lome',1,'F',215,215,'2005-12-30');
INSERT INTO USERS ( SCHOOL_ID, USER_NAME, PASSWORD, FIRST_NAME, LAST_NAME, CAN_APPROVE, E_MAIL, pageSkin, CREATE_DATE, MOD_DATE, MOD_BY, PHONE,STATUS) VALUES (1,'091051','password','Chelsea','DOGBA',0,'','emeraldTown',NOW(), NOW(),1,'(228) 225 88 96',1);
INSERT INTO SENROLLMENT (SCHOOL_ID, ENROLLMENT_DATE, CREATE_DATE, MOD_DATE, MOD_BY, STUDENT_ID, CLASS_ID, SCHOOLYEAR_ID)
VALUES (1,NOW(),NOW(), NOW(), 1,313,(SELECT CLASS_ID FROM CLASS WHERE NAME ='CE1 LE MYOSOTIS'),(SELECT SCHOOLYEAR_ID FROM SCHOOLYEAR WHERE NAME ='2012-2013'));</v>
      </c>
    </row>
    <row r="315" spans="1:10" x14ac:dyDescent="0.25">
      <c r="A315" s="3">
        <v>314</v>
      </c>
      <c r="B315" s="2" t="s">
        <v>467</v>
      </c>
      <c r="C315" s="2" t="s">
        <v>717</v>
      </c>
      <c r="D315" s="9" t="s">
        <v>76</v>
      </c>
      <c r="E315" s="42">
        <v>38499</v>
      </c>
      <c r="F315" s="46" t="s">
        <v>86</v>
      </c>
      <c r="G315" s="51">
        <v>314</v>
      </c>
      <c r="H315" s="27" t="s">
        <v>1020</v>
      </c>
      <c r="I315" s="9" t="s">
        <v>1012</v>
      </c>
      <c r="J315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VALUES(314,1,'314','Fa - izah','GARBA','Rue de la Chance, Agbalépédo Face SAZOF, Lome, TOGO, BP 81034','LOME','(228) 225 88 96','GARBA','GARBA', NOW(), NOW(),1,0,'Lome',1,'F',215,215,'2005-05-27');
INSERT INTO USERS ( SCHOOL_ID, USER_NAME, PASSWORD, FIRST_NAME, LAST_NAME, CAN_APPROVE, E_MAIL, pageSkin, CREATE_DATE, MOD_DATE, MOD_BY, PHONE,STATUS) VALUES (1,'314','password','Fa - izah','GARBA',0,'','emeraldTown',NOW(), NOW(),1,'(228) 225 88 96',1);
INSERT INTO SENROLLMENT (SCHOOL_ID, ENROLLMENT_DATE, CREATE_DATE, MOD_DATE, MOD_BY, STUDENT_ID, CLASS_ID, SCHOOLYEAR_ID)
VALUES (1,NOW(),NOW(), NOW(), 1,314,(SELECT CLASS_ID FROM CLASS WHERE NAME ='CE1 LE MYOSOTIS'),(SELECT SCHOOLYEAR_ID FROM SCHOOLYEAR WHERE NAME ='2012-2013'));</v>
      </c>
    </row>
    <row r="316" spans="1:10" x14ac:dyDescent="0.25">
      <c r="A316" s="3">
        <v>315</v>
      </c>
      <c r="B316" s="2" t="s">
        <v>718</v>
      </c>
      <c r="C316" s="2" t="s">
        <v>719</v>
      </c>
      <c r="D316" s="9" t="s">
        <v>79</v>
      </c>
      <c r="E316" s="39">
        <v>38666</v>
      </c>
      <c r="F316" s="28" t="s">
        <v>86</v>
      </c>
      <c r="G316" s="32" t="s">
        <v>857</v>
      </c>
      <c r="H316" s="27" t="s">
        <v>1020</v>
      </c>
      <c r="I316" s="9" t="s">
        <v>1012</v>
      </c>
      <c r="J316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VALUES(315,1,'0810100','David','GNASSINGBE','Rue de la Chance, Agbalépédo Face SAZOF, Lome, TOGO, BP 81034','LOME','(228) 225 88 96','GNASSINGBE','GNASSINGBE', NOW(), NOW(),1,0,'Lome',1,'M',215,215,'2005-11-10');
INSERT INTO USERS ( SCHOOL_ID, USER_NAME, PASSWORD, FIRST_NAME, LAST_NAME, CAN_APPROVE, E_MAIL, pageSkin, CREATE_DATE, MOD_DATE, MOD_BY, PHONE,STATUS) VALUES (1,'0810100','password','David','GNASSINGBE',0,'','emeraldTown',NOW(), NOW(),1,'(228) 225 88 96',1);
INSERT INTO SENROLLMENT (SCHOOL_ID, ENROLLMENT_DATE, CREATE_DATE, MOD_DATE, MOD_BY, STUDENT_ID, CLASS_ID, SCHOOLYEAR_ID)
VALUES (1,NOW(),NOW(), NOW(), 1,315,(SELECT CLASS_ID FROM CLASS WHERE NAME ='CE1 LE MYOSOTIS'),(SELECT SCHOOLYEAR_ID FROM SCHOOLYEAR WHERE NAME ='2012-2013'));</v>
      </c>
    </row>
    <row r="317" spans="1:10" x14ac:dyDescent="0.25">
      <c r="A317" s="3">
        <v>316</v>
      </c>
      <c r="B317" s="2" t="s">
        <v>718</v>
      </c>
      <c r="C317" s="2" t="s">
        <v>381</v>
      </c>
      <c r="D317" s="9" t="s">
        <v>79</v>
      </c>
      <c r="E317" s="42">
        <v>38499</v>
      </c>
      <c r="F317" s="46" t="s">
        <v>86</v>
      </c>
      <c r="G317" s="51">
        <v>316</v>
      </c>
      <c r="H317" s="27" t="s">
        <v>1020</v>
      </c>
      <c r="I317" s="9" t="s">
        <v>1012</v>
      </c>
      <c r="J317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VALUES(316,1,'316','Brandon','GNASSINGBE','Rue de la Chance, Agbalépédo Face SAZOF, Lome, TOGO, BP 81034','LOME','(228) 225 88 96','GNASSINGBE','GNASSINGBE', NOW(), NOW(),1,0,'Lome',1,'M',215,215,'2005-05-27');
INSERT INTO USERS ( SCHOOL_ID, USER_NAME, PASSWORD, FIRST_NAME, LAST_NAME, CAN_APPROVE, E_MAIL, pageSkin, CREATE_DATE, MOD_DATE, MOD_BY, PHONE,STATUS) VALUES (1,'316','password','Brandon','GNASSINGBE',0,'','emeraldTown',NOW(), NOW(),1,'(228) 225 88 96',1);
INSERT INTO SENROLLMENT (SCHOOL_ID, ENROLLMENT_DATE, CREATE_DATE, MOD_DATE, MOD_BY, STUDENT_ID, CLASS_ID, SCHOOLYEAR_ID)
VALUES (1,NOW(),NOW(), NOW(), 1,316,(SELECT CLASS_ID FROM CLASS WHERE NAME ='CE1 LE MYOSOTIS'),(SELECT SCHOOLYEAR_ID FROM SCHOOLYEAR WHERE NAME ='2012-2013'));</v>
      </c>
    </row>
    <row r="318" spans="1:10" x14ac:dyDescent="0.25">
      <c r="A318" s="3">
        <v>317</v>
      </c>
      <c r="B318" s="2" t="s">
        <v>514</v>
      </c>
      <c r="C318" s="2" t="s">
        <v>720</v>
      </c>
      <c r="D318" s="9" t="s">
        <v>79</v>
      </c>
      <c r="E318" s="39">
        <v>38701</v>
      </c>
      <c r="F318" s="28" t="s">
        <v>516</v>
      </c>
      <c r="G318" s="32" t="s">
        <v>785</v>
      </c>
      <c r="H318" s="27" t="s">
        <v>1020</v>
      </c>
      <c r="I318" s="9" t="s">
        <v>1012</v>
      </c>
      <c r="J318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VALUES(317,1,'091093','Chris - Emmanuel','GNININVI','Rue de la Chance, Agbalépédo Face SAZOF, Lome, TOGO, BP 81034','München (ALLEMAGNE)','(228) 225 88 96','GNININVI','GNININVI', NOW(), NOW(),1,0,'Lome',1,'M',215,215,'2005-12-15');
INSERT INTO USERS ( SCHOOL_ID, USER_NAME, PASSWORD, FIRST_NAME, LAST_NAME, CAN_APPROVE, E_MAIL, pageSkin, CREATE_DATE, MOD_DATE, MOD_BY, PHONE,STATUS) VALUES (1,'091093','password','Chris - Emmanuel','GNININVI',0,'','emeraldTown',NOW(), NOW(),1,'(228) 225 88 96',1);
INSERT INTO SENROLLMENT (SCHOOL_ID, ENROLLMENT_DATE, CREATE_DATE, MOD_DATE, MOD_BY, STUDENT_ID, CLASS_ID, SCHOOLYEAR_ID)
VALUES (1,NOW(),NOW(), NOW(), 1,317,(SELECT CLASS_ID FROM CLASS WHERE NAME ='CE1 LE MYOSOTIS'),(SELECT SCHOOLYEAR_ID FROM SCHOOLYEAR WHERE NAME ='2012-2013'));</v>
      </c>
    </row>
    <row r="319" spans="1:10" x14ac:dyDescent="0.25">
      <c r="A319" s="3">
        <v>318</v>
      </c>
      <c r="B319" s="2" t="s">
        <v>721</v>
      </c>
      <c r="C319" s="2" t="s">
        <v>722</v>
      </c>
      <c r="D319" s="9" t="s">
        <v>79</v>
      </c>
      <c r="E319" s="39">
        <v>38745</v>
      </c>
      <c r="F319" s="28" t="s">
        <v>86</v>
      </c>
      <c r="G319" s="32" t="s">
        <v>798</v>
      </c>
      <c r="H319" s="27" t="s">
        <v>1020</v>
      </c>
      <c r="I319" s="9" t="s">
        <v>1012</v>
      </c>
      <c r="J319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VALUES(318,1,'091036','Ebenezer Junior','GOE','Rue de la Chance, Agbalépédo Face SAZOF, Lome, TOGO, BP 81034','LOME','(228) 225 88 96','GOE','GOE', NOW(), NOW(),1,0,'Lome',1,'M',215,215,'2006-01-28');
INSERT INTO USERS ( SCHOOL_ID, USER_NAME, PASSWORD, FIRST_NAME, LAST_NAME, CAN_APPROVE, E_MAIL, pageSkin, CREATE_DATE, MOD_DATE, MOD_BY, PHONE,STATUS) VALUES (1,'091036','password','Ebenezer Junior','GOE',0,'','emeraldTown',NOW(), NOW(),1,'(228) 225 88 96',1);
INSERT INTO SENROLLMENT (SCHOOL_ID, ENROLLMENT_DATE, CREATE_DATE, MOD_DATE, MOD_BY, STUDENT_ID, CLASS_ID, SCHOOLYEAR_ID)
VALUES (1,NOW(),NOW(), NOW(), 1,318,(SELECT CLASS_ID FROM CLASS WHERE NAME ='CE1 LE MYOSOTIS'),(SELECT SCHOOLYEAR_ID FROM SCHOOLYEAR WHERE NAME ='2012-2013'));</v>
      </c>
    </row>
    <row r="320" spans="1:10" x14ac:dyDescent="0.25">
      <c r="A320" s="3">
        <v>319</v>
      </c>
      <c r="B320" s="2" t="s">
        <v>49</v>
      </c>
      <c r="C320" s="2" t="s">
        <v>723</v>
      </c>
      <c r="D320" s="9" t="s">
        <v>76</v>
      </c>
      <c r="E320" s="39">
        <v>38713</v>
      </c>
      <c r="F320" s="28" t="s">
        <v>86</v>
      </c>
      <c r="G320" s="32" t="s">
        <v>796</v>
      </c>
      <c r="H320" s="27" t="s">
        <v>1020</v>
      </c>
      <c r="I320" s="9" t="s">
        <v>1012</v>
      </c>
      <c r="J320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VALUES(319,1,'091020','Abdoul Roland','HAMADOU','Rue de la Chance, Agbalépédo Face SAZOF, Lome, TOGO, BP 81034','LOME','(228) 225 88 96','HAMADOU','HAMADOU', NOW(), NOW(),1,0,'Lome',1,'F',215,215,'2005-12-27');
INSERT INTO USERS ( SCHOOL_ID, USER_NAME, PASSWORD, FIRST_NAME, LAST_NAME, CAN_APPROVE, E_MAIL, pageSkin, CREATE_DATE, MOD_DATE, MOD_BY, PHONE,STATUS) VALUES (1,'091020','password','Abdoul Roland','HAMADOU',0,'','emeraldTown',NOW(), NOW(),1,'(228) 225 88 96',1);
INSERT INTO SENROLLMENT (SCHOOL_ID, ENROLLMENT_DATE, CREATE_DATE, MOD_DATE, MOD_BY, STUDENT_ID, CLASS_ID, SCHOOLYEAR_ID)
VALUES (1,NOW(),NOW(), NOW(), 1,319,(SELECT CLASS_ID FROM CLASS WHERE NAME ='CE1 LE MYOSOTIS'),(SELECT SCHOOLYEAR_ID FROM SCHOOLYEAR WHERE NAME ='2012-2013'));</v>
      </c>
    </row>
    <row r="321" spans="1:10" x14ac:dyDescent="0.25">
      <c r="A321" s="3">
        <v>320</v>
      </c>
      <c r="B321" s="2" t="s">
        <v>473</v>
      </c>
      <c r="C321" s="2" t="s">
        <v>45</v>
      </c>
      <c r="D321" s="9" t="s">
        <v>79</v>
      </c>
      <c r="E321" s="39">
        <v>38495</v>
      </c>
      <c r="F321" s="28" t="s">
        <v>86</v>
      </c>
      <c r="G321" s="32" t="s">
        <v>790</v>
      </c>
      <c r="H321" s="27" t="s">
        <v>1020</v>
      </c>
      <c r="I321" s="9" t="s">
        <v>1012</v>
      </c>
      <c r="J321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VALUES(320,1,'091012','Didier','KANAZA','Rue de la Chance, Agbalépédo Face SAZOF, Lome, TOGO, BP 81034','LOME','(228) 225 88 96','KANAZA','KANAZA', NOW(), NOW(),1,0,'Lome',1,'M',215,215,'2005-05-23');
INSERT INTO USERS ( SCHOOL_ID, USER_NAME, PASSWORD, FIRST_NAME, LAST_NAME, CAN_APPROVE, E_MAIL, pageSkin, CREATE_DATE, MOD_DATE, MOD_BY, PHONE,STATUS) VALUES (1,'091012','password','Didier','KANAZA',0,'','emeraldTown',NOW(), NOW(),1,'(228) 225 88 96',1);
INSERT INTO SENROLLMENT (SCHOOL_ID, ENROLLMENT_DATE, CREATE_DATE, MOD_DATE, MOD_BY, STUDENT_ID, CLASS_ID, SCHOOLYEAR_ID)
VALUES (1,NOW(),NOW(), NOW(), 1,320,(SELECT CLASS_ID FROM CLASS WHERE NAME ='CE1 LE MYOSOTIS'),(SELECT SCHOOLYEAR_ID FROM SCHOOLYEAR WHERE NAME ='2012-2013'));</v>
      </c>
    </row>
    <row r="322" spans="1:10" x14ac:dyDescent="0.25">
      <c r="A322" s="3">
        <v>321</v>
      </c>
      <c r="B322" s="2" t="s">
        <v>724</v>
      </c>
      <c r="C322" s="2" t="s">
        <v>251</v>
      </c>
      <c r="D322" s="9" t="s">
        <v>76</v>
      </c>
      <c r="E322" s="39">
        <v>38707</v>
      </c>
      <c r="F322" s="28" t="s">
        <v>108</v>
      </c>
      <c r="G322" s="32" t="s">
        <v>768</v>
      </c>
      <c r="H322" s="27" t="s">
        <v>1020</v>
      </c>
      <c r="I322" s="9" t="s">
        <v>1012</v>
      </c>
      <c r="J322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VALUES(321,1,'112029','Manuella','KODA','Rue de la Chance, Agbalépédo Face SAZOF, Lome, TOGO, BP 81034','lomé','(228) 225 88 96','KODA','KODA', NOW(), NOW(),1,0,'Lome',1,'F',215,215,'2005-12-21');
INSERT INTO USERS ( SCHOOL_ID, USER_NAME, PASSWORD, FIRST_NAME, LAST_NAME, CAN_APPROVE, E_MAIL, pageSkin, CREATE_DATE, MOD_DATE, MOD_BY, PHONE,STATUS) VALUES (1,'112029','password','Manuella','KODA',0,'','emeraldTown',NOW(), NOW(),1,'(228) 225 88 96',1);
INSERT INTO SENROLLMENT (SCHOOL_ID, ENROLLMENT_DATE, CREATE_DATE, MOD_DATE, MOD_BY, STUDENT_ID, CLASS_ID, SCHOOLYEAR_ID)
VALUES (1,NOW(),NOW(), NOW(), 1,321,(SELECT CLASS_ID FROM CLASS WHERE NAME ='CE1 LE MYOSOTIS'),(SELECT SCHOOLYEAR_ID FROM SCHOOLYEAR WHERE NAME ='2012-2013'));</v>
      </c>
    </row>
    <row r="323" spans="1:10" x14ac:dyDescent="0.25">
      <c r="A323" s="3">
        <v>322</v>
      </c>
      <c r="B323" s="2" t="s">
        <v>725</v>
      </c>
      <c r="C323" s="2" t="s">
        <v>726</v>
      </c>
      <c r="D323" s="9" t="s">
        <v>79</v>
      </c>
      <c r="E323" s="42">
        <v>38499</v>
      </c>
      <c r="F323" s="46" t="s">
        <v>86</v>
      </c>
      <c r="G323" s="51">
        <v>322</v>
      </c>
      <c r="H323" s="27" t="s">
        <v>1020</v>
      </c>
      <c r="I323" s="9" t="s">
        <v>1012</v>
      </c>
      <c r="J323" t="str">
        <f t="shared" si="4"/>
        <v>INSERT INTO STUDENT (STUDENT_ID,SCHOOL_ID,MATRICULE,FIRST_NAME,LAST_NAME,ADDRESS,CITY_OF_BIRTH,PHONE,FATHER_FULL_NAME,
MOTHER_FULL_NAME,CREATE_DATE,MOD_DATE,MOD_BY,USER_ID,CITY,SCH_RELIGION_ID,SEX,COUNTRY_ID,COUNTRY_OF_BIRTH, BIRTH_DATE)
VALUES(322,1,'322','Rémi','KONDI','Rue de la Chance, Agbalépédo Face SAZOF, Lome, TOGO, BP 81034','LOME','(228) 225 88 96','KONDI','KONDI', NOW(), NOW(),1,0,'Lome',1,'M',215,215,'2005-05-27');
INSERT INTO USERS ( SCHOOL_ID, USER_NAME, PASSWORD, FIRST_NAME, LAST_NAME, CAN_APPROVE, E_MAIL, pageSkin, CREATE_DATE, MOD_DATE, MOD_BY, PHONE,STATUS) VALUES (1,'322','password','Rémi','KONDI',0,'','emeraldTown',NOW(), NOW(),1,'(228) 225 88 96',1);
INSERT INTO SENROLLMENT (SCHOOL_ID, ENROLLMENT_DATE, CREATE_DATE, MOD_DATE, MOD_BY, STUDENT_ID, CLASS_ID, SCHOOLYEAR_ID)
VALUES (1,NOW(),NOW(), NOW(), 1,322,(SELECT CLASS_ID FROM CLASS WHERE NAME ='CE1 LE MYOSOTIS'),(SELECT SCHOOLYEAR_ID FROM SCHOOLYEAR WHERE NAME ='2012-2013'));</v>
      </c>
    </row>
    <row r="324" spans="1:10" x14ac:dyDescent="0.25">
      <c r="A324" s="3">
        <v>323</v>
      </c>
      <c r="B324" s="2" t="s">
        <v>727</v>
      </c>
      <c r="C324" s="2" t="s">
        <v>728</v>
      </c>
      <c r="D324" s="9" t="s">
        <v>79</v>
      </c>
      <c r="E324" s="42">
        <v>38499</v>
      </c>
      <c r="F324" s="46" t="s">
        <v>86</v>
      </c>
      <c r="G324" s="51">
        <v>323</v>
      </c>
      <c r="H324" s="27" t="s">
        <v>1020</v>
      </c>
      <c r="I324" s="9" t="s">
        <v>1012</v>
      </c>
      <c r="J324" t="str">
        <f t="shared" ref="J324:J368" si="5">"INSERT INTO STUDENT (STUDENT_ID,SCHOOL_ID,MATRICULE,FIRST_NAME,LAST_NAME,ADDRESS,CITY_OF_BIRTH,PHONE,FATHER_FULL_NAME,
MOTHER_FULL_NAME,CREATE_DATE,MOD_DATE,MOD_BY,USER_ID,CITY,SCH_RELIGION_ID,SEX,COUNTRY_ID,COUNTRY_OF_BIRTH, BIRTH_DATE)
VALUES("&amp;A324&amp;",1," &amp;"'"&amp;G324&amp;"','"&amp;C324&amp;"','"&amp;B324&amp;"','Rue de la Chance, Agbalépédo Face SAZOF, Lome, TOGO, BP 81034','"&amp;F324&amp;"','(228) 225 88 96','"&amp;B324&amp;"','"&amp;B324&amp;"', NOW(), NOW(),1,0,'Lome',1,'"&amp;D324&amp;"',215,215,'"&amp;TEXT(E324,"YYYY-MM-DD")&amp;"');" &amp;CHAR(10)&amp; "INSERT INTO USERS ( SCHOOL_ID, USER_NAME, PASSWORD, FIRST_NAME, LAST_NAME, CAN_APPROVE, E_MAIL, pageSkin, CREATE_DATE, MOD_DATE, MOD_BY, PHONE,STATUS) VALUES (1,'" &amp;G324&amp;"','password','"&amp;C324&amp;"','"&amp;B324&amp;"',0,'','emeraldTown',NOW(), NOW(),1,'(228) 225 88 96',1);" &amp;CHAR(10)&amp; "INSERT INTO SENROLLMENT (SCHOOL_ID, ENROLLMENT_DATE, CREATE_DATE, MOD_DATE, MOD_BY, STUDENT_ID, CLASS_ID, SCHOOLYEAR_ID)
VALUES (1,NOW(),NOW(), NOW(), 1,"&amp;A324&amp;",(SELECT CLASS_ID FROM CLASS WHERE NAME ='"&amp;H324&amp;"'),(SELECT SCHOOLYEAR_ID FROM SCHOOLYEAR WHERE NAME ='"&amp;I324&amp;"'));"</f>
        <v>INSERT INTO STUDENT (STUDENT_ID,SCHOOL_ID,MATRICULE,FIRST_NAME,LAST_NAME,ADDRESS,CITY_OF_BIRTH,PHONE,FATHER_FULL_NAME,
MOTHER_FULL_NAME,CREATE_DATE,MOD_DATE,MOD_BY,USER_ID,CITY,SCH_RELIGION_ID,SEX,COUNTRY_ID,COUNTRY_OF_BIRTH, BIRTH_DATE)
VALUES(323,1,'323','Gilbert','KORTHO','Rue de la Chance, Agbalépédo Face SAZOF, Lome, TOGO, BP 81034','LOME','(228) 225 88 96','KORTHO','KORTHO', NOW(), NOW(),1,0,'Lome',1,'M',215,215,'2005-05-27');
INSERT INTO USERS ( SCHOOL_ID, USER_NAME, PASSWORD, FIRST_NAME, LAST_NAME, CAN_APPROVE, E_MAIL, pageSkin, CREATE_DATE, MOD_DATE, MOD_BY, PHONE,STATUS) VALUES (1,'323','password','Gilbert','KORTHO',0,'','emeraldTown',NOW(), NOW(),1,'(228) 225 88 96',1);
INSERT INTO SENROLLMENT (SCHOOL_ID, ENROLLMENT_DATE, CREATE_DATE, MOD_DATE, MOD_BY, STUDENT_ID, CLASS_ID, SCHOOLYEAR_ID)
VALUES (1,NOW(),NOW(), NOW(), 1,323,(SELECT CLASS_ID FROM CLASS WHERE NAME ='CE1 LE MYOSOTIS'),(SELECT SCHOOLYEAR_ID FROM SCHOOLYEAR WHERE NAME ='2012-2013'));</v>
      </c>
    </row>
    <row r="325" spans="1:10" x14ac:dyDescent="0.25">
      <c r="A325" s="3">
        <v>324</v>
      </c>
      <c r="B325" s="2" t="s">
        <v>729</v>
      </c>
      <c r="C325" s="2" t="s">
        <v>730</v>
      </c>
      <c r="D325" s="9" t="s">
        <v>79</v>
      </c>
      <c r="E325" s="39">
        <v>38573</v>
      </c>
      <c r="F325" s="28" t="s">
        <v>86</v>
      </c>
      <c r="G325" s="32" t="s">
        <v>789</v>
      </c>
      <c r="H325" s="27" t="s">
        <v>1020</v>
      </c>
      <c r="I325" s="9" t="s">
        <v>1012</v>
      </c>
      <c r="J32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VALUES(324,1,'091007','Godwin','KOUGNIMA','Rue de la Chance, Agbalépédo Face SAZOF, Lome, TOGO, BP 81034','LOME','(228) 225 88 96','KOUGNIMA','KOUGNIMA', NOW(), NOW(),1,0,'Lome',1,'M',215,215,'2005-08-09');
INSERT INTO USERS ( SCHOOL_ID, USER_NAME, PASSWORD, FIRST_NAME, LAST_NAME, CAN_APPROVE, E_MAIL, pageSkin, CREATE_DATE, MOD_DATE, MOD_BY, PHONE,STATUS) VALUES (1,'091007','password','Godwin','KOUGNIMA',0,'','emeraldTown',NOW(), NOW(),1,'(228) 225 88 96',1);
INSERT INTO SENROLLMENT (SCHOOL_ID, ENROLLMENT_DATE, CREATE_DATE, MOD_DATE, MOD_BY, STUDENT_ID, CLASS_ID, SCHOOLYEAR_ID)
VALUES (1,NOW(),NOW(), NOW(), 1,324,(SELECT CLASS_ID FROM CLASS WHERE NAME ='CE1 LE MYOSOTIS'),(SELECT SCHOOLYEAR_ID FROM SCHOOLYEAR WHERE NAME ='2012-2013'));</v>
      </c>
    </row>
    <row r="326" spans="1:10" x14ac:dyDescent="0.25">
      <c r="A326" s="3">
        <v>325</v>
      </c>
      <c r="B326" s="2" t="s">
        <v>731</v>
      </c>
      <c r="C326" s="2" t="s">
        <v>732</v>
      </c>
      <c r="D326" s="9" t="s">
        <v>76</v>
      </c>
      <c r="E326" s="39">
        <v>38608</v>
      </c>
      <c r="F326" s="28" t="s">
        <v>86</v>
      </c>
      <c r="G326" s="32" t="s">
        <v>850</v>
      </c>
      <c r="H326" s="27" t="s">
        <v>1020</v>
      </c>
      <c r="I326" s="9" t="s">
        <v>1012</v>
      </c>
      <c r="J32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VALUES(325,1,'0810105','Atia','KPONTON Q. D.','Rue de la Chance, Agbalépédo Face SAZOF, Lome, TOGO, BP 81034','LOME','(228) 225 88 96','KPONTON Q. D.','KPONTON Q. D.', NOW(), NOW(),1,0,'Lome',1,'F',215,215,'2005-09-13');
INSERT INTO USERS ( SCHOOL_ID, USER_NAME, PASSWORD, FIRST_NAME, LAST_NAME, CAN_APPROVE, E_MAIL, pageSkin, CREATE_DATE, MOD_DATE, MOD_BY, PHONE,STATUS) VALUES (1,'0810105','password','Atia','KPONTON Q. D.',0,'','emeraldTown',NOW(), NOW(),1,'(228) 225 88 96',1);
INSERT INTO SENROLLMENT (SCHOOL_ID, ENROLLMENT_DATE, CREATE_DATE, MOD_DATE, MOD_BY, STUDENT_ID, CLASS_ID, SCHOOLYEAR_ID)
VALUES (1,NOW(),NOW(), NOW(), 1,325,(SELECT CLASS_ID FROM CLASS WHERE NAME ='CE1 LE MYOSOTIS'),(SELECT SCHOOLYEAR_ID FROM SCHOOLYEAR WHERE NAME ='2012-2013'));</v>
      </c>
    </row>
    <row r="327" spans="1:10" x14ac:dyDescent="0.25">
      <c r="A327" s="3">
        <v>326</v>
      </c>
      <c r="B327" s="2" t="s">
        <v>733</v>
      </c>
      <c r="C327" s="2" t="s">
        <v>734</v>
      </c>
      <c r="D327" s="9" t="s">
        <v>79</v>
      </c>
      <c r="E327" s="39">
        <v>38632</v>
      </c>
      <c r="F327" s="28" t="s">
        <v>767</v>
      </c>
      <c r="G327" s="32" t="s">
        <v>766</v>
      </c>
      <c r="H327" s="27" t="s">
        <v>1020</v>
      </c>
      <c r="I327" s="9" t="s">
        <v>1012</v>
      </c>
      <c r="J32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VALUES(326,1,'1220001','Nathan','LOHOUES','Rue de la Chance, Agbalépédo Face SAZOF, Lome, TOGO, BP 81034','Montreal','(228) 225 88 96','LOHOUES','LOHOUES', NOW(), NOW(),1,0,'Lome',1,'M',215,215,'2005-10-07');
INSERT INTO USERS ( SCHOOL_ID, USER_NAME, PASSWORD, FIRST_NAME, LAST_NAME, CAN_APPROVE, E_MAIL, pageSkin, CREATE_DATE, MOD_DATE, MOD_BY, PHONE,STATUS) VALUES (1,'1220001','password','Nathan','LOHOUES',0,'','emeraldTown',NOW(), NOW(),1,'(228) 225 88 96',1);
INSERT INTO SENROLLMENT (SCHOOL_ID, ENROLLMENT_DATE, CREATE_DATE, MOD_DATE, MOD_BY, STUDENT_ID, CLASS_ID, SCHOOLYEAR_ID)
VALUES (1,NOW(),NOW(), NOW(), 1,326,(SELECT CLASS_ID FROM CLASS WHERE NAME ='CE1 LE MYOSOTIS'),(SELECT SCHOOLYEAR_ID FROM SCHOOLYEAR WHERE NAME ='2012-2013'));</v>
      </c>
    </row>
    <row r="328" spans="1:10" x14ac:dyDescent="0.25">
      <c r="A328" s="3">
        <v>327</v>
      </c>
      <c r="B328" s="2" t="s">
        <v>735</v>
      </c>
      <c r="C328" s="2" t="s">
        <v>736</v>
      </c>
      <c r="D328" s="9" t="s">
        <v>79</v>
      </c>
      <c r="E328" s="42">
        <v>38499</v>
      </c>
      <c r="F328" s="46" t="s">
        <v>86</v>
      </c>
      <c r="G328" s="51">
        <v>327</v>
      </c>
      <c r="H328" s="27" t="s">
        <v>1020</v>
      </c>
      <c r="I328" s="9" t="s">
        <v>1012</v>
      </c>
      <c r="J32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VALUES(327,1,'327','Marouf','MEDJESSIRIBI','Rue de la Chance, Agbalépédo Face SAZOF, Lome, TOGO, BP 81034','LOME','(228) 225 88 96','MEDJESSIRIBI','MEDJESSIRIBI', NOW(), NOW(),1,0,'Lome',1,'M',215,215,'2005-05-27');
INSERT INTO USERS ( SCHOOL_ID, USER_NAME, PASSWORD, FIRST_NAME, LAST_NAME, CAN_APPROVE, E_MAIL, pageSkin, CREATE_DATE, MOD_DATE, MOD_BY, PHONE,STATUS) VALUES (1,'327','password','Marouf','MEDJESSIRIBI',0,'','emeraldTown',NOW(), NOW(),1,'(228) 225 88 96',1);
INSERT INTO SENROLLMENT (SCHOOL_ID, ENROLLMENT_DATE, CREATE_DATE, MOD_DATE, MOD_BY, STUDENT_ID, CLASS_ID, SCHOOLYEAR_ID)
VALUES (1,NOW(),NOW(), NOW(), 1,327,(SELECT CLASS_ID FROM CLASS WHERE NAME ='CE1 LE MYOSOTIS'),(SELECT SCHOOLYEAR_ID FROM SCHOOLYEAR WHERE NAME ='2012-2013'));</v>
      </c>
    </row>
    <row r="329" spans="1:10" x14ac:dyDescent="0.25">
      <c r="A329" s="3">
        <v>328</v>
      </c>
      <c r="B329" s="2" t="s">
        <v>737</v>
      </c>
      <c r="C329" s="2" t="s">
        <v>738</v>
      </c>
      <c r="D329" s="9" t="s">
        <v>79</v>
      </c>
      <c r="E329" s="39">
        <v>38557</v>
      </c>
      <c r="F329" s="28" t="s">
        <v>86</v>
      </c>
      <c r="G329" s="32" t="s">
        <v>878</v>
      </c>
      <c r="H329" s="27" t="s">
        <v>1020</v>
      </c>
      <c r="I329" s="9" t="s">
        <v>1012</v>
      </c>
      <c r="J329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VALUES(328,1,'091081','Kossi Christian','MONDEDJI','Rue de la Chance, Agbalépédo Face SAZOF, Lome, TOGO, BP 81034','LOME','(228) 225 88 96','MONDEDJI','MONDEDJI', NOW(), NOW(),1,0,'Lome',1,'M',215,215,'2005-07-24');
INSERT INTO USERS ( SCHOOL_ID, USER_NAME, PASSWORD, FIRST_NAME, LAST_NAME, CAN_APPROVE, E_MAIL, pageSkin, CREATE_DATE, MOD_DATE, MOD_BY, PHONE,STATUS) VALUES (1,'091081','password','Kossi Christian','MONDEDJI',0,'','emeraldTown',NOW(), NOW(),1,'(228) 225 88 96',1);
INSERT INTO SENROLLMENT (SCHOOL_ID, ENROLLMENT_DATE, CREATE_DATE, MOD_DATE, MOD_BY, STUDENT_ID, CLASS_ID, SCHOOLYEAR_ID)
VALUES (1,NOW(),NOW(), NOW(), 1,328,(SELECT CLASS_ID FROM CLASS WHERE NAME ='CE1 LE MYOSOTIS'),(SELECT SCHOOLYEAR_ID FROM SCHOOLYEAR WHERE NAME ='2012-2013'));</v>
      </c>
    </row>
    <row r="330" spans="1:10" x14ac:dyDescent="0.25">
      <c r="A330" s="3">
        <v>329</v>
      </c>
      <c r="B330" s="2" t="s">
        <v>739</v>
      </c>
      <c r="C330" s="2" t="s">
        <v>740</v>
      </c>
      <c r="D330" s="9" t="s">
        <v>79</v>
      </c>
      <c r="E330" s="42">
        <v>38499</v>
      </c>
      <c r="F330" s="46" t="s">
        <v>86</v>
      </c>
      <c r="G330" s="51">
        <v>329</v>
      </c>
      <c r="H330" s="27" t="s">
        <v>1020</v>
      </c>
      <c r="I330" s="9" t="s">
        <v>1012</v>
      </c>
      <c r="J330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VALUES(329,1,'329','Emmanuel David','OKPEOLOU','Rue de la Chance, Agbalépédo Face SAZOF, Lome, TOGO, BP 81034','LOME','(228) 225 88 96','OKPEOLOU','OKPEOLOU', NOW(), NOW(),1,0,'Lome',1,'M',215,215,'2005-05-27');
INSERT INTO USERS ( SCHOOL_ID, USER_NAME, PASSWORD, FIRST_NAME, LAST_NAME, CAN_APPROVE, E_MAIL, pageSkin, CREATE_DATE, MOD_DATE, MOD_BY, PHONE,STATUS) VALUES (1,'329','password','Emmanuel David','OKPEOLOU',0,'','emeraldTown',NOW(), NOW(),1,'(228) 225 88 96',1);
INSERT INTO SENROLLMENT (SCHOOL_ID, ENROLLMENT_DATE, CREATE_DATE, MOD_DATE, MOD_BY, STUDENT_ID, CLASS_ID, SCHOOLYEAR_ID)
VALUES (1,NOW(),NOW(), NOW(), 1,329,(SELECT CLASS_ID FROM CLASS WHERE NAME ='CE1 LE MYOSOTIS'),(SELECT SCHOOLYEAR_ID FROM SCHOOLYEAR WHERE NAME ='2012-2013'));</v>
      </c>
    </row>
    <row r="331" spans="1:10" x14ac:dyDescent="0.25">
      <c r="A331" s="3">
        <v>330</v>
      </c>
      <c r="B331" s="2" t="s">
        <v>741</v>
      </c>
      <c r="C331" s="2" t="s">
        <v>742</v>
      </c>
      <c r="D331" s="9" t="s">
        <v>79</v>
      </c>
      <c r="E331" s="39">
        <v>38548</v>
      </c>
      <c r="F331" s="28" t="s">
        <v>770</v>
      </c>
      <c r="G331" s="32" t="s">
        <v>769</v>
      </c>
      <c r="H331" s="27" t="s">
        <v>1020</v>
      </c>
      <c r="I331" s="9" t="s">
        <v>1012</v>
      </c>
      <c r="J331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VALUES(330,1,'112026','Djimon Donald','ORE','Rue de la Chance, Agbalépédo Face SAZOF, Lome, TOGO, BP 81034','TSIKO','(228) 225 88 96','ORE','ORE', NOW(), NOW(),1,0,'Lome',1,'M',215,215,'2005-07-15');
INSERT INTO USERS ( SCHOOL_ID, USER_NAME, PASSWORD, FIRST_NAME, LAST_NAME, CAN_APPROVE, E_MAIL, pageSkin, CREATE_DATE, MOD_DATE, MOD_BY, PHONE,STATUS) VALUES (1,'112026','password','Djimon Donald','ORE',0,'','emeraldTown',NOW(), NOW(),1,'(228) 225 88 96',1);
INSERT INTO SENROLLMENT (SCHOOL_ID, ENROLLMENT_DATE, CREATE_DATE, MOD_DATE, MOD_BY, STUDENT_ID, CLASS_ID, SCHOOLYEAR_ID)
VALUES (1,NOW(),NOW(), NOW(), 1,330,(SELECT CLASS_ID FROM CLASS WHERE NAME ='CE1 LE MYOSOTIS'),(SELECT SCHOOLYEAR_ID FROM SCHOOLYEAR WHERE NAME ='2012-2013'));</v>
      </c>
    </row>
    <row r="332" spans="1:10" x14ac:dyDescent="0.25">
      <c r="A332" s="3">
        <v>331</v>
      </c>
      <c r="B332" s="2" t="s">
        <v>743</v>
      </c>
      <c r="C332" s="2" t="s">
        <v>744</v>
      </c>
      <c r="D332" s="9" t="s">
        <v>79</v>
      </c>
      <c r="E332" s="42">
        <v>38499</v>
      </c>
      <c r="F332" s="46" t="s">
        <v>86</v>
      </c>
      <c r="G332" s="51">
        <v>331</v>
      </c>
      <c r="H332" s="27" t="s">
        <v>1020</v>
      </c>
      <c r="I332" s="9" t="s">
        <v>1012</v>
      </c>
      <c r="J332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VALUES(331,1,'331','Sizing Salomon','PITASSA','Rue de la Chance, Agbalépédo Face SAZOF, Lome, TOGO, BP 81034','LOME','(228) 225 88 96','PITASSA','PITASSA', NOW(), NOW(),1,0,'Lome',1,'M',215,215,'2005-05-27');
INSERT INTO USERS ( SCHOOL_ID, USER_NAME, PASSWORD, FIRST_NAME, LAST_NAME, CAN_APPROVE, E_MAIL, pageSkin, CREATE_DATE, MOD_DATE, MOD_BY, PHONE,STATUS) VALUES (1,'331','password','Sizing Salomon','PITASSA',0,'','emeraldTown',NOW(), NOW(),1,'(228) 225 88 96',1);
INSERT INTO SENROLLMENT (SCHOOL_ID, ENROLLMENT_DATE, CREATE_DATE, MOD_DATE, MOD_BY, STUDENT_ID, CLASS_ID, SCHOOLYEAR_ID)
VALUES (1,NOW(),NOW(), NOW(), 1,331,(SELECT CLASS_ID FROM CLASS WHERE NAME ='CE1 LE MYOSOTIS'),(SELECT SCHOOLYEAR_ID FROM SCHOOLYEAR WHERE NAME ='2012-2013'));</v>
      </c>
    </row>
    <row r="333" spans="1:10" x14ac:dyDescent="0.25">
      <c r="A333" s="3">
        <v>332</v>
      </c>
      <c r="B333" s="2" t="s">
        <v>745</v>
      </c>
      <c r="C333" s="2" t="s">
        <v>746</v>
      </c>
      <c r="D333" s="9" t="s">
        <v>76</v>
      </c>
      <c r="E333" s="42">
        <v>38499</v>
      </c>
      <c r="F333" s="46" t="s">
        <v>86</v>
      </c>
      <c r="G333" s="51">
        <v>332</v>
      </c>
      <c r="H333" s="27" t="s">
        <v>1020</v>
      </c>
      <c r="I333" s="9" t="s">
        <v>1012</v>
      </c>
      <c r="J333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VALUES(332,1,'332','Abra Kezia','SATCHI','Rue de la Chance, Agbalépédo Face SAZOF, Lome, TOGO, BP 81034','LOME','(228) 225 88 96','SATCHI','SATCHI', NOW(), NOW(),1,0,'Lome',1,'F',215,215,'2005-05-27');
INSERT INTO USERS ( SCHOOL_ID, USER_NAME, PASSWORD, FIRST_NAME, LAST_NAME, CAN_APPROVE, E_MAIL, pageSkin, CREATE_DATE, MOD_DATE, MOD_BY, PHONE,STATUS) VALUES (1,'332','password','Abra Kezia','SATCHI',0,'','emeraldTown',NOW(), NOW(),1,'(228) 225 88 96',1);
INSERT INTO SENROLLMENT (SCHOOL_ID, ENROLLMENT_DATE, CREATE_DATE, MOD_DATE, MOD_BY, STUDENT_ID, CLASS_ID, SCHOOLYEAR_ID)
VALUES (1,NOW(),NOW(), NOW(), 1,332,(SELECT CLASS_ID FROM CLASS WHERE NAME ='CE1 LE MYOSOTIS'),(SELECT SCHOOLYEAR_ID FROM SCHOOLYEAR WHERE NAME ='2012-2013'));</v>
      </c>
    </row>
    <row r="334" spans="1:10" x14ac:dyDescent="0.25">
      <c r="A334" s="3">
        <v>333</v>
      </c>
      <c r="B334" s="2" t="s">
        <v>747</v>
      </c>
      <c r="C334" s="2" t="s">
        <v>748</v>
      </c>
      <c r="D334" s="9" t="s">
        <v>79</v>
      </c>
      <c r="E334" s="39">
        <v>38507</v>
      </c>
      <c r="F334" s="28" t="s">
        <v>86</v>
      </c>
      <c r="G334" s="32" t="s">
        <v>797</v>
      </c>
      <c r="H334" s="27" t="s">
        <v>1020</v>
      </c>
      <c r="I334" s="9" t="s">
        <v>1012</v>
      </c>
      <c r="J334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VALUES(333,1,'091047','Adébola','SITOU','Rue de la Chance, Agbalépédo Face SAZOF, Lome, TOGO, BP 81034','LOME','(228) 225 88 96','SITOU','SITOU', NOW(), NOW(),1,0,'Lome',1,'M',215,215,'2005-06-04');
INSERT INTO USERS ( SCHOOL_ID, USER_NAME, PASSWORD, FIRST_NAME, LAST_NAME, CAN_APPROVE, E_MAIL, pageSkin, CREATE_DATE, MOD_DATE, MOD_BY, PHONE,STATUS) VALUES (1,'091047','password','Adébola','SITOU',0,'','emeraldTown',NOW(), NOW(),1,'(228) 225 88 96',1);
INSERT INTO SENROLLMENT (SCHOOL_ID, ENROLLMENT_DATE, CREATE_DATE, MOD_DATE, MOD_BY, STUDENT_ID, CLASS_ID, SCHOOLYEAR_ID)
VALUES (1,NOW(),NOW(), NOW(), 1,333,(SELECT CLASS_ID FROM CLASS WHERE NAME ='CE1 LE MYOSOTIS'),(SELECT SCHOOLYEAR_ID FROM SCHOOLYEAR WHERE NAME ='2012-2013'));</v>
      </c>
    </row>
    <row r="335" spans="1:10" x14ac:dyDescent="0.25">
      <c r="A335" s="3">
        <v>334</v>
      </c>
      <c r="B335" s="2" t="s">
        <v>26</v>
      </c>
      <c r="C335" s="2" t="s">
        <v>719</v>
      </c>
      <c r="D335" s="9" t="s">
        <v>79</v>
      </c>
      <c r="E335" s="39">
        <v>38466</v>
      </c>
      <c r="F335" s="28" t="s">
        <v>108</v>
      </c>
      <c r="G335" s="32" t="s">
        <v>772</v>
      </c>
      <c r="H335" s="27" t="s">
        <v>1020</v>
      </c>
      <c r="I335" s="9" t="s">
        <v>1012</v>
      </c>
      <c r="J33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VALUES(334,1,'101082','David','TCHEOU','Rue de la Chance, Agbalépédo Face SAZOF, Lome, TOGO, BP 81034','lomé','(228) 225 88 96','TCHEOU','TCHEOU', NOW(), NOW(),1,0,'Lome',1,'M',215,215,'2005-04-24');
INSERT INTO USERS ( SCHOOL_ID, USER_NAME, PASSWORD, FIRST_NAME, LAST_NAME, CAN_APPROVE, E_MAIL, pageSkin, CREATE_DATE, MOD_DATE, MOD_BY, PHONE,STATUS) VALUES (1,'101082','password','David','TCHEOU',0,'','emeraldTown',NOW(), NOW(),1,'(228) 225 88 96',1);
INSERT INTO SENROLLMENT (SCHOOL_ID, ENROLLMENT_DATE, CREATE_DATE, MOD_DATE, MOD_BY, STUDENT_ID, CLASS_ID, SCHOOLYEAR_ID)
VALUES (1,NOW(),NOW(), NOW(), 1,334,(SELECT CLASS_ID FROM CLASS WHERE NAME ='CE1 LE MYOSOTIS'),(SELECT SCHOOLYEAR_ID FROM SCHOOLYEAR WHERE NAME ='2012-2013'));</v>
      </c>
    </row>
    <row r="336" spans="1:10" x14ac:dyDescent="0.25">
      <c r="A336" s="3">
        <v>335</v>
      </c>
      <c r="B336" s="2" t="s">
        <v>749</v>
      </c>
      <c r="C336" s="2" t="s">
        <v>750</v>
      </c>
      <c r="D336" s="9" t="s">
        <v>76</v>
      </c>
      <c r="E336" s="42">
        <v>38499</v>
      </c>
      <c r="F336" s="46" t="s">
        <v>86</v>
      </c>
      <c r="G336" s="51">
        <v>335</v>
      </c>
      <c r="H336" s="27" t="s">
        <v>1020</v>
      </c>
      <c r="I336" s="9" t="s">
        <v>1012</v>
      </c>
      <c r="J33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VALUES(335,1,'335','Bintou','TOURE','Rue de la Chance, Agbalépédo Face SAZOF, Lome, TOGO, BP 81034','LOME','(228) 225 88 96','TOURE','TOURE', NOW(), NOW(),1,0,'Lome',1,'F',215,215,'2005-05-27');
INSERT INTO USERS ( SCHOOL_ID, USER_NAME, PASSWORD, FIRST_NAME, LAST_NAME, CAN_APPROVE, E_MAIL, pageSkin, CREATE_DATE, MOD_DATE, MOD_BY, PHONE,STATUS) VALUES (1,'335','password','Bintou','TOURE',0,'','emeraldTown',NOW(), NOW(),1,'(228) 225 88 96',1);
INSERT INTO SENROLLMENT (SCHOOL_ID, ENROLLMENT_DATE, CREATE_DATE, MOD_DATE, MOD_BY, STUDENT_ID, CLASS_ID, SCHOOLYEAR_ID)
VALUES (1,NOW(),NOW(), NOW(), 1,335,(SELECT CLASS_ID FROM CLASS WHERE NAME ='CE1 LE MYOSOTIS'),(SELECT SCHOOLYEAR_ID FROM SCHOOLYEAR WHERE NAME ='2012-2013'));</v>
      </c>
    </row>
    <row r="337" spans="1:10" x14ac:dyDescent="0.25">
      <c r="A337" s="3">
        <v>336</v>
      </c>
      <c r="B337" s="2" t="s">
        <v>345</v>
      </c>
      <c r="C337" s="2" t="s">
        <v>751</v>
      </c>
      <c r="D337" s="9" t="s">
        <v>79</v>
      </c>
      <c r="E337" s="39">
        <v>38654</v>
      </c>
      <c r="F337" s="28" t="s">
        <v>85</v>
      </c>
      <c r="G337" s="32" t="s">
        <v>760</v>
      </c>
      <c r="H337" s="27" t="s">
        <v>1020</v>
      </c>
      <c r="I337" s="9" t="s">
        <v>1012</v>
      </c>
      <c r="J33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VALUES(336,1,'1220007','Narcisse','ZONGO','Rue de la Chance, Agbalépédo Face SAZOF, Lome, TOGO, BP 81034','Lomé','(228) 225 88 96','ZONGO','ZONGO', NOW(), NOW(),1,0,'Lome',1,'M',215,215,'2005-10-29');
INSERT INTO USERS ( SCHOOL_ID, USER_NAME, PASSWORD, FIRST_NAME, LAST_NAME, CAN_APPROVE, E_MAIL, pageSkin, CREATE_DATE, MOD_DATE, MOD_BY, PHONE,STATUS) VALUES (1,'1220007','password','Narcisse','ZONGO',0,'','emeraldTown',NOW(), NOW(),1,'(228) 225 88 96',1);
INSERT INTO SENROLLMENT (SCHOOL_ID, ENROLLMENT_DATE, CREATE_DATE, MOD_DATE, MOD_BY, STUDENT_ID, CLASS_ID, SCHOOLYEAR_ID)
VALUES (1,NOW(),NOW(), NOW(), 1,336,(SELECT CLASS_ID FROM CLASS WHERE NAME ='CE1 LE MYOSOTIS'),(SELECT SCHOOLYEAR_ID FROM SCHOOLYEAR WHERE NAME ='2012-2013'));</v>
      </c>
    </row>
    <row r="338" spans="1:10" x14ac:dyDescent="0.25">
      <c r="A338" s="22">
        <v>337</v>
      </c>
      <c r="B338" s="23" t="s">
        <v>933</v>
      </c>
      <c r="C338" s="36" t="s">
        <v>973</v>
      </c>
      <c r="D338" s="37" t="s">
        <v>79</v>
      </c>
      <c r="E338" s="44">
        <v>38825</v>
      </c>
      <c r="F338" s="49" t="s">
        <v>974</v>
      </c>
      <c r="G338" s="55" t="s">
        <v>972</v>
      </c>
      <c r="H338" s="26" t="s">
        <v>1021</v>
      </c>
      <c r="I338" s="9" t="s">
        <v>1012</v>
      </c>
      <c r="J33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VALUES(337,1,'1110127','Al - Moustapha','ADAM ABDOUL R. S.','Rue de la Chance, Agbalépédo Face SAZOF, Lome, TOGO, BP 81034','Agoé Nyivé','(228) 225 88 96','ADAM ABDOUL R. S.','ADAM ABDOUL R. S.', NOW(), NOW(),1,0,'Lome',1,'M',215,215,'2006-04-18');
INSERT INTO USERS ( SCHOOL_ID, USER_NAME, PASSWORD, FIRST_NAME, LAST_NAME, CAN_APPROVE, E_MAIL, pageSkin, CREATE_DATE, MOD_DATE, MOD_BY, PHONE,STATUS) VALUES (1,'1110127','password','Al - Moustapha','ADAM ABDOUL R. S.',0,'','emeraldTown',NOW(), NOW(),1,'(228) 225 88 96',1);
INSERT INTO SENROLLMENT (SCHOOL_ID, ENROLLMENT_DATE, CREATE_DATE, MOD_DATE, MOD_BY, STUDENT_ID, CLASS_ID, SCHOOLYEAR_ID)
VALUES (1,NOW(),NOW(), NOW(), 1,337,(SELECT CLASS_ID FROM CLASS WHERE NAME ='CP2 LA VIOLETTE'),(SELECT SCHOOLYEAR_ID FROM SCHOOLYEAR WHERE NAME ='2012-2013'));</v>
      </c>
    </row>
    <row r="339" spans="1:10" x14ac:dyDescent="0.25">
      <c r="A339" s="22">
        <v>338</v>
      </c>
      <c r="B339" s="23" t="s">
        <v>934</v>
      </c>
      <c r="C339" s="36" t="s">
        <v>966</v>
      </c>
      <c r="D339" s="37" t="s">
        <v>76</v>
      </c>
      <c r="E339" s="44">
        <v>38783</v>
      </c>
      <c r="F339" s="49" t="s">
        <v>80</v>
      </c>
      <c r="G339" s="55" t="s">
        <v>965</v>
      </c>
      <c r="H339" s="26" t="s">
        <v>1021</v>
      </c>
      <c r="I339" s="9" t="s">
        <v>1012</v>
      </c>
      <c r="J339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VALUES(338,1,'1220031','Lowhana Arièle Lakolé','ADJETEY BAHUN','Rue de la Chance, Agbalépédo Face SAZOF, Lome, TOGO, BP 81034','Lome','(228) 225 88 96','ADJETEY BAHUN','ADJETEY BAHUN', NOW(), NOW(),1,0,'Lome',1,'F',215,215,'2006-03-07');
INSERT INTO USERS ( SCHOOL_ID, USER_NAME, PASSWORD, FIRST_NAME, LAST_NAME, CAN_APPROVE, E_MAIL, pageSkin, CREATE_DATE, MOD_DATE, MOD_BY, PHONE,STATUS) VALUES (1,'1220031','password','Lowhana Arièle Lakolé','ADJETEY BAHUN',0,'','emeraldTown',NOW(), NOW(),1,'(228) 225 88 96',1);
INSERT INTO SENROLLMENT (SCHOOL_ID, ENROLLMENT_DATE, CREATE_DATE, MOD_DATE, MOD_BY, STUDENT_ID, CLASS_ID, SCHOOLYEAR_ID)
VALUES (1,NOW(),NOW(), NOW(), 1,338,(SELECT CLASS_ID FROM CLASS WHERE NAME ='CP2 LA VIOLETTE'),(SELECT SCHOOLYEAR_ID FROM SCHOOLYEAR WHERE NAME ='2012-2013'));</v>
      </c>
    </row>
    <row r="340" spans="1:10" x14ac:dyDescent="0.25">
      <c r="A340" s="22">
        <v>339</v>
      </c>
      <c r="B340" s="23" t="s">
        <v>448</v>
      </c>
      <c r="C340" s="36" t="s">
        <v>935</v>
      </c>
      <c r="D340" s="37" t="s">
        <v>79</v>
      </c>
      <c r="E340" s="44">
        <v>38885</v>
      </c>
      <c r="F340" s="49" t="s">
        <v>86</v>
      </c>
      <c r="G340" s="55" t="s">
        <v>1008</v>
      </c>
      <c r="H340" s="26" t="s">
        <v>1021</v>
      </c>
      <c r="I340" s="9" t="s">
        <v>1012</v>
      </c>
      <c r="J340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VALUES(339,1,'091029','Franck','AKPADZA','Rue de la Chance, Agbalépédo Face SAZOF, Lome, TOGO, BP 81034','LOME','(228) 225 88 96','AKPADZA','AKPADZA', NOW(), NOW(),1,0,'Lome',1,'M',215,215,'2006-06-17');
INSERT INTO USERS ( SCHOOL_ID, USER_NAME, PASSWORD, FIRST_NAME, LAST_NAME, CAN_APPROVE, E_MAIL, pageSkin, CREATE_DATE, MOD_DATE, MOD_BY, PHONE,STATUS) VALUES (1,'091029','password','Franck','AKPADZA',0,'','emeraldTown',NOW(), NOW(),1,'(228) 225 88 96',1);
INSERT INTO SENROLLMENT (SCHOOL_ID, ENROLLMENT_DATE, CREATE_DATE, MOD_DATE, MOD_BY, STUDENT_ID, CLASS_ID, SCHOOLYEAR_ID)
VALUES (1,NOW(),NOW(), NOW(), 1,339,(SELECT CLASS_ID FROM CLASS WHERE NAME ='CP2 LA VIOLETTE'),(SELECT SCHOOLYEAR_ID FROM SCHOOLYEAR WHERE NAME ='2012-2013'));</v>
      </c>
    </row>
    <row r="341" spans="1:10" x14ac:dyDescent="0.25">
      <c r="A341" s="22">
        <v>340</v>
      </c>
      <c r="B341" s="23" t="s">
        <v>230</v>
      </c>
      <c r="C341" s="36" t="s">
        <v>992</v>
      </c>
      <c r="D341" s="37" t="s">
        <v>79</v>
      </c>
      <c r="E341" s="44">
        <v>38800</v>
      </c>
      <c r="F341" s="49" t="s">
        <v>86</v>
      </c>
      <c r="G341" s="55" t="s">
        <v>991</v>
      </c>
      <c r="H341" s="26" t="s">
        <v>1021</v>
      </c>
      <c r="I341" s="9" t="s">
        <v>1012</v>
      </c>
      <c r="J341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VALUES(340,1,'091076','Koffi Eliphaz','ALLADO','Rue de la Chance, Agbalépédo Face SAZOF, Lome, TOGO, BP 81034','LOME','(228) 225 88 96','ALLADO','ALLADO', NOW(), NOW(),1,0,'Lome',1,'M',215,215,'2006-03-24');
INSERT INTO USERS ( SCHOOL_ID, USER_NAME, PASSWORD, FIRST_NAME, LAST_NAME, CAN_APPROVE, E_MAIL, pageSkin, CREATE_DATE, MOD_DATE, MOD_BY, PHONE,STATUS) VALUES (1,'091076','password','Koffi Eliphaz','ALLADO',0,'','emeraldTown',NOW(), NOW(),1,'(228) 225 88 96',1);
INSERT INTO SENROLLMENT (SCHOOL_ID, ENROLLMENT_DATE, CREATE_DATE, MOD_DATE, MOD_BY, STUDENT_ID, CLASS_ID, SCHOOLYEAR_ID)
VALUES (1,NOW(),NOW(), NOW(), 1,340,(SELECT CLASS_ID FROM CLASS WHERE NAME ='CP2 LA VIOLETTE'),(SELECT SCHOOLYEAR_ID FROM SCHOOLYEAR WHERE NAME ='2012-2013'));</v>
      </c>
    </row>
    <row r="342" spans="1:10" x14ac:dyDescent="0.25">
      <c r="A342" s="22">
        <v>341</v>
      </c>
      <c r="B342" s="23" t="s">
        <v>936</v>
      </c>
      <c r="C342" s="36" t="s">
        <v>984</v>
      </c>
      <c r="D342" s="37" t="s">
        <v>79</v>
      </c>
      <c r="E342" s="44">
        <v>39059</v>
      </c>
      <c r="F342" s="49" t="s">
        <v>86</v>
      </c>
      <c r="G342" s="55" t="s">
        <v>983</v>
      </c>
      <c r="H342" s="26" t="s">
        <v>1021</v>
      </c>
      <c r="I342" s="9" t="s">
        <v>1012</v>
      </c>
      <c r="J342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VALUES(341,1,'101011','Sosso Josias Didace','AMELETE','Rue de la Chance, Agbalépédo Face SAZOF, Lome, TOGO, BP 81034','LOME','(228) 225 88 96','AMELETE','AMELETE', NOW(), NOW(),1,0,'Lome',1,'M',215,215,'2006-12-08');
INSERT INTO USERS ( SCHOOL_ID, USER_NAME, PASSWORD, FIRST_NAME, LAST_NAME, CAN_APPROVE, E_MAIL, pageSkin, CREATE_DATE, MOD_DATE, MOD_BY, PHONE,STATUS) VALUES (1,'101011','password','Sosso Josias Didace','AMELETE',0,'','emeraldTown',NOW(), NOW(),1,'(228) 225 88 96',1);
INSERT INTO SENROLLMENT (SCHOOL_ID, ENROLLMENT_DATE, CREATE_DATE, MOD_DATE, MOD_BY, STUDENT_ID, CLASS_ID, SCHOOLYEAR_ID)
VALUES (1,NOW(),NOW(), NOW(), 1,341,(SELECT CLASS_ID FROM CLASS WHERE NAME ='CP2 LA VIOLETTE'),(SELECT SCHOOLYEAR_ID FROM SCHOOLYEAR WHERE NAME ='2012-2013'));</v>
      </c>
    </row>
    <row r="343" spans="1:10" x14ac:dyDescent="0.25">
      <c r="A343" s="22">
        <v>342</v>
      </c>
      <c r="B343" s="23" t="s">
        <v>937</v>
      </c>
      <c r="C343" s="36" t="s">
        <v>1002</v>
      </c>
      <c r="D343" s="37" t="s">
        <v>76</v>
      </c>
      <c r="E343" s="44">
        <v>39057</v>
      </c>
      <c r="F343" s="49" t="s">
        <v>86</v>
      </c>
      <c r="G343" s="55" t="s">
        <v>1001</v>
      </c>
      <c r="H343" s="26" t="s">
        <v>1021</v>
      </c>
      <c r="I343" s="9" t="s">
        <v>1012</v>
      </c>
      <c r="J343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VALUES(342,1,'101023','Ayélé Elaura Danila','AMEWOUNOU','Rue de la Chance, Agbalépédo Face SAZOF, Lome, TOGO, BP 81034','LOME','(228) 225 88 96','AMEWOUNOU','AMEWOUNOU', NOW(), NOW(),1,0,'Lome',1,'F',215,215,'2006-12-06');
INSERT INTO USERS ( SCHOOL_ID, USER_NAME, PASSWORD, FIRST_NAME, LAST_NAME, CAN_APPROVE, E_MAIL, pageSkin, CREATE_DATE, MOD_DATE, MOD_BY, PHONE,STATUS) VALUES (1,'101023','password','Ayélé Elaura Danila','AMEWOUNOU',0,'','emeraldTown',NOW(), NOW(),1,'(228) 225 88 96',1);
INSERT INTO SENROLLMENT (SCHOOL_ID, ENROLLMENT_DATE, CREATE_DATE, MOD_DATE, MOD_BY, STUDENT_ID, CLASS_ID, SCHOOLYEAR_ID)
VALUES (1,NOW(),NOW(), NOW(), 1,342,(SELECT CLASS_ID FROM CLASS WHERE NAME ='CP2 LA VIOLETTE'),(SELECT SCHOOLYEAR_ID FROM SCHOOLYEAR WHERE NAME ='2012-2013'));</v>
      </c>
    </row>
    <row r="344" spans="1:10" x14ac:dyDescent="0.25">
      <c r="A344" s="22">
        <v>343</v>
      </c>
      <c r="B344" s="23" t="s">
        <v>938</v>
      </c>
      <c r="C344" s="23" t="s">
        <v>939</v>
      </c>
      <c r="D344" s="38" t="s">
        <v>79</v>
      </c>
      <c r="E344" s="45">
        <v>39057</v>
      </c>
      <c r="F344" s="50" t="s">
        <v>86</v>
      </c>
      <c r="G344" s="56">
        <v>343</v>
      </c>
      <c r="H344" s="26" t="s">
        <v>1021</v>
      </c>
      <c r="I344" s="9" t="s">
        <v>1012</v>
      </c>
      <c r="J344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VALUES(343,1,'343','Kévin','ANTHONY','Rue de la Chance, Agbalépédo Face SAZOF, Lome, TOGO, BP 81034','LOME','(228) 225 88 96','ANTHONY','ANTHONY', NOW(), NOW(),1,0,'Lome',1,'M',215,215,'2006-12-06');
INSERT INTO USERS ( SCHOOL_ID, USER_NAME, PASSWORD, FIRST_NAME, LAST_NAME, CAN_APPROVE, E_MAIL, pageSkin, CREATE_DATE, MOD_DATE, MOD_BY, PHONE,STATUS) VALUES (1,'343','password','Kévin','ANTHONY',0,'','emeraldTown',NOW(), NOW(),1,'(228) 225 88 96',1);
INSERT INTO SENROLLMENT (SCHOOL_ID, ENROLLMENT_DATE, CREATE_DATE, MOD_DATE, MOD_BY, STUDENT_ID, CLASS_ID, SCHOOLYEAR_ID)
VALUES (1,NOW(),NOW(), NOW(), 1,343,(SELECT CLASS_ID FROM CLASS WHERE NAME ='CP2 LA VIOLETTE'),(SELECT SCHOOLYEAR_ID FROM SCHOOLYEAR WHERE NAME ='2012-2013'));</v>
      </c>
    </row>
    <row r="345" spans="1:10" x14ac:dyDescent="0.25">
      <c r="A345" s="22">
        <v>344</v>
      </c>
      <c r="B345" s="23" t="s">
        <v>152</v>
      </c>
      <c r="C345" s="23" t="s">
        <v>940</v>
      </c>
      <c r="D345" s="38" t="s">
        <v>76</v>
      </c>
      <c r="E345" s="45">
        <v>39057</v>
      </c>
      <c r="F345" s="50" t="s">
        <v>86</v>
      </c>
      <c r="G345" s="56">
        <v>344</v>
      </c>
      <c r="H345" s="26" t="s">
        <v>1021</v>
      </c>
      <c r="I345" s="9" t="s">
        <v>1012</v>
      </c>
      <c r="J34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VALUES(344,1,'344','Leslie T.','AWESSO','Rue de la Chance, Agbalépédo Face SAZOF, Lome, TOGO, BP 81034','LOME','(228) 225 88 96','AWESSO','AWESSO', NOW(), NOW(),1,0,'Lome',1,'F',215,215,'2006-12-06');
INSERT INTO USERS ( SCHOOL_ID, USER_NAME, PASSWORD, FIRST_NAME, LAST_NAME, CAN_APPROVE, E_MAIL, pageSkin, CREATE_DATE, MOD_DATE, MOD_BY, PHONE,STATUS) VALUES (1,'344','password','Leslie T.','AWESSO',0,'','emeraldTown',NOW(), NOW(),1,'(228) 225 88 96',1);
INSERT INTO SENROLLMENT (SCHOOL_ID, ENROLLMENT_DATE, CREATE_DATE, MOD_DATE, MOD_BY, STUDENT_ID, CLASS_ID, SCHOOLYEAR_ID)
VALUES (1,NOW(),NOW(), NOW(), 1,344,(SELECT CLASS_ID FROM CLASS WHERE NAME ='CP2 LA VIOLETTE'),(SELECT SCHOOLYEAR_ID FROM SCHOOLYEAR WHERE NAME ='2012-2013'));</v>
      </c>
    </row>
    <row r="346" spans="1:10" x14ac:dyDescent="0.25">
      <c r="A346" s="22">
        <v>345</v>
      </c>
      <c r="B346" s="23" t="s">
        <v>941</v>
      </c>
      <c r="C346" s="36" t="s">
        <v>942</v>
      </c>
      <c r="D346" s="37" t="s">
        <v>79</v>
      </c>
      <c r="E346" s="44">
        <v>39041</v>
      </c>
      <c r="F346" s="49" t="s">
        <v>607</v>
      </c>
      <c r="G346" s="55" t="s">
        <v>970</v>
      </c>
      <c r="H346" s="26" t="s">
        <v>1021</v>
      </c>
      <c r="I346" s="9" t="s">
        <v>1012</v>
      </c>
      <c r="J34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VALUES(345,1,'1220023','Fakhir','AYEVA','Rue de la Chance, Agbalépédo Face SAZOF, Lome, TOGO, BP 81034','SOKODE','(228) 225 88 96','AYEVA','AYEVA', NOW(), NOW(),1,0,'Lome',1,'M',215,215,'2006-11-20');
INSERT INTO USERS ( SCHOOL_ID, USER_NAME, PASSWORD, FIRST_NAME, LAST_NAME, CAN_APPROVE, E_MAIL, pageSkin, CREATE_DATE, MOD_DATE, MOD_BY, PHONE,STATUS) VALUES (1,'1220023','password','Fakhir','AYEVA',0,'','emeraldTown',NOW(), NOW(),1,'(228) 225 88 96',1);
INSERT INTO SENROLLMENT (SCHOOL_ID, ENROLLMENT_DATE, CREATE_DATE, MOD_DATE, MOD_BY, STUDENT_ID, CLASS_ID, SCHOOLYEAR_ID)
VALUES (1,NOW(),NOW(), NOW(), 1,345,(SELECT CLASS_ID FROM CLASS WHERE NAME ='CP2 LA VIOLETTE'),(SELECT SCHOOLYEAR_ID FROM SCHOOLYEAR WHERE NAME ='2012-2013'));</v>
      </c>
    </row>
    <row r="347" spans="1:10" x14ac:dyDescent="0.25">
      <c r="A347" s="22">
        <v>346</v>
      </c>
      <c r="B347" s="23" t="s">
        <v>156</v>
      </c>
      <c r="C347" s="36" t="s">
        <v>968</v>
      </c>
      <c r="D347" s="37" t="s">
        <v>79</v>
      </c>
      <c r="E347" s="44">
        <v>38856</v>
      </c>
      <c r="F347" s="49" t="s">
        <v>969</v>
      </c>
      <c r="G347" s="55" t="s">
        <v>967</v>
      </c>
      <c r="H347" s="26" t="s">
        <v>1021</v>
      </c>
      <c r="I347" s="9" t="s">
        <v>1012</v>
      </c>
      <c r="J34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VALUES(346,1,'1220026','Souglman Daniel','BANIAB','Rue de la Chance, Agbalépédo Face SAZOF, Lome, TOGO, BP 81034','Usp glidji','(228) 225 88 96','BANIAB','BANIAB', NOW(), NOW(),1,0,'Lome',1,'M',215,215,'2006-05-19');
INSERT INTO USERS ( SCHOOL_ID, USER_NAME, PASSWORD, FIRST_NAME, LAST_NAME, CAN_APPROVE, E_MAIL, pageSkin, CREATE_DATE, MOD_DATE, MOD_BY, PHONE,STATUS) VALUES (1,'1220026','password','Souglman Daniel','BANIAB',0,'','emeraldTown',NOW(), NOW(),1,'(228) 225 88 96',1);
INSERT INTO SENROLLMENT (SCHOOL_ID, ENROLLMENT_DATE, CREATE_DATE, MOD_DATE, MOD_BY, STUDENT_ID, CLASS_ID, SCHOOLYEAR_ID)
VALUES (1,NOW(),NOW(), NOW(), 1,346,(SELECT CLASS_ID FROM CLASS WHERE NAME ='CP2 LA VIOLETTE'),(SELECT SCHOOLYEAR_ID FROM SCHOOLYEAR WHERE NAME ='2012-2013'));</v>
      </c>
    </row>
    <row r="348" spans="1:10" x14ac:dyDescent="0.25">
      <c r="A348" s="22">
        <v>347</v>
      </c>
      <c r="B348" s="23" t="s">
        <v>943</v>
      </c>
      <c r="C348" s="23" t="s">
        <v>944</v>
      </c>
      <c r="D348" s="38" t="s">
        <v>79</v>
      </c>
      <c r="E348" s="45">
        <v>39057</v>
      </c>
      <c r="F348" s="50" t="s">
        <v>86</v>
      </c>
      <c r="G348" s="56">
        <v>347</v>
      </c>
      <c r="H348" s="26" t="s">
        <v>1021</v>
      </c>
      <c r="I348" s="9" t="s">
        <v>1012</v>
      </c>
      <c r="J34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VALUES(347,1,'347','Ridwan','BAYOR','Rue de la Chance, Agbalépédo Face SAZOF, Lome, TOGO, BP 81034','LOME','(228) 225 88 96','BAYOR','BAYOR', NOW(), NOW(),1,0,'Lome',1,'M',215,215,'2006-12-06');
INSERT INTO USERS ( SCHOOL_ID, USER_NAME, PASSWORD, FIRST_NAME, LAST_NAME, CAN_APPROVE, E_MAIL, pageSkin, CREATE_DATE, MOD_DATE, MOD_BY, PHONE,STATUS) VALUES (1,'347','password','Ridwan','BAYOR',0,'','emeraldTown',NOW(), NOW(),1,'(228) 225 88 96',1);
INSERT INTO SENROLLMENT (SCHOOL_ID, ENROLLMENT_DATE, CREATE_DATE, MOD_DATE, MOD_BY, STUDENT_ID, CLASS_ID, SCHOOLYEAR_ID)
VALUES (1,NOW(),NOW(), NOW(), 1,347,(SELECT CLASS_ID FROM CLASS WHERE NAME ='CP2 LA VIOLETTE'),(SELECT SCHOOLYEAR_ID FROM SCHOOLYEAR WHERE NAME ='2012-2013'));</v>
      </c>
    </row>
    <row r="349" spans="1:10" x14ac:dyDescent="0.25">
      <c r="A349" s="22">
        <v>348</v>
      </c>
      <c r="B349" s="23" t="s">
        <v>945</v>
      </c>
      <c r="C349" s="36" t="s">
        <v>986</v>
      </c>
      <c r="D349" s="37" t="s">
        <v>76</v>
      </c>
      <c r="E349" s="44">
        <v>38992</v>
      </c>
      <c r="F349" s="49" t="s">
        <v>86</v>
      </c>
      <c r="G349" s="55" t="s">
        <v>985</v>
      </c>
      <c r="H349" s="26" t="s">
        <v>1021</v>
      </c>
      <c r="I349" s="9" t="s">
        <v>1012</v>
      </c>
      <c r="J349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VALUES(348,1,'101007','Elara Kafui Assohana','BLEDJE','Rue de la Chance, Agbalépédo Face SAZOF, Lome, TOGO, BP 81034','LOME','(228) 225 88 96','BLEDJE','BLEDJE', NOW(), NOW(),1,0,'Lome',1,'F',215,215,'2006-10-02');
INSERT INTO USERS ( SCHOOL_ID, USER_NAME, PASSWORD, FIRST_NAME, LAST_NAME, CAN_APPROVE, E_MAIL, pageSkin, CREATE_DATE, MOD_DATE, MOD_BY, PHONE,STATUS) VALUES (1,'101007','password','Elara Kafui Assohana','BLEDJE',0,'','emeraldTown',NOW(), NOW(),1,'(228) 225 88 96',1);
INSERT INTO SENROLLMENT (SCHOOL_ID, ENROLLMENT_DATE, CREATE_DATE, MOD_DATE, MOD_BY, STUDENT_ID, CLASS_ID, SCHOOLYEAR_ID)
VALUES (1,NOW(),NOW(), NOW(), 1,348,(SELECT CLASS_ID FROM CLASS WHERE NAME ='CP2 LA VIOLETTE'),(SELECT SCHOOLYEAR_ID FROM SCHOOLYEAR WHERE NAME ='2012-2013'));</v>
      </c>
    </row>
    <row r="350" spans="1:10" x14ac:dyDescent="0.25">
      <c r="A350" s="22">
        <v>349</v>
      </c>
      <c r="B350" s="23" t="s">
        <v>519</v>
      </c>
      <c r="C350" s="36" t="s">
        <v>988</v>
      </c>
      <c r="D350" s="37" t="s">
        <v>76</v>
      </c>
      <c r="E350" s="45">
        <v>38992</v>
      </c>
      <c r="F350" s="49" t="s">
        <v>86</v>
      </c>
      <c r="G350" s="55" t="s">
        <v>987</v>
      </c>
      <c r="H350" s="26" t="s">
        <v>1021</v>
      </c>
      <c r="I350" s="9" t="s">
        <v>1012</v>
      </c>
      <c r="J350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VALUES(349,1,'091070','Inès Selom','BOCKOR','Rue de la Chance, Agbalépédo Face SAZOF, Lome, TOGO, BP 81034','LOME','(228) 225 88 96','BOCKOR','BOCKOR', NOW(), NOW(),1,0,'Lome',1,'F',215,215,'2006-10-02');
INSERT INTO USERS ( SCHOOL_ID, USER_NAME, PASSWORD, FIRST_NAME, LAST_NAME, CAN_APPROVE, E_MAIL, pageSkin, CREATE_DATE, MOD_DATE, MOD_BY, PHONE,STATUS) VALUES (1,'091070','password','Inès Selom','BOCKOR',0,'','emeraldTown',NOW(), NOW(),1,'(228) 225 88 96',1);
INSERT INTO SENROLLMENT (SCHOOL_ID, ENROLLMENT_DATE, CREATE_DATE, MOD_DATE, MOD_BY, STUDENT_ID, CLASS_ID, SCHOOLYEAR_ID)
VALUES (1,NOW(),NOW(), NOW(), 1,349,(SELECT CLASS_ID FROM CLASS WHERE NAME ='CP2 LA VIOLETTE'),(SELECT SCHOOLYEAR_ID FROM SCHOOLYEAR WHERE NAME ='2012-2013'));</v>
      </c>
    </row>
    <row r="351" spans="1:10" x14ac:dyDescent="0.25">
      <c r="A351" s="22">
        <v>350</v>
      </c>
      <c r="B351" s="23" t="s">
        <v>946</v>
      </c>
      <c r="C351" s="36" t="s">
        <v>1000</v>
      </c>
      <c r="D351" s="37" t="s">
        <v>79</v>
      </c>
      <c r="E351" s="44">
        <v>38980</v>
      </c>
      <c r="F351" s="49" t="s">
        <v>108</v>
      </c>
      <c r="G351" s="55" t="s">
        <v>999</v>
      </c>
      <c r="H351" s="26" t="s">
        <v>1021</v>
      </c>
      <c r="I351" s="9" t="s">
        <v>1012</v>
      </c>
      <c r="J351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VALUES(350,1,'101059','Ekue Harris','CREPPY','Rue de la Chance, Agbalépédo Face SAZOF, Lome, TOGO, BP 81034','lomé','(228) 225 88 96','CREPPY','CREPPY', NOW(), NOW(),1,0,'Lome',1,'M',215,215,'2006-09-20');
INSERT INTO USERS ( SCHOOL_ID, USER_NAME, PASSWORD, FIRST_NAME, LAST_NAME, CAN_APPROVE, E_MAIL, pageSkin, CREATE_DATE, MOD_DATE, MOD_BY, PHONE,STATUS) VALUES (1,'101059','password','Ekue Harris','CREPPY',0,'','emeraldTown',NOW(), NOW(),1,'(228) 225 88 96',1);
INSERT INTO SENROLLMENT (SCHOOL_ID, ENROLLMENT_DATE, CREATE_DATE, MOD_DATE, MOD_BY, STUDENT_ID, CLASS_ID, SCHOOLYEAR_ID)
VALUES (1,NOW(),NOW(), NOW(), 1,350,(SELECT CLASS_ID FROM CLASS WHERE NAME ='CP2 LA VIOLETTE'),(SELECT SCHOOLYEAR_ID FROM SCHOOLYEAR WHERE NAME ='2012-2013'));</v>
      </c>
    </row>
    <row r="352" spans="1:10" x14ac:dyDescent="0.25">
      <c r="A352" s="22">
        <v>351</v>
      </c>
      <c r="B352" s="23" t="s">
        <v>412</v>
      </c>
      <c r="C352" s="36" t="s">
        <v>994</v>
      </c>
      <c r="D352" s="37" t="s">
        <v>76</v>
      </c>
      <c r="E352" s="44">
        <v>39094</v>
      </c>
      <c r="F352" s="49" t="s">
        <v>80</v>
      </c>
      <c r="G352" s="55" t="s">
        <v>993</v>
      </c>
      <c r="H352" s="26" t="s">
        <v>1021</v>
      </c>
      <c r="I352" s="9" t="s">
        <v>1012</v>
      </c>
      <c r="J352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VALUES(351,1,'1210126','Ranna Neylia','DJOBO','Rue de la Chance, Agbalépédo Face SAZOF, Lome, TOGO, BP 81034','Lome','(228) 225 88 96','DJOBO','DJOBO', NOW(), NOW(),1,0,'Lome',1,'F',215,215,'2007-01-12');
INSERT INTO USERS ( SCHOOL_ID, USER_NAME, PASSWORD, FIRST_NAME, LAST_NAME, CAN_APPROVE, E_MAIL, pageSkin, CREATE_DATE, MOD_DATE, MOD_BY, PHONE,STATUS) VALUES (1,'1210126','password','Ranna Neylia','DJOBO',0,'','emeraldTown',NOW(), NOW(),1,'(228) 225 88 96',1);
INSERT INTO SENROLLMENT (SCHOOL_ID, ENROLLMENT_DATE, CREATE_DATE, MOD_DATE, MOD_BY, STUDENT_ID, CLASS_ID, SCHOOLYEAR_ID)
VALUES (1,NOW(),NOW(), NOW(), 1,351,(SELECT CLASS_ID FROM CLASS WHERE NAME ='CP2 LA VIOLETTE'),(SELECT SCHOOLYEAR_ID FROM SCHOOLYEAR WHERE NAME ='2012-2013'));</v>
      </c>
    </row>
    <row r="353" spans="1:10" x14ac:dyDescent="0.25">
      <c r="A353" s="22">
        <v>352</v>
      </c>
      <c r="B353" s="23" t="s">
        <v>947</v>
      </c>
      <c r="C353" s="36" t="s">
        <v>948</v>
      </c>
      <c r="D353" s="37" t="s">
        <v>76</v>
      </c>
      <c r="E353" s="44">
        <v>38739</v>
      </c>
      <c r="F353" s="49" t="s">
        <v>86</v>
      </c>
      <c r="G353" s="55" t="s">
        <v>1007</v>
      </c>
      <c r="H353" s="26" t="s">
        <v>1021</v>
      </c>
      <c r="I353" s="9" t="s">
        <v>1012</v>
      </c>
      <c r="J353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VALUES(352,1,'091030','Malika','DOKOUE','Rue de la Chance, Agbalépédo Face SAZOF, Lome, TOGO, BP 81034','LOME','(228) 225 88 96','DOKOUE','DOKOUE', NOW(), NOW(),1,0,'Lome',1,'F',215,215,'2006-01-22');
INSERT INTO USERS ( SCHOOL_ID, USER_NAME, PASSWORD, FIRST_NAME, LAST_NAME, CAN_APPROVE, E_MAIL, pageSkin, CREATE_DATE, MOD_DATE, MOD_BY, PHONE,STATUS) VALUES (1,'091030','password','Malika','DOKOUE',0,'','emeraldTown',NOW(), NOW(),1,'(228) 225 88 96',1);
INSERT INTO SENROLLMENT (SCHOOL_ID, ENROLLMENT_DATE, CREATE_DATE, MOD_DATE, MOD_BY, STUDENT_ID, CLASS_ID, SCHOOLYEAR_ID)
VALUES (1,NOW(),NOW(), NOW(), 1,352,(SELECT CLASS_ID FROM CLASS WHERE NAME ='CP2 LA VIOLETTE'),(SELECT SCHOOLYEAR_ID FROM SCHOOLYEAR WHERE NAME ='2012-2013'));</v>
      </c>
    </row>
    <row r="354" spans="1:10" x14ac:dyDescent="0.25">
      <c r="A354" s="22">
        <v>353</v>
      </c>
      <c r="B354" s="23" t="s">
        <v>949</v>
      </c>
      <c r="C354" s="36" t="s">
        <v>976</v>
      </c>
      <c r="D354" s="37" t="s">
        <v>79</v>
      </c>
      <c r="E354" s="44">
        <v>39059</v>
      </c>
      <c r="F354" s="49" t="s">
        <v>86</v>
      </c>
      <c r="G354" s="55" t="s">
        <v>975</v>
      </c>
      <c r="H354" s="26" t="s">
        <v>1021</v>
      </c>
      <c r="I354" s="9" t="s">
        <v>1012</v>
      </c>
      <c r="J354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VALUES(353,1,'1110109','John Kévin','GAYAKPA','Rue de la Chance, Agbalépédo Face SAZOF, Lome, TOGO, BP 81034','LOME','(228) 225 88 96','GAYAKPA','GAYAKPA', NOW(), NOW(),1,0,'Lome',1,'M',215,215,'2006-12-08');
INSERT INTO USERS ( SCHOOL_ID, USER_NAME, PASSWORD, FIRST_NAME, LAST_NAME, CAN_APPROVE, E_MAIL, pageSkin, CREATE_DATE, MOD_DATE, MOD_BY, PHONE,STATUS) VALUES (1,'1110109','password','John Kévin','GAYAKPA',0,'','emeraldTown',NOW(), NOW(),1,'(228) 225 88 96',1);
INSERT INTO SENROLLMENT (SCHOOL_ID, ENROLLMENT_DATE, CREATE_DATE, MOD_DATE, MOD_BY, STUDENT_ID, CLASS_ID, SCHOOLYEAR_ID)
VALUES (1,NOW(),NOW(), NOW(), 1,353,(SELECT CLASS_ID FROM CLASS WHERE NAME ='CP2 LA VIOLETTE'),(SELECT SCHOOLYEAR_ID FROM SCHOOLYEAR WHERE NAME ='2012-2013'));</v>
      </c>
    </row>
    <row r="355" spans="1:10" x14ac:dyDescent="0.25">
      <c r="A355" s="22">
        <v>354</v>
      </c>
      <c r="B355" s="23" t="s">
        <v>950</v>
      </c>
      <c r="C355" s="36" t="s">
        <v>982</v>
      </c>
      <c r="D355" s="37" t="s">
        <v>79</v>
      </c>
      <c r="E355" s="44">
        <v>39015</v>
      </c>
      <c r="F355" s="49" t="s">
        <v>86</v>
      </c>
      <c r="G355" s="55" t="s">
        <v>981</v>
      </c>
      <c r="H355" s="26" t="s">
        <v>1021</v>
      </c>
      <c r="I355" s="9" t="s">
        <v>1012</v>
      </c>
      <c r="J35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VALUES(354,1,'101033','Walid Christian Bolale','GOKA','Rue de la Chance, Agbalépédo Face SAZOF, Lome, TOGO, BP 81034','LOME','(228) 225 88 96','GOKA','GOKA', NOW(), NOW(),1,0,'Lome',1,'M',215,215,'2006-10-25');
INSERT INTO USERS ( SCHOOL_ID, USER_NAME, PASSWORD, FIRST_NAME, LAST_NAME, CAN_APPROVE, E_MAIL, pageSkin, CREATE_DATE, MOD_DATE, MOD_BY, PHONE,STATUS) VALUES (1,'101033','password','Walid Christian Bolale','GOKA',0,'','emeraldTown',NOW(), NOW(),1,'(228) 225 88 96',1);
INSERT INTO SENROLLMENT (SCHOOL_ID, ENROLLMENT_DATE, CREATE_DATE, MOD_DATE, MOD_BY, STUDENT_ID, CLASS_ID, SCHOOLYEAR_ID)
VALUES (1,NOW(),NOW(), NOW(), 1,354,(SELECT CLASS_ID FROM CLASS WHERE NAME ='CP2 LA VIOLETTE'),(SELECT SCHOOLYEAR_ID FROM SCHOOLYEAR WHERE NAME ='2012-2013'));</v>
      </c>
    </row>
    <row r="356" spans="1:10" x14ac:dyDescent="0.25">
      <c r="A356" s="22">
        <v>355</v>
      </c>
      <c r="B356" s="23" t="s">
        <v>911</v>
      </c>
      <c r="C356" s="23" t="s">
        <v>951</v>
      </c>
      <c r="D356" s="38" t="s">
        <v>76</v>
      </c>
      <c r="E356" s="45">
        <v>39057</v>
      </c>
      <c r="F356" s="50" t="s">
        <v>86</v>
      </c>
      <c r="G356" s="57">
        <v>355</v>
      </c>
      <c r="H356" s="26" t="s">
        <v>1021</v>
      </c>
      <c r="I356" s="9" t="s">
        <v>1012</v>
      </c>
      <c r="J35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VALUES(355,1,'355','Laurence Marianne','HOUNGBEDJI','Rue de la Chance, Agbalépédo Face SAZOF, Lome, TOGO, BP 81034','LOME','(228) 225 88 96','HOUNGBEDJI','HOUNGBEDJI', NOW(), NOW(),1,0,'Lome',1,'F',215,215,'2006-12-06');
INSERT INTO USERS ( SCHOOL_ID, USER_NAME, PASSWORD, FIRST_NAME, LAST_NAME, CAN_APPROVE, E_MAIL, pageSkin, CREATE_DATE, MOD_DATE, MOD_BY, PHONE,STATUS) VALUES (1,'355','password','Laurence Marianne','HOUNGBEDJI',0,'','emeraldTown',NOW(), NOW(),1,'(228) 225 88 96',1);
INSERT INTO SENROLLMENT (SCHOOL_ID, ENROLLMENT_DATE, CREATE_DATE, MOD_DATE, MOD_BY, STUDENT_ID, CLASS_ID, SCHOOLYEAR_ID)
VALUES (1,NOW(),NOW(), NOW(), 1,355,(SELECT CLASS_ID FROM CLASS WHERE NAME ='CP2 LA VIOLETTE'),(SELECT SCHOOLYEAR_ID FROM SCHOOLYEAR WHERE NAME ='2012-2013'));</v>
      </c>
    </row>
    <row r="357" spans="1:10" x14ac:dyDescent="0.25">
      <c r="A357" s="22">
        <v>356</v>
      </c>
      <c r="B357" s="23" t="s">
        <v>253</v>
      </c>
      <c r="C357" s="23" t="s">
        <v>952</v>
      </c>
      <c r="D357" s="38" t="s">
        <v>79</v>
      </c>
      <c r="E357" s="45">
        <v>39057</v>
      </c>
      <c r="F357" s="50" t="s">
        <v>86</v>
      </c>
      <c r="G357" s="57">
        <v>356</v>
      </c>
      <c r="H357" s="26" t="s">
        <v>1021</v>
      </c>
      <c r="I357" s="9" t="s">
        <v>1012</v>
      </c>
      <c r="J35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VALUES(356,1,'356','Kokou  Gilbert','LADE AHLIDJA','Rue de la Chance, Agbalépédo Face SAZOF, Lome, TOGO, BP 81034','LOME','(228) 225 88 96','LADE AHLIDJA','LADE AHLIDJA', NOW(), NOW(),1,0,'Lome',1,'M',215,215,'2006-12-06');
INSERT INTO USERS ( SCHOOL_ID, USER_NAME, PASSWORD, FIRST_NAME, LAST_NAME, CAN_APPROVE, E_MAIL, pageSkin, CREATE_DATE, MOD_DATE, MOD_BY, PHONE,STATUS) VALUES (1,'356','password','Kokou  Gilbert','LADE AHLIDJA',0,'','emeraldTown',NOW(), NOW(),1,'(228) 225 88 96',1);
INSERT INTO SENROLLMENT (SCHOOL_ID, ENROLLMENT_DATE, CREATE_DATE, MOD_DATE, MOD_BY, STUDENT_ID, CLASS_ID, SCHOOLYEAR_ID)
VALUES (1,NOW(),NOW(), NOW(), 1,356,(SELECT CLASS_ID FROM CLASS WHERE NAME ='CP2 LA VIOLETTE'),(SELECT SCHOOLYEAR_ID FROM SCHOOLYEAR WHERE NAME ='2012-2013'));</v>
      </c>
    </row>
    <row r="358" spans="1:10" x14ac:dyDescent="0.25">
      <c r="A358" s="22">
        <v>357</v>
      </c>
      <c r="B358" s="23" t="s">
        <v>953</v>
      </c>
      <c r="C358" s="36" t="s">
        <v>1004</v>
      </c>
      <c r="D358" s="37" t="s">
        <v>79</v>
      </c>
      <c r="E358" s="44">
        <v>38874</v>
      </c>
      <c r="F358" s="49" t="s">
        <v>86</v>
      </c>
      <c r="G358" s="55" t="s">
        <v>1003</v>
      </c>
      <c r="H358" s="26" t="s">
        <v>1021</v>
      </c>
      <c r="I358" s="9" t="s">
        <v>1012</v>
      </c>
      <c r="J35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VALUES(357,1,'101009','Rayan Richy Delphin','LOGOSSOU','Rue de la Chance, Agbalépédo Face SAZOF, Lome, TOGO, BP 81034','LOME','(228) 225 88 96','LOGOSSOU','LOGOSSOU', NOW(), NOW(),1,0,'Lome',1,'M',215,215,'2006-06-06');
INSERT INTO USERS ( SCHOOL_ID, USER_NAME, PASSWORD, FIRST_NAME, LAST_NAME, CAN_APPROVE, E_MAIL, pageSkin, CREATE_DATE, MOD_DATE, MOD_BY, PHONE,STATUS) VALUES (1,'101009','password','Rayan Richy Delphin','LOGOSSOU',0,'','emeraldTown',NOW(), NOW(),1,'(228) 225 88 96',1);
INSERT INTO SENROLLMENT (SCHOOL_ID, ENROLLMENT_DATE, CREATE_DATE, MOD_DATE, MOD_BY, STUDENT_ID, CLASS_ID, SCHOOLYEAR_ID)
VALUES (1,NOW(),NOW(), NOW(), 1,357,(SELECT CLASS_ID FROM CLASS WHERE NAME ='CP2 LA VIOLETTE'),(SELECT SCHOOLYEAR_ID FROM SCHOOLYEAR WHERE NAME ='2012-2013'));</v>
      </c>
    </row>
    <row r="359" spans="1:10" x14ac:dyDescent="0.25">
      <c r="A359" s="22">
        <v>358</v>
      </c>
      <c r="B359" s="23" t="s">
        <v>954</v>
      </c>
      <c r="C359" s="36" t="s">
        <v>998</v>
      </c>
      <c r="D359" s="37" t="s">
        <v>79</v>
      </c>
      <c r="E359" s="44">
        <v>39026</v>
      </c>
      <c r="F359" s="49" t="s">
        <v>108</v>
      </c>
      <c r="G359" s="55" t="s">
        <v>997</v>
      </c>
      <c r="H359" s="26" t="s">
        <v>1021</v>
      </c>
      <c r="I359" s="9" t="s">
        <v>1012</v>
      </c>
      <c r="J359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VALUES(358,1,'111055','Kossi Freedom Jordan','MENSAH','Rue de la Chance, Agbalépédo Face SAZOF, Lome, TOGO, BP 81034','lomé','(228) 225 88 96','MENSAH','MENSAH', NOW(), NOW(),1,0,'Lome',1,'M',215,215,'2006-11-05');
INSERT INTO USERS ( SCHOOL_ID, USER_NAME, PASSWORD, FIRST_NAME, LAST_NAME, CAN_APPROVE, E_MAIL, pageSkin, CREATE_DATE, MOD_DATE, MOD_BY, PHONE,STATUS) VALUES (1,'111055','password','Kossi Freedom Jordan','MENSAH',0,'','emeraldTown',NOW(), NOW(),1,'(228) 225 88 96',1);
INSERT INTO SENROLLMENT (SCHOOL_ID, ENROLLMENT_DATE, CREATE_DATE, MOD_DATE, MOD_BY, STUDENT_ID, CLASS_ID, SCHOOLYEAR_ID)
VALUES (1,NOW(),NOW(), NOW(), 1,358,(SELECT CLASS_ID FROM CLASS WHERE NAME ='CP2 LA VIOLETTE'),(SELECT SCHOOLYEAR_ID FROM SCHOOLYEAR WHERE NAME ='2012-2013'));</v>
      </c>
    </row>
    <row r="360" spans="1:10" x14ac:dyDescent="0.25">
      <c r="A360" s="22">
        <v>359</v>
      </c>
      <c r="B360" s="23" t="s">
        <v>105</v>
      </c>
      <c r="C360" s="36" t="s">
        <v>996</v>
      </c>
      <c r="D360" s="37" t="s">
        <v>79</v>
      </c>
      <c r="E360" s="44">
        <v>39116</v>
      </c>
      <c r="F360" s="49" t="s">
        <v>86</v>
      </c>
      <c r="G360" s="55" t="s">
        <v>995</v>
      </c>
      <c r="H360" s="26" t="s">
        <v>1021</v>
      </c>
      <c r="I360" s="9" t="s">
        <v>1012</v>
      </c>
      <c r="J360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VALUES(359,1,'111099','Kouami Samuel Emmanuel','MEYISSO','Rue de la Chance, Agbalépédo Face SAZOF, Lome, TOGO, BP 81034','LOME','(228) 225 88 96','MEYISSO','MEYISSO', NOW(), NOW(),1,0,'Lome',1,'M',215,215,'2007-02-03');
INSERT INTO USERS ( SCHOOL_ID, USER_NAME, PASSWORD, FIRST_NAME, LAST_NAME, CAN_APPROVE, E_MAIL, pageSkin, CREATE_DATE, MOD_DATE, MOD_BY, PHONE,STATUS) VALUES (1,'111099','password','Kouami Samuel Emmanuel','MEYISSO',0,'','emeraldTown',NOW(), NOW(),1,'(228) 225 88 96',1);
INSERT INTO SENROLLMENT (SCHOOL_ID, ENROLLMENT_DATE, CREATE_DATE, MOD_DATE, MOD_BY, STUDENT_ID, CLASS_ID, SCHOOLYEAR_ID)
VALUES (1,NOW(),NOW(), NOW(), 1,359,(SELECT CLASS_ID FROM CLASS WHERE NAME ='CP2 LA VIOLETTE'),(SELECT SCHOOLYEAR_ID FROM SCHOOLYEAR WHERE NAME ='2012-2013'));</v>
      </c>
    </row>
    <row r="361" spans="1:10" x14ac:dyDescent="0.25">
      <c r="A361" s="22">
        <v>360</v>
      </c>
      <c r="B361" s="23" t="s">
        <v>955</v>
      </c>
      <c r="C361" s="36" t="s">
        <v>980</v>
      </c>
      <c r="D361" s="37" t="s">
        <v>76</v>
      </c>
      <c r="E361" s="44">
        <v>38951</v>
      </c>
      <c r="F361" s="49" t="s">
        <v>108</v>
      </c>
      <c r="G361" s="55" t="s">
        <v>979</v>
      </c>
      <c r="H361" s="26" t="s">
        <v>1021</v>
      </c>
      <c r="I361" s="9" t="s">
        <v>1012</v>
      </c>
      <c r="J361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VALUES(360,1,'111013','Latifa Ashley','MOROU','Rue de la Chance, Agbalépédo Face SAZOF, Lome, TOGO, BP 81034','lomé','(228) 225 88 96','MOROU','MOROU', NOW(), NOW(),1,0,'Lome',1,'F',215,215,'2006-08-22');
INSERT INTO USERS ( SCHOOL_ID, USER_NAME, PASSWORD, FIRST_NAME, LAST_NAME, CAN_APPROVE, E_MAIL, pageSkin, CREATE_DATE, MOD_DATE, MOD_BY, PHONE,STATUS) VALUES (1,'111013','password','Latifa Ashley','MOROU',0,'','emeraldTown',NOW(), NOW(),1,'(228) 225 88 96',1);
INSERT INTO SENROLLMENT (SCHOOL_ID, ENROLLMENT_DATE, CREATE_DATE, MOD_DATE, MOD_BY, STUDENT_ID, CLASS_ID, SCHOOLYEAR_ID)
VALUES (1,NOW(),NOW(), NOW(), 1,360,(SELECT CLASS_ID FROM CLASS WHERE NAME ='CP2 LA VIOLETTE'),(SELECT SCHOOLYEAR_ID FROM SCHOOLYEAR WHERE NAME ='2012-2013'));</v>
      </c>
    </row>
    <row r="362" spans="1:10" x14ac:dyDescent="0.25">
      <c r="A362" s="22">
        <v>361</v>
      </c>
      <c r="B362" s="23" t="s">
        <v>956</v>
      </c>
      <c r="C362" s="36" t="s">
        <v>957</v>
      </c>
      <c r="D362" s="37" t="s">
        <v>76</v>
      </c>
      <c r="E362" s="44">
        <v>38928</v>
      </c>
      <c r="F362" s="49" t="s">
        <v>85</v>
      </c>
      <c r="G362" s="55" t="s">
        <v>971</v>
      </c>
      <c r="H362" s="26" t="s">
        <v>1021</v>
      </c>
      <c r="I362" s="9" t="s">
        <v>1012</v>
      </c>
      <c r="J362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VALUES(361,1,'1220021','Brenam Juliette','MOUZOU','Rue de la Chance, Agbalépédo Face SAZOF, Lome, TOGO, BP 81034','Lomé','(228) 225 88 96','MOUZOU','MOUZOU', NOW(), NOW(),1,0,'Lome',1,'F',215,215,'2006-07-30');
INSERT INTO USERS ( SCHOOL_ID, USER_NAME, PASSWORD, FIRST_NAME, LAST_NAME, CAN_APPROVE, E_MAIL, pageSkin, CREATE_DATE, MOD_DATE, MOD_BY, PHONE,STATUS) VALUES (1,'1220021','password','Brenam Juliette','MOUZOU',0,'','emeraldTown',NOW(), NOW(),1,'(228) 225 88 96',1);
INSERT INTO SENROLLMENT (SCHOOL_ID, ENROLLMENT_DATE, CREATE_DATE, MOD_DATE, MOD_BY, STUDENT_ID, CLASS_ID, SCHOOLYEAR_ID)
VALUES (1,NOW(),NOW(), NOW(), 1,361,(SELECT CLASS_ID FROM CLASS WHERE NAME ='CP2 LA VIOLETTE'),(SELECT SCHOOLYEAR_ID FROM SCHOOLYEAR WHERE NAME ='2012-2013'));</v>
      </c>
    </row>
    <row r="363" spans="1:10" x14ac:dyDescent="0.25">
      <c r="A363" s="22">
        <v>362</v>
      </c>
      <c r="B363" s="23" t="s">
        <v>958</v>
      </c>
      <c r="C363" s="36" t="s">
        <v>1006</v>
      </c>
      <c r="D363" s="37" t="s">
        <v>79</v>
      </c>
      <c r="E363" s="44">
        <v>39012</v>
      </c>
      <c r="F363" s="49" t="s">
        <v>77</v>
      </c>
      <c r="G363" s="55" t="s">
        <v>1005</v>
      </c>
      <c r="H363" s="26" t="s">
        <v>1021</v>
      </c>
      <c r="I363" s="9" t="s">
        <v>1012</v>
      </c>
      <c r="J363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VALUES(362,1,'091094','Charbel Mawuli Kossi','POATY','Rue de la Chance, Agbalépédo Face SAZOF, Lome, TOGO, BP 81034','lome','(228) 225 88 96','POATY','POATY', NOW(), NOW(),1,0,'Lome',1,'M',215,215,'2006-10-22');
INSERT INTO USERS ( SCHOOL_ID, USER_NAME, PASSWORD, FIRST_NAME, LAST_NAME, CAN_APPROVE, E_MAIL, pageSkin, CREATE_DATE, MOD_DATE, MOD_BY, PHONE,STATUS) VALUES (1,'091094','password','Charbel Mawuli Kossi','POATY',0,'','emeraldTown',NOW(), NOW(),1,'(228) 225 88 96',1);
INSERT INTO SENROLLMENT (SCHOOL_ID, ENROLLMENT_DATE, CREATE_DATE, MOD_DATE, MOD_BY, STUDENT_ID, CLASS_ID, SCHOOLYEAR_ID)
VALUES (1,NOW(),NOW(), NOW(), 1,362,(SELECT CLASS_ID FROM CLASS WHERE NAME ='CP2 LA VIOLETTE'),(SELECT SCHOOLYEAR_ID FROM SCHOOLYEAR WHERE NAME ='2012-2013'));</v>
      </c>
    </row>
    <row r="364" spans="1:10" x14ac:dyDescent="0.25">
      <c r="A364" s="22">
        <v>363</v>
      </c>
      <c r="B364" s="23" t="s">
        <v>959</v>
      </c>
      <c r="C364" s="36" t="s">
        <v>978</v>
      </c>
      <c r="D364" s="37" t="s">
        <v>76</v>
      </c>
      <c r="E364" s="44">
        <v>38859</v>
      </c>
      <c r="F364" s="49" t="s">
        <v>108</v>
      </c>
      <c r="G364" s="55" t="s">
        <v>977</v>
      </c>
      <c r="H364" s="26" t="s">
        <v>1021</v>
      </c>
      <c r="I364" s="9" t="s">
        <v>1012</v>
      </c>
      <c r="J364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VALUES(363,1,'111021','Hillary Talleh','SASSOU','Rue de la Chance, Agbalépédo Face SAZOF, Lome, TOGO, BP 81034','lomé','(228) 225 88 96','SASSOU','SASSOU', NOW(), NOW(),1,0,'Lome',1,'F',215,215,'2006-05-22');
INSERT INTO USERS ( SCHOOL_ID, USER_NAME, PASSWORD, FIRST_NAME, LAST_NAME, CAN_APPROVE, E_MAIL, pageSkin, CREATE_DATE, MOD_DATE, MOD_BY, PHONE,STATUS) VALUES (1,'111021','password','Hillary Talleh','SASSOU',0,'','emeraldTown',NOW(), NOW(),1,'(228) 225 88 96',1);
INSERT INTO SENROLLMENT (SCHOOL_ID, ENROLLMENT_DATE, CREATE_DATE, MOD_DATE, MOD_BY, STUDENT_ID, CLASS_ID, SCHOOLYEAR_ID)
VALUES (1,NOW(),NOW(), NOW(), 1,363,(SELECT CLASS_ID FROM CLASS WHERE NAME ='CP2 LA VIOLETTE'),(SELECT SCHOOLYEAR_ID FROM SCHOOLYEAR WHERE NAME ='2012-2013'));</v>
      </c>
    </row>
    <row r="365" spans="1:10" x14ac:dyDescent="0.25">
      <c r="A365" s="22">
        <v>364</v>
      </c>
      <c r="B365" s="23" t="s">
        <v>960</v>
      </c>
      <c r="C365" s="23" t="s">
        <v>234</v>
      </c>
      <c r="D365" s="38" t="s">
        <v>76</v>
      </c>
      <c r="E365" s="45">
        <v>39057</v>
      </c>
      <c r="F365" s="50" t="s">
        <v>86</v>
      </c>
      <c r="G365" s="57">
        <v>364</v>
      </c>
      <c r="H365" s="26" t="s">
        <v>1021</v>
      </c>
      <c r="I365" s="9" t="s">
        <v>1012</v>
      </c>
      <c r="J365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VALUES(364,1,'364','Audrey','SILVA  (da)','Rue de la Chance, Agbalépédo Face SAZOF, Lome, TOGO, BP 81034','LOME','(228) 225 88 96','SILVA  (da)','SILVA  (da)', NOW(), NOW(),1,0,'Lome',1,'F',215,215,'2006-12-06');
INSERT INTO USERS ( SCHOOL_ID, USER_NAME, PASSWORD, FIRST_NAME, LAST_NAME, CAN_APPROVE, E_MAIL, pageSkin, CREATE_DATE, MOD_DATE, MOD_BY, PHONE,STATUS) VALUES (1,'364','password','Audrey','SILVA  (da)',0,'','emeraldTown',NOW(), NOW(),1,'(228) 225 88 96',1);
INSERT INTO SENROLLMENT (SCHOOL_ID, ENROLLMENT_DATE, CREATE_DATE, MOD_DATE, MOD_BY, STUDENT_ID, CLASS_ID, SCHOOLYEAR_ID)
VALUES (1,NOW(),NOW(), NOW(), 1,364,(SELECT CLASS_ID FROM CLASS WHERE NAME ='CP2 LA VIOLETTE'),(SELECT SCHOOLYEAR_ID FROM SCHOOLYEAR WHERE NAME ='2012-2013'));</v>
      </c>
    </row>
    <row r="366" spans="1:10" x14ac:dyDescent="0.25">
      <c r="A366" s="22">
        <v>365</v>
      </c>
      <c r="B366" s="23" t="s">
        <v>961</v>
      </c>
      <c r="C366" s="23" t="s">
        <v>962</v>
      </c>
      <c r="D366" s="38" t="s">
        <v>76</v>
      </c>
      <c r="E366" s="45">
        <v>39057</v>
      </c>
      <c r="F366" s="50" t="s">
        <v>86</v>
      </c>
      <c r="G366" s="56">
        <v>365</v>
      </c>
      <c r="H366" s="26" t="s">
        <v>1021</v>
      </c>
      <c r="I366" s="9" t="s">
        <v>1012</v>
      </c>
      <c r="J366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VALUES(365,1,'365','Zafira','SONDJALIM','Rue de la Chance, Agbalépédo Face SAZOF, Lome, TOGO, BP 81034','LOME','(228) 225 88 96','SONDJALIM','SONDJALIM', NOW(), NOW(),1,0,'Lome',1,'F',215,215,'2006-12-06');
INSERT INTO USERS ( SCHOOL_ID, USER_NAME, PASSWORD, FIRST_NAME, LAST_NAME, CAN_APPROVE, E_MAIL, pageSkin, CREATE_DATE, MOD_DATE, MOD_BY, PHONE,STATUS) VALUES (1,'365','password','Zafira','SONDJALIM',0,'','emeraldTown',NOW(), NOW(),1,'(228) 225 88 96',1);
INSERT INTO SENROLLMENT (SCHOOL_ID, ENROLLMENT_DATE, CREATE_DATE, MOD_DATE, MOD_BY, STUDENT_ID, CLASS_ID, SCHOOLYEAR_ID)
VALUES (1,NOW(),NOW(), NOW(), 1,365,(SELECT CLASS_ID FROM CLASS WHERE NAME ='CP2 LA VIOLETTE'),(SELECT SCHOOLYEAR_ID FROM SCHOOLYEAR WHERE NAME ='2012-2013'));</v>
      </c>
    </row>
    <row r="367" spans="1:10" x14ac:dyDescent="0.25">
      <c r="A367" s="22">
        <v>366</v>
      </c>
      <c r="B367" s="23" t="s">
        <v>624</v>
      </c>
      <c r="C367" s="23" t="s">
        <v>963</v>
      </c>
      <c r="D367" s="38" t="s">
        <v>79</v>
      </c>
      <c r="E367" s="45">
        <v>39057</v>
      </c>
      <c r="F367" s="50" t="s">
        <v>86</v>
      </c>
      <c r="G367" s="56">
        <v>366</v>
      </c>
      <c r="H367" s="26" t="s">
        <v>1021</v>
      </c>
      <c r="I367" s="9" t="s">
        <v>1012</v>
      </c>
      <c r="J367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VALUES(366,1,'366','EL - Hadji Baba','SOW','Rue de la Chance, Agbalépédo Face SAZOF, Lome, TOGO, BP 81034','LOME','(228) 225 88 96','SOW','SOW', NOW(), NOW(),1,0,'Lome',1,'M',215,215,'2006-12-06');
INSERT INTO USERS ( SCHOOL_ID, USER_NAME, PASSWORD, FIRST_NAME, LAST_NAME, CAN_APPROVE, E_MAIL, pageSkin, CREATE_DATE, MOD_DATE, MOD_BY, PHONE,STATUS) VALUES (1,'366','password','EL - Hadji Baba','SOW',0,'','emeraldTown',NOW(), NOW(),1,'(228) 225 88 96',1);
INSERT INTO SENROLLMENT (SCHOOL_ID, ENROLLMENT_DATE, CREATE_DATE, MOD_DATE, MOD_BY, STUDENT_ID, CLASS_ID, SCHOOLYEAR_ID)
VALUES (1,NOW(),NOW(), NOW(), 1,366,(SELECT CLASS_ID FROM CLASS WHERE NAME ='CP2 LA VIOLETTE'),(SELECT SCHOOLYEAR_ID FROM SCHOOLYEAR WHERE NAME ='2012-2013'));</v>
      </c>
    </row>
    <row r="368" spans="1:10" x14ac:dyDescent="0.25">
      <c r="A368" s="22">
        <v>367</v>
      </c>
      <c r="B368" s="23" t="s">
        <v>964</v>
      </c>
      <c r="C368" s="36" t="s">
        <v>990</v>
      </c>
      <c r="D368" s="37" t="s">
        <v>79</v>
      </c>
      <c r="E368" s="44">
        <v>39001</v>
      </c>
      <c r="F368" s="49" t="s">
        <v>86</v>
      </c>
      <c r="G368" s="55" t="s">
        <v>989</v>
      </c>
      <c r="H368" s="26" t="s">
        <v>1021</v>
      </c>
      <c r="I368" s="9" t="s">
        <v>1012</v>
      </c>
      <c r="J368" t="str">
        <f t="shared" si="5"/>
        <v>INSERT INTO STUDENT (STUDENT_ID,SCHOOL_ID,MATRICULE,FIRST_NAME,LAST_NAME,ADDRESS,CITY_OF_BIRTH,PHONE,FATHER_FULL_NAME,
MOTHER_FULL_NAME,CREATE_DATE,MOD_DATE,MOD_BY,USER_ID,CITY,SCH_RELIGION_ID,SEX,COUNTRY_ID,COUNTRY_OF_BIRTH, BIRTH_DATE)
VALUES(367,1,'091066','Kenny Samtou','YOBA','Rue de la Chance, Agbalépédo Face SAZOF, Lome, TOGO, BP 81034','LOME','(228) 225 88 96','YOBA','YOBA', NOW(), NOW(),1,0,'Lome',1,'M',215,215,'2006-10-11');
INSERT INTO USERS ( SCHOOL_ID, USER_NAME, PASSWORD, FIRST_NAME, LAST_NAME, CAN_APPROVE, E_MAIL, pageSkin, CREATE_DATE, MOD_DATE, MOD_BY, PHONE,STATUS) VALUES (1,'091066','password','Kenny Samtou','YOBA',0,'','emeraldTown',NOW(), NOW(),1,'(228) 225 88 96',1);
INSERT INTO SENROLLMENT (SCHOOL_ID, ENROLLMENT_DATE, CREATE_DATE, MOD_DATE, MOD_BY, STUDENT_ID, CLASS_ID, SCHOOLYEAR_ID)
VALUES (1,NOW(),NOW(), NOW(), 1,367,(SELECT CLASS_ID FROM CLASS WHERE NAME ='CP2 LA VIOLETTE'),(SELECT SCHOOLYEAR_ID FROM SCHOOLYEAR WHERE NAME ='2012-2013'));</v>
      </c>
    </row>
  </sheetData>
  <sortState ref="B3:J37">
    <sortCondition descending="1" ref="J3"/>
  </sortState>
  <mergeCells count="1"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2" sqref="A2:G32"/>
    </sheetView>
  </sheetViews>
  <sheetFormatPr defaultColWidth="11.42578125" defaultRowHeight="15" x14ac:dyDescent="0.25"/>
  <cols>
    <col min="1" max="1" width="5.140625" customWidth="1"/>
    <col min="2" max="2" width="22.28515625" customWidth="1"/>
    <col min="3" max="3" width="20.28515625" customWidth="1"/>
    <col min="5" max="5" width="10.710937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</row>
    <row r="2" spans="1:10" x14ac:dyDescent="0.25">
      <c r="A2" s="17">
        <v>1</v>
      </c>
      <c r="B2" s="2" t="s">
        <v>933</v>
      </c>
      <c r="C2" s="6" t="s">
        <v>973</v>
      </c>
      <c r="D2" s="5" t="s">
        <v>79</v>
      </c>
      <c r="E2" s="7">
        <v>38825</v>
      </c>
      <c r="F2" s="6" t="s">
        <v>974</v>
      </c>
      <c r="G2" s="5" t="s">
        <v>972</v>
      </c>
    </row>
    <row r="3" spans="1:10" x14ac:dyDescent="0.25">
      <c r="A3" s="17">
        <f>A2+1</f>
        <v>2</v>
      </c>
      <c r="B3" s="2" t="s">
        <v>934</v>
      </c>
      <c r="C3" s="6" t="s">
        <v>966</v>
      </c>
      <c r="D3" s="5" t="s">
        <v>76</v>
      </c>
      <c r="E3" s="7">
        <v>38783</v>
      </c>
      <c r="F3" s="6" t="s">
        <v>80</v>
      </c>
      <c r="G3" s="5" t="s">
        <v>965</v>
      </c>
    </row>
    <row r="4" spans="1:10" x14ac:dyDescent="0.25">
      <c r="A4" s="17">
        <f>A3+1</f>
        <v>3</v>
      </c>
      <c r="B4" s="2" t="s">
        <v>448</v>
      </c>
      <c r="C4" s="6" t="s">
        <v>935</v>
      </c>
      <c r="D4" s="5" t="s">
        <v>79</v>
      </c>
      <c r="E4" s="7">
        <v>38885</v>
      </c>
      <c r="F4" s="6" t="s">
        <v>86</v>
      </c>
      <c r="G4" s="5" t="s">
        <v>1008</v>
      </c>
    </row>
    <row r="5" spans="1:10" x14ac:dyDescent="0.25">
      <c r="A5" s="17">
        <f t="shared" ref="A5:A32" si="0">A4+1</f>
        <v>4</v>
      </c>
      <c r="B5" s="2" t="s">
        <v>230</v>
      </c>
      <c r="C5" s="6" t="s">
        <v>992</v>
      </c>
      <c r="D5" s="5" t="s">
        <v>79</v>
      </c>
      <c r="E5" s="7">
        <v>38800</v>
      </c>
      <c r="F5" s="6" t="s">
        <v>86</v>
      </c>
      <c r="G5" s="5" t="s">
        <v>991</v>
      </c>
      <c r="H5" s="5"/>
      <c r="I5" s="5"/>
      <c r="J5" s="5"/>
    </row>
    <row r="6" spans="1:10" x14ac:dyDescent="0.25">
      <c r="A6" s="17">
        <f t="shared" si="0"/>
        <v>5</v>
      </c>
      <c r="B6" s="2" t="s">
        <v>936</v>
      </c>
      <c r="C6" s="6" t="s">
        <v>984</v>
      </c>
      <c r="D6" s="5" t="s">
        <v>79</v>
      </c>
      <c r="E6" s="7">
        <v>39059</v>
      </c>
      <c r="F6" s="6" t="s">
        <v>86</v>
      </c>
      <c r="G6" s="5" t="s">
        <v>983</v>
      </c>
      <c r="H6" s="7"/>
      <c r="I6" s="6"/>
      <c r="J6" s="5"/>
    </row>
    <row r="7" spans="1:10" x14ac:dyDescent="0.25">
      <c r="A7" s="17">
        <f t="shared" si="0"/>
        <v>6</v>
      </c>
      <c r="B7" s="2" t="s">
        <v>937</v>
      </c>
      <c r="C7" s="6" t="s">
        <v>1002</v>
      </c>
      <c r="D7" s="5" t="s">
        <v>76</v>
      </c>
      <c r="E7" s="7">
        <v>39057</v>
      </c>
      <c r="F7" s="6" t="s">
        <v>86</v>
      </c>
      <c r="G7" s="5" t="s">
        <v>1001</v>
      </c>
    </row>
    <row r="8" spans="1:10" x14ac:dyDescent="0.25">
      <c r="A8" s="17">
        <f t="shared" si="0"/>
        <v>7</v>
      </c>
      <c r="B8" s="18" t="s">
        <v>938</v>
      </c>
      <c r="C8" s="18" t="s">
        <v>939</v>
      </c>
    </row>
    <row r="9" spans="1:10" x14ac:dyDescent="0.25">
      <c r="A9" s="17">
        <f t="shared" si="0"/>
        <v>8</v>
      </c>
      <c r="B9" s="2" t="s">
        <v>152</v>
      </c>
      <c r="C9" s="2" t="s">
        <v>940</v>
      </c>
    </row>
    <row r="10" spans="1:10" x14ac:dyDescent="0.25">
      <c r="A10" s="17">
        <f t="shared" si="0"/>
        <v>9</v>
      </c>
      <c r="B10" s="2" t="s">
        <v>941</v>
      </c>
      <c r="C10" s="6" t="s">
        <v>942</v>
      </c>
      <c r="D10" s="5" t="s">
        <v>79</v>
      </c>
      <c r="E10" s="7">
        <v>39041</v>
      </c>
      <c r="F10" s="6" t="s">
        <v>607</v>
      </c>
      <c r="G10" s="5" t="s">
        <v>970</v>
      </c>
      <c r="H10" s="7"/>
      <c r="I10" s="6"/>
      <c r="J10" s="5"/>
    </row>
    <row r="11" spans="1:10" x14ac:dyDescent="0.25">
      <c r="A11" s="17">
        <f t="shared" si="0"/>
        <v>10</v>
      </c>
      <c r="B11" s="2" t="s">
        <v>156</v>
      </c>
      <c r="C11" s="6" t="s">
        <v>968</v>
      </c>
      <c r="D11" s="5" t="s">
        <v>79</v>
      </c>
      <c r="E11" s="7">
        <v>38856</v>
      </c>
      <c r="F11" s="6" t="s">
        <v>969</v>
      </c>
      <c r="G11" s="5" t="s">
        <v>967</v>
      </c>
    </row>
    <row r="12" spans="1:10" x14ac:dyDescent="0.25">
      <c r="A12" s="17">
        <f t="shared" si="0"/>
        <v>11</v>
      </c>
      <c r="B12" s="2" t="s">
        <v>943</v>
      </c>
      <c r="C12" s="2" t="s">
        <v>944</v>
      </c>
    </row>
    <row r="13" spans="1:10" x14ac:dyDescent="0.25">
      <c r="A13" s="17">
        <f t="shared" si="0"/>
        <v>12</v>
      </c>
      <c r="B13" s="2" t="s">
        <v>945</v>
      </c>
      <c r="C13" s="6" t="s">
        <v>986</v>
      </c>
      <c r="D13" s="5" t="s">
        <v>76</v>
      </c>
      <c r="E13" s="7">
        <v>38992</v>
      </c>
      <c r="F13" s="6" t="s">
        <v>86</v>
      </c>
      <c r="G13" s="5" t="s">
        <v>985</v>
      </c>
    </row>
    <row r="14" spans="1:10" x14ac:dyDescent="0.25">
      <c r="A14" s="17">
        <f t="shared" si="0"/>
        <v>13</v>
      </c>
      <c r="B14" s="2" t="s">
        <v>519</v>
      </c>
      <c r="C14" s="6" t="s">
        <v>988</v>
      </c>
      <c r="D14" s="5" t="s">
        <v>76</v>
      </c>
      <c r="E14" s="7">
        <v>-687366</v>
      </c>
      <c r="F14" s="6" t="s">
        <v>86</v>
      </c>
      <c r="G14" s="5" t="s">
        <v>987</v>
      </c>
      <c r="H14" s="7"/>
      <c r="I14" s="6"/>
      <c r="J14" s="5"/>
    </row>
    <row r="15" spans="1:10" x14ac:dyDescent="0.25">
      <c r="A15" s="17">
        <f t="shared" si="0"/>
        <v>14</v>
      </c>
      <c r="B15" s="2" t="s">
        <v>946</v>
      </c>
      <c r="C15" s="6" t="s">
        <v>1000</v>
      </c>
      <c r="D15" s="5" t="s">
        <v>79</v>
      </c>
      <c r="E15" s="7">
        <v>38980</v>
      </c>
      <c r="F15" s="6" t="s">
        <v>108</v>
      </c>
      <c r="G15" s="5" t="s">
        <v>999</v>
      </c>
      <c r="H15" s="7"/>
      <c r="I15" s="6"/>
      <c r="J15" s="5"/>
    </row>
    <row r="16" spans="1:10" x14ac:dyDescent="0.25">
      <c r="A16" s="17">
        <f t="shared" si="0"/>
        <v>15</v>
      </c>
      <c r="B16" s="2" t="s">
        <v>412</v>
      </c>
      <c r="C16" s="6" t="s">
        <v>994</v>
      </c>
      <c r="D16" s="5" t="s">
        <v>76</v>
      </c>
      <c r="E16" s="7">
        <v>39094</v>
      </c>
      <c r="F16" s="6" t="s">
        <v>80</v>
      </c>
      <c r="G16" s="5" t="s">
        <v>993</v>
      </c>
      <c r="H16" s="7"/>
      <c r="I16" s="6"/>
      <c r="J16" s="5"/>
    </row>
    <row r="17" spans="1:10" x14ac:dyDescent="0.25">
      <c r="A17" s="17">
        <f t="shared" si="0"/>
        <v>16</v>
      </c>
      <c r="B17" s="2" t="s">
        <v>947</v>
      </c>
      <c r="C17" s="6" t="s">
        <v>948</v>
      </c>
      <c r="D17" s="5" t="s">
        <v>76</v>
      </c>
      <c r="E17" s="7">
        <v>38739</v>
      </c>
      <c r="F17" s="6" t="s">
        <v>86</v>
      </c>
      <c r="G17" s="5" t="s">
        <v>1007</v>
      </c>
      <c r="H17" s="7"/>
      <c r="I17" s="6"/>
      <c r="J17" s="5"/>
    </row>
    <row r="18" spans="1:10" x14ac:dyDescent="0.25">
      <c r="A18" s="17">
        <f t="shared" si="0"/>
        <v>17</v>
      </c>
      <c r="B18" s="2" t="s">
        <v>949</v>
      </c>
      <c r="C18" s="6" t="s">
        <v>976</v>
      </c>
      <c r="D18" s="5" t="s">
        <v>79</v>
      </c>
      <c r="E18" s="7">
        <v>39059</v>
      </c>
      <c r="F18" s="6" t="s">
        <v>86</v>
      </c>
      <c r="G18" s="5" t="s">
        <v>975</v>
      </c>
    </row>
    <row r="19" spans="1:10" x14ac:dyDescent="0.25">
      <c r="A19" s="17">
        <f t="shared" si="0"/>
        <v>18</v>
      </c>
      <c r="B19" s="2" t="s">
        <v>950</v>
      </c>
      <c r="C19" s="6" t="s">
        <v>982</v>
      </c>
      <c r="D19" s="5" t="s">
        <v>79</v>
      </c>
      <c r="E19" s="7">
        <v>39015</v>
      </c>
      <c r="F19" s="6" t="s">
        <v>86</v>
      </c>
      <c r="G19" s="5" t="s">
        <v>981</v>
      </c>
      <c r="H19" s="7"/>
      <c r="I19" s="6"/>
      <c r="J19" s="5"/>
    </row>
    <row r="20" spans="1:10" x14ac:dyDescent="0.25">
      <c r="A20" s="17">
        <f t="shared" si="0"/>
        <v>19</v>
      </c>
      <c r="B20" s="2" t="s">
        <v>911</v>
      </c>
      <c r="C20" s="2" t="s">
        <v>951</v>
      </c>
      <c r="E20" s="6"/>
      <c r="F20" s="6"/>
      <c r="G20" s="5"/>
      <c r="H20" s="7"/>
      <c r="I20" s="6"/>
      <c r="J20" s="5"/>
    </row>
    <row r="21" spans="1:10" x14ac:dyDescent="0.25">
      <c r="A21" s="17">
        <f t="shared" si="0"/>
        <v>20</v>
      </c>
      <c r="B21" s="2" t="s">
        <v>253</v>
      </c>
      <c r="C21" s="2" t="s">
        <v>952</v>
      </c>
      <c r="E21" s="6"/>
      <c r="F21" s="6"/>
      <c r="G21" s="5"/>
      <c r="H21" s="7"/>
      <c r="I21" s="6"/>
      <c r="J21" s="5"/>
    </row>
    <row r="22" spans="1:10" x14ac:dyDescent="0.25">
      <c r="A22" s="17">
        <f t="shared" si="0"/>
        <v>21</v>
      </c>
      <c r="B22" s="2" t="s">
        <v>953</v>
      </c>
      <c r="C22" s="6" t="s">
        <v>1004</v>
      </c>
      <c r="D22" s="5" t="s">
        <v>79</v>
      </c>
      <c r="E22" s="7">
        <v>38874</v>
      </c>
      <c r="F22" s="6" t="s">
        <v>86</v>
      </c>
      <c r="G22" s="5" t="s">
        <v>1003</v>
      </c>
    </row>
    <row r="23" spans="1:10" x14ac:dyDescent="0.25">
      <c r="A23" s="17">
        <f t="shared" si="0"/>
        <v>22</v>
      </c>
      <c r="B23" s="2" t="s">
        <v>954</v>
      </c>
      <c r="C23" s="6" t="s">
        <v>998</v>
      </c>
      <c r="D23" s="5" t="s">
        <v>79</v>
      </c>
      <c r="E23" s="7">
        <v>39026</v>
      </c>
      <c r="F23" s="6" t="s">
        <v>108</v>
      </c>
      <c r="G23" s="5" t="s">
        <v>997</v>
      </c>
      <c r="H23" s="7"/>
      <c r="I23" s="6"/>
      <c r="J23" s="5"/>
    </row>
    <row r="24" spans="1:10" x14ac:dyDescent="0.25">
      <c r="A24" s="17">
        <f t="shared" si="0"/>
        <v>23</v>
      </c>
      <c r="B24" s="2" t="s">
        <v>105</v>
      </c>
      <c r="C24" s="6" t="s">
        <v>996</v>
      </c>
      <c r="D24" s="5" t="s">
        <v>79</v>
      </c>
      <c r="E24" s="7">
        <v>39116</v>
      </c>
      <c r="F24" s="6" t="s">
        <v>86</v>
      </c>
      <c r="G24" s="5" t="s">
        <v>995</v>
      </c>
      <c r="I24" s="6"/>
      <c r="J24" s="5"/>
    </row>
    <row r="25" spans="1:10" x14ac:dyDescent="0.25">
      <c r="A25" s="17">
        <f t="shared" si="0"/>
        <v>24</v>
      </c>
      <c r="B25" s="2" t="s">
        <v>955</v>
      </c>
      <c r="C25" s="6" t="s">
        <v>980</v>
      </c>
      <c r="D25" s="5" t="s">
        <v>76</v>
      </c>
      <c r="E25" s="7">
        <v>38951</v>
      </c>
      <c r="F25" s="6" t="s">
        <v>108</v>
      </c>
      <c r="G25" s="5" t="s">
        <v>979</v>
      </c>
      <c r="H25" s="7"/>
      <c r="I25" s="6"/>
      <c r="J25" s="5"/>
    </row>
    <row r="26" spans="1:10" x14ac:dyDescent="0.25">
      <c r="A26" s="17">
        <f t="shared" si="0"/>
        <v>25</v>
      </c>
      <c r="B26" s="2" t="s">
        <v>956</v>
      </c>
      <c r="C26" s="6" t="s">
        <v>957</v>
      </c>
      <c r="D26" s="5" t="s">
        <v>76</v>
      </c>
      <c r="E26" s="7">
        <v>38928</v>
      </c>
      <c r="F26" s="6" t="s">
        <v>85</v>
      </c>
      <c r="G26" s="5" t="s">
        <v>971</v>
      </c>
      <c r="H26" s="7"/>
      <c r="I26" s="6"/>
      <c r="J26" s="5"/>
    </row>
    <row r="27" spans="1:10" x14ac:dyDescent="0.25">
      <c r="A27" s="17">
        <f>A26+1</f>
        <v>26</v>
      </c>
      <c r="B27" s="2" t="s">
        <v>958</v>
      </c>
      <c r="C27" s="6" t="s">
        <v>1006</v>
      </c>
      <c r="D27" s="5" t="s">
        <v>79</v>
      </c>
      <c r="E27" s="7">
        <v>39012</v>
      </c>
      <c r="F27" s="6" t="s">
        <v>77</v>
      </c>
      <c r="G27" s="5" t="s">
        <v>1005</v>
      </c>
    </row>
    <row r="28" spans="1:10" x14ac:dyDescent="0.25">
      <c r="A28" s="17">
        <f t="shared" si="0"/>
        <v>27</v>
      </c>
      <c r="B28" s="2" t="s">
        <v>959</v>
      </c>
      <c r="C28" s="6" t="s">
        <v>978</v>
      </c>
      <c r="D28" s="5" t="s">
        <v>76</v>
      </c>
      <c r="E28" s="7">
        <v>38859</v>
      </c>
      <c r="F28" s="6" t="s">
        <v>108</v>
      </c>
      <c r="G28" s="5" t="s">
        <v>977</v>
      </c>
    </row>
    <row r="29" spans="1:10" x14ac:dyDescent="0.25">
      <c r="A29" s="17">
        <f t="shared" si="0"/>
        <v>28</v>
      </c>
      <c r="B29" s="2" t="s">
        <v>960</v>
      </c>
      <c r="C29" s="2" t="s">
        <v>234</v>
      </c>
      <c r="E29" s="6"/>
      <c r="F29" s="6"/>
      <c r="G29" s="5"/>
      <c r="H29" s="7"/>
      <c r="I29" s="6"/>
      <c r="J29" s="5"/>
    </row>
    <row r="30" spans="1:10" x14ac:dyDescent="0.25">
      <c r="A30" s="17">
        <f t="shared" si="0"/>
        <v>29</v>
      </c>
      <c r="B30" s="2" t="s">
        <v>961</v>
      </c>
      <c r="C30" s="2" t="s">
        <v>962</v>
      </c>
    </row>
    <row r="31" spans="1:10" x14ac:dyDescent="0.25">
      <c r="A31" s="17">
        <f t="shared" si="0"/>
        <v>30</v>
      </c>
      <c r="B31" s="2" t="s">
        <v>624</v>
      </c>
      <c r="C31" s="2" t="s">
        <v>963</v>
      </c>
    </row>
    <row r="32" spans="1:10" x14ac:dyDescent="0.25">
      <c r="A32" s="17">
        <f t="shared" si="0"/>
        <v>31</v>
      </c>
      <c r="B32" s="2" t="s">
        <v>964</v>
      </c>
      <c r="C32" s="6" t="s">
        <v>990</v>
      </c>
      <c r="D32" s="5" t="s">
        <v>79</v>
      </c>
      <c r="E32" s="7">
        <v>39001</v>
      </c>
      <c r="F32" s="6" t="s">
        <v>86</v>
      </c>
      <c r="G32" s="5" t="s">
        <v>989</v>
      </c>
    </row>
    <row r="34" spans="5:10" x14ac:dyDescent="0.25">
      <c r="E34" s="6"/>
      <c r="F34" s="6"/>
      <c r="G34" s="5"/>
      <c r="H34" s="7"/>
      <c r="I34" s="6"/>
      <c r="J34" s="5"/>
    </row>
    <row r="35" spans="5:10" x14ac:dyDescent="0.25">
      <c r="E35" s="6"/>
      <c r="F35" s="6"/>
      <c r="G35" s="5"/>
      <c r="H35" s="7"/>
      <c r="I35" s="6"/>
      <c r="J35" s="5"/>
    </row>
    <row r="36" spans="5:10" x14ac:dyDescent="0.25">
      <c r="E36" s="6"/>
      <c r="F36" s="6"/>
      <c r="G36" s="5"/>
      <c r="H36" s="7"/>
      <c r="I36" s="6"/>
      <c r="J36" s="5"/>
    </row>
    <row r="37" spans="5:10" x14ac:dyDescent="0.25">
      <c r="E37" s="6"/>
      <c r="F37" s="6"/>
      <c r="G37" s="5"/>
      <c r="H37" s="7"/>
      <c r="I37" s="6"/>
      <c r="J37" s="5"/>
    </row>
    <row r="38" spans="5:10" x14ac:dyDescent="0.25">
      <c r="E38" s="6"/>
      <c r="F38" s="6"/>
      <c r="G38" s="5"/>
      <c r="H38" s="7"/>
      <c r="I38" s="6"/>
      <c r="J38" s="5"/>
    </row>
    <row r="39" spans="5:10" x14ac:dyDescent="0.25">
      <c r="E39" s="6"/>
      <c r="F39" s="6"/>
      <c r="G39" s="5"/>
      <c r="H39" s="7"/>
      <c r="I39" s="6"/>
      <c r="J39" s="5"/>
    </row>
    <row r="40" spans="5:10" x14ac:dyDescent="0.25">
      <c r="E40" s="6"/>
      <c r="F40" s="6"/>
      <c r="G40" s="5"/>
      <c r="H40" s="7"/>
      <c r="I40" s="6"/>
      <c r="J40" s="5"/>
    </row>
    <row r="41" spans="5:10" x14ac:dyDescent="0.25">
      <c r="E41" s="6"/>
      <c r="F41" s="6"/>
      <c r="G41" s="5"/>
      <c r="H41" s="7"/>
      <c r="I41" s="6"/>
      <c r="J41" s="5"/>
    </row>
    <row r="42" spans="5:10" x14ac:dyDescent="0.25">
      <c r="E42" s="6"/>
      <c r="F42" s="6"/>
      <c r="G42" s="5"/>
      <c r="H42" s="7"/>
      <c r="I42" s="6"/>
      <c r="J42" s="5"/>
    </row>
    <row r="43" spans="5:10" x14ac:dyDescent="0.25">
      <c r="E43" s="6"/>
      <c r="F43" s="6"/>
      <c r="G43" s="5"/>
      <c r="H43" s="7"/>
      <c r="I43" s="6"/>
      <c r="J43" s="5"/>
    </row>
    <row r="44" spans="5:10" x14ac:dyDescent="0.25">
      <c r="E44" s="6"/>
      <c r="F44" s="6"/>
      <c r="G44" s="5"/>
      <c r="H44" s="7"/>
      <c r="I44" s="6"/>
      <c r="J44" s="5"/>
    </row>
    <row r="45" spans="5:10" x14ac:dyDescent="0.25">
      <c r="E45" s="6"/>
      <c r="F45" s="6"/>
      <c r="G45" s="5"/>
      <c r="H45" s="7"/>
      <c r="I45" s="6"/>
      <c r="J45" s="5"/>
    </row>
  </sheetData>
  <sortState ref="E7:J97">
    <sortCondition ref="E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6" workbookViewId="0">
      <selection activeCell="A3" sqref="A3:G37"/>
    </sheetView>
  </sheetViews>
  <sheetFormatPr defaultColWidth="11.42578125" defaultRowHeight="15" x14ac:dyDescent="0.25"/>
  <cols>
    <col min="1" max="1" width="5" customWidth="1"/>
    <col min="2" max="2" width="19.28515625" customWidth="1"/>
    <col min="3" max="3" width="19.42578125" customWidth="1"/>
    <col min="4" max="4" width="6.28515625" customWidth="1"/>
  </cols>
  <sheetData>
    <row r="1" spans="1:7" ht="18.75" x14ac:dyDescent="0.3">
      <c r="A1" s="1" t="s">
        <v>227</v>
      </c>
      <c r="B1" s="1"/>
      <c r="C1" s="1"/>
      <c r="D1" s="1"/>
      <c r="E1" s="1"/>
      <c r="F1" s="1"/>
      <c r="G1" s="1"/>
    </row>
    <row r="2" spans="1:7" x14ac:dyDescent="0.25">
      <c r="A2" s="3" t="s">
        <v>0</v>
      </c>
      <c r="B2" s="3" t="s">
        <v>1</v>
      </c>
      <c r="C2" s="3" t="s">
        <v>2</v>
      </c>
      <c r="D2" s="9" t="s">
        <v>72</v>
      </c>
      <c r="E2" s="9" t="s">
        <v>73</v>
      </c>
      <c r="F2" s="9" t="s">
        <v>74</v>
      </c>
      <c r="G2" s="9" t="s">
        <v>75</v>
      </c>
    </row>
    <row r="3" spans="1:7" x14ac:dyDescent="0.25">
      <c r="A3" s="3">
        <v>1</v>
      </c>
      <c r="B3" s="2" t="s">
        <v>150</v>
      </c>
      <c r="C3" s="2" t="s">
        <v>151</v>
      </c>
      <c r="D3" s="9" t="s">
        <v>79</v>
      </c>
      <c r="E3" s="10">
        <v>37629</v>
      </c>
      <c r="F3" s="11" t="s">
        <v>86</v>
      </c>
      <c r="G3" s="9" t="s">
        <v>202</v>
      </c>
    </row>
    <row r="4" spans="1:7" x14ac:dyDescent="0.25">
      <c r="A4" s="3">
        <v>2</v>
      </c>
      <c r="B4" s="2" t="s">
        <v>105</v>
      </c>
      <c r="C4" s="2" t="s">
        <v>175</v>
      </c>
      <c r="D4" s="9" t="s">
        <v>76</v>
      </c>
      <c r="E4" s="10">
        <v>37621</v>
      </c>
      <c r="F4" s="11" t="s">
        <v>86</v>
      </c>
      <c r="G4" s="9" t="s">
        <v>106</v>
      </c>
    </row>
    <row r="5" spans="1:7" x14ac:dyDescent="0.25">
      <c r="A5" s="3">
        <v>3</v>
      </c>
      <c r="B5" s="2" t="s">
        <v>176</v>
      </c>
      <c r="C5" s="2" t="s">
        <v>177</v>
      </c>
      <c r="D5" s="9" t="s">
        <v>79</v>
      </c>
      <c r="E5" s="10">
        <v>37588</v>
      </c>
      <c r="F5" s="11" t="s">
        <v>86</v>
      </c>
      <c r="G5" s="9" t="s">
        <v>219</v>
      </c>
    </row>
    <row r="6" spans="1:7" x14ac:dyDescent="0.25">
      <c r="A6" s="3">
        <v>4</v>
      </c>
      <c r="B6" s="2" t="s">
        <v>134</v>
      </c>
      <c r="C6" s="2" t="s">
        <v>135</v>
      </c>
      <c r="D6" s="9" t="s">
        <v>76</v>
      </c>
      <c r="E6" s="10">
        <v>37560</v>
      </c>
      <c r="F6" s="11" t="s">
        <v>86</v>
      </c>
      <c r="G6" s="9" t="s">
        <v>195</v>
      </c>
    </row>
    <row r="7" spans="1:7" x14ac:dyDescent="0.25">
      <c r="A7" s="3">
        <v>5</v>
      </c>
      <c r="B7" s="2" t="s">
        <v>102</v>
      </c>
      <c r="C7" s="2" t="s">
        <v>174</v>
      </c>
      <c r="D7" s="9" t="s">
        <v>79</v>
      </c>
      <c r="E7" s="10">
        <v>37546</v>
      </c>
      <c r="F7" s="11" t="s">
        <v>86</v>
      </c>
      <c r="G7" s="9" t="s">
        <v>103</v>
      </c>
    </row>
    <row r="8" spans="1:7" x14ac:dyDescent="0.25">
      <c r="A8" s="3">
        <v>6</v>
      </c>
      <c r="B8" s="2" t="s">
        <v>189</v>
      </c>
      <c r="C8" s="2" t="s">
        <v>190</v>
      </c>
      <c r="D8" s="9" t="s">
        <v>76</v>
      </c>
      <c r="E8" s="10">
        <v>37546</v>
      </c>
      <c r="F8" s="11" t="s">
        <v>86</v>
      </c>
      <c r="G8" s="9" t="s">
        <v>226</v>
      </c>
    </row>
    <row r="9" spans="1:7" x14ac:dyDescent="0.25">
      <c r="A9" s="3">
        <v>7</v>
      </c>
      <c r="B9" s="2" t="s">
        <v>136</v>
      </c>
      <c r="C9" s="2" t="s">
        <v>138</v>
      </c>
      <c r="D9" s="9" t="s">
        <v>79</v>
      </c>
      <c r="E9" s="10">
        <v>37543</v>
      </c>
      <c r="F9" s="11" t="s">
        <v>86</v>
      </c>
      <c r="G9" s="9" t="s">
        <v>209</v>
      </c>
    </row>
    <row r="10" spans="1:7" x14ac:dyDescent="0.25">
      <c r="A10" s="3">
        <v>8</v>
      </c>
      <c r="B10" s="2" t="s">
        <v>136</v>
      </c>
      <c r="C10" s="2" t="s">
        <v>137</v>
      </c>
      <c r="D10" s="9" t="s">
        <v>76</v>
      </c>
      <c r="E10" s="10">
        <v>37537</v>
      </c>
      <c r="F10" s="11" t="s">
        <v>86</v>
      </c>
      <c r="G10" s="9" t="s">
        <v>208</v>
      </c>
    </row>
    <row r="11" spans="1:7" x14ac:dyDescent="0.25">
      <c r="A11" s="3">
        <v>9</v>
      </c>
      <c r="B11" s="2" t="s">
        <v>158</v>
      </c>
      <c r="C11" s="2" t="s">
        <v>56</v>
      </c>
      <c r="D11" s="9" t="s">
        <v>76</v>
      </c>
      <c r="E11" s="10">
        <v>37537</v>
      </c>
      <c r="F11" s="11" t="s">
        <v>86</v>
      </c>
      <c r="G11" s="9" t="s">
        <v>207</v>
      </c>
    </row>
    <row r="12" spans="1:7" x14ac:dyDescent="0.25">
      <c r="A12" s="3">
        <v>10</v>
      </c>
      <c r="B12" s="2" t="s">
        <v>113</v>
      </c>
      <c r="C12" s="2" t="s">
        <v>182</v>
      </c>
      <c r="D12" s="9" t="s">
        <v>79</v>
      </c>
      <c r="E12" s="10">
        <v>37534</v>
      </c>
      <c r="F12" s="11" t="s">
        <v>114</v>
      </c>
      <c r="G12" s="9" t="s">
        <v>115</v>
      </c>
    </row>
    <row r="13" spans="1:7" x14ac:dyDescent="0.25">
      <c r="A13" s="3">
        <v>11</v>
      </c>
      <c r="B13" s="2" t="s">
        <v>143</v>
      </c>
      <c r="C13" s="2" t="s">
        <v>144</v>
      </c>
      <c r="D13" s="9" t="s">
        <v>79</v>
      </c>
      <c r="E13" s="10">
        <v>37528</v>
      </c>
      <c r="F13" s="11" t="s">
        <v>86</v>
      </c>
      <c r="G13" s="9" t="s">
        <v>198</v>
      </c>
    </row>
    <row r="14" spans="1:7" x14ac:dyDescent="0.25">
      <c r="A14" s="3">
        <v>12</v>
      </c>
      <c r="B14" s="2" t="s">
        <v>148</v>
      </c>
      <c r="C14" s="2" t="s">
        <v>149</v>
      </c>
      <c r="D14" s="9" t="s">
        <v>76</v>
      </c>
      <c r="E14" s="10">
        <v>37513</v>
      </c>
      <c r="F14" s="11" t="s">
        <v>108</v>
      </c>
      <c r="G14" s="9" t="s">
        <v>201</v>
      </c>
    </row>
    <row r="15" spans="1:7" x14ac:dyDescent="0.25">
      <c r="A15" s="3">
        <v>13</v>
      </c>
      <c r="B15" s="2" t="s">
        <v>163</v>
      </c>
      <c r="C15" s="2" t="s">
        <v>164</v>
      </c>
      <c r="D15" s="9" t="s">
        <v>76</v>
      </c>
      <c r="E15" s="10">
        <v>37501</v>
      </c>
      <c r="F15" s="11" t="s">
        <v>86</v>
      </c>
      <c r="G15" s="9" t="s">
        <v>212</v>
      </c>
    </row>
    <row r="16" spans="1:7" x14ac:dyDescent="0.25">
      <c r="A16" s="3">
        <v>14</v>
      </c>
      <c r="B16" s="2" t="s">
        <v>129</v>
      </c>
      <c r="C16" s="2" t="s">
        <v>130</v>
      </c>
      <c r="D16" s="9" t="s">
        <v>76</v>
      </c>
      <c r="E16" s="10">
        <v>37477</v>
      </c>
      <c r="F16" s="11" t="s">
        <v>86</v>
      </c>
      <c r="G16" s="9" t="s">
        <v>192</v>
      </c>
    </row>
    <row r="17" spans="1:7" x14ac:dyDescent="0.25">
      <c r="A17" s="3">
        <v>15</v>
      </c>
      <c r="B17" s="2" t="s">
        <v>161</v>
      </c>
      <c r="C17" s="2" t="s">
        <v>162</v>
      </c>
      <c r="D17" s="9" t="s">
        <v>79</v>
      </c>
      <c r="E17" s="10">
        <v>37455</v>
      </c>
      <c r="F17" s="11" t="s">
        <v>86</v>
      </c>
      <c r="G17" s="9" t="s">
        <v>211</v>
      </c>
    </row>
    <row r="18" spans="1:7" x14ac:dyDescent="0.25">
      <c r="A18" s="3">
        <v>16</v>
      </c>
      <c r="B18" s="2" t="s">
        <v>170</v>
      </c>
      <c r="C18" s="2" t="s">
        <v>171</v>
      </c>
      <c r="D18" s="9" t="s">
        <v>79</v>
      </c>
      <c r="E18" s="10">
        <v>37439</v>
      </c>
      <c r="F18" s="11" t="s">
        <v>86</v>
      </c>
      <c r="G18" s="9" t="s">
        <v>217</v>
      </c>
    </row>
    <row r="19" spans="1:7" x14ac:dyDescent="0.25">
      <c r="A19" s="3">
        <v>17</v>
      </c>
      <c r="B19" s="2" t="s">
        <v>187</v>
      </c>
      <c r="C19" s="2" t="s">
        <v>188</v>
      </c>
      <c r="D19" s="9" t="s">
        <v>76</v>
      </c>
      <c r="E19" s="10">
        <v>37437</v>
      </c>
      <c r="F19" s="11" t="s">
        <v>224</v>
      </c>
      <c r="G19" s="9" t="s">
        <v>225</v>
      </c>
    </row>
    <row r="20" spans="1:7" x14ac:dyDescent="0.25">
      <c r="A20" s="3">
        <v>18</v>
      </c>
      <c r="B20" s="2" t="s">
        <v>180</v>
      </c>
      <c r="C20" s="2" t="s">
        <v>181</v>
      </c>
      <c r="D20" s="9" t="s">
        <v>79</v>
      </c>
      <c r="E20" s="10">
        <v>37433</v>
      </c>
      <c r="F20" s="11" t="s">
        <v>86</v>
      </c>
      <c r="G20" s="9" t="s">
        <v>221</v>
      </c>
    </row>
    <row r="21" spans="1:7" x14ac:dyDescent="0.25">
      <c r="A21" s="3">
        <v>19</v>
      </c>
      <c r="B21" s="2" t="s">
        <v>146</v>
      </c>
      <c r="C21" s="2" t="s">
        <v>147</v>
      </c>
      <c r="D21" s="9" t="s">
        <v>79</v>
      </c>
      <c r="E21" s="10">
        <v>37399</v>
      </c>
      <c r="F21" s="11" t="s">
        <v>86</v>
      </c>
      <c r="G21" s="9" t="s">
        <v>200</v>
      </c>
    </row>
    <row r="22" spans="1:7" x14ac:dyDescent="0.25">
      <c r="A22" s="3">
        <v>20</v>
      </c>
      <c r="B22" s="2" t="s">
        <v>152</v>
      </c>
      <c r="C22" s="2" t="s">
        <v>153</v>
      </c>
      <c r="D22" s="9" t="s">
        <v>79</v>
      </c>
      <c r="E22" s="10">
        <v>37391</v>
      </c>
      <c r="F22" s="11" t="s">
        <v>86</v>
      </c>
      <c r="G22" s="9" t="s">
        <v>203</v>
      </c>
    </row>
    <row r="23" spans="1:7" x14ac:dyDescent="0.25">
      <c r="A23" s="3">
        <v>21</v>
      </c>
      <c r="B23" s="2" t="s">
        <v>141</v>
      </c>
      <c r="C23" s="2" t="s">
        <v>142</v>
      </c>
      <c r="D23" s="9" t="s">
        <v>79</v>
      </c>
      <c r="E23" s="10">
        <v>37387</v>
      </c>
      <c r="F23" s="11" t="s">
        <v>86</v>
      </c>
      <c r="G23" s="9" t="s">
        <v>197</v>
      </c>
    </row>
    <row r="24" spans="1:7" x14ac:dyDescent="0.25">
      <c r="A24" s="3">
        <v>22</v>
      </c>
      <c r="B24" s="2" t="s">
        <v>156</v>
      </c>
      <c r="C24" s="2" t="s">
        <v>157</v>
      </c>
      <c r="D24" s="9" t="s">
        <v>76</v>
      </c>
      <c r="E24" s="10">
        <v>37387</v>
      </c>
      <c r="F24" s="11" t="s">
        <v>205</v>
      </c>
      <c r="G24" s="9" t="s">
        <v>206</v>
      </c>
    </row>
    <row r="25" spans="1:7" x14ac:dyDescent="0.25">
      <c r="A25" s="3">
        <v>23</v>
      </c>
      <c r="B25" s="2" t="s">
        <v>154</v>
      </c>
      <c r="C25" s="2" t="s">
        <v>155</v>
      </c>
      <c r="D25" s="9" t="s">
        <v>76</v>
      </c>
      <c r="E25" s="10">
        <v>37363</v>
      </c>
      <c r="F25" s="11" t="s">
        <v>86</v>
      </c>
      <c r="G25" s="9" t="s">
        <v>204</v>
      </c>
    </row>
    <row r="26" spans="1:7" x14ac:dyDescent="0.25">
      <c r="A26" s="3">
        <v>24</v>
      </c>
      <c r="B26" s="2" t="s">
        <v>165</v>
      </c>
      <c r="C26" s="2" t="s">
        <v>166</v>
      </c>
      <c r="D26" s="9" t="s">
        <v>76</v>
      </c>
      <c r="E26" s="10">
        <v>37362</v>
      </c>
      <c r="F26" s="11" t="s">
        <v>82</v>
      </c>
      <c r="G26" s="9" t="s">
        <v>213</v>
      </c>
    </row>
    <row r="27" spans="1:7" x14ac:dyDescent="0.25">
      <c r="A27" s="3">
        <v>25</v>
      </c>
      <c r="B27" s="2" t="s">
        <v>139</v>
      </c>
      <c r="C27" s="2" t="s">
        <v>140</v>
      </c>
      <c r="D27" s="9" t="s">
        <v>76</v>
      </c>
      <c r="E27" s="10">
        <v>37358</v>
      </c>
      <c r="F27" s="11" t="s">
        <v>86</v>
      </c>
      <c r="G27" s="9" t="s">
        <v>196</v>
      </c>
    </row>
    <row r="28" spans="1:7" x14ac:dyDescent="0.25">
      <c r="A28" s="3">
        <v>26</v>
      </c>
      <c r="B28" s="2" t="s">
        <v>169</v>
      </c>
      <c r="C28" s="2" t="s">
        <v>151</v>
      </c>
      <c r="D28" s="9" t="s">
        <v>79</v>
      </c>
      <c r="E28" s="10">
        <v>37356</v>
      </c>
      <c r="F28" s="11" t="s">
        <v>86</v>
      </c>
      <c r="G28" s="9" t="s">
        <v>215</v>
      </c>
    </row>
    <row r="29" spans="1:7" x14ac:dyDescent="0.25">
      <c r="A29" s="3">
        <v>27</v>
      </c>
      <c r="B29" s="2" t="s">
        <v>131</v>
      </c>
      <c r="C29" s="2" t="s">
        <v>132</v>
      </c>
      <c r="D29" s="9" t="s">
        <v>76</v>
      </c>
      <c r="E29" s="10">
        <v>37354</v>
      </c>
      <c r="F29" s="11" t="s">
        <v>86</v>
      </c>
      <c r="G29" s="9" t="s">
        <v>193</v>
      </c>
    </row>
    <row r="30" spans="1:7" x14ac:dyDescent="0.25">
      <c r="A30" s="3">
        <v>28</v>
      </c>
      <c r="B30" s="2" t="s">
        <v>183</v>
      </c>
      <c r="C30" s="2" t="s">
        <v>184</v>
      </c>
      <c r="D30" s="9" t="s">
        <v>76</v>
      </c>
      <c r="E30" s="10">
        <v>37350</v>
      </c>
      <c r="F30" s="11" t="s">
        <v>86</v>
      </c>
      <c r="G30" s="9" t="s">
        <v>222</v>
      </c>
    </row>
    <row r="31" spans="1:7" x14ac:dyDescent="0.25">
      <c r="A31" s="3">
        <v>29</v>
      </c>
      <c r="B31" s="2" t="s">
        <v>159</v>
      </c>
      <c r="C31" s="2" t="s">
        <v>160</v>
      </c>
      <c r="D31" s="9" t="s">
        <v>79</v>
      </c>
      <c r="E31" s="10">
        <v>37347</v>
      </c>
      <c r="F31" s="11" t="s">
        <v>77</v>
      </c>
      <c r="G31" s="9" t="s">
        <v>210</v>
      </c>
    </row>
    <row r="32" spans="1:7" x14ac:dyDescent="0.25">
      <c r="A32" s="3">
        <v>30</v>
      </c>
      <c r="B32" s="2" t="s">
        <v>185</v>
      </c>
      <c r="C32" s="2" t="s">
        <v>186</v>
      </c>
      <c r="D32" s="9" t="s">
        <v>79</v>
      </c>
      <c r="E32" s="10">
        <v>37327</v>
      </c>
      <c r="F32" s="11" t="s">
        <v>86</v>
      </c>
      <c r="G32" s="9" t="s">
        <v>223</v>
      </c>
    </row>
    <row r="33" spans="1:7" x14ac:dyDescent="0.25">
      <c r="A33" s="3">
        <v>31</v>
      </c>
      <c r="B33" s="2" t="s">
        <v>18</v>
      </c>
      <c r="C33" s="2" t="s">
        <v>133</v>
      </c>
      <c r="D33" s="9" t="s">
        <v>76</v>
      </c>
      <c r="E33" s="10">
        <v>37324</v>
      </c>
      <c r="F33" s="11" t="s">
        <v>86</v>
      </c>
      <c r="G33" s="9" t="s">
        <v>194</v>
      </c>
    </row>
    <row r="34" spans="1:7" x14ac:dyDescent="0.25">
      <c r="A34" s="3">
        <v>32</v>
      </c>
      <c r="B34" s="2" t="s">
        <v>178</v>
      </c>
      <c r="C34" s="2" t="s">
        <v>179</v>
      </c>
      <c r="D34" s="9" t="s">
        <v>76</v>
      </c>
      <c r="E34" s="10">
        <v>37323</v>
      </c>
      <c r="F34" s="11" t="s">
        <v>86</v>
      </c>
      <c r="G34" s="9" t="s">
        <v>220</v>
      </c>
    </row>
    <row r="35" spans="1:7" x14ac:dyDescent="0.25">
      <c r="A35" s="3">
        <v>33</v>
      </c>
      <c r="B35" s="2" t="s">
        <v>172</v>
      </c>
      <c r="C35" s="2" t="s">
        <v>173</v>
      </c>
      <c r="D35" s="9" t="s">
        <v>76</v>
      </c>
      <c r="E35" s="10">
        <v>37320</v>
      </c>
      <c r="F35" s="11" t="s">
        <v>86</v>
      </c>
      <c r="G35" s="9" t="s">
        <v>218</v>
      </c>
    </row>
    <row r="36" spans="1:7" x14ac:dyDescent="0.25">
      <c r="A36" s="3">
        <v>34</v>
      </c>
      <c r="B36" s="2" t="s">
        <v>145</v>
      </c>
      <c r="C36" s="2" t="s">
        <v>3</v>
      </c>
      <c r="D36" s="9" t="s">
        <v>76</v>
      </c>
      <c r="E36" s="10">
        <v>37319</v>
      </c>
      <c r="F36" s="11" t="s">
        <v>86</v>
      </c>
      <c r="G36" s="9" t="s">
        <v>199</v>
      </c>
    </row>
    <row r="37" spans="1:7" x14ac:dyDescent="0.25">
      <c r="A37" s="3">
        <v>35</v>
      </c>
      <c r="B37" s="2" t="s">
        <v>167</v>
      </c>
      <c r="C37" s="2" t="s">
        <v>168</v>
      </c>
      <c r="D37" s="9" t="s">
        <v>76</v>
      </c>
      <c r="E37" s="10">
        <v>37011</v>
      </c>
      <c r="F37" s="11" t="s">
        <v>86</v>
      </c>
      <c r="G37" s="9" t="s">
        <v>214</v>
      </c>
    </row>
    <row r="38" spans="1:7" x14ac:dyDescent="0.25">
      <c r="D38" s="5"/>
      <c r="E38" s="7"/>
      <c r="F38" s="6"/>
      <c r="G38" s="5"/>
    </row>
    <row r="42" spans="1:7" x14ac:dyDescent="0.25">
      <c r="D42" s="5"/>
      <c r="E42" s="7"/>
      <c r="F42" s="6"/>
      <c r="G42" s="5"/>
    </row>
  </sheetData>
  <sortState ref="B2:H36">
    <sortCondition descending="1" ref="H2"/>
  </sortState>
  <mergeCells count="1"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8" workbookViewId="0">
      <selection activeCell="A3" sqref="A3:G39"/>
    </sheetView>
  </sheetViews>
  <sheetFormatPr defaultColWidth="11.42578125" defaultRowHeight="15" x14ac:dyDescent="0.25"/>
  <cols>
    <col min="1" max="1" width="4.28515625" customWidth="1"/>
    <col min="2" max="2" width="19" customWidth="1"/>
    <col min="3" max="3" width="30.42578125" customWidth="1"/>
    <col min="4" max="4" width="6.140625" customWidth="1"/>
    <col min="6" max="6" width="12.7109375" customWidth="1"/>
    <col min="7" max="7" width="13.85546875" customWidth="1"/>
  </cols>
  <sheetData>
    <row r="1" spans="1:7" ht="26.25" x14ac:dyDescent="0.4">
      <c r="A1" s="19" t="s">
        <v>361</v>
      </c>
      <c r="B1" s="19"/>
      <c r="C1" s="19"/>
      <c r="D1" s="19"/>
      <c r="E1" s="19"/>
      <c r="F1" s="19"/>
      <c r="G1" s="19"/>
    </row>
    <row r="2" spans="1:7" x14ac:dyDescent="0.25">
      <c r="A2" s="3" t="s">
        <v>0</v>
      </c>
      <c r="B2" s="3" t="s">
        <v>1</v>
      </c>
      <c r="C2" s="3" t="s">
        <v>2</v>
      </c>
      <c r="D2" s="9" t="s">
        <v>72</v>
      </c>
      <c r="E2" s="9" t="s">
        <v>73</v>
      </c>
      <c r="F2" s="9" t="s">
        <v>74</v>
      </c>
      <c r="G2" s="9" t="s">
        <v>75</v>
      </c>
    </row>
    <row r="3" spans="1:7" x14ac:dyDescent="0.25">
      <c r="A3" s="3">
        <v>1</v>
      </c>
      <c r="B3" s="2" t="s">
        <v>228</v>
      </c>
      <c r="C3" s="2" t="s">
        <v>229</v>
      </c>
      <c r="D3" s="4"/>
      <c r="E3" s="4"/>
      <c r="F3" s="4"/>
      <c r="G3" s="4"/>
    </row>
    <row r="4" spans="1:7" x14ac:dyDescent="0.25">
      <c r="A4" s="3">
        <f>A3+1</f>
        <v>2</v>
      </c>
      <c r="B4" s="2" t="s">
        <v>230</v>
      </c>
      <c r="C4" s="2" t="s">
        <v>346</v>
      </c>
      <c r="D4" s="9" t="s">
        <v>76</v>
      </c>
      <c r="E4" s="10">
        <v>37643</v>
      </c>
      <c r="F4" s="11" t="s">
        <v>108</v>
      </c>
      <c r="G4" s="9" t="s">
        <v>347</v>
      </c>
    </row>
    <row r="5" spans="1:7" x14ac:dyDescent="0.25">
      <c r="A5" s="3">
        <f t="shared" ref="A5:A39" si="0">A4+1</f>
        <v>3</v>
      </c>
      <c r="B5" s="2" t="s">
        <v>230</v>
      </c>
      <c r="C5" s="2" t="s">
        <v>276</v>
      </c>
      <c r="D5" s="9" t="s">
        <v>79</v>
      </c>
      <c r="E5" s="10">
        <v>37930</v>
      </c>
      <c r="F5" s="11" t="s">
        <v>86</v>
      </c>
      <c r="G5" s="9" t="s">
        <v>277</v>
      </c>
    </row>
    <row r="6" spans="1:7" x14ac:dyDescent="0.25">
      <c r="A6" s="3">
        <f t="shared" si="0"/>
        <v>4</v>
      </c>
      <c r="B6" s="2" t="s">
        <v>5</v>
      </c>
      <c r="C6" s="2" t="s">
        <v>278</v>
      </c>
      <c r="D6" s="9" t="s">
        <v>76</v>
      </c>
      <c r="E6" s="10">
        <v>37860</v>
      </c>
      <c r="F6" s="11" t="s">
        <v>80</v>
      </c>
      <c r="G6" s="9" t="s">
        <v>279</v>
      </c>
    </row>
    <row r="7" spans="1:7" x14ac:dyDescent="0.25">
      <c r="A7" s="3">
        <f t="shared" si="0"/>
        <v>5</v>
      </c>
      <c r="B7" s="2" t="s">
        <v>231</v>
      </c>
      <c r="C7" s="2" t="s">
        <v>280</v>
      </c>
      <c r="D7" s="9" t="s">
        <v>79</v>
      </c>
      <c r="E7" s="10">
        <v>37770</v>
      </c>
      <c r="F7" s="11" t="s">
        <v>86</v>
      </c>
      <c r="G7" s="9" t="s">
        <v>281</v>
      </c>
    </row>
    <row r="8" spans="1:7" x14ac:dyDescent="0.25">
      <c r="A8" s="3">
        <f t="shared" si="0"/>
        <v>6</v>
      </c>
      <c r="B8" s="2" t="s">
        <v>233</v>
      </c>
      <c r="C8" s="2" t="s">
        <v>282</v>
      </c>
      <c r="D8" s="9" t="s">
        <v>76</v>
      </c>
      <c r="E8" s="10">
        <v>37794</v>
      </c>
      <c r="F8" s="11" t="s">
        <v>108</v>
      </c>
      <c r="G8" s="9" t="s">
        <v>283</v>
      </c>
    </row>
    <row r="9" spans="1:7" x14ac:dyDescent="0.25">
      <c r="A9" s="3">
        <f t="shared" si="0"/>
        <v>7</v>
      </c>
      <c r="B9" s="2" t="s">
        <v>235</v>
      </c>
      <c r="C9" s="2" t="s">
        <v>284</v>
      </c>
      <c r="D9" s="9" t="s">
        <v>76</v>
      </c>
      <c r="E9" s="10">
        <v>37966</v>
      </c>
      <c r="F9" s="11" t="s">
        <v>86</v>
      </c>
      <c r="G9" s="9" t="s">
        <v>285</v>
      </c>
    </row>
    <row r="10" spans="1:7" x14ac:dyDescent="0.25">
      <c r="A10" s="3">
        <f t="shared" si="0"/>
        <v>8</v>
      </c>
      <c r="B10" s="2" t="s">
        <v>236</v>
      </c>
      <c r="C10" s="2" t="s">
        <v>237</v>
      </c>
      <c r="D10" s="4"/>
      <c r="E10" s="4"/>
      <c r="F10" s="4"/>
      <c r="G10" s="4"/>
    </row>
    <row r="11" spans="1:7" x14ac:dyDescent="0.25">
      <c r="A11" s="3">
        <f t="shared" si="0"/>
        <v>9</v>
      </c>
      <c r="B11" s="2" t="s">
        <v>238</v>
      </c>
      <c r="C11" s="2" t="s">
        <v>239</v>
      </c>
      <c r="D11" s="9" t="s">
        <v>79</v>
      </c>
      <c r="E11" s="10">
        <v>37745</v>
      </c>
      <c r="F11" s="11" t="s">
        <v>86</v>
      </c>
      <c r="G11" s="9" t="s">
        <v>289</v>
      </c>
    </row>
    <row r="12" spans="1:7" x14ac:dyDescent="0.25">
      <c r="A12" s="3">
        <f t="shared" si="0"/>
        <v>10</v>
      </c>
      <c r="B12" s="2" t="s">
        <v>35</v>
      </c>
      <c r="C12" s="2" t="s">
        <v>290</v>
      </c>
      <c r="D12" s="9" t="s">
        <v>79</v>
      </c>
      <c r="E12" s="10">
        <v>38010</v>
      </c>
      <c r="F12" s="11" t="s">
        <v>80</v>
      </c>
      <c r="G12" s="9" t="s">
        <v>291</v>
      </c>
    </row>
    <row r="13" spans="1:7" x14ac:dyDescent="0.25">
      <c r="A13" s="3">
        <f t="shared" si="0"/>
        <v>11</v>
      </c>
      <c r="B13" s="2" t="s">
        <v>241</v>
      </c>
      <c r="C13" s="2" t="s">
        <v>242</v>
      </c>
      <c r="D13" s="4"/>
      <c r="E13" s="4"/>
      <c r="F13" s="4"/>
      <c r="G13" s="4"/>
    </row>
    <row r="14" spans="1:7" x14ac:dyDescent="0.25">
      <c r="A14" s="3">
        <f t="shared" si="0"/>
        <v>12</v>
      </c>
      <c r="B14" s="2" t="s">
        <v>243</v>
      </c>
      <c r="C14" s="2" t="s">
        <v>244</v>
      </c>
      <c r="D14" s="9" t="s">
        <v>79</v>
      </c>
      <c r="E14" s="10">
        <v>37826</v>
      </c>
      <c r="F14" s="11" t="s">
        <v>86</v>
      </c>
      <c r="G14" s="9" t="s">
        <v>292</v>
      </c>
    </row>
    <row r="15" spans="1:7" x14ac:dyDescent="0.25">
      <c r="A15" s="3">
        <f t="shared" si="0"/>
        <v>13</v>
      </c>
      <c r="B15" s="2" t="s">
        <v>245</v>
      </c>
      <c r="C15" s="2" t="s">
        <v>348</v>
      </c>
      <c r="D15" s="9" t="s">
        <v>76</v>
      </c>
      <c r="E15" s="10">
        <v>37858</v>
      </c>
      <c r="F15" s="11" t="s">
        <v>86</v>
      </c>
      <c r="G15" s="9" t="s">
        <v>349</v>
      </c>
    </row>
    <row r="16" spans="1:7" x14ac:dyDescent="0.25">
      <c r="A16" s="3">
        <f t="shared" si="0"/>
        <v>14</v>
      </c>
      <c r="B16" s="2" t="s">
        <v>246</v>
      </c>
      <c r="C16" s="2" t="s">
        <v>299</v>
      </c>
      <c r="D16" s="9" t="s">
        <v>79</v>
      </c>
      <c r="E16" s="10">
        <v>37973</v>
      </c>
      <c r="F16" s="11" t="s">
        <v>86</v>
      </c>
      <c r="G16" s="9" t="s">
        <v>300</v>
      </c>
    </row>
    <row r="17" spans="1:9" x14ac:dyDescent="0.25">
      <c r="A17" s="3">
        <f t="shared" si="0"/>
        <v>15</v>
      </c>
      <c r="B17" s="2" t="s">
        <v>247</v>
      </c>
      <c r="C17" s="2" t="s">
        <v>301</v>
      </c>
      <c r="D17" s="9" t="s">
        <v>76</v>
      </c>
      <c r="E17" s="10">
        <v>37692</v>
      </c>
      <c r="F17" s="11" t="s">
        <v>80</v>
      </c>
      <c r="G17" s="9" t="s">
        <v>302</v>
      </c>
    </row>
    <row r="18" spans="1:9" x14ac:dyDescent="0.25">
      <c r="A18" s="3">
        <f t="shared" si="0"/>
        <v>16</v>
      </c>
      <c r="B18" s="2" t="s">
        <v>248</v>
      </c>
      <c r="C18" s="2" t="s">
        <v>249</v>
      </c>
      <c r="D18" s="4"/>
      <c r="E18" s="4"/>
      <c r="F18" s="4"/>
      <c r="G18" s="4"/>
    </row>
    <row r="19" spans="1:9" x14ac:dyDescent="0.25">
      <c r="A19" s="3">
        <f t="shared" si="0"/>
        <v>17</v>
      </c>
      <c r="B19" s="2" t="s">
        <v>46</v>
      </c>
      <c r="C19" s="2" t="s">
        <v>307</v>
      </c>
      <c r="D19" s="9" t="s">
        <v>79</v>
      </c>
      <c r="E19" s="10">
        <v>37912</v>
      </c>
      <c r="F19" s="11" t="s">
        <v>82</v>
      </c>
      <c r="G19" s="9" t="s">
        <v>308</v>
      </c>
    </row>
    <row r="20" spans="1:9" x14ac:dyDescent="0.25">
      <c r="A20" s="3">
        <f t="shared" si="0"/>
        <v>18</v>
      </c>
      <c r="B20" s="2" t="s">
        <v>22</v>
      </c>
      <c r="C20" s="2" t="s">
        <v>350</v>
      </c>
      <c r="D20" s="9" t="s">
        <v>76</v>
      </c>
      <c r="E20" s="10">
        <v>37956</v>
      </c>
      <c r="F20" s="11" t="s">
        <v>86</v>
      </c>
      <c r="G20" s="9" t="s">
        <v>351</v>
      </c>
      <c r="H20" s="6"/>
      <c r="I20" s="5"/>
    </row>
    <row r="21" spans="1:9" x14ac:dyDescent="0.25">
      <c r="A21" s="3">
        <f t="shared" si="0"/>
        <v>19</v>
      </c>
      <c r="B21" s="2" t="s">
        <v>250</v>
      </c>
      <c r="C21" s="2" t="s">
        <v>352</v>
      </c>
      <c r="D21" s="9" t="s">
        <v>76</v>
      </c>
      <c r="E21" s="10">
        <v>37734</v>
      </c>
      <c r="F21" s="11" t="s">
        <v>86</v>
      </c>
      <c r="G21" s="9" t="s">
        <v>353</v>
      </c>
    </row>
    <row r="22" spans="1:9" x14ac:dyDescent="0.25">
      <c r="A22" s="3">
        <f t="shared" si="0"/>
        <v>20</v>
      </c>
      <c r="B22" s="2" t="s">
        <v>252</v>
      </c>
      <c r="C22" s="2" t="s">
        <v>354</v>
      </c>
      <c r="D22" s="9" t="s">
        <v>76</v>
      </c>
      <c r="E22" s="10">
        <v>37473</v>
      </c>
      <c r="F22" s="11" t="s">
        <v>355</v>
      </c>
      <c r="G22" s="9" t="s">
        <v>356</v>
      </c>
    </row>
    <row r="23" spans="1:9" x14ac:dyDescent="0.25">
      <c r="A23" s="3">
        <f t="shared" si="0"/>
        <v>21</v>
      </c>
      <c r="B23" s="2" t="s">
        <v>253</v>
      </c>
      <c r="C23" s="2" t="s">
        <v>254</v>
      </c>
      <c r="D23" s="4"/>
      <c r="E23" s="4"/>
      <c r="F23" s="4"/>
      <c r="G23" s="4"/>
    </row>
    <row r="24" spans="1:9" x14ac:dyDescent="0.25">
      <c r="A24" s="3">
        <f t="shared" si="0"/>
        <v>22</v>
      </c>
      <c r="B24" s="2" t="s">
        <v>255</v>
      </c>
      <c r="C24" s="2" t="s">
        <v>309</v>
      </c>
      <c r="D24" s="9" t="s">
        <v>79</v>
      </c>
      <c r="E24" s="10">
        <v>37874</v>
      </c>
      <c r="F24" s="11" t="s">
        <v>108</v>
      </c>
      <c r="G24" s="9" t="s">
        <v>310</v>
      </c>
      <c r="H24" s="6"/>
      <c r="I24" s="5"/>
    </row>
    <row r="25" spans="1:9" x14ac:dyDescent="0.25">
      <c r="A25" s="3">
        <f t="shared" si="0"/>
        <v>23</v>
      </c>
      <c r="B25" s="2" t="s">
        <v>256</v>
      </c>
      <c r="C25" s="2" t="s">
        <v>311</v>
      </c>
      <c r="D25" s="9" t="s">
        <v>79</v>
      </c>
      <c r="E25" s="10">
        <v>37909</v>
      </c>
      <c r="F25" s="11" t="s">
        <v>86</v>
      </c>
      <c r="G25" s="9" t="s">
        <v>312</v>
      </c>
      <c r="H25" s="6"/>
      <c r="I25" s="5"/>
    </row>
    <row r="26" spans="1:9" x14ac:dyDescent="0.25">
      <c r="A26" s="3">
        <f t="shared" si="0"/>
        <v>24</v>
      </c>
      <c r="B26" s="2" t="s">
        <v>258</v>
      </c>
      <c r="C26" s="2" t="s">
        <v>357</v>
      </c>
      <c r="D26" s="9" t="s">
        <v>79</v>
      </c>
      <c r="E26" s="10">
        <v>37787</v>
      </c>
      <c r="F26" s="11" t="s">
        <v>86</v>
      </c>
      <c r="G26" s="9" t="s">
        <v>358</v>
      </c>
      <c r="H26" s="6"/>
      <c r="I26" s="5"/>
    </row>
    <row r="27" spans="1:9" x14ac:dyDescent="0.25">
      <c r="A27" s="3">
        <f t="shared" si="0"/>
        <v>25</v>
      </c>
      <c r="B27" s="2" t="s">
        <v>258</v>
      </c>
      <c r="C27" s="2" t="s">
        <v>320</v>
      </c>
      <c r="D27" s="9" t="s">
        <v>79</v>
      </c>
      <c r="E27" s="10">
        <v>37787</v>
      </c>
      <c r="F27" s="11" t="s">
        <v>86</v>
      </c>
      <c r="G27" s="9" t="s">
        <v>321</v>
      </c>
    </row>
    <row r="28" spans="1:9" x14ac:dyDescent="0.25">
      <c r="A28" s="3">
        <f t="shared" si="0"/>
        <v>26</v>
      </c>
      <c r="B28" s="2" t="s">
        <v>259</v>
      </c>
      <c r="C28" s="2" t="s">
        <v>322</v>
      </c>
      <c r="D28" s="9" t="s">
        <v>76</v>
      </c>
      <c r="E28" s="10">
        <v>37694</v>
      </c>
      <c r="F28" s="11" t="s">
        <v>80</v>
      </c>
      <c r="G28" s="9" t="s">
        <v>323</v>
      </c>
    </row>
    <row r="29" spans="1:9" x14ac:dyDescent="0.25">
      <c r="A29" s="3">
        <f t="shared" si="0"/>
        <v>27</v>
      </c>
      <c r="B29" s="2" t="s">
        <v>260</v>
      </c>
      <c r="C29" s="2" t="s">
        <v>324</v>
      </c>
      <c r="D29" s="9" t="s">
        <v>76</v>
      </c>
      <c r="E29" s="10">
        <v>37804</v>
      </c>
      <c r="F29" s="11" t="s">
        <v>86</v>
      </c>
      <c r="G29" s="9" t="s">
        <v>325</v>
      </c>
      <c r="H29" s="6"/>
      <c r="I29" s="5"/>
    </row>
    <row r="30" spans="1:9" x14ac:dyDescent="0.25">
      <c r="A30" s="3">
        <f t="shared" si="0"/>
        <v>28</v>
      </c>
      <c r="B30" s="2" t="s">
        <v>261</v>
      </c>
      <c r="C30" s="2" t="s">
        <v>329</v>
      </c>
      <c r="D30" s="9" t="s">
        <v>79</v>
      </c>
      <c r="E30" s="10">
        <v>37968</v>
      </c>
      <c r="F30" s="11" t="s">
        <v>86</v>
      </c>
      <c r="G30" s="9" t="s">
        <v>330</v>
      </c>
      <c r="H30" s="6"/>
      <c r="I30" s="5"/>
    </row>
    <row r="31" spans="1:9" x14ac:dyDescent="0.25">
      <c r="A31" s="3">
        <f t="shared" si="0"/>
        <v>29</v>
      </c>
      <c r="B31" s="2" t="s">
        <v>262</v>
      </c>
      <c r="C31" s="2" t="s">
        <v>331</v>
      </c>
      <c r="D31" s="9" t="s">
        <v>79</v>
      </c>
      <c r="E31" s="10">
        <v>37776</v>
      </c>
      <c r="F31" s="11" t="s">
        <v>118</v>
      </c>
      <c r="G31" s="9" t="s">
        <v>332</v>
      </c>
    </row>
    <row r="32" spans="1:9" x14ac:dyDescent="0.25">
      <c r="A32" s="3">
        <f t="shared" si="0"/>
        <v>30</v>
      </c>
      <c r="B32" s="2" t="s">
        <v>263</v>
      </c>
      <c r="C32" s="2" t="s">
        <v>264</v>
      </c>
      <c r="D32" s="9" t="s">
        <v>79</v>
      </c>
      <c r="E32" s="10">
        <v>37743</v>
      </c>
      <c r="F32" s="11" t="s">
        <v>86</v>
      </c>
      <c r="G32" s="9" t="s">
        <v>333</v>
      </c>
      <c r="H32" s="6"/>
      <c r="I32" s="5"/>
    </row>
    <row r="33" spans="1:9" x14ac:dyDescent="0.25">
      <c r="A33" s="3">
        <f t="shared" si="0"/>
        <v>31</v>
      </c>
      <c r="B33" s="2" t="s">
        <v>265</v>
      </c>
      <c r="C33" s="2" t="s">
        <v>266</v>
      </c>
      <c r="D33" s="9" t="s">
        <v>79</v>
      </c>
      <c r="E33" s="10">
        <v>37832</v>
      </c>
      <c r="F33" s="11" t="s">
        <v>86</v>
      </c>
      <c r="G33" s="9" t="s">
        <v>339</v>
      </c>
    </row>
    <row r="34" spans="1:9" x14ac:dyDescent="0.25">
      <c r="A34" s="3">
        <f t="shared" si="0"/>
        <v>32</v>
      </c>
      <c r="B34" s="2" t="s">
        <v>267</v>
      </c>
      <c r="C34" s="2" t="s">
        <v>359</v>
      </c>
      <c r="D34" s="9" t="s">
        <v>79</v>
      </c>
      <c r="E34" s="10">
        <v>37622</v>
      </c>
      <c r="F34" s="11" t="s">
        <v>86</v>
      </c>
      <c r="G34" s="9" t="s">
        <v>360</v>
      </c>
    </row>
    <row r="35" spans="1:9" x14ac:dyDescent="0.25">
      <c r="A35" s="3">
        <f t="shared" si="0"/>
        <v>33</v>
      </c>
      <c r="B35" s="2" t="s">
        <v>268</v>
      </c>
      <c r="C35" s="2" t="s">
        <v>269</v>
      </c>
      <c r="D35" s="9" t="s">
        <v>76</v>
      </c>
      <c r="E35" s="10">
        <v>37902</v>
      </c>
      <c r="F35" s="11" t="s">
        <v>86</v>
      </c>
      <c r="G35" s="9" t="s">
        <v>340</v>
      </c>
      <c r="H35" s="6"/>
      <c r="I35" s="5"/>
    </row>
    <row r="36" spans="1:9" x14ac:dyDescent="0.25">
      <c r="A36" s="3">
        <f t="shared" si="0"/>
        <v>34</v>
      </c>
      <c r="B36" s="2" t="s">
        <v>55</v>
      </c>
      <c r="C36" s="2" t="s">
        <v>341</v>
      </c>
      <c r="D36" s="9" t="s">
        <v>76</v>
      </c>
      <c r="E36" s="10">
        <v>37356</v>
      </c>
      <c r="F36" s="11" t="s">
        <v>86</v>
      </c>
      <c r="G36" s="9" t="s">
        <v>342</v>
      </c>
      <c r="H36" s="6"/>
      <c r="I36" s="5"/>
    </row>
    <row r="37" spans="1:9" x14ac:dyDescent="0.25">
      <c r="A37" s="3">
        <f t="shared" si="0"/>
        <v>35</v>
      </c>
      <c r="B37" s="2" t="s">
        <v>271</v>
      </c>
      <c r="C37" s="2" t="s">
        <v>343</v>
      </c>
      <c r="D37" s="9" t="s">
        <v>76</v>
      </c>
      <c r="E37" s="10">
        <v>37912</v>
      </c>
      <c r="F37" s="11" t="s">
        <v>86</v>
      </c>
      <c r="G37" s="9" t="s">
        <v>344</v>
      </c>
    </row>
    <row r="38" spans="1:9" x14ac:dyDescent="0.25">
      <c r="A38" s="3">
        <f t="shared" si="0"/>
        <v>36</v>
      </c>
      <c r="B38" s="2" t="s">
        <v>272</v>
      </c>
      <c r="C38" s="2" t="s">
        <v>273</v>
      </c>
      <c r="D38" s="4"/>
      <c r="E38" s="4"/>
      <c r="F38" s="4"/>
      <c r="G38" s="4"/>
    </row>
    <row r="39" spans="1:9" x14ac:dyDescent="0.25">
      <c r="A39" s="3">
        <f t="shared" si="0"/>
        <v>37</v>
      </c>
      <c r="B39" s="2" t="s">
        <v>274</v>
      </c>
      <c r="C39" s="2" t="s">
        <v>275</v>
      </c>
      <c r="D39" s="4"/>
      <c r="E39" s="4"/>
      <c r="F39" s="4"/>
      <c r="G39" s="4"/>
    </row>
  </sheetData>
  <mergeCells count="1">
    <mergeCell ref="A1:G1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3" sqref="A3:G38"/>
    </sheetView>
  </sheetViews>
  <sheetFormatPr defaultColWidth="11.42578125" defaultRowHeight="15" x14ac:dyDescent="0.25"/>
  <cols>
    <col min="1" max="1" width="4.7109375" customWidth="1"/>
    <col min="2" max="2" width="19.7109375" customWidth="1"/>
    <col min="3" max="3" width="33" customWidth="1"/>
    <col min="4" max="4" width="7.42578125" customWidth="1"/>
    <col min="6" max="6" width="10.7109375" customWidth="1"/>
  </cols>
  <sheetData>
    <row r="1" spans="1:10" ht="26.25" x14ac:dyDescent="0.4">
      <c r="A1" s="19" t="s">
        <v>440</v>
      </c>
      <c r="B1" s="19"/>
      <c r="C1" s="19"/>
      <c r="D1" s="19"/>
      <c r="E1" s="19"/>
      <c r="F1" s="19"/>
      <c r="G1" s="19"/>
    </row>
    <row r="2" spans="1:10" x14ac:dyDescent="0.25">
      <c r="A2" s="3" t="s">
        <v>0</v>
      </c>
      <c r="B2" s="3" t="s">
        <v>1</v>
      </c>
      <c r="C2" s="3" t="s">
        <v>2</v>
      </c>
      <c r="D2" s="9" t="s">
        <v>72</v>
      </c>
      <c r="E2" s="9" t="s">
        <v>73</v>
      </c>
      <c r="F2" s="9" t="s">
        <v>74</v>
      </c>
      <c r="G2" s="9" t="s">
        <v>75</v>
      </c>
    </row>
    <row r="3" spans="1:10" x14ac:dyDescent="0.25">
      <c r="A3" s="3">
        <v>1</v>
      </c>
      <c r="B3" s="2" t="s">
        <v>362</v>
      </c>
      <c r="C3" s="2" t="s">
        <v>392</v>
      </c>
      <c r="D3" s="9" t="s">
        <v>79</v>
      </c>
      <c r="E3" s="10">
        <v>37658</v>
      </c>
      <c r="F3" s="11" t="s">
        <v>86</v>
      </c>
      <c r="G3" s="9" t="s">
        <v>393</v>
      </c>
    </row>
    <row r="4" spans="1:10" x14ac:dyDescent="0.25">
      <c r="A4" s="3">
        <v>2</v>
      </c>
      <c r="B4" s="2" t="s">
        <v>363</v>
      </c>
      <c r="C4" s="2" t="s">
        <v>394</v>
      </c>
      <c r="D4" s="9" t="s">
        <v>79</v>
      </c>
      <c r="E4" s="10">
        <v>37843</v>
      </c>
      <c r="F4" s="11" t="s">
        <v>86</v>
      </c>
      <c r="G4" s="9" t="s">
        <v>395</v>
      </c>
    </row>
    <row r="5" spans="1:10" x14ac:dyDescent="0.25">
      <c r="A5" s="3">
        <v>3</v>
      </c>
      <c r="B5" s="2" t="s">
        <v>364</v>
      </c>
      <c r="C5" s="2" t="s">
        <v>396</v>
      </c>
      <c r="D5" s="9" t="s">
        <v>76</v>
      </c>
      <c r="E5" s="10">
        <v>37914</v>
      </c>
      <c r="F5" s="11" t="s">
        <v>86</v>
      </c>
      <c r="G5" s="9" t="s">
        <v>397</v>
      </c>
    </row>
    <row r="6" spans="1:10" x14ac:dyDescent="0.25">
      <c r="A6" s="3">
        <v>4</v>
      </c>
      <c r="B6" s="2" t="s">
        <v>365</v>
      </c>
      <c r="C6" s="2" t="s">
        <v>398</v>
      </c>
      <c r="D6" s="9" t="s">
        <v>79</v>
      </c>
      <c r="E6" s="10">
        <v>39452</v>
      </c>
      <c r="F6" s="11" t="s">
        <v>86</v>
      </c>
      <c r="G6" s="9"/>
    </row>
    <row r="7" spans="1:10" x14ac:dyDescent="0.25">
      <c r="A7" s="3">
        <v>5</v>
      </c>
      <c r="B7" s="2" t="s">
        <v>366</v>
      </c>
      <c r="C7" s="2" t="s">
        <v>399</v>
      </c>
      <c r="D7" s="9" t="s">
        <v>79</v>
      </c>
      <c r="E7" s="10">
        <v>37797</v>
      </c>
      <c r="F7" s="11" t="s">
        <v>86</v>
      </c>
      <c r="G7" s="9" t="s">
        <v>400</v>
      </c>
    </row>
    <row r="8" spans="1:10" x14ac:dyDescent="0.25">
      <c r="A8" s="3">
        <v>6</v>
      </c>
      <c r="B8" s="2" t="s">
        <v>367</v>
      </c>
      <c r="C8" s="2" t="s">
        <v>402</v>
      </c>
      <c r="D8" s="9" t="s">
        <v>76</v>
      </c>
      <c r="E8" s="10">
        <v>37910</v>
      </c>
      <c r="F8" s="11" t="s">
        <v>86</v>
      </c>
      <c r="G8" s="9" t="s">
        <v>403</v>
      </c>
    </row>
    <row r="9" spans="1:10" x14ac:dyDescent="0.25">
      <c r="A9" s="3">
        <v>7</v>
      </c>
      <c r="B9" s="2" t="s">
        <v>368</v>
      </c>
      <c r="C9" s="2" t="s">
        <v>404</v>
      </c>
      <c r="D9" s="9" t="s">
        <v>76</v>
      </c>
      <c r="E9" s="10">
        <v>38181</v>
      </c>
      <c r="F9" s="11" t="s">
        <v>108</v>
      </c>
      <c r="G9" s="9" t="s">
        <v>405</v>
      </c>
    </row>
    <row r="10" spans="1:10" x14ac:dyDescent="0.25">
      <c r="A10" s="3">
        <v>8</v>
      </c>
      <c r="B10" s="2" t="s">
        <v>369</v>
      </c>
      <c r="C10" s="2" t="s">
        <v>406</v>
      </c>
      <c r="D10" s="9" t="s">
        <v>79</v>
      </c>
      <c r="E10" s="10">
        <v>37865</v>
      </c>
      <c r="F10" s="11" t="s">
        <v>86</v>
      </c>
      <c r="G10" s="9" t="s">
        <v>407</v>
      </c>
    </row>
    <row r="11" spans="1:10" x14ac:dyDescent="0.25">
      <c r="A11" s="3">
        <v>9</v>
      </c>
      <c r="B11" s="2" t="s">
        <v>370</v>
      </c>
      <c r="C11" s="2" t="s">
        <v>408</v>
      </c>
      <c r="D11" s="9" t="s">
        <v>79</v>
      </c>
      <c r="E11" s="10">
        <v>37749</v>
      </c>
      <c r="F11" s="11" t="s">
        <v>401</v>
      </c>
      <c r="G11" s="9" t="s">
        <v>409</v>
      </c>
    </row>
    <row r="12" spans="1:10" x14ac:dyDescent="0.25">
      <c r="A12" s="3">
        <v>10</v>
      </c>
      <c r="B12" s="2" t="s">
        <v>286</v>
      </c>
      <c r="C12" s="2" t="s">
        <v>287</v>
      </c>
      <c r="D12" s="9" t="s">
        <v>79</v>
      </c>
      <c r="E12" s="10">
        <v>37761</v>
      </c>
      <c r="F12" s="11" t="s">
        <v>80</v>
      </c>
      <c r="G12" s="9" t="s">
        <v>288</v>
      </c>
      <c r="H12" s="7"/>
      <c r="I12" s="6"/>
      <c r="J12" s="5"/>
    </row>
    <row r="13" spans="1:10" x14ac:dyDescent="0.25">
      <c r="A13" s="3">
        <v>11</v>
      </c>
      <c r="B13" s="2" t="s">
        <v>371</v>
      </c>
      <c r="C13" s="2" t="s">
        <v>410</v>
      </c>
      <c r="D13" s="9" t="s">
        <v>79</v>
      </c>
      <c r="E13" s="10">
        <v>37985</v>
      </c>
      <c r="F13" s="11" t="s">
        <v>86</v>
      </c>
      <c r="G13" s="9" t="s">
        <v>411</v>
      </c>
    </row>
    <row r="14" spans="1:10" x14ac:dyDescent="0.25">
      <c r="A14" s="3">
        <v>12</v>
      </c>
      <c r="B14" s="2" t="s">
        <v>293</v>
      </c>
      <c r="C14" s="2" t="s">
        <v>294</v>
      </c>
      <c r="D14" s="9" t="s">
        <v>79</v>
      </c>
      <c r="E14" s="10">
        <v>38010</v>
      </c>
      <c r="F14" s="11" t="s">
        <v>80</v>
      </c>
      <c r="G14" s="9" t="s">
        <v>295</v>
      </c>
    </row>
    <row r="15" spans="1:10" x14ac:dyDescent="0.25">
      <c r="A15" s="3">
        <v>13</v>
      </c>
      <c r="B15" s="2" t="s">
        <v>296</v>
      </c>
      <c r="C15" s="2" t="s">
        <v>297</v>
      </c>
      <c r="D15" s="9" t="s">
        <v>76</v>
      </c>
      <c r="E15" s="10">
        <v>37869</v>
      </c>
      <c r="F15" s="11" t="s">
        <v>80</v>
      </c>
      <c r="G15" s="9" t="s">
        <v>298</v>
      </c>
      <c r="H15" s="7"/>
      <c r="I15" s="6"/>
      <c r="J15" s="5"/>
    </row>
    <row r="16" spans="1:10" x14ac:dyDescent="0.25">
      <c r="A16" s="3">
        <v>14</v>
      </c>
      <c r="B16" s="2" t="s">
        <v>372</v>
      </c>
      <c r="C16" s="2" t="s">
        <v>413</v>
      </c>
      <c r="D16" s="9" t="s">
        <v>76</v>
      </c>
      <c r="E16" s="10">
        <v>37951</v>
      </c>
      <c r="F16" s="11" t="s">
        <v>82</v>
      </c>
      <c r="G16" s="9" t="s">
        <v>414</v>
      </c>
    </row>
    <row r="17" spans="1:10" x14ac:dyDescent="0.25">
      <c r="A17" s="3">
        <v>15</v>
      </c>
      <c r="B17" s="2" t="s">
        <v>373</v>
      </c>
      <c r="C17" s="2" t="s">
        <v>415</v>
      </c>
      <c r="D17" s="9" t="s">
        <v>76</v>
      </c>
      <c r="E17" s="10">
        <v>37713</v>
      </c>
      <c r="F17" s="11" t="s">
        <v>86</v>
      </c>
      <c r="G17" s="9" t="s">
        <v>416</v>
      </c>
    </row>
    <row r="18" spans="1:10" x14ac:dyDescent="0.25">
      <c r="A18" s="3">
        <v>16</v>
      </c>
      <c r="B18" s="2" t="s">
        <v>374</v>
      </c>
      <c r="C18" s="2" t="s">
        <v>417</v>
      </c>
      <c r="D18" s="9" t="s">
        <v>76</v>
      </c>
      <c r="E18" s="10">
        <v>37956</v>
      </c>
      <c r="F18" s="11" t="s">
        <v>86</v>
      </c>
      <c r="G18" s="9" t="s">
        <v>418</v>
      </c>
    </row>
    <row r="19" spans="1:10" x14ac:dyDescent="0.25">
      <c r="A19" s="3">
        <v>17</v>
      </c>
      <c r="B19" s="2" t="s">
        <v>375</v>
      </c>
      <c r="C19" s="2" t="s">
        <v>376</v>
      </c>
      <c r="D19" s="9" t="s">
        <v>76</v>
      </c>
      <c r="E19" s="4"/>
      <c r="F19" s="4"/>
      <c r="G19" s="4"/>
      <c r="H19" s="7"/>
      <c r="I19" s="6"/>
      <c r="J19" s="5"/>
    </row>
    <row r="20" spans="1:10" x14ac:dyDescent="0.25">
      <c r="A20" s="3">
        <v>18</v>
      </c>
      <c r="B20" s="2" t="s">
        <v>303</v>
      </c>
      <c r="C20" s="2" t="s">
        <v>304</v>
      </c>
      <c r="D20" s="9" t="s">
        <v>76</v>
      </c>
      <c r="E20" s="10">
        <v>37278</v>
      </c>
      <c r="F20" s="11" t="s">
        <v>305</v>
      </c>
      <c r="G20" s="9" t="s">
        <v>306</v>
      </c>
    </row>
    <row r="21" spans="1:10" x14ac:dyDescent="0.25">
      <c r="A21" s="3">
        <v>19</v>
      </c>
      <c r="B21" s="2" t="s">
        <v>377</v>
      </c>
      <c r="C21" s="2" t="s">
        <v>419</v>
      </c>
      <c r="D21" s="9" t="s">
        <v>76</v>
      </c>
      <c r="E21" s="10">
        <v>37831</v>
      </c>
      <c r="F21" s="11" t="s">
        <v>86</v>
      </c>
      <c r="G21" s="9" t="s">
        <v>420</v>
      </c>
    </row>
    <row r="22" spans="1:10" x14ac:dyDescent="0.25">
      <c r="A22" s="3">
        <v>20</v>
      </c>
      <c r="B22" s="2" t="s">
        <v>378</v>
      </c>
      <c r="C22" s="2" t="s">
        <v>421</v>
      </c>
      <c r="D22" s="9" t="s">
        <v>79</v>
      </c>
      <c r="E22" s="10">
        <v>37712</v>
      </c>
      <c r="F22" s="11" t="s">
        <v>86</v>
      </c>
      <c r="G22" s="9" t="s">
        <v>422</v>
      </c>
    </row>
    <row r="23" spans="1:10" x14ac:dyDescent="0.25">
      <c r="A23" s="3">
        <v>21</v>
      </c>
      <c r="B23" s="2" t="s">
        <v>379</v>
      </c>
      <c r="C23" s="2" t="s">
        <v>423</v>
      </c>
      <c r="D23" s="9" t="s">
        <v>76</v>
      </c>
      <c r="E23" s="10">
        <v>37741</v>
      </c>
      <c r="F23" s="11" t="s">
        <v>86</v>
      </c>
      <c r="G23" s="9" t="s">
        <v>424</v>
      </c>
    </row>
    <row r="24" spans="1:10" x14ac:dyDescent="0.25">
      <c r="A24" s="3">
        <v>22</v>
      </c>
      <c r="B24" s="2" t="s">
        <v>380</v>
      </c>
      <c r="C24" s="2" t="s">
        <v>425</v>
      </c>
      <c r="D24" s="9" t="s">
        <v>79</v>
      </c>
      <c r="E24" s="10">
        <v>37674</v>
      </c>
      <c r="F24" s="11" t="s">
        <v>86</v>
      </c>
      <c r="G24" s="9" t="s">
        <v>426</v>
      </c>
    </row>
    <row r="25" spans="1:10" x14ac:dyDescent="0.25">
      <c r="A25" s="3">
        <v>23</v>
      </c>
      <c r="B25" s="2" t="s">
        <v>313</v>
      </c>
      <c r="C25" s="2" t="s">
        <v>314</v>
      </c>
      <c r="D25" s="9" t="s">
        <v>76</v>
      </c>
      <c r="E25" s="10">
        <v>37791</v>
      </c>
      <c r="F25" s="11" t="s">
        <v>315</v>
      </c>
      <c r="G25" s="9" t="s">
        <v>316</v>
      </c>
      <c r="I25" s="6"/>
      <c r="J25" s="5"/>
    </row>
    <row r="26" spans="1:10" x14ac:dyDescent="0.25">
      <c r="A26" s="3">
        <v>24</v>
      </c>
      <c r="B26" s="2" t="s">
        <v>317</v>
      </c>
      <c r="C26" s="2" t="s">
        <v>318</v>
      </c>
      <c r="D26" s="9" t="s">
        <v>79</v>
      </c>
      <c r="E26" s="10">
        <v>37681</v>
      </c>
      <c r="F26" s="11" t="s">
        <v>86</v>
      </c>
      <c r="G26" s="9" t="s">
        <v>319</v>
      </c>
    </row>
    <row r="27" spans="1:10" x14ac:dyDescent="0.25">
      <c r="A27" s="3">
        <v>25</v>
      </c>
      <c r="B27" s="2" t="s">
        <v>382</v>
      </c>
      <c r="C27" s="2" t="s">
        <v>427</v>
      </c>
      <c r="D27" s="9" t="s">
        <v>76</v>
      </c>
      <c r="E27" s="10">
        <v>37713</v>
      </c>
      <c r="F27" s="11" t="s">
        <v>108</v>
      </c>
      <c r="G27" s="9" t="s">
        <v>428</v>
      </c>
      <c r="H27" s="7"/>
      <c r="I27" s="6"/>
      <c r="J27" s="5"/>
    </row>
    <row r="28" spans="1:10" x14ac:dyDescent="0.25">
      <c r="A28" s="3">
        <v>26</v>
      </c>
      <c r="B28" s="2" t="s">
        <v>383</v>
      </c>
      <c r="C28" s="2" t="s">
        <v>429</v>
      </c>
      <c r="D28" s="9" t="s">
        <v>76</v>
      </c>
      <c r="E28" s="10">
        <v>37786</v>
      </c>
      <c r="F28" s="11" t="s">
        <v>77</v>
      </c>
      <c r="G28" s="9" t="s">
        <v>430</v>
      </c>
    </row>
    <row r="29" spans="1:10" x14ac:dyDescent="0.25">
      <c r="A29" s="3">
        <v>27</v>
      </c>
      <c r="B29" s="2" t="s">
        <v>384</v>
      </c>
      <c r="C29" s="2" t="s">
        <v>385</v>
      </c>
      <c r="D29" s="9" t="s">
        <v>76</v>
      </c>
      <c r="E29" s="10">
        <v>37881</v>
      </c>
      <c r="F29" s="11" t="s">
        <v>86</v>
      </c>
      <c r="G29" s="9" t="s">
        <v>431</v>
      </c>
    </row>
    <row r="30" spans="1:10" x14ac:dyDescent="0.25">
      <c r="A30" s="3">
        <v>28</v>
      </c>
      <c r="B30" s="2" t="s">
        <v>326</v>
      </c>
      <c r="C30" s="2" t="s">
        <v>327</v>
      </c>
      <c r="D30" s="9" t="s">
        <v>79</v>
      </c>
      <c r="E30" s="10">
        <v>37793</v>
      </c>
      <c r="F30" s="11" t="s">
        <v>86</v>
      </c>
      <c r="G30" s="9" t="s">
        <v>328</v>
      </c>
    </row>
    <row r="31" spans="1:10" x14ac:dyDescent="0.25">
      <c r="A31" s="3">
        <v>29</v>
      </c>
      <c r="B31" s="2" t="s">
        <v>334</v>
      </c>
      <c r="C31" s="2" t="s">
        <v>335</v>
      </c>
      <c r="D31" s="9" t="s">
        <v>79</v>
      </c>
      <c r="E31" s="10">
        <v>37689</v>
      </c>
      <c r="F31" s="11" t="s">
        <v>336</v>
      </c>
      <c r="G31" s="9" t="s">
        <v>337</v>
      </c>
      <c r="H31" s="7"/>
      <c r="I31" s="6"/>
      <c r="J31" s="5"/>
    </row>
    <row r="32" spans="1:10" x14ac:dyDescent="0.25">
      <c r="A32" s="3">
        <v>30</v>
      </c>
      <c r="B32" s="2" t="s">
        <v>386</v>
      </c>
      <c r="C32" s="2" t="s">
        <v>432</v>
      </c>
      <c r="D32" s="9" t="s">
        <v>79</v>
      </c>
      <c r="E32" s="10">
        <v>37937</v>
      </c>
      <c r="F32" s="11" t="s">
        <v>86</v>
      </c>
      <c r="G32" s="9" t="s">
        <v>433</v>
      </c>
    </row>
    <row r="33" spans="1:10" x14ac:dyDescent="0.25">
      <c r="A33" s="3">
        <v>31</v>
      </c>
      <c r="B33" s="2" t="s">
        <v>267</v>
      </c>
      <c r="C33" s="2" t="s">
        <v>359</v>
      </c>
      <c r="D33" s="9" t="s">
        <v>79</v>
      </c>
      <c r="E33" s="10">
        <v>37622</v>
      </c>
      <c r="F33" s="11" t="s">
        <v>86</v>
      </c>
      <c r="G33" s="9" t="s">
        <v>360</v>
      </c>
    </row>
    <row r="34" spans="1:10" x14ac:dyDescent="0.25">
      <c r="A34" s="3">
        <v>32</v>
      </c>
      <c r="B34" s="2" t="s">
        <v>268</v>
      </c>
      <c r="C34" s="2" t="s">
        <v>387</v>
      </c>
      <c r="D34" s="9" t="s">
        <v>76</v>
      </c>
      <c r="E34" s="10">
        <v>37902</v>
      </c>
      <c r="F34" s="11" t="s">
        <v>86</v>
      </c>
      <c r="G34" s="9" t="s">
        <v>434</v>
      </c>
      <c r="H34" s="7"/>
      <c r="I34" s="6"/>
      <c r="J34" s="5"/>
    </row>
    <row r="35" spans="1:10" x14ac:dyDescent="0.25">
      <c r="A35" s="3">
        <v>33</v>
      </c>
      <c r="B35" s="2" t="s">
        <v>388</v>
      </c>
      <c r="C35" s="2" t="s">
        <v>435</v>
      </c>
      <c r="D35" s="9" t="s">
        <v>79</v>
      </c>
      <c r="E35" s="10">
        <v>37744</v>
      </c>
      <c r="F35" s="11" t="s">
        <v>86</v>
      </c>
      <c r="G35" s="9" t="s">
        <v>436</v>
      </c>
    </row>
    <row r="36" spans="1:10" x14ac:dyDescent="0.25">
      <c r="A36" s="3">
        <v>34</v>
      </c>
      <c r="B36" s="2" t="s">
        <v>389</v>
      </c>
      <c r="C36" s="2" t="s">
        <v>437</v>
      </c>
      <c r="D36" s="9" t="s">
        <v>79</v>
      </c>
      <c r="E36" s="10">
        <v>37972</v>
      </c>
      <c r="F36" s="11" t="s">
        <v>86</v>
      </c>
      <c r="G36" s="9" t="s">
        <v>438</v>
      </c>
    </row>
    <row r="37" spans="1:10" x14ac:dyDescent="0.25">
      <c r="A37" s="3">
        <v>35</v>
      </c>
      <c r="B37" s="2" t="s">
        <v>390</v>
      </c>
      <c r="C37" s="2" t="s">
        <v>391</v>
      </c>
      <c r="D37" s="9" t="s">
        <v>76</v>
      </c>
      <c r="E37" s="10">
        <v>37958</v>
      </c>
      <c r="F37" s="11" t="s">
        <v>86</v>
      </c>
      <c r="G37" s="9" t="s">
        <v>439</v>
      </c>
    </row>
    <row r="38" spans="1:10" x14ac:dyDescent="0.25">
      <c r="A38" s="3">
        <v>36</v>
      </c>
      <c r="B38" s="2" t="s">
        <v>345</v>
      </c>
      <c r="C38" s="2" t="s">
        <v>15</v>
      </c>
      <c r="D38" s="9" t="s">
        <v>79</v>
      </c>
      <c r="E38" s="4"/>
      <c r="F38" s="4"/>
      <c r="G38" s="4"/>
    </row>
  </sheetData>
  <mergeCells count="1"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A3" sqref="A3:G35"/>
    </sheetView>
  </sheetViews>
  <sheetFormatPr defaultColWidth="11.42578125" defaultRowHeight="15" x14ac:dyDescent="0.25"/>
  <cols>
    <col min="1" max="1" width="4.42578125" customWidth="1"/>
    <col min="2" max="2" width="17.7109375" customWidth="1"/>
    <col min="3" max="3" width="17.5703125" customWidth="1"/>
    <col min="4" max="4" width="5.28515625" customWidth="1"/>
    <col min="6" max="6" width="16.140625" customWidth="1"/>
    <col min="9" max="9" width="11" customWidth="1"/>
    <col min="10" max="10" width="5.5703125" customWidth="1"/>
  </cols>
  <sheetData>
    <row r="1" spans="1:13" ht="36" customHeight="1" x14ac:dyDescent="0.5">
      <c r="A1" s="20" t="s">
        <v>677</v>
      </c>
      <c r="B1" s="20"/>
      <c r="C1" s="20"/>
      <c r="D1" s="20"/>
      <c r="E1" s="20"/>
      <c r="F1" s="20"/>
      <c r="G1" s="20"/>
    </row>
    <row r="2" spans="1:13" x14ac:dyDescent="0.25">
      <c r="A2" s="3" t="s">
        <v>0</v>
      </c>
      <c r="B2" s="3" t="s">
        <v>1</v>
      </c>
      <c r="C2" s="3" t="s">
        <v>2</v>
      </c>
      <c r="D2" s="9" t="s">
        <v>72</v>
      </c>
      <c r="E2" s="9" t="s">
        <v>73</v>
      </c>
      <c r="F2" s="9" t="s">
        <v>74</v>
      </c>
      <c r="G2" s="9" t="s">
        <v>75</v>
      </c>
    </row>
    <row r="3" spans="1:13" x14ac:dyDescent="0.25">
      <c r="A3" s="3">
        <v>1</v>
      </c>
      <c r="B3" s="2" t="s">
        <v>441</v>
      </c>
      <c r="C3" s="2" t="s">
        <v>442</v>
      </c>
      <c r="D3" s="9" t="s">
        <v>79</v>
      </c>
      <c r="E3" s="10">
        <v>38379</v>
      </c>
      <c r="F3" s="11" t="s">
        <v>86</v>
      </c>
      <c r="G3" s="9" t="s">
        <v>597</v>
      </c>
    </row>
    <row r="4" spans="1:13" x14ac:dyDescent="0.25">
      <c r="A4" s="3">
        <v>2</v>
      </c>
      <c r="B4" s="2" t="s">
        <v>443</v>
      </c>
      <c r="C4" s="2" t="s">
        <v>142</v>
      </c>
      <c r="D4" s="9" t="s">
        <v>79</v>
      </c>
      <c r="E4" s="10">
        <v>38077</v>
      </c>
      <c r="F4" s="11" t="s">
        <v>86</v>
      </c>
      <c r="G4" s="9" t="s">
        <v>596</v>
      </c>
    </row>
    <row r="5" spans="1:13" x14ac:dyDescent="0.25">
      <c r="A5" s="3">
        <v>3</v>
      </c>
      <c r="B5" s="2" t="s">
        <v>444</v>
      </c>
      <c r="C5" s="2" t="s">
        <v>445</v>
      </c>
      <c r="D5" s="9" t="s">
        <v>79</v>
      </c>
      <c r="E5" s="10">
        <v>38090</v>
      </c>
      <c r="F5" s="11" t="s">
        <v>108</v>
      </c>
      <c r="G5" s="9" t="s">
        <v>637</v>
      </c>
    </row>
    <row r="6" spans="1:13" x14ac:dyDescent="0.25">
      <c r="A6" s="3">
        <v>4</v>
      </c>
      <c r="B6" s="2" t="s">
        <v>446</v>
      </c>
      <c r="C6" s="2" t="s">
        <v>447</v>
      </c>
      <c r="D6" s="9" t="s">
        <v>79</v>
      </c>
      <c r="E6" s="10">
        <v>38260</v>
      </c>
      <c r="F6" s="11" t="s">
        <v>86</v>
      </c>
      <c r="G6" s="9" t="s">
        <v>674</v>
      </c>
      <c r="H6" s="5"/>
      <c r="I6" s="5"/>
      <c r="J6" s="5"/>
      <c r="K6" s="5"/>
      <c r="L6" s="5"/>
      <c r="M6" s="5"/>
    </row>
    <row r="7" spans="1:13" x14ac:dyDescent="0.25">
      <c r="A7" s="3">
        <v>5</v>
      </c>
      <c r="B7" s="2" t="s">
        <v>448</v>
      </c>
      <c r="C7" s="2" t="s">
        <v>449</v>
      </c>
      <c r="D7" s="9" t="s">
        <v>76</v>
      </c>
      <c r="E7" s="10">
        <v>38239</v>
      </c>
      <c r="F7" s="11" t="s">
        <v>86</v>
      </c>
      <c r="G7" s="9" t="s">
        <v>673</v>
      </c>
      <c r="H7" s="6"/>
      <c r="I7" s="6"/>
      <c r="J7" s="5"/>
      <c r="K7" s="7"/>
      <c r="L7" s="6"/>
      <c r="M7" s="5"/>
    </row>
    <row r="8" spans="1:13" x14ac:dyDescent="0.25">
      <c r="A8" s="3">
        <v>6</v>
      </c>
      <c r="B8" s="2" t="s">
        <v>136</v>
      </c>
      <c r="C8" s="2" t="s">
        <v>15</v>
      </c>
      <c r="D8" s="9" t="s">
        <v>79</v>
      </c>
      <c r="E8" s="10">
        <v>38357</v>
      </c>
      <c r="F8" s="11" t="s">
        <v>86</v>
      </c>
      <c r="G8" s="9" t="s">
        <v>523</v>
      </c>
      <c r="H8" s="6"/>
      <c r="I8" s="6"/>
      <c r="J8" s="5"/>
      <c r="K8" s="7"/>
      <c r="L8" s="6"/>
      <c r="M8" s="5"/>
    </row>
    <row r="9" spans="1:13" x14ac:dyDescent="0.25">
      <c r="A9" s="3">
        <v>7</v>
      </c>
      <c r="B9" s="2" t="s">
        <v>19</v>
      </c>
      <c r="C9" s="2" t="s">
        <v>450</v>
      </c>
      <c r="D9" s="9" t="s">
        <v>79</v>
      </c>
      <c r="E9" s="10">
        <v>38340</v>
      </c>
      <c r="F9" s="11" t="s">
        <v>86</v>
      </c>
      <c r="G9" s="9" t="s">
        <v>545</v>
      </c>
      <c r="H9" s="6"/>
      <c r="I9" s="6"/>
      <c r="J9" s="5"/>
      <c r="K9" s="7"/>
      <c r="L9" s="6"/>
      <c r="M9" s="5"/>
    </row>
    <row r="10" spans="1:13" x14ac:dyDescent="0.25">
      <c r="A10" s="3">
        <v>8</v>
      </c>
      <c r="B10" s="2" t="s">
        <v>451</v>
      </c>
      <c r="C10" s="2" t="s">
        <v>452</v>
      </c>
      <c r="D10" s="9" t="s">
        <v>79</v>
      </c>
      <c r="E10" s="10">
        <v>38169</v>
      </c>
      <c r="F10" s="11" t="s">
        <v>85</v>
      </c>
      <c r="G10" s="9" t="s">
        <v>517</v>
      </c>
      <c r="H10" s="6"/>
      <c r="I10" s="6"/>
      <c r="J10" s="5"/>
      <c r="K10" s="7"/>
      <c r="L10" s="6"/>
      <c r="M10" s="5"/>
    </row>
    <row r="11" spans="1:13" x14ac:dyDescent="0.25">
      <c r="A11" s="3">
        <v>9</v>
      </c>
      <c r="B11" s="2" t="s">
        <v>453</v>
      </c>
      <c r="C11" s="2" t="s">
        <v>454</v>
      </c>
      <c r="D11" s="9" t="s">
        <v>76</v>
      </c>
      <c r="E11" s="10">
        <v>38088</v>
      </c>
      <c r="F11" s="11" t="s">
        <v>613</v>
      </c>
      <c r="G11" s="9" t="s">
        <v>612</v>
      </c>
    </row>
    <row r="12" spans="1:13" x14ac:dyDescent="0.25">
      <c r="A12" s="3">
        <v>10</v>
      </c>
      <c r="B12" s="2" t="s">
        <v>455</v>
      </c>
      <c r="C12" s="2" t="s">
        <v>456</v>
      </c>
      <c r="D12" s="9" t="s">
        <v>76</v>
      </c>
      <c r="E12" s="10">
        <v>38300</v>
      </c>
      <c r="F12" s="11" t="s">
        <v>108</v>
      </c>
      <c r="G12" s="9" t="s">
        <v>633</v>
      </c>
      <c r="H12" s="6"/>
      <c r="I12" s="6"/>
    </row>
    <row r="13" spans="1:13" x14ac:dyDescent="0.25">
      <c r="A13" s="3">
        <v>11</v>
      </c>
      <c r="B13" s="2" t="s">
        <v>457</v>
      </c>
      <c r="C13" s="2" t="s">
        <v>458</v>
      </c>
      <c r="D13" s="9" t="s">
        <v>79</v>
      </c>
      <c r="E13" s="10">
        <v>38083</v>
      </c>
      <c r="F13" s="11" t="s">
        <v>114</v>
      </c>
      <c r="G13" s="9" t="s">
        <v>656</v>
      </c>
    </row>
    <row r="14" spans="1:13" x14ac:dyDescent="0.25">
      <c r="A14" s="3">
        <v>12</v>
      </c>
      <c r="B14" s="2" t="s">
        <v>459</v>
      </c>
      <c r="C14" s="2" t="s">
        <v>460</v>
      </c>
      <c r="D14" s="9" t="s">
        <v>76</v>
      </c>
      <c r="E14" s="10">
        <v>38025</v>
      </c>
      <c r="F14" s="11" t="s">
        <v>315</v>
      </c>
      <c r="G14" s="9" t="s">
        <v>498</v>
      </c>
    </row>
    <row r="15" spans="1:13" x14ac:dyDescent="0.25">
      <c r="A15" s="3">
        <v>13</v>
      </c>
      <c r="B15" s="2" t="s">
        <v>461</v>
      </c>
      <c r="C15" s="2" t="s">
        <v>462</v>
      </c>
      <c r="D15" s="9" t="s">
        <v>76</v>
      </c>
      <c r="E15" s="10">
        <v>38146</v>
      </c>
      <c r="F15" s="11" t="s">
        <v>86</v>
      </c>
      <c r="G15" s="9" t="s">
        <v>589</v>
      </c>
      <c r="H15" s="6"/>
      <c r="I15" s="6"/>
      <c r="J15" s="5"/>
      <c r="K15" s="7"/>
      <c r="L15" s="6"/>
      <c r="M15" s="5"/>
    </row>
    <row r="16" spans="1:13" x14ac:dyDescent="0.25">
      <c r="A16" s="3">
        <v>14</v>
      </c>
      <c r="B16" s="2" t="s">
        <v>463</v>
      </c>
      <c r="C16" s="2" t="s">
        <v>464</v>
      </c>
      <c r="D16" s="9" t="s">
        <v>76</v>
      </c>
      <c r="E16" s="10">
        <v>38189</v>
      </c>
      <c r="F16" s="11" t="s">
        <v>86</v>
      </c>
      <c r="G16" s="9" t="s">
        <v>588</v>
      </c>
      <c r="H16" s="6"/>
      <c r="I16" s="6"/>
      <c r="J16" s="5"/>
      <c r="K16" s="7"/>
      <c r="L16" s="6"/>
      <c r="M16" s="5"/>
    </row>
    <row r="17" spans="1:13" x14ac:dyDescent="0.25">
      <c r="A17" s="3">
        <v>15</v>
      </c>
      <c r="B17" s="2" t="s">
        <v>465</v>
      </c>
      <c r="C17" s="2" t="s">
        <v>466</v>
      </c>
      <c r="D17" s="9" t="s">
        <v>79</v>
      </c>
      <c r="E17" s="10">
        <v>38345</v>
      </c>
      <c r="F17" s="11" t="s">
        <v>80</v>
      </c>
      <c r="G17" s="9" t="s">
        <v>611</v>
      </c>
    </row>
    <row r="18" spans="1:13" x14ac:dyDescent="0.25">
      <c r="A18" s="3">
        <v>16</v>
      </c>
      <c r="B18" s="2" t="s">
        <v>467</v>
      </c>
      <c r="C18" s="2" t="s">
        <v>468</v>
      </c>
      <c r="D18" s="4"/>
      <c r="E18" s="4"/>
      <c r="F18" s="4"/>
      <c r="G18" s="4"/>
    </row>
    <row r="19" spans="1:13" x14ac:dyDescent="0.25">
      <c r="A19" s="3">
        <v>17</v>
      </c>
      <c r="B19" s="2" t="s">
        <v>469</v>
      </c>
      <c r="C19" s="2" t="s">
        <v>470</v>
      </c>
      <c r="D19" s="9" t="s">
        <v>76</v>
      </c>
      <c r="E19" s="10">
        <v>38334</v>
      </c>
      <c r="F19" s="11" t="s">
        <v>86</v>
      </c>
      <c r="G19" s="9" t="s">
        <v>669</v>
      </c>
    </row>
    <row r="20" spans="1:13" x14ac:dyDescent="0.25">
      <c r="A20" s="3">
        <v>18</v>
      </c>
      <c r="B20" s="2" t="s">
        <v>471</v>
      </c>
      <c r="C20" s="2" t="s">
        <v>472</v>
      </c>
      <c r="D20" s="9" t="s">
        <v>76</v>
      </c>
      <c r="E20" s="10">
        <v>38255</v>
      </c>
      <c r="F20" s="11" t="s">
        <v>86</v>
      </c>
      <c r="G20" s="9" t="s">
        <v>581</v>
      </c>
      <c r="H20" s="6"/>
      <c r="I20" s="6"/>
      <c r="J20" s="5"/>
      <c r="K20" s="7"/>
      <c r="L20" s="6"/>
      <c r="M20" s="5"/>
    </row>
    <row r="21" spans="1:13" x14ac:dyDescent="0.25">
      <c r="A21" s="3">
        <v>19</v>
      </c>
      <c r="B21" s="2" t="s">
        <v>473</v>
      </c>
      <c r="C21" s="2" t="s">
        <v>474</v>
      </c>
      <c r="D21" s="9" t="s">
        <v>79</v>
      </c>
      <c r="E21" s="10">
        <v>38096</v>
      </c>
      <c r="F21" s="11" t="s">
        <v>536</v>
      </c>
      <c r="G21" s="9" t="s">
        <v>535</v>
      </c>
      <c r="H21" s="6"/>
      <c r="I21" s="6"/>
      <c r="J21" s="5"/>
      <c r="K21" s="7"/>
      <c r="L21" s="6"/>
      <c r="M21" s="5"/>
    </row>
    <row r="22" spans="1:13" x14ac:dyDescent="0.25">
      <c r="A22" s="3">
        <v>20</v>
      </c>
      <c r="B22" s="2" t="s">
        <v>475</v>
      </c>
      <c r="C22" s="2" t="s">
        <v>476</v>
      </c>
      <c r="D22" s="9" t="s">
        <v>79</v>
      </c>
      <c r="E22" s="10">
        <v>38064</v>
      </c>
      <c r="F22" s="11" t="s">
        <v>108</v>
      </c>
      <c r="G22" s="9" t="s">
        <v>638</v>
      </c>
      <c r="H22" s="6"/>
      <c r="I22" s="6"/>
      <c r="J22" s="5"/>
      <c r="K22" s="7"/>
      <c r="L22" s="6"/>
      <c r="M22" s="5"/>
    </row>
    <row r="23" spans="1:13" x14ac:dyDescent="0.25">
      <c r="A23" s="3">
        <v>21</v>
      </c>
      <c r="B23" s="2" t="s">
        <v>477</v>
      </c>
      <c r="C23" s="2" t="s">
        <v>478</v>
      </c>
      <c r="D23" s="9" t="s">
        <v>76</v>
      </c>
      <c r="E23" s="10">
        <v>38351</v>
      </c>
      <c r="F23" s="11" t="s">
        <v>86</v>
      </c>
      <c r="G23" s="9" t="s">
        <v>655</v>
      </c>
      <c r="H23" s="6"/>
      <c r="I23" s="6"/>
      <c r="J23" s="5"/>
      <c r="K23" s="7"/>
      <c r="L23" s="6"/>
      <c r="M23" s="5"/>
    </row>
    <row r="24" spans="1:13" x14ac:dyDescent="0.25">
      <c r="A24" s="3">
        <v>22</v>
      </c>
      <c r="B24" s="2" t="s">
        <v>479</v>
      </c>
      <c r="C24" s="2" t="s">
        <v>480</v>
      </c>
      <c r="D24" s="9" t="s">
        <v>76</v>
      </c>
      <c r="E24" s="10">
        <v>38056</v>
      </c>
      <c r="F24" s="11" t="s">
        <v>80</v>
      </c>
      <c r="G24" s="9" t="s">
        <v>619</v>
      </c>
      <c r="H24" s="6"/>
      <c r="I24" s="6"/>
      <c r="J24" s="5"/>
      <c r="K24" s="7"/>
      <c r="L24" s="6"/>
      <c r="M24" s="5"/>
    </row>
    <row r="25" spans="1:13" x14ac:dyDescent="0.25">
      <c r="A25" s="3">
        <v>23</v>
      </c>
      <c r="B25" s="2" t="s">
        <v>481</v>
      </c>
      <c r="C25" s="2" t="s">
        <v>482</v>
      </c>
      <c r="D25" s="9" t="s">
        <v>79</v>
      </c>
      <c r="E25" s="10">
        <v>38343</v>
      </c>
      <c r="F25" s="11" t="s">
        <v>86</v>
      </c>
      <c r="G25" s="9" t="s">
        <v>569</v>
      </c>
      <c r="H25" s="6"/>
      <c r="I25" s="6"/>
      <c r="J25" s="5"/>
      <c r="K25" s="7"/>
      <c r="L25" s="6"/>
      <c r="M25" s="5"/>
    </row>
    <row r="26" spans="1:13" x14ac:dyDescent="0.25">
      <c r="A26" s="3">
        <v>24</v>
      </c>
      <c r="B26" s="2" t="s">
        <v>483</v>
      </c>
      <c r="C26" s="2" t="s">
        <v>484</v>
      </c>
      <c r="D26" s="9" t="s">
        <v>79</v>
      </c>
      <c r="E26" s="10">
        <v>38115</v>
      </c>
      <c r="F26" s="11" t="s">
        <v>86</v>
      </c>
      <c r="G26" s="9" t="s">
        <v>568</v>
      </c>
    </row>
    <row r="27" spans="1:13" x14ac:dyDescent="0.25">
      <c r="A27" s="3">
        <v>25</v>
      </c>
      <c r="B27" s="2" t="s">
        <v>485</v>
      </c>
      <c r="C27" s="2" t="s">
        <v>257</v>
      </c>
      <c r="D27" s="9" t="s">
        <v>79</v>
      </c>
      <c r="E27" s="10">
        <v>38203</v>
      </c>
      <c r="F27" s="11" t="s">
        <v>599</v>
      </c>
      <c r="G27" s="9" t="s">
        <v>598</v>
      </c>
    </row>
    <row r="28" spans="1:13" x14ac:dyDescent="0.25">
      <c r="A28" s="3">
        <v>26</v>
      </c>
      <c r="B28" s="2" t="s">
        <v>486</v>
      </c>
      <c r="C28" s="2" t="s">
        <v>487</v>
      </c>
      <c r="D28" s="9" t="s">
        <v>76</v>
      </c>
      <c r="E28" s="10">
        <v>38062</v>
      </c>
      <c r="F28" s="11" t="s">
        <v>80</v>
      </c>
      <c r="G28" s="9" t="s">
        <v>614</v>
      </c>
      <c r="H28" s="6"/>
      <c r="I28" s="6"/>
      <c r="J28" s="5"/>
      <c r="K28" s="7"/>
      <c r="L28" s="6"/>
      <c r="M28" s="5"/>
    </row>
    <row r="29" spans="1:13" x14ac:dyDescent="0.25">
      <c r="A29" s="3">
        <v>27</v>
      </c>
      <c r="B29" s="2" t="s">
        <v>178</v>
      </c>
      <c r="C29" s="2" t="s">
        <v>488</v>
      </c>
      <c r="D29" s="9" t="s">
        <v>79</v>
      </c>
      <c r="E29" s="10">
        <v>38381</v>
      </c>
      <c r="F29" s="11" t="s">
        <v>86</v>
      </c>
      <c r="G29" s="9" t="s">
        <v>531</v>
      </c>
    </row>
    <row r="30" spans="1:13" x14ac:dyDescent="0.25">
      <c r="A30" s="3">
        <v>28</v>
      </c>
      <c r="B30" s="2" t="s">
        <v>260</v>
      </c>
      <c r="C30" s="2" t="s">
        <v>489</v>
      </c>
      <c r="D30" s="9" t="s">
        <v>76</v>
      </c>
      <c r="E30" s="10">
        <v>38501</v>
      </c>
      <c r="F30" s="11" t="s">
        <v>86</v>
      </c>
      <c r="G30" s="9" t="s">
        <v>668</v>
      </c>
    </row>
    <row r="31" spans="1:13" x14ac:dyDescent="0.25">
      <c r="A31" s="3">
        <v>29</v>
      </c>
      <c r="B31" s="2" t="s">
        <v>490</v>
      </c>
      <c r="C31" s="2" t="s">
        <v>270</v>
      </c>
      <c r="D31" s="9" t="s">
        <v>76</v>
      </c>
      <c r="E31" s="10">
        <v>38260</v>
      </c>
      <c r="F31" s="11" t="s">
        <v>86</v>
      </c>
      <c r="G31" s="9" t="s">
        <v>567</v>
      </c>
    </row>
    <row r="32" spans="1:13" x14ac:dyDescent="0.25">
      <c r="A32" s="3">
        <v>30</v>
      </c>
      <c r="B32" s="2" t="s">
        <v>490</v>
      </c>
      <c r="C32" s="2" t="s">
        <v>491</v>
      </c>
      <c r="D32" s="9" t="s">
        <v>79</v>
      </c>
      <c r="E32" s="10">
        <v>38239</v>
      </c>
      <c r="F32" s="11" t="s">
        <v>86</v>
      </c>
      <c r="G32" s="9" t="s">
        <v>652</v>
      </c>
      <c r="H32" s="6"/>
      <c r="I32" s="6"/>
      <c r="J32" s="5"/>
      <c r="K32" s="7"/>
      <c r="L32" s="6"/>
      <c r="M32" s="5"/>
    </row>
    <row r="33" spans="1:13" x14ac:dyDescent="0.25">
      <c r="A33" s="3">
        <v>31</v>
      </c>
      <c r="B33" s="2" t="s">
        <v>492</v>
      </c>
      <c r="C33" s="2" t="s">
        <v>493</v>
      </c>
      <c r="D33" s="9" t="s">
        <v>76</v>
      </c>
      <c r="E33" s="10">
        <v>38139</v>
      </c>
      <c r="F33" s="11" t="s">
        <v>86</v>
      </c>
      <c r="G33" s="9" t="s">
        <v>524</v>
      </c>
      <c r="H33" s="6"/>
      <c r="I33" s="6"/>
      <c r="J33" s="5"/>
      <c r="K33" s="7"/>
      <c r="L33" s="6"/>
      <c r="M33" s="5"/>
    </row>
    <row r="34" spans="1:13" x14ac:dyDescent="0.25">
      <c r="A34" s="3">
        <v>32</v>
      </c>
      <c r="B34" s="2" t="s">
        <v>494</v>
      </c>
      <c r="C34" s="2" t="s">
        <v>495</v>
      </c>
      <c r="D34" s="9" t="s">
        <v>79</v>
      </c>
      <c r="E34" s="10">
        <v>38226</v>
      </c>
      <c r="F34" s="11" t="s">
        <v>86</v>
      </c>
      <c r="G34" s="9" t="s">
        <v>554</v>
      </c>
      <c r="H34" s="6"/>
      <c r="I34" s="6"/>
      <c r="J34" s="5"/>
      <c r="K34" s="7"/>
      <c r="L34" s="6"/>
      <c r="M34" s="5"/>
    </row>
    <row r="35" spans="1:13" x14ac:dyDescent="0.25">
      <c r="A35" s="3">
        <v>33</v>
      </c>
      <c r="B35" s="2" t="s">
        <v>496</v>
      </c>
      <c r="C35" s="2" t="s">
        <v>497</v>
      </c>
      <c r="D35" s="9" t="s">
        <v>76</v>
      </c>
      <c r="E35" s="10">
        <v>38115</v>
      </c>
      <c r="F35" s="11" t="s">
        <v>86</v>
      </c>
      <c r="G35" s="9" t="s">
        <v>664</v>
      </c>
      <c r="H35" s="6"/>
      <c r="I35" s="6"/>
      <c r="J35" s="5"/>
      <c r="K35" s="7"/>
      <c r="L35" s="6"/>
      <c r="M35" s="5"/>
    </row>
    <row r="36" spans="1:13" x14ac:dyDescent="0.25">
      <c r="H36" s="6"/>
      <c r="I36" s="6"/>
      <c r="J36" s="5"/>
      <c r="K36" s="7"/>
      <c r="L36" s="6"/>
      <c r="M36" s="5"/>
    </row>
    <row r="37" spans="1:13" x14ac:dyDescent="0.25">
      <c r="H37" s="6"/>
      <c r="I37" s="6"/>
      <c r="J37" s="5"/>
      <c r="K37" s="7"/>
      <c r="L37" s="6"/>
      <c r="M37" s="5"/>
    </row>
    <row r="39" spans="1:13" x14ac:dyDescent="0.25">
      <c r="E39" s="6"/>
      <c r="F39" s="6"/>
    </row>
    <row r="40" spans="1:13" x14ac:dyDescent="0.25">
      <c r="E40" s="6"/>
      <c r="F40" s="6"/>
    </row>
    <row r="41" spans="1:13" x14ac:dyDescent="0.25">
      <c r="E41" s="6"/>
      <c r="F41" s="6"/>
    </row>
    <row r="42" spans="1:13" x14ac:dyDescent="0.25">
      <c r="E42" s="6"/>
      <c r="F42" s="6"/>
    </row>
    <row r="43" spans="1:13" x14ac:dyDescent="0.25">
      <c r="E43" s="6"/>
      <c r="F43" s="6"/>
      <c r="G43" s="5"/>
    </row>
    <row r="44" spans="1:13" x14ac:dyDescent="0.25">
      <c r="E44" s="6"/>
      <c r="F44" s="6"/>
      <c r="G44" s="5"/>
    </row>
    <row r="45" spans="1:13" x14ac:dyDescent="0.25">
      <c r="E45" s="6"/>
      <c r="F45" s="6"/>
      <c r="G45" s="5"/>
    </row>
    <row r="46" spans="1:13" x14ac:dyDescent="0.25">
      <c r="E46" s="6"/>
      <c r="F46" s="6"/>
      <c r="G46" s="5"/>
    </row>
    <row r="47" spans="1:13" x14ac:dyDescent="0.25">
      <c r="E47" s="6"/>
      <c r="F47" s="6"/>
      <c r="G47" s="5"/>
    </row>
    <row r="48" spans="1:13" x14ac:dyDescent="0.25">
      <c r="E48" s="6"/>
      <c r="F48" s="6"/>
      <c r="G48" s="5"/>
    </row>
  </sheetData>
  <mergeCells count="1">
    <mergeCell ref="A1:G1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A3" sqref="A3:G34"/>
    </sheetView>
  </sheetViews>
  <sheetFormatPr defaultColWidth="11.42578125" defaultRowHeight="15" x14ac:dyDescent="0.25"/>
  <cols>
    <col min="1" max="1" width="4" customWidth="1"/>
    <col min="2" max="2" width="16.5703125" customWidth="1"/>
    <col min="3" max="3" width="31" customWidth="1"/>
    <col min="4" max="4" width="5.42578125" customWidth="1"/>
  </cols>
  <sheetData>
    <row r="1" spans="1:11" ht="31.5" x14ac:dyDescent="0.5">
      <c r="A1" s="20" t="s">
        <v>899</v>
      </c>
      <c r="B1" s="20"/>
      <c r="C1" s="20"/>
      <c r="D1" s="20"/>
      <c r="E1" s="20"/>
      <c r="F1" s="20"/>
      <c r="G1" s="20"/>
    </row>
    <row r="2" spans="1:11" x14ac:dyDescent="0.25">
      <c r="A2" s="3" t="s">
        <v>0</v>
      </c>
      <c r="B2" s="3" t="s">
        <v>1</v>
      </c>
      <c r="C2" s="9" t="s">
        <v>71</v>
      </c>
      <c r="D2" s="9" t="s">
        <v>72</v>
      </c>
      <c r="E2" s="9" t="s">
        <v>73</v>
      </c>
      <c r="F2" s="9" t="s">
        <v>74</v>
      </c>
      <c r="G2" s="9" t="s">
        <v>75</v>
      </c>
    </row>
    <row r="3" spans="1:11" x14ac:dyDescent="0.25">
      <c r="A3" s="3">
        <v>1</v>
      </c>
      <c r="B3" s="2" t="s">
        <v>594</v>
      </c>
      <c r="C3" s="11" t="s">
        <v>595</v>
      </c>
      <c r="D3" s="9" t="s">
        <v>79</v>
      </c>
      <c r="E3" s="10">
        <v>38289</v>
      </c>
      <c r="F3" s="11" t="s">
        <v>86</v>
      </c>
      <c r="G3" s="9" t="s">
        <v>593</v>
      </c>
    </row>
    <row r="4" spans="1:11" x14ac:dyDescent="0.25">
      <c r="A4" s="3">
        <v>2</v>
      </c>
      <c r="B4" s="2" t="s">
        <v>136</v>
      </c>
      <c r="C4" s="11" t="s">
        <v>553</v>
      </c>
      <c r="D4" s="9" t="s">
        <v>79</v>
      </c>
      <c r="E4" s="10">
        <v>38202</v>
      </c>
      <c r="F4" s="11" t="s">
        <v>86</v>
      </c>
      <c r="G4" s="9" t="s">
        <v>552</v>
      </c>
    </row>
    <row r="5" spans="1:11" x14ac:dyDescent="0.25">
      <c r="A5" s="3">
        <v>3</v>
      </c>
      <c r="B5" s="2" t="s">
        <v>139</v>
      </c>
      <c r="C5" s="11" t="s">
        <v>509</v>
      </c>
      <c r="D5" s="9" t="s">
        <v>79</v>
      </c>
      <c r="E5" s="10">
        <v>38197</v>
      </c>
      <c r="F5" s="11" t="s">
        <v>86</v>
      </c>
      <c r="G5" s="9" t="s">
        <v>508</v>
      </c>
    </row>
    <row r="6" spans="1:11" x14ac:dyDescent="0.25">
      <c r="A6" s="3">
        <v>4</v>
      </c>
      <c r="B6" s="2" t="s">
        <v>141</v>
      </c>
      <c r="C6" s="11" t="s">
        <v>507</v>
      </c>
      <c r="D6" s="9" t="s">
        <v>76</v>
      </c>
      <c r="E6" s="10">
        <v>38252</v>
      </c>
      <c r="F6" s="11" t="s">
        <v>86</v>
      </c>
      <c r="G6" s="9" t="s">
        <v>506</v>
      </c>
    </row>
    <row r="7" spans="1:11" x14ac:dyDescent="0.25">
      <c r="A7" s="3">
        <v>5</v>
      </c>
      <c r="B7" s="2" t="s">
        <v>550</v>
      </c>
      <c r="C7" s="11" t="s">
        <v>551</v>
      </c>
      <c r="D7" s="9" t="s">
        <v>76</v>
      </c>
      <c r="E7" s="10">
        <v>38114</v>
      </c>
      <c r="F7" s="11" t="s">
        <v>86</v>
      </c>
      <c r="G7" s="9" t="s">
        <v>549</v>
      </c>
      <c r="H7" s="6"/>
    </row>
    <row r="8" spans="1:11" x14ac:dyDescent="0.25">
      <c r="A8" s="3">
        <v>6</v>
      </c>
      <c r="B8" s="2" t="s">
        <v>898</v>
      </c>
      <c r="C8" s="11" t="s">
        <v>547</v>
      </c>
      <c r="D8" s="9" t="s">
        <v>76</v>
      </c>
      <c r="E8" s="10">
        <v>38154</v>
      </c>
      <c r="F8" s="11" t="s">
        <v>548</v>
      </c>
      <c r="G8" s="9" t="s">
        <v>546</v>
      </c>
      <c r="H8" s="6"/>
    </row>
    <row r="9" spans="1:11" x14ac:dyDescent="0.25">
      <c r="A9" s="3">
        <v>7</v>
      </c>
      <c r="B9" s="2" t="s">
        <v>591</v>
      </c>
      <c r="C9" s="11" t="s">
        <v>592</v>
      </c>
      <c r="D9" s="9" t="s">
        <v>76</v>
      </c>
      <c r="E9" s="10">
        <v>38196</v>
      </c>
      <c r="F9" s="11" t="s">
        <v>86</v>
      </c>
      <c r="G9" s="9" t="s">
        <v>590</v>
      </c>
    </row>
    <row r="10" spans="1:11" x14ac:dyDescent="0.25">
      <c r="A10" s="3">
        <v>8</v>
      </c>
      <c r="B10" s="2" t="s">
        <v>543</v>
      </c>
      <c r="C10" s="11" t="s">
        <v>544</v>
      </c>
      <c r="D10" s="9" t="s">
        <v>79</v>
      </c>
      <c r="E10" s="10">
        <v>38216</v>
      </c>
      <c r="F10" s="11" t="s">
        <v>86</v>
      </c>
      <c r="G10" s="9" t="s">
        <v>542</v>
      </c>
    </row>
    <row r="11" spans="1:11" x14ac:dyDescent="0.25">
      <c r="A11" s="3">
        <v>9</v>
      </c>
      <c r="B11" s="2" t="s">
        <v>519</v>
      </c>
      <c r="C11" s="11" t="s">
        <v>520</v>
      </c>
      <c r="D11" s="9" t="s">
        <v>76</v>
      </c>
      <c r="E11" s="10">
        <v>38140</v>
      </c>
      <c r="F11" s="11" t="s">
        <v>86</v>
      </c>
      <c r="G11" s="9" t="s">
        <v>518</v>
      </c>
    </row>
    <row r="12" spans="1:11" x14ac:dyDescent="0.25">
      <c r="A12" s="3">
        <v>10</v>
      </c>
      <c r="B12" s="2" t="s">
        <v>586</v>
      </c>
      <c r="C12" s="11" t="s">
        <v>587</v>
      </c>
      <c r="D12" s="9" t="s">
        <v>79</v>
      </c>
      <c r="E12" s="10">
        <v>35696</v>
      </c>
      <c r="F12" s="11" t="s">
        <v>315</v>
      </c>
      <c r="G12" s="9" t="s">
        <v>585</v>
      </c>
    </row>
    <row r="13" spans="1:11" x14ac:dyDescent="0.25">
      <c r="A13" s="3">
        <v>11</v>
      </c>
      <c r="B13" s="2" t="s">
        <v>583</v>
      </c>
      <c r="C13" s="11" t="s">
        <v>584</v>
      </c>
      <c r="D13" s="9" t="s">
        <v>79</v>
      </c>
      <c r="E13" s="10">
        <v>38159</v>
      </c>
      <c r="F13" s="11" t="s">
        <v>86</v>
      </c>
      <c r="G13" s="9" t="s">
        <v>582</v>
      </c>
    </row>
    <row r="14" spans="1:11" x14ac:dyDescent="0.25">
      <c r="A14" s="3">
        <v>12</v>
      </c>
      <c r="B14" s="2" t="s">
        <v>540</v>
      </c>
      <c r="C14" s="11" t="s">
        <v>541</v>
      </c>
      <c r="D14" s="9" t="s">
        <v>76</v>
      </c>
      <c r="E14" s="10">
        <v>38107</v>
      </c>
      <c r="F14" s="11" t="s">
        <v>86</v>
      </c>
      <c r="G14" s="9" t="s">
        <v>539</v>
      </c>
    </row>
    <row r="15" spans="1:11" x14ac:dyDescent="0.25">
      <c r="A15" s="3">
        <v>13</v>
      </c>
      <c r="B15" s="2" t="s">
        <v>617</v>
      </c>
      <c r="C15" s="11" t="s">
        <v>618</v>
      </c>
      <c r="D15" s="9" t="s">
        <v>76</v>
      </c>
      <c r="E15" s="10">
        <v>38210</v>
      </c>
      <c r="F15" s="11" t="s">
        <v>80</v>
      </c>
      <c r="G15" s="9" t="s">
        <v>616</v>
      </c>
      <c r="K15" s="14"/>
    </row>
    <row r="16" spans="1:11" x14ac:dyDescent="0.25">
      <c r="A16" s="3">
        <v>14</v>
      </c>
      <c r="B16" s="2" t="s">
        <v>579</v>
      </c>
      <c r="C16" s="11" t="s">
        <v>580</v>
      </c>
      <c r="D16" s="9" t="s">
        <v>76</v>
      </c>
      <c r="E16" s="10">
        <v>38107</v>
      </c>
      <c r="F16" s="11" t="s">
        <v>86</v>
      </c>
      <c r="G16" s="9" t="s">
        <v>578</v>
      </c>
    </row>
    <row r="17" spans="1:11" x14ac:dyDescent="0.25">
      <c r="A17" s="3">
        <v>15</v>
      </c>
      <c r="B17" s="2" t="s">
        <v>514</v>
      </c>
      <c r="C17" s="11" t="s">
        <v>515</v>
      </c>
      <c r="D17" s="9" t="s">
        <v>76</v>
      </c>
      <c r="E17" s="10">
        <v>38126</v>
      </c>
      <c r="F17" s="11" t="s">
        <v>516</v>
      </c>
      <c r="G17" s="9" t="s">
        <v>513</v>
      </c>
      <c r="H17" s="6"/>
    </row>
    <row r="18" spans="1:11" x14ac:dyDescent="0.25">
      <c r="A18" s="3">
        <v>16</v>
      </c>
      <c r="B18" s="2" t="s">
        <v>576</v>
      </c>
      <c r="C18" s="11" t="s">
        <v>577</v>
      </c>
      <c r="D18" s="9" t="s">
        <v>76</v>
      </c>
      <c r="E18" s="10">
        <v>38167</v>
      </c>
      <c r="F18" s="11" t="s">
        <v>86</v>
      </c>
      <c r="G18" s="9" t="s">
        <v>575</v>
      </c>
      <c r="H18" s="6"/>
    </row>
    <row r="19" spans="1:11" x14ac:dyDescent="0.25">
      <c r="A19" s="3">
        <v>17</v>
      </c>
      <c r="B19" s="2" t="s">
        <v>377</v>
      </c>
      <c r="C19" s="11" t="s">
        <v>538</v>
      </c>
      <c r="D19" s="9" t="s">
        <v>76</v>
      </c>
      <c r="E19" s="10">
        <v>38357</v>
      </c>
      <c r="F19" s="11" t="s">
        <v>86</v>
      </c>
      <c r="G19" s="9" t="s">
        <v>537</v>
      </c>
    </row>
    <row r="20" spans="1:11" x14ac:dyDescent="0.25">
      <c r="A20" s="3">
        <v>18</v>
      </c>
      <c r="B20" s="2" t="s">
        <v>165</v>
      </c>
      <c r="C20" s="11" t="s">
        <v>574</v>
      </c>
      <c r="D20" s="9" t="s">
        <v>79</v>
      </c>
      <c r="E20" s="10">
        <v>38126</v>
      </c>
      <c r="F20" s="11" t="s">
        <v>82</v>
      </c>
      <c r="G20" s="9" t="s">
        <v>573</v>
      </c>
      <c r="H20" s="6"/>
    </row>
    <row r="21" spans="1:11" x14ac:dyDescent="0.25">
      <c r="A21" s="3">
        <v>19</v>
      </c>
      <c r="B21" s="2" t="s">
        <v>629</v>
      </c>
      <c r="C21" s="11" t="s">
        <v>572</v>
      </c>
      <c r="D21" s="9" t="s">
        <v>76</v>
      </c>
      <c r="E21" s="10">
        <v>38209</v>
      </c>
      <c r="F21" s="11" t="s">
        <v>86</v>
      </c>
      <c r="G21" s="9" t="s">
        <v>570</v>
      </c>
    </row>
    <row r="22" spans="1:11" x14ac:dyDescent="0.25">
      <c r="A22" s="3">
        <v>20</v>
      </c>
      <c r="B22" s="2" t="s">
        <v>511</v>
      </c>
      <c r="C22" s="11" t="s">
        <v>512</v>
      </c>
      <c r="D22" s="9" t="s">
        <v>79</v>
      </c>
      <c r="E22" s="10">
        <v>38170</v>
      </c>
      <c r="F22" s="11" t="s">
        <v>86</v>
      </c>
      <c r="G22" s="9" t="s">
        <v>510</v>
      </c>
      <c r="H22" s="6"/>
    </row>
    <row r="23" spans="1:11" x14ac:dyDescent="0.25">
      <c r="A23" s="3">
        <v>21</v>
      </c>
      <c r="B23" s="2" t="s">
        <v>380</v>
      </c>
      <c r="C23" s="11" t="s">
        <v>505</v>
      </c>
      <c r="D23" s="9" t="s">
        <v>79</v>
      </c>
      <c r="E23" s="10">
        <v>38373</v>
      </c>
      <c r="F23" s="11" t="s">
        <v>108</v>
      </c>
      <c r="G23" s="9" t="s">
        <v>504</v>
      </c>
    </row>
    <row r="24" spans="1:11" x14ac:dyDescent="0.25">
      <c r="A24" s="3">
        <v>22</v>
      </c>
      <c r="B24" s="2" t="s">
        <v>533</v>
      </c>
      <c r="C24" s="11" t="s">
        <v>534</v>
      </c>
      <c r="D24" s="9" t="s">
        <v>79</v>
      </c>
      <c r="E24" s="10">
        <v>38029</v>
      </c>
      <c r="F24" s="11" t="s">
        <v>86</v>
      </c>
      <c r="G24" s="9" t="s">
        <v>532</v>
      </c>
      <c r="H24" s="6"/>
    </row>
    <row r="25" spans="1:11" x14ac:dyDescent="0.25">
      <c r="A25" s="3">
        <v>23</v>
      </c>
      <c r="B25" s="2" t="s">
        <v>54</v>
      </c>
      <c r="C25" s="11" t="s">
        <v>566</v>
      </c>
      <c r="D25" s="9" t="s">
        <v>76</v>
      </c>
      <c r="E25" s="10">
        <v>38286</v>
      </c>
      <c r="F25" s="11" t="s">
        <v>86</v>
      </c>
      <c r="G25" s="9" t="s">
        <v>565</v>
      </c>
    </row>
    <row r="26" spans="1:11" x14ac:dyDescent="0.25">
      <c r="A26" s="3">
        <v>24</v>
      </c>
      <c r="B26" s="2" t="s">
        <v>29</v>
      </c>
      <c r="C26" s="11" t="s">
        <v>530</v>
      </c>
      <c r="D26" s="9" t="s">
        <v>79</v>
      </c>
      <c r="E26" s="10">
        <v>38320</v>
      </c>
      <c r="F26" s="11" t="s">
        <v>86</v>
      </c>
      <c r="G26" s="9" t="s">
        <v>529</v>
      </c>
    </row>
    <row r="27" spans="1:11" x14ac:dyDescent="0.25">
      <c r="A27" s="3">
        <v>25</v>
      </c>
      <c r="B27" s="2" t="s">
        <v>563</v>
      </c>
      <c r="C27" s="11" t="s">
        <v>564</v>
      </c>
      <c r="D27" s="9" t="s">
        <v>79</v>
      </c>
      <c r="E27" s="10">
        <v>38124</v>
      </c>
      <c r="F27" s="11" t="s">
        <v>86</v>
      </c>
      <c r="G27" s="9" t="s">
        <v>562</v>
      </c>
    </row>
    <row r="28" spans="1:11" x14ac:dyDescent="0.25">
      <c r="A28" s="3">
        <v>26</v>
      </c>
      <c r="B28" s="2" t="s">
        <v>334</v>
      </c>
      <c r="C28" s="11" t="s">
        <v>561</v>
      </c>
      <c r="D28" s="9" t="s">
        <v>76</v>
      </c>
      <c r="E28" s="10">
        <v>38142</v>
      </c>
      <c r="F28" s="11" t="s">
        <v>86</v>
      </c>
      <c r="G28" s="9" t="s">
        <v>560</v>
      </c>
      <c r="H28" s="6"/>
    </row>
    <row r="29" spans="1:11" x14ac:dyDescent="0.25">
      <c r="A29" s="3">
        <v>27</v>
      </c>
      <c r="B29" s="2" t="s">
        <v>557</v>
      </c>
      <c r="C29" s="11" t="s">
        <v>559</v>
      </c>
      <c r="D29" s="9" t="s">
        <v>76</v>
      </c>
      <c r="E29" s="10">
        <v>38278</v>
      </c>
      <c r="F29" s="11" t="s">
        <v>86</v>
      </c>
      <c r="G29" s="9" t="s">
        <v>558</v>
      </c>
    </row>
    <row r="30" spans="1:11" x14ac:dyDescent="0.25">
      <c r="A30" s="3">
        <v>28</v>
      </c>
      <c r="B30" s="2" t="s">
        <v>624</v>
      </c>
      <c r="C30" s="11" t="s">
        <v>625</v>
      </c>
      <c r="D30" s="9" t="s">
        <v>79</v>
      </c>
      <c r="E30" s="10">
        <v>38083</v>
      </c>
      <c r="F30" s="11" t="s">
        <v>80</v>
      </c>
      <c r="G30" s="9" t="s">
        <v>623</v>
      </c>
      <c r="K30" s="14"/>
    </row>
    <row r="31" spans="1:11" x14ac:dyDescent="0.25">
      <c r="A31" s="3">
        <v>29</v>
      </c>
      <c r="B31" s="2" t="s">
        <v>185</v>
      </c>
      <c r="C31" s="11" t="s">
        <v>522</v>
      </c>
      <c r="D31" s="9" t="s">
        <v>76</v>
      </c>
      <c r="E31" s="10">
        <v>38306</v>
      </c>
      <c r="F31" s="11" t="s">
        <v>86</v>
      </c>
      <c r="G31" s="9" t="s">
        <v>521</v>
      </c>
      <c r="H31" s="6"/>
    </row>
    <row r="32" spans="1:11" x14ac:dyDescent="0.25">
      <c r="A32" s="3">
        <v>30</v>
      </c>
      <c r="B32" s="2" t="s">
        <v>267</v>
      </c>
      <c r="C32" s="11" t="s">
        <v>601</v>
      </c>
      <c r="D32" s="15" t="s">
        <v>79</v>
      </c>
      <c r="E32" s="10">
        <v>38097</v>
      </c>
      <c r="F32" s="11" t="s">
        <v>80</v>
      </c>
      <c r="G32" s="9" t="s">
        <v>600</v>
      </c>
    </row>
    <row r="33" spans="1:11" x14ac:dyDescent="0.25">
      <c r="A33" s="3">
        <v>31</v>
      </c>
      <c r="B33" s="2" t="s">
        <v>187</v>
      </c>
      <c r="C33" s="11" t="s">
        <v>556</v>
      </c>
      <c r="D33" s="9" t="s">
        <v>76</v>
      </c>
      <c r="E33" s="10">
        <v>38102</v>
      </c>
      <c r="F33" s="11" t="s">
        <v>86</v>
      </c>
      <c r="G33" s="9" t="s">
        <v>555</v>
      </c>
      <c r="H33" s="6"/>
    </row>
    <row r="34" spans="1:11" x14ac:dyDescent="0.25">
      <c r="A34" s="3">
        <v>32</v>
      </c>
      <c r="B34" s="2" t="s">
        <v>492</v>
      </c>
      <c r="C34" s="11" t="s">
        <v>525</v>
      </c>
      <c r="D34" s="9" t="s">
        <v>76</v>
      </c>
      <c r="E34" s="10">
        <v>38139</v>
      </c>
      <c r="F34" s="11" t="s">
        <v>86</v>
      </c>
      <c r="G34" s="9" t="s">
        <v>524</v>
      </c>
    </row>
    <row r="36" spans="1:11" x14ac:dyDescent="0.25">
      <c r="J36" s="5"/>
      <c r="K36" s="14"/>
    </row>
    <row r="38" spans="1:11" x14ac:dyDescent="0.25">
      <c r="D38" s="6"/>
      <c r="E38" s="6"/>
      <c r="F38" s="5"/>
      <c r="G38" s="7"/>
      <c r="H38" s="6"/>
    </row>
    <row r="41" spans="1:11" x14ac:dyDescent="0.25">
      <c r="D41" s="6"/>
      <c r="E41" s="6"/>
      <c r="F41" s="5"/>
      <c r="G41" s="7"/>
      <c r="H41" s="6"/>
    </row>
    <row r="44" spans="1:11" x14ac:dyDescent="0.25">
      <c r="D44" s="6"/>
      <c r="E44" s="6"/>
      <c r="F44" s="5"/>
      <c r="G44" s="7"/>
      <c r="H44" s="6"/>
    </row>
    <row r="46" spans="1:11" x14ac:dyDescent="0.25">
      <c r="D46" s="6"/>
      <c r="E46" s="6"/>
      <c r="F46" s="5"/>
      <c r="G46" s="7"/>
      <c r="H46" s="6"/>
    </row>
  </sheetData>
  <sortState ref="D6:I56">
    <sortCondition ref="D6"/>
  </sortState>
  <mergeCells count="1"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5" workbookViewId="0">
      <selection activeCell="A3" sqref="A3:G36"/>
    </sheetView>
  </sheetViews>
  <sheetFormatPr defaultColWidth="11.42578125" defaultRowHeight="15" x14ac:dyDescent="0.25"/>
  <cols>
    <col min="1" max="1" width="3.140625" bestFit="1" customWidth="1"/>
    <col min="2" max="2" width="20.7109375" customWidth="1"/>
    <col min="3" max="3" width="29.42578125" customWidth="1"/>
    <col min="4" max="4" width="5.42578125" style="12" customWidth="1"/>
  </cols>
  <sheetData>
    <row r="1" spans="1:7" ht="31.5" x14ac:dyDescent="0.5">
      <c r="A1" s="20" t="s">
        <v>925</v>
      </c>
      <c r="B1" s="20"/>
      <c r="C1" s="20"/>
      <c r="D1" s="20"/>
      <c r="E1" s="20"/>
      <c r="F1" s="20"/>
      <c r="G1" s="20"/>
    </row>
    <row r="2" spans="1:7" x14ac:dyDescent="0.25">
      <c r="A2" s="3" t="s">
        <v>0</v>
      </c>
      <c r="B2" s="3" t="s">
        <v>1</v>
      </c>
      <c r="C2" s="3" t="s">
        <v>2</v>
      </c>
      <c r="D2" s="9" t="s">
        <v>72</v>
      </c>
      <c r="E2" s="9" t="s">
        <v>73</v>
      </c>
      <c r="F2" s="9" t="s">
        <v>74</v>
      </c>
      <c r="G2" s="9" t="s">
        <v>75</v>
      </c>
    </row>
    <row r="3" spans="1:7" x14ac:dyDescent="0.25">
      <c r="A3" s="3">
        <v>1</v>
      </c>
      <c r="B3" s="2" t="s">
        <v>900</v>
      </c>
      <c r="C3" s="11" t="s">
        <v>663</v>
      </c>
      <c r="D3" s="9" t="s">
        <v>76</v>
      </c>
      <c r="E3" s="10">
        <v>38267</v>
      </c>
      <c r="F3" s="11" t="s">
        <v>86</v>
      </c>
      <c r="G3" s="9" t="s">
        <v>662</v>
      </c>
    </row>
    <row r="4" spans="1:7" x14ac:dyDescent="0.25">
      <c r="A4" s="3">
        <v>2</v>
      </c>
      <c r="B4" s="2" t="s">
        <v>635</v>
      </c>
      <c r="C4" s="11" t="s">
        <v>636</v>
      </c>
      <c r="D4" s="9" t="s">
        <v>79</v>
      </c>
      <c r="E4" s="10">
        <v>38341</v>
      </c>
      <c r="F4" s="11" t="s">
        <v>108</v>
      </c>
      <c r="G4" s="9" t="s">
        <v>634</v>
      </c>
    </row>
    <row r="5" spans="1:7" x14ac:dyDescent="0.25">
      <c r="A5" s="3">
        <v>3</v>
      </c>
      <c r="B5" s="2" t="s">
        <v>660</v>
      </c>
      <c r="C5" s="11" t="s">
        <v>661</v>
      </c>
      <c r="D5" s="9" t="s">
        <v>79</v>
      </c>
      <c r="E5" s="10">
        <v>38249</v>
      </c>
      <c r="F5" s="11" t="s">
        <v>86</v>
      </c>
      <c r="G5" s="9" t="s">
        <v>659</v>
      </c>
    </row>
    <row r="6" spans="1:7" x14ac:dyDescent="0.25">
      <c r="A6" s="3">
        <v>4</v>
      </c>
      <c r="B6" s="2" t="s">
        <v>152</v>
      </c>
      <c r="C6" s="11" t="s">
        <v>658</v>
      </c>
      <c r="D6" s="9" t="s">
        <v>76</v>
      </c>
      <c r="E6" s="10">
        <v>38551</v>
      </c>
      <c r="F6" s="11" t="s">
        <v>86</v>
      </c>
      <c r="G6" s="9" t="s">
        <v>657</v>
      </c>
    </row>
    <row r="7" spans="1:7" x14ac:dyDescent="0.25">
      <c r="A7" s="3">
        <v>5</v>
      </c>
      <c r="B7" s="2" t="s">
        <v>901</v>
      </c>
      <c r="C7" s="2" t="s">
        <v>902</v>
      </c>
      <c r="D7" s="16" t="s">
        <v>76</v>
      </c>
      <c r="E7" s="13">
        <v>38081</v>
      </c>
      <c r="F7" s="4" t="s">
        <v>86</v>
      </c>
      <c r="G7" s="4"/>
    </row>
    <row r="8" spans="1:7" x14ac:dyDescent="0.25">
      <c r="A8" s="3">
        <v>6</v>
      </c>
      <c r="B8" s="2" t="s">
        <v>901</v>
      </c>
      <c r="C8" s="2" t="s">
        <v>903</v>
      </c>
      <c r="D8" s="16" t="s">
        <v>79</v>
      </c>
      <c r="E8" s="13">
        <v>38353</v>
      </c>
      <c r="F8" s="4" t="s">
        <v>921</v>
      </c>
      <c r="G8" s="4"/>
    </row>
    <row r="9" spans="1:7" x14ac:dyDescent="0.25">
      <c r="A9" s="3">
        <v>7</v>
      </c>
      <c r="B9" s="2" t="s">
        <v>91</v>
      </c>
      <c r="C9" s="2" t="s">
        <v>904</v>
      </c>
      <c r="D9" s="16" t="s">
        <v>79</v>
      </c>
      <c r="E9" s="13">
        <v>38212</v>
      </c>
      <c r="F9" s="4"/>
      <c r="G9" s="4"/>
    </row>
    <row r="10" spans="1:7" x14ac:dyDescent="0.25">
      <c r="A10" s="3">
        <v>8</v>
      </c>
      <c r="B10" s="2" t="s">
        <v>905</v>
      </c>
      <c r="C10" s="11" t="s">
        <v>499</v>
      </c>
      <c r="D10" s="9" t="s">
        <v>79</v>
      </c>
      <c r="E10" s="10">
        <v>38170</v>
      </c>
      <c r="F10" s="11" t="s">
        <v>108</v>
      </c>
      <c r="G10" s="9">
        <v>112017</v>
      </c>
    </row>
    <row r="11" spans="1:7" x14ac:dyDescent="0.25">
      <c r="A11" s="3">
        <v>9</v>
      </c>
      <c r="B11" s="2" t="s">
        <v>671</v>
      </c>
      <c r="C11" s="11" t="s">
        <v>672</v>
      </c>
      <c r="D11" s="9" t="s">
        <v>76</v>
      </c>
      <c r="E11" s="10">
        <v>38487</v>
      </c>
      <c r="F11" s="11" t="s">
        <v>86</v>
      </c>
      <c r="G11" s="9" t="s">
        <v>670</v>
      </c>
    </row>
    <row r="12" spans="1:7" x14ac:dyDescent="0.25">
      <c r="A12" s="3">
        <v>10</v>
      </c>
      <c r="B12" s="2" t="s">
        <v>920</v>
      </c>
      <c r="C12" s="2" t="s">
        <v>232</v>
      </c>
      <c r="D12" s="16" t="s">
        <v>79</v>
      </c>
      <c r="E12" s="13">
        <v>38264</v>
      </c>
      <c r="F12" s="4" t="s">
        <v>86</v>
      </c>
      <c r="G12" s="4"/>
    </row>
    <row r="13" spans="1:7" x14ac:dyDescent="0.25">
      <c r="A13" s="3">
        <v>11</v>
      </c>
      <c r="B13" s="2" t="s">
        <v>645</v>
      </c>
      <c r="C13" s="11" t="s">
        <v>646</v>
      </c>
      <c r="D13" s="9" t="s">
        <v>79</v>
      </c>
      <c r="E13" s="10">
        <v>38291</v>
      </c>
      <c r="F13" s="11" t="s">
        <v>77</v>
      </c>
      <c r="G13" s="9" t="s">
        <v>644</v>
      </c>
    </row>
    <row r="14" spans="1:7" x14ac:dyDescent="0.25">
      <c r="A14" s="3">
        <v>12</v>
      </c>
      <c r="B14" s="2" t="s">
        <v>609</v>
      </c>
      <c r="C14" s="11" t="s">
        <v>610</v>
      </c>
      <c r="D14" s="9" t="s">
        <v>76</v>
      </c>
      <c r="E14" s="10">
        <v>38219</v>
      </c>
      <c r="F14" s="11" t="s">
        <v>80</v>
      </c>
      <c r="G14" s="9" t="s">
        <v>608</v>
      </c>
    </row>
    <row r="15" spans="1:7" x14ac:dyDescent="0.25">
      <c r="A15" s="3">
        <v>13</v>
      </c>
      <c r="B15" s="2" t="s">
        <v>467</v>
      </c>
      <c r="C15" s="2" t="s">
        <v>906</v>
      </c>
      <c r="D15" s="9" t="s">
        <v>76</v>
      </c>
      <c r="E15" s="10">
        <v>38077</v>
      </c>
      <c r="F15" s="11" t="s">
        <v>86</v>
      </c>
      <c r="G15" s="9"/>
    </row>
    <row r="16" spans="1:7" x14ac:dyDescent="0.25">
      <c r="A16" s="3">
        <v>14</v>
      </c>
      <c r="B16" s="2" t="s">
        <v>907</v>
      </c>
      <c r="C16" s="2" t="s">
        <v>908</v>
      </c>
      <c r="D16" s="9" t="s">
        <v>76</v>
      </c>
      <c r="E16" s="10">
        <v>38238</v>
      </c>
      <c r="F16" s="11" t="s">
        <v>315</v>
      </c>
      <c r="G16" s="9"/>
    </row>
    <row r="17" spans="1:7" x14ac:dyDescent="0.25">
      <c r="A17" s="3">
        <v>15</v>
      </c>
      <c r="B17" s="2" t="s">
        <v>909</v>
      </c>
      <c r="C17" s="2" t="s">
        <v>910</v>
      </c>
      <c r="D17" s="9" t="s">
        <v>79</v>
      </c>
      <c r="E17" s="10">
        <v>38489</v>
      </c>
      <c r="F17" s="11" t="s">
        <v>86</v>
      </c>
      <c r="G17" s="9"/>
    </row>
    <row r="18" spans="1:7" x14ac:dyDescent="0.25">
      <c r="A18" s="3">
        <v>16</v>
      </c>
      <c r="B18" s="2" t="s">
        <v>501</v>
      </c>
      <c r="C18" s="11" t="s">
        <v>502</v>
      </c>
      <c r="D18" s="9" t="s">
        <v>79</v>
      </c>
      <c r="E18" s="10">
        <v>38224</v>
      </c>
      <c r="F18" s="11" t="s">
        <v>503</v>
      </c>
      <c r="G18" s="9" t="s">
        <v>500</v>
      </c>
    </row>
    <row r="19" spans="1:7" x14ac:dyDescent="0.25">
      <c r="A19" s="3">
        <v>17</v>
      </c>
      <c r="B19" s="2" t="s">
        <v>911</v>
      </c>
      <c r="C19" s="2" t="s">
        <v>912</v>
      </c>
      <c r="D19" s="16" t="s">
        <v>79</v>
      </c>
      <c r="E19" s="13">
        <v>38429</v>
      </c>
      <c r="F19" s="4" t="s">
        <v>615</v>
      </c>
      <c r="G19" s="4"/>
    </row>
    <row r="20" spans="1:7" x14ac:dyDescent="0.25">
      <c r="A20" s="3">
        <v>18</v>
      </c>
      <c r="B20" s="2" t="s">
        <v>571</v>
      </c>
      <c r="C20" s="11" t="s">
        <v>572</v>
      </c>
      <c r="D20" s="9" t="s">
        <v>76</v>
      </c>
      <c r="E20" s="10">
        <v>38209</v>
      </c>
      <c r="F20" s="11" t="s">
        <v>86</v>
      </c>
      <c r="G20" s="9" t="s">
        <v>570</v>
      </c>
    </row>
    <row r="21" spans="1:7" x14ac:dyDescent="0.25">
      <c r="A21" s="3">
        <v>19</v>
      </c>
      <c r="B21" s="2" t="s">
        <v>379</v>
      </c>
      <c r="C21" s="11" t="s">
        <v>654</v>
      </c>
      <c r="D21" s="9" t="s">
        <v>79</v>
      </c>
      <c r="E21" s="10">
        <v>38077</v>
      </c>
      <c r="F21" s="11" t="s">
        <v>86</v>
      </c>
      <c r="G21" s="9" t="s">
        <v>653</v>
      </c>
    </row>
    <row r="22" spans="1:7" x14ac:dyDescent="0.25">
      <c r="A22" s="3">
        <v>20</v>
      </c>
      <c r="B22" s="2" t="s">
        <v>621</v>
      </c>
      <c r="C22" s="11" t="s">
        <v>622</v>
      </c>
      <c r="D22" s="9" t="s">
        <v>79</v>
      </c>
      <c r="E22" s="10">
        <v>38077</v>
      </c>
      <c r="F22" s="11" t="s">
        <v>615</v>
      </c>
      <c r="G22" s="9" t="s">
        <v>620</v>
      </c>
    </row>
    <row r="23" spans="1:7" x14ac:dyDescent="0.25">
      <c r="A23" s="3">
        <v>21</v>
      </c>
      <c r="B23" s="2" t="s">
        <v>913</v>
      </c>
      <c r="C23" s="2" t="s">
        <v>914</v>
      </c>
      <c r="D23" s="9" t="s">
        <v>79</v>
      </c>
      <c r="E23" s="10">
        <v>38220</v>
      </c>
      <c r="F23" s="11" t="s">
        <v>922</v>
      </c>
      <c r="G23" s="9"/>
    </row>
    <row r="24" spans="1:7" x14ac:dyDescent="0.25">
      <c r="A24" s="3">
        <v>22</v>
      </c>
      <c r="B24" s="2" t="s">
        <v>915</v>
      </c>
      <c r="C24" s="11" t="s">
        <v>606</v>
      </c>
      <c r="D24" s="9" t="s">
        <v>76</v>
      </c>
      <c r="E24" s="10">
        <v>38341</v>
      </c>
      <c r="F24" s="11" t="s">
        <v>607</v>
      </c>
      <c r="G24" s="9" t="s">
        <v>605</v>
      </c>
    </row>
    <row r="25" spans="1:7" x14ac:dyDescent="0.25">
      <c r="A25" s="3">
        <v>23</v>
      </c>
      <c r="B25" s="2" t="s">
        <v>640</v>
      </c>
      <c r="C25" s="11" t="s">
        <v>641</v>
      </c>
      <c r="D25" s="9" t="s">
        <v>79</v>
      </c>
      <c r="E25" s="10">
        <v>37723</v>
      </c>
      <c r="F25" s="11" t="s">
        <v>86</v>
      </c>
      <c r="G25" s="9" t="s">
        <v>639</v>
      </c>
    </row>
    <row r="26" spans="1:7" x14ac:dyDescent="0.25">
      <c r="A26" s="3">
        <v>24</v>
      </c>
      <c r="B26" s="2" t="s">
        <v>4</v>
      </c>
      <c r="C26" s="11" t="s">
        <v>676</v>
      </c>
      <c r="D26" s="9" t="s">
        <v>76</v>
      </c>
      <c r="E26" s="10">
        <v>38311</v>
      </c>
      <c r="F26" s="11" t="s">
        <v>86</v>
      </c>
      <c r="G26" s="9" t="s">
        <v>675</v>
      </c>
    </row>
    <row r="27" spans="1:7" x14ac:dyDescent="0.25">
      <c r="A27" s="3">
        <v>25</v>
      </c>
      <c r="B27" s="2" t="s">
        <v>916</v>
      </c>
      <c r="C27" s="2" t="s">
        <v>917</v>
      </c>
      <c r="D27" s="9" t="s">
        <v>79</v>
      </c>
      <c r="E27" s="10">
        <v>37818</v>
      </c>
      <c r="F27" s="11" t="s">
        <v>923</v>
      </c>
      <c r="G27" s="9"/>
    </row>
    <row r="28" spans="1:7" x14ac:dyDescent="0.25">
      <c r="A28" s="3">
        <v>26</v>
      </c>
      <c r="B28" s="2" t="s">
        <v>643</v>
      </c>
      <c r="C28" s="11" t="s">
        <v>924</v>
      </c>
      <c r="D28" s="9" t="s">
        <v>79</v>
      </c>
      <c r="E28" s="10">
        <v>38071</v>
      </c>
      <c r="F28" s="11" t="s">
        <v>401</v>
      </c>
      <c r="G28" s="9" t="s">
        <v>642</v>
      </c>
    </row>
    <row r="29" spans="1:7" x14ac:dyDescent="0.25">
      <c r="A29" s="3">
        <v>27</v>
      </c>
      <c r="B29" s="2" t="s">
        <v>8</v>
      </c>
      <c r="C29" s="11" t="s">
        <v>631</v>
      </c>
      <c r="D29" s="9" t="s">
        <v>76</v>
      </c>
      <c r="E29" s="10">
        <v>38018</v>
      </c>
      <c r="F29" s="11" t="s">
        <v>632</v>
      </c>
      <c r="G29" s="9" t="s">
        <v>630</v>
      </c>
    </row>
    <row r="30" spans="1:7" x14ac:dyDescent="0.25">
      <c r="A30" s="3">
        <v>28</v>
      </c>
      <c r="B30" s="2" t="s">
        <v>338</v>
      </c>
      <c r="C30" s="11" t="s">
        <v>627</v>
      </c>
      <c r="D30" s="9" t="s">
        <v>76</v>
      </c>
      <c r="E30" s="10">
        <v>38096</v>
      </c>
      <c r="F30" s="11" t="s">
        <v>628</v>
      </c>
      <c r="G30" s="9" t="s">
        <v>626</v>
      </c>
    </row>
    <row r="31" spans="1:7" x14ac:dyDescent="0.25">
      <c r="A31" s="3">
        <v>29</v>
      </c>
      <c r="B31" s="2" t="s">
        <v>527</v>
      </c>
      <c r="C31" s="11" t="s">
        <v>528</v>
      </c>
      <c r="D31" s="9" t="s">
        <v>79</v>
      </c>
      <c r="E31" s="10">
        <v>38272</v>
      </c>
      <c r="F31" s="11" t="s">
        <v>86</v>
      </c>
      <c r="G31" s="9" t="s">
        <v>526</v>
      </c>
    </row>
    <row r="32" spans="1:7" x14ac:dyDescent="0.25">
      <c r="A32" s="3">
        <v>30</v>
      </c>
      <c r="B32" s="2" t="s">
        <v>603</v>
      </c>
      <c r="C32" s="11" t="s">
        <v>604</v>
      </c>
      <c r="D32" s="9" t="s">
        <v>76</v>
      </c>
      <c r="E32" s="10">
        <v>38316</v>
      </c>
      <c r="F32" s="11" t="s">
        <v>80</v>
      </c>
      <c r="G32" s="9" t="s">
        <v>602</v>
      </c>
    </row>
    <row r="33" spans="1:7" x14ac:dyDescent="0.25">
      <c r="A33" s="3">
        <v>31</v>
      </c>
      <c r="B33" s="2" t="s">
        <v>55</v>
      </c>
      <c r="C33" s="11" t="s">
        <v>651</v>
      </c>
      <c r="D33" s="9" t="s">
        <v>76</v>
      </c>
      <c r="E33" s="10">
        <v>38174</v>
      </c>
      <c r="F33" s="11" t="s">
        <v>86</v>
      </c>
      <c r="G33" s="9" t="s">
        <v>650</v>
      </c>
    </row>
    <row r="34" spans="1:7" x14ac:dyDescent="0.25">
      <c r="A34" s="3">
        <v>32</v>
      </c>
      <c r="B34" s="2" t="s">
        <v>666</v>
      </c>
      <c r="C34" s="11" t="s">
        <v>667</v>
      </c>
      <c r="D34" s="9" t="s">
        <v>79</v>
      </c>
      <c r="E34" s="10">
        <v>38274</v>
      </c>
      <c r="F34" s="11" t="s">
        <v>86</v>
      </c>
      <c r="G34" s="9" t="s">
        <v>665</v>
      </c>
    </row>
    <row r="35" spans="1:7" x14ac:dyDescent="0.25">
      <c r="A35" s="3">
        <v>33</v>
      </c>
      <c r="B35" s="2" t="s">
        <v>918</v>
      </c>
      <c r="C35" s="2" t="s">
        <v>919</v>
      </c>
      <c r="D35" s="16" t="s">
        <v>76</v>
      </c>
      <c r="E35" s="13">
        <v>38392</v>
      </c>
      <c r="F35" s="4" t="s">
        <v>85</v>
      </c>
      <c r="G35" s="4"/>
    </row>
    <row r="36" spans="1:7" x14ac:dyDescent="0.25">
      <c r="A36" s="3">
        <v>34</v>
      </c>
      <c r="B36" s="2" t="s">
        <v>648</v>
      </c>
      <c r="C36" s="11" t="s">
        <v>649</v>
      </c>
      <c r="D36" s="9" t="s">
        <v>79</v>
      </c>
      <c r="E36" s="10">
        <v>38377</v>
      </c>
      <c r="F36" s="11" t="s">
        <v>86</v>
      </c>
      <c r="G36" s="9" t="s">
        <v>647</v>
      </c>
    </row>
  </sheetData>
  <sortState ref="B3:I35">
    <sortCondition ref="B2"/>
  </sortState>
  <mergeCells count="1"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A3" sqref="A3:G48"/>
    </sheetView>
  </sheetViews>
  <sheetFormatPr defaultColWidth="11.42578125" defaultRowHeight="15" x14ac:dyDescent="0.25"/>
  <cols>
    <col min="1" max="1" width="4.42578125" customWidth="1"/>
    <col min="2" max="2" width="18.5703125" customWidth="1"/>
    <col min="3" max="3" width="30.140625" customWidth="1"/>
    <col min="4" max="4" width="5.7109375" customWidth="1"/>
    <col min="6" max="6" width="15.7109375" customWidth="1"/>
    <col min="8" max="8" width="6.85546875" customWidth="1"/>
  </cols>
  <sheetData>
    <row r="1" spans="1:11" ht="31.5" x14ac:dyDescent="0.5">
      <c r="A1" s="20" t="s">
        <v>932</v>
      </c>
      <c r="B1" s="20"/>
      <c r="C1" s="20"/>
      <c r="D1" s="20"/>
      <c r="E1" s="20"/>
      <c r="F1" s="20"/>
      <c r="G1" s="20"/>
    </row>
    <row r="2" spans="1:11" x14ac:dyDescent="0.25">
      <c r="A2" s="3" t="s">
        <v>0</v>
      </c>
      <c r="B2" s="3" t="s">
        <v>1</v>
      </c>
      <c r="C2" s="9" t="s">
        <v>71</v>
      </c>
      <c r="D2" s="9" t="s">
        <v>72</v>
      </c>
      <c r="E2" s="9" t="s">
        <v>73</v>
      </c>
      <c r="F2" s="9" t="s">
        <v>74</v>
      </c>
      <c r="G2" s="9" t="s">
        <v>75</v>
      </c>
    </row>
    <row r="3" spans="1:11" x14ac:dyDescent="0.25">
      <c r="A3" s="3">
        <v>1</v>
      </c>
      <c r="B3" s="2" t="s">
        <v>895</v>
      </c>
      <c r="C3" s="11" t="s">
        <v>896</v>
      </c>
      <c r="D3" s="9" t="s">
        <v>76</v>
      </c>
      <c r="E3" s="10">
        <v>38588</v>
      </c>
      <c r="F3" s="11" t="s">
        <v>86</v>
      </c>
      <c r="G3" s="9" t="s">
        <v>894</v>
      </c>
    </row>
    <row r="4" spans="1:11" x14ac:dyDescent="0.25">
      <c r="A4" s="3">
        <v>2</v>
      </c>
      <c r="B4" s="2" t="s">
        <v>892</v>
      </c>
      <c r="C4" s="11" t="s">
        <v>893</v>
      </c>
      <c r="D4" s="9" t="s">
        <v>79</v>
      </c>
      <c r="E4" s="10">
        <v>38528</v>
      </c>
      <c r="F4" s="11" t="s">
        <v>86</v>
      </c>
      <c r="G4" s="9" t="s">
        <v>891</v>
      </c>
    </row>
    <row r="5" spans="1:11" x14ac:dyDescent="0.25">
      <c r="A5" s="3">
        <v>3</v>
      </c>
      <c r="B5" s="2" t="s">
        <v>365</v>
      </c>
      <c r="C5" s="11" t="s">
        <v>869</v>
      </c>
      <c r="D5" s="9" t="s">
        <v>76</v>
      </c>
      <c r="E5" s="10">
        <v>38426</v>
      </c>
      <c r="F5" s="11" t="s">
        <v>86</v>
      </c>
      <c r="G5" s="9" t="s">
        <v>868</v>
      </c>
    </row>
    <row r="6" spans="1:11" x14ac:dyDescent="0.25">
      <c r="A6" s="3">
        <v>4</v>
      </c>
      <c r="B6" s="2" t="s">
        <v>866</v>
      </c>
      <c r="C6" s="11" t="s">
        <v>867</v>
      </c>
      <c r="D6" s="9" t="s">
        <v>76</v>
      </c>
      <c r="E6" s="10">
        <v>38560</v>
      </c>
      <c r="F6" s="11" t="s">
        <v>86</v>
      </c>
      <c r="G6" s="9" t="s">
        <v>865</v>
      </c>
    </row>
    <row r="7" spans="1:11" x14ac:dyDescent="0.25">
      <c r="A7" s="3">
        <v>5</v>
      </c>
      <c r="B7" s="2" t="s">
        <v>141</v>
      </c>
      <c r="C7" s="11" t="s">
        <v>779</v>
      </c>
      <c r="D7" s="9" t="s">
        <v>76</v>
      </c>
      <c r="E7" s="10">
        <v>38727</v>
      </c>
      <c r="F7" s="11" t="s">
        <v>86</v>
      </c>
      <c r="G7" s="9" t="s">
        <v>778</v>
      </c>
    </row>
    <row r="8" spans="1:11" x14ac:dyDescent="0.25">
      <c r="A8" s="3">
        <v>6</v>
      </c>
      <c r="B8" s="2" t="s">
        <v>787</v>
      </c>
      <c r="C8" s="11" t="s">
        <v>190</v>
      </c>
      <c r="D8" s="9" t="s">
        <v>76</v>
      </c>
      <c r="E8" s="10"/>
      <c r="F8" s="11" t="s">
        <v>86</v>
      </c>
      <c r="G8" s="9" t="s">
        <v>786</v>
      </c>
    </row>
    <row r="9" spans="1:11" x14ac:dyDescent="0.25">
      <c r="A9" s="3">
        <v>7</v>
      </c>
      <c r="B9" s="2" t="s">
        <v>863</v>
      </c>
      <c r="C9" s="11" t="s">
        <v>864</v>
      </c>
      <c r="D9" s="9" t="s">
        <v>79</v>
      </c>
      <c r="E9" s="10">
        <v>38478</v>
      </c>
      <c r="F9" s="11" t="s">
        <v>86</v>
      </c>
      <c r="G9" s="9" t="s">
        <v>862</v>
      </c>
      <c r="H9" s="5"/>
      <c r="I9" s="7"/>
      <c r="J9" s="6"/>
      <c r="K9" s="5"/>
    </row>
    <row r="10" spans="1:11" x14ac:dyDescent="0.25">
      <c r="A10" s="3">
        <v>8</v>
      </c>
      <c r="B10" s="2" t="s">
        <v>926</v>
      </c>
      <c r="C10" s="11" t="s">
        <v>817</v>
      </c>
      <c r="D10" s="9" t="s">
        <v>76</v>
      </c>
      <c r="E10" s="10">
        <v>38590</v>
      </c>
      <c r="F10" s="11" t="s">
        <v>108</v>
      </c>
      <c r="G10" s="9" t="s">
        <v>816</v>
      </c>
    </row>
    <row r="11" spans="1:11" x14ac:dyDescent="0.25">
      <c r="A11" s="3">
        <v>9</v>
      </c>
      <c r="B11" s="2" t="s">
        <v>927</v>
      </c>
      <c r="C11" s="11" t="s">
        <v>812</v>
      </c>
      <c r="D11" s="9" t="s">
        <v>79</v>
      </c>
      <c r="E11" s="10">
        <v>38545</v>
      </c>
      <c r="F11" s="11" t="s">
        <v>224</v>
      </c>
      <c r="G11" s="9" t="s">
        <v>811</v>
      </c>
      <c r="H11" s="5"/>
      <c r="I11" s="7"/>
      <c r="J11" s="6"/>
      <c r="K11" s="5"/>
    </row>
    <row r="12" spans="1:11" x14ac:dyDescent="0.25">
      <c r="A12" s="3">
        <v>10</v>
      </c>
      <c r="B12" s="2" t="s">
        <v>156</v>
      </c>
      <c r="C12" s="11" t="s">
        <v>889</v>
      </c>
      <c r="D12" s="9" t="s">
        <v>79</v>
      </c>
      <c r="E12" s="10">
        <v>38560</v>
      </c>
      <c r="F12" s="11" t="s">
        <v>86</v>
      </c>
      <c r="G12" s="9" t="s">
        <v>888</v>
      </c>
    </row>
    <row r="13" spans="1:11" x14ac:dyDescent="0.25">
      <c r="A13" s="3">
        <v>11</v>
      </c>
      <c r="B13" s="2" t="s">
        <v>238</v>
      </c>
      <c r="C13" s="11" t="s">
        <v>861</v>
      </c>
      <c r="D13" s="9" t="s">
        <v>76</v>
      </c>
      <c r="E13" s="10">
        <v>38514</v>
      </c>
      <c r="F13" s="11" t="s">
        <v>86</v>
      </c>
      <c r="G13" s="9" t="s">
        <v>860</v>
      </c>
    </row>
    <row r="14" spans="1:11" x14ac:dyDescent="0.25">
      <c r="A14" s="3">
        <v>12</v>
      </c>
      <c r="B14" s="2" t="s">
        <v>886</v>
      </c>
      <c r="C14" s="11" t="s">
        <v>887</v>
      </c>
      <c r="D14" s="9" t="s">
        <v>76</v>
      </c>
      <c r="E14" s="10">
        <v>38407</v>
      </c>
      <c r="F14" s="11" t="s">
        <v>86</v>
      </c>
      <c r="G14" s="9" t="s">
        <v>885</v>
      </c>
      <c r="H14" s="5"/>
      <c r="I14" s="7"/>
      <c r="J14" s="6"/>
      <c r="K14" s="5"/>
    </row>
    <row r="15" spans="1:11" x14ac:dyDescent="0.25">
      <c r="A15" s="3">
        <v>13</v>
      </c>
      <c r="B15" s="2" t="s">
        <v>883</v>
      </c>
      <c r="C15" s="11" t="s">
        <v>884</v>
      </c>
      <c r="D15" s="9" t="s">
        <v>79</v>
      </c>
      <c r="E15" s="10">
        <v>38598</v>
      </c>
      <c r="F15" s="11" t="s">
        <v>86</v>
      </c>
      <c r="G15" s="9" t="s">
        <v>882</v>
      </c>
    </row>
    <row r="16" spans="1:11" x14ac:dyDescent="0.25">
      <c r="A16" s="3">
        <v>14</v>
      </c>
      <c r="B16" s="2" t="s">
        <v>792</v>
      </c>
      <c r="C16" s="11" t="s">
        <v>793</v>
      </c>
      <c r="D16" s="9" t="s">
        <v>79</v>
      </c>
      <c r="E16" s="10">
        <v>38424</v>
      </c>
      <c r="F16" s="11" t="s">
        <v>86</v>
      </c>
      <c r="G16" s="9" t="s">
        <v>791</v>
      </c>
      <c r="H16" s="5"/>
      <c r="I16" s="7"/>
      <c r="J16" s="6"/>
      <c r="K16" s="5"/>
    </row>
    <row r="17" spans="1:11" x14ac:dyDescent="0.25">
      <c r="A17" s="3">
        <v>15</v>
      </c>
      <c r="B17" s="2" t="s">
        <v>809</v>
      </c>
      <c r="C17" s="11" t="s">
        <v>810</v>
      </c>
      <c r="D17" s="9" t="s">
        <v>76</v>
      </c>
      <c r="E17" s="10">
        <v>38412</v>
      </c>
      <c r="F17" s="11" t="s">
        <v>86</v>
      </c>
      <c r="G17" s="9" t="s">
        <v>808</v>
      </c>
      <c r="H17" s="5"/>
      <c r="I17" s="7"/>
      <c r="J17" s="6"/>
      <c r="K17" s="5"/>
    </row>
    <row r="18" spans="1:11" x14ac:dyDescent="0.25">
      <c r="A18" s="3">
        <v>16</v>
      </c>
      <c r="B18" s="2" t="s">
        <v>814</v>
      </c>
      <c r="C18" s="11" t="s">
        <v>815</v>
      </c>
      <c r="D18" s="9" t="s">
        <v>76</v>
      </c>
      <c r="E18" s="10">
        <v>38397</v>
      </c>
      <c r="F18" s="11" t="s">
        <v>108</v>
      </c>
      <c r="G18" s="9" t="s">
        <v>813</v>
      </c>
      <c r="H18" s="5"/>
      <c r="I18" s="7"/>
      <c r="J18" s="6"/>
      <c r="K18" s="5"/>
    </row>
    <row r="19" spans="1:11" x14ac:dyDescent="0.25">
      <c r="A19" s="3">
        <v>17</v>
      </c>
      <c r="B19" s="2" t="s">
        <v>824</v>
      </c>
      <c r="C19" s="11" t="s">
        <v>825</v>
      </c>
      <c r="D19" s="9" t="s">
        <v>79</v>
      </c>
      <c r="E19" s="10"/>
      <c r="F19" s="11" t="s">
        <v>86</v>
      </c>
      <c r="G19" s="9" t="s">
        <v>823</v>
      </c>
      <c r="H19" s="5"/>
      <c r="I19" s="7"/>
      <c r="J19" s="6"/>
      <c r="K19" s="5"/>
    </row>
    <row r="20" spans="1:11" x14ac:dyDescent="0.25">
      <c r="A20" s="3">
        <v>18</v>
      </c>
      <c r="B20" s="2" t="s">
        <v>928</v>
      </c>
      <c r="C20" s="11" t="s">
        <v>800</v>
      </c>
      <c r="D20" s="9" t="s">
        <v>76</v>
      </c>
      <c r="E20" s="10">
        <v>38702</v>
      </c>
      <c r="F20" s="11" t="s">
        <v>86</v>
      </c>
      <c r="G20" s="9" t="s">
        <v>799</v>
      </c>
    </row>
    <row r="21" spans="1:11" x14ac:dyDescent="0.25">
      <c r="A21" s="3">
        <v>19</v>
      </c>
      <c r="B21" s="2" t="s">
        <v>859</v>
      </c>
      <c r="C21" s="11" t="s">
        <v>240</v>
      </c>
      <c r="D21" s="9" t="s">
        <v>79</v>
      </c>
      <c r="E21" s="10">
        <v>38467</v>
      </c>
      <c r="F21" s="11" t="s">
        <v>86</v>
      </c>
      <c r="G21" s="9" t="s">
        <v>858</v>
      </c>
    </row>
    <row r="22" spans="1:11" x14ac:dyDescent="0.25">
      <c r="A22" s="3">
        <v>20</v>
      </c>
      <c r="B22" s="2" t="s">
        <v>718</v>
      </c>
      <c r="C22" s="11" t="s">
        <v>762</v>
      </c>
      <c r="D22" s="9" t="s">
        <v>76</v>
      </c>
      <c r="E22" s="10">
        <v>38666</v>
      </c>
      <c r="F22" s="11" t="s">
        <v>85</v>
      </c>
      <c r="G22" s="9" t="s">
        <v>761</v>
      </c>
      <c r="H22" s="5"/>
      <c r="I22" s="7"/>
      <c r="J22" s="6"/>
      <c r="K22" s="5"/>
    </row>
    <row r="23" spans="1:11" x14ac:dyDescent="0.25">
      <c r="A23" s="3">
        <v>21</v>
      </c>
      <c r="B23" s="2" t="s">
        <v>579</v>
      </c>
      <c r="C23" s="11" t="s">
        <v>856</v>
      </c>
      <c r="D23" s="9" t="s">
        <v>79</v>
      </c>
      <c r="E23" s="10">
        <v>38577</v>
      </c>
      <c r="F23" s="11" t="s">
        <v>86</v>
      </c>
      <c r="G23" s="9" t="s">
        <v>855</v>
      </c>
    </row>
    <row r="24" spans="1:11" x14ac:dyDescent="0.25">
      <c r="A24" s="3">
        <v>22</v>
      </c>
      <c r="B24" s="2" t="s">
        <v>248</v>
      </c>
      <c r="C24" s="11" t="s">
        <v>854</v>
      </c>
      <c r="D24" s="9" t="s">
        <v>76</v>
      </c>
      <c r="E24" s="10">
        <v>38412</v>
      </c>
      <c r="F24" s="11" t="s">
        <v>86</v>
      </c>
      <c r="G24" s="9" t="s">
        <v>853</v>
      </c>
    </row>
    <row r="25" spans="1:11" x14ac:dyDescent="0.25">
      <c r="A25" s="3">
        <v>23</v>
      </c>
      <c r="B25" s="2" t="s">
        <v>49</v>
      </c>
      <c r="C25" s="11" t="s">
        <v>251</v>
      </c>
      <c r="D25" s="9" t="s">
        <v>76</v>
      </c>
      <c r="E25" s="10">
        <v>38713</v>
      </c>
      <c r="F25" s="11" t="s">
        <v>86</v>
      </c>
      <c r="G25" s="9" t="s">
        <v>796</v>
      </c>
    </row>
    <row r="26" spans="1:11" x14ac:dyDescent="0.25">
      <c r="A26" s="3">
        <v>24</v>
      </c>
      <c r="B26" s="2" t="s">
        <v>929</v>
      </c>
      <c r="C26" s="11" t="s">
        <v>755</v>
      </c>
      <c r="D26" s="9" t="s">
        <v>79</v>
      </c>
      <c r="E26" s="10">
        <v>38505</v>
      </c>
      <c r="F26" s="11" t="s">
        <v>85</v>
      </c>
      <c r="G26" s="9" t="s">
        <v>754</v>
      </c>
    </row>
    <row r="27" spans="1:11" x14ac:dyDescent="0.25">
      <c r="A27" s="3">
        <v>25</v>
      </c>
      <c r="B27" s="2" t="s">
        <v>533</v>
      </c>
      <c r="C27" s="11" t="s">
        <v>852</v>
      </c>
      <c r="D27" s="9" t="s">
        <v>76</v>
      </c>
      <c r="E27" s="10">
        <v>38501</v>
      </c>
      <c r="F27" s="11" t="s">
        <v>86</v>
      </c>
      <c r="G27" s="9" t="s">
        <v>851</v>
      </c>
    </row>
    <row r="28" spans="1:11" x14ac:dyDescent="0.25">
      <c r="A28" s="3">
        <v>26</v>
      </c>
      <c r="B28" s="2" t="s">
        <v>930</v>
      </c>
      <c r="C28" s="11" t="s">
        <v>849</v>
      </c>
      <c r="D28" s="9" t="s">
        <v>76</v>
      </c>
      <c r="E28" s="10">
        <v>38481</v>
      </c>
      <c r="F28" s="11" t="s">
        <v>114</v>
      </c>
      <c r="G28" s="9" t="s">
        <v>848</v>
      </c>
    </row>
    <row r="29" spans="1:11" x14ac:dyDescent="0.25">
      <c r="A29" s="3">
        <v>27</v>
      </c>
      <c r="B29" s="2" t="s">
        <v>846</v>
      </c>
      <c r="C29" s="11" t="s">
        <v>847</v>
      </c>
      <c r="D29" s="9" t="s">
        <v>76</v>
      </c>
      <c r="E29" s="10">
        <v>38425</v>
      </c>
      <c r="F29" s="11" t="s">
        <v>86</v>
      </c>
      <c r="G29" s="9" t="s">
        <v>845</v>
      </c>
    </row>
    <row r="30" spans="1:11" x14ac:dyDescent="0.25">
      <c r="A30" s="3">
        <v>28</v>
      </c>
      <c r="B30" s="2" t="s">
        <v>69</v>
      </c>
      <c r="C30" s="11" t="s">
        <v>880</v>
      </c>
      <c r="D30" s="9" t="s">
        <v>79</v>
      </c>
      <c r="E30" s="10">
        <v>38451</v>
      </c>
      <c r="F30" s="11" t="s">
        <v>86</v>
      </c>
      <c r="G30" s="9" t="s">
        <v>879</v>
      </c>
    </row>
    <row r="31" spans="1:11" x14ac:dyDescent="0.25">
      <c r="A31" s="3">
        <v>29</v>
      </c>
      <c r="B31" s="2" t="s">
        <v>843</v>
      </c>
      <c r="C31" s="11" t="s">
        <v>844</v>
      </c>
      <c r="D31" s="9" t="s">
        <v>79</v>
      </c>
      <c r="E31" s="10">
        <v>38671</v>
      </c>
      <c r="F31" s="11" t="s">
        <v>86</v>
      </c>
      <c r="G31" s="9" t="s">
        <v>842</v>
      </c>
    </row>
    <row r="32" spans="1:11" x14ac:dyDescent="0.25">
      <c r="A32" s="3">
        <v>30</v>
      </c>
      <c r="B32" s="2" t="s">
        <v>4</v>
      </c>
      <c r="C32" s="11" t="s">
        <v>877</v>
      </c>
      <c r="D32" s="9" t="s">
        <v>76</v>
      </c>
      <c r="E32" s="10">
        <v>38520</v>
      </c>
      <c r="F32" s="11" t="s">
        <v>86</v>
      </c>
      <c r="G32" s="9" t="s">
        <v>876</v>
      </c>
    </row>
    <row r="33" spans="1:11" x14ac:dyDescent="0.25">
      <c r="A33" s="3">
        <v>31</v>
      </c>
      <c r="B33" s="2" t="s">
        <v>4</v>
      </c>
      <c r="C33" s="11" t="s">
        <v>782</v>
      </c>
      <c r="D33" s="9" t="s">
        <v>79</v>
      </c>
      <c r="E33" s="10">
        <v>38729</v>
      </c>
      <c r="F33" s="11" t="s">
        <v>86</v>
      </c>
      <c r="G33" s="9" t="s">
        <v>781</v>
      </c>
    </row>
    <row r="34" spans="1:11" x14ac:dyDescent="0.25">
      <c r="A34" s="3">
        <v>32</v>
      </c>
      <c r="B34" s="2" t="s">
        <v>776</v>
      </c>
      <c r="C34" s="11" t="s">
        <v>777</v>
      </c>
      <c r="D34" s="9" t="s">
        <v>76</v>
      </c>
      <c r="E34" s="10">
        <v>38744</v>
      </c>
      <c r="F34" s="11" t="s">
        <v>77</v>
      </c>
      <c r="G34" s="9" t="s">
        <v>775</v>
      </c>
    </row>
    <row r="35" spans="1:11" x14ac:dyDescent="0.25">
      <c r="A35" s="3">
        <v>33</v>
      </c>
      <c r="B35" s="2" t="s">
        <v>806</v>
      </c>
      <c r="C35" s="11" t="s">
        <v>807</v>
      </c>
      <c r="D35" s="9" t="s">
        <v>79</v>
      </c>
      <c r="E35" s="10">
        <v>38415</v>
      </c>
      <c r="F35" s="11" t="s">
        <v>108</v>
      </c>
      <c r="G35" s="9" t="s">
        <v>805</v>
      </c>
    </row>
    <row r="36" spans="1:11" x14ac:dyDescent="0.25">
      <c r="A36" s="3">
        <v>34</v>
      </c>
      <c r="B36" s="2" t="s">
        <v>383</v>
      </c>
      <c r="C36" s="11" t="s">
        <v>819</v>
      </c>
      <c r="D36" s="9" t="s">
        <v>79</v>
      </c>
      <c r="E36" s="10">
        <v>38495</v>
      </c>
      <c r="F36" s="11" t="s">
        <v>86</v>
      </c>
      <c r="G36" s="9" t="s">
        <v>818</v>
      </c>
    </row>
    <row r="37" spans="1:11" x14ac:dyDescent="0.25">
      <c r="A37" s="3">
        <v>35</v>
      </c>
      <c r="B37" s="2" t="s">
        <v>840</v>
      </c>
      <c r="C37" s="11" t="s">
        <v>841</v>
      </c>
      <c r="D37" s="9" t="s">
        <v>79</v>
      </c>
      <c r="E37" s="10">
        <v>38521</v>
      </c>
      <c r="F37" s="11" t="s">
        <v>86</v>
      </c>
      <c r="G37" s="9" t="s">
        <v>839</v>
      </c>
    </row>
    <row r="38" spans="1:11" x14ac:dyDescent="0.25">
      <c r="A38" s="3">
        <v>36</v>
      </c>
      <c r="B38" s="2" t="s">
        <v>757</v>
      </c>
      <c r="C38" s="11" t="s">
        <v>758</v>
      </c>
      <c r="D38" s="9" t="s">
        <v>79</v>
      </c>
      <c r="E38" s="10">
        <v>38632</v>
      </c>
      <c r="F38" s="11" t="s">
        <v>85</v>
      </c>
      <c r="G38" s="9" t="s">
        <v>756</v>
      </c>
    </row>
    <row r="39" spans="1:11" x14ac:dyDescent="0.25">
      <c r="A39" s="3">
        <v>37</v>
      </c>
      <c r="B39" s="2" t="s">
        <v>837</v>
      </c>
      <c r="C39" s="11" t="s">
        <v>838</v>
      </c>
      <c r="D39" s="9" t="s">
        <v>76</v>
      </c>
      <c r="E39" s="10">
        <v>38420</v>
      </c>
      <c r="F39" s="11" t="s">
        <v>86</v>
      </c>
      <c r="G39" s="9" t="s">
        <v>836</v>
      </c>
      <c r="H39" s="5"/>
      <c r="I39" s="7"/>
      <c r="J39" s="6"/>
      <c r="K39" s="5"/>
    </row>
    <row r="40" spans="1:11" x14ac:dyDescent="0.25">
      <c r="A40" s="3">
        <v>38</v>
      </c>
      <c r="B40" s="2" t="s">
        <v>263</v>
      </c>
      <c r="C40" s="11" t="s">
        <v>835</v>
      </c>
      <c r="D40" s="9" t="s">
        <v>76</v>
      </c>
      <c r="E40" s="10">
        <v>38498</v>
      </c>
      <c r="F40" s="11" t="s">
        <v>86</v>
      </c>
      <c r="G40" s="9" t="s">
        <v>834</v>
      </c>
    </row>
    <row r="41" spans="1:11" x14ac:dyDescent="0.25">
      <c r="A41" s="3">
        <v>39</v>
      </c>
      <c r="B41" s="2" t="s">
        <v>874</v>
      </c>
      <c r="C41" s="11" t="s">
        <v>875</v>
      </c>
      <c r="D41" s="9" t="s">
        <v>76</v>
      </c>
      <c r="E41" s="10">
        <v>38393</v>
      </c>
      <c r="F41" s="11" t="s">
        <v>315</v>
      </c>
      <c r="G41" s="9" t="s">
        <v>873</v>
      </c>
    </row>
    <row r="42" spans="1:11" x14ac:dyDescent="0.25">
      <c r="A42" s="3">
        <v>40</v>
      </c>
      <c r="B42" s="2" t="s">
        <v>821</v>
      </c>
      <c r="C42" s="11" t="s">
        <v>822</v>
      </c>
      <c r="D42" s="9" t="s">
        <v>79</v>
      </c>
      <c r="E42" s="10">
        <v>38436</v>
      </c>
      <c r="F42" s="11" t="s">
        <v>401</v>
      </c>
      <c r="G42" s="9" t="s">
        <v>820</v>
      </c>
    </row>
    <row r="43" spans="1:11" x14ac:dyDescent="0.25">
      <c r="A43" s="3">
        <v>41</v>
      </c>
      <c r="B43" s="2" t="s">
        <v>624</v>
      </c>
      <c r="C43" s="11" t="s">
        <v>765</v>
      </c>
      <c r="D43" s="9" t="s">
        <v>79</v>
      </c>
      <c r="E43" s="10">
        <v>38586</v>
      </c>
      <c r="F43" s="11" t="s">
        <v>85</v>
      </c>
      <c r="G43" s="9" t="s">
        <v>764</v>
      </c>
    </row>
    <row r="44" spans="1:11" x14ac:dyDescent="0.25">
      <c r="A44" s="3">
        <v>42</v>
      </c>
      <c r="B44" s="2" t="s">
        <v>931</v>
      </c>
      <c r="C44" s="11" t="s">
        <v>872</v>
      </c>
      <c r="D44" s="9" t="s">
        <v>79</v>
      </c>
      <c r="E44" s="10">
        <v>38442</v>
      </c>
      <c r="F44" s="11" t="s">
        <v>86</v>
      </c>
      <c r="G44" s="9" t="s">
        <v>871</v>
      </c>
    </row>
    <row r="45" spans="1:11" x14ac:dyDescent="0.25">
      <c r="A45" s="3">
        <v>43</v>
      </c>
      <c r="B45" s="2" t="s">
        <v>52</v>
      </c>
      <c r="C45" s="11" t="s">
        <v>774</v>
      </c>
      <c r="D45" s="9" t="s">
        <v>76</v>
      </c>
      <c r="E45" s="10">
        <v>38552</v>
      </c>
      <c r="F45" s="11" t="s">
        <v>401</v>
      </c>
      <c r="G45" s="9" t="s">
        <v>773</v>
      </c>
    </row>
    <row r="46" spans="1:11" x14ac:dyDescent="0.25">
      <c r="A46" s="3">
        <v>44</v>
      </c>
      <c r="B46" s="2" t="s">
        <v>388</v>
      </c>
      <c r="C46" s="11" t="s">
        <v>833</v>
      </c>
      <c r="D46" s="9" t="s">
        <v>79</v>
      </c>
      <c r="E46" s="10">
        <v>38407</v>
      </c>
      <c r="F46" s="11" t="s">
        <v>86</v>
      </c>
      <c r="G46" s="9" t="s">
        <v>832</v>
      </c>
      <c r="H46" s="5"/>
      <c r="I46" s="7"/>
      <c r="J46" s="6"/>
      <c r="K46" s="5"/>
    </row>
    <row r="47" spans="1:11" x14ac:dyDescent="0.25">
      <c r="A47" s="3">
        <v>45</v>
      </c>
      <c r="B47" s="2" t="s">
        <v>492</v>
      </c>
      <c r="C47" s="11" t="s">
        <v>831</v>
      </c>
      <c r="D47" s="9" t="s">
        <v>79</v>
      </c>
      <c r="E47" s="10">
        <v>38582</v>
      </c>
      <c r="F47" s="11" t="s">
        <v>86</v>
      </c>
      <c r="G47" s="9" t="s">
        <v>830</v>
      </c>
    </row>
    <row r="48" spans="1:11" x14ac:dyDescent="0.25">
      <c r="A48" s="3">
        <v>46</v>
      </c>
      <c r="B48" s="2" t="s">
        <v>828</v>
      </c>
      <c r="C48" s="11" t="s">
        <v>829</v>
      </c>
      <c r="D48" s="9" t="s">
        <v>79</v>
      </c>
      <c r="E48" s="10">
        <v>38513</v>
      </c>
      <c r="F48" s="11" t="s">
        <v>86</v>
      </c>
      <c r="G48" s="9" t="s">
        <v>827</v>
      </c>
    </row>
    <row r="49" spans="6:11" x14ac:dyDescent="0.25">
      <c r="F49" s="6"/>
      <c r="G49" s="6"/>
      <c r="H49" s="5"/>
      <c r="I49" s="7"/>
      <c r="J49" s="6"/>
      <c r="K49" s="5"/>
    </row>
    <row r="52" spans="6:11" x14ac:dyDescent="0.25">
      <c r="F52" s="6"/>
      <c r="G52" s="6"/>
      <c r="H52" s="5"/>
      <c r="I52" s="7"/>
      <c r="J52" s="6"/>
      <c r="K52" s="5"/>
    </row>
    <row r="57" spans="6:11" x14ac:dyDescent="0.25">
      <c r="F57" s="6"/>
      <c r="G57" s="6"/>
      <c r="H57" s="5"/>
      <c r="I57" s="7"/>
      <c r="J57" s="6"/>
      <c r="K57" s="5"/>
    </row>
    <row r="58" spans="6:11" x14ac:dyDescent="0.25">
      <c r="F58" s="6"/>
      <c r="G58" s="6"/>
      <c r="H58" s="5"/>
      <c r="I58" s="7"/>
      <c r="J58" s="6"/>
      <c r="K58" s="5"/>
    </row>
    <row r="62" spans="6:11" x14ac:dyDescent="0.25">
      <c r="F62" s="6"/>
      <c r="G62" s="6"/>
      <c r="H62" s="5"/>
      <c r="I62" s="7"/>
      <c r="J62" s="6"/>
      <c r="K62" s="5"/>
    </row>
  </sheetData>
  <sortState ref="F8:K89">
    <sortCondition ref="F8"/>
  </sortState>
  <mergeCells count="1">
    <mergeCell ref="A1:G1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21" workbookViewId="0">
      <selection activeCell="A3" sqref="A3:G49"/>
    </sheetView>
  </sheetViews>
  <sheetFormatPr defaultColWidth="11.42578125" defaultRowHeight="15" x14ac:dyDescent="0.25"/>
  <cols>
    <col min="1" max="1" width="4.7109375" customWidth="1"/>
    <col min="2" max="2" width="23.42578125" customWidth="1"/>
    <col min="3" max="3" width="22.7109375" customWidth="1"/>
    <col min="4" max="4" width="4.7109375" customWidth="1"/>
    <col min="6" max="6" width="7.85546875" customWidth="1"/>
  </cols>
  <sheetData>
    <row r="1" spans="1:15" ht="31.5" x14ac:dyDescent="0.5">
      <c r="A1" s="20" t="s">
        <v>897</v>
      </c>
      <c r="B1" s="20"/>
      <c r="C1" s="20"/>
      <c r="D1" s="20"/>
      <c r="E1" s="20"/>
      <c r="F1" s="20"/>
      <c r="G1" s="20"/>
    </row>
    <row r="2" spans="1:15" x14ac:dyDescent="0.25">
      <c r="A2" s="3" t="s">
        <v>0</v>
      </c>
      <c r="B2" s="3" t="s">
        <v>1</v>
      </c>
      <c r="C2" s="3" t="s">
        <v>2</v>
      </c>
      <c r="D2" s="9" t="s">
        <v>72</v>
      </c>
      <c r="E2" s="9" t="s">
        <v>73</v>
      </c>
      <c r="F2" s="9" t="s">
        <v>74</v>
      </c>
      <c r="G2" s="9" t="s">
        <v>75</v>
      </c>
    </row>
    <row r="3" spans="1:15" x14ac:dyDescent="0.25">
      <c r="A3" s="3">
        <v>1</v>
      </c>
      <c r="B3" s="2" t="s">
        <v>678</v>
      </c>
      <c r="C3" s="2" t="s">
        <v>679</v>
      </c>
      <c r="D3" s="9" t="s">
        <v>76</v>
      </c>
      <c r="E3" s="4"/>
      <c r="F3" s="4"/>
      <c r="G3" s="4"/>
    </row>
    <row r="4" spans="1:15" x14ac:dyDescent="0.25">
      <c r="A4" s="3">
        <v>2</v>
      </c>
      <c r="B4" s="2" t="s">
        <v>680</v>
      </c>
      <c r="C4" s="2" t="s">
        <v>681</v>
      </c>
      <c r="D4" s="9" t="s">
        <v>76</v>
      </c>
      <c r="E4" s="10">
        <v>38499</v>
      </c>
      <c r="F4" s="11" t="s">
        <v>86</v>
      </c>
      <c r="G4" s="9" t="s">
        <v>795</v>
      </c>
    </row>
    <row r="5" spans="1:15" x14ac:dyDescent="0.25">
      <c r="A5" s="3">
        <v>3</v>
      </c>
      <c r="B5" s="2" t="s">
        <v>682</v>
      </c>
      <c r="C5" s="2" t="s">
        <v>683</v>
      </c>
      <c r="D5" s="9" t="s">
        <v>76</v>
      </c>
      <c r="E5" s="10">
        <v>38589</v>
      </c>
      <c r="F5" s="11" t="s">
        <v>86</v>
      </c>
      <c r="G5" s="9" t="s">
        <v>870</v>
      </c>
    </row>
    <row r="6" spans="1:15" x14ac:dyDescent="0.25">
      <c r="A6" s="3">
        <v>4</v>
      </c>
      <c r="B6" s="2" t="s">
        <v>684</v>
      </c>
      <c r="C6" s="2" t="s">
        <v>685</v>
      </c>
      <c r="D6" s="9" t="s">
        <v>79</v>
      </c>
      <c r="E6" s="10">
        <v>38697</v>
      </c>
      <c r="F6" s="11" t="s">
        <v>86</v>
      </c>
      <c r="G6" s="9" t="s">
        <v>771</v>
      </c>
    </row>
    <row r="7" spans="1:15" x14ac:dyDescent="0.25">
      <c r="A7" s="3">
        <v>5</v>
      </c>
      <c r="B7" s="2" t="s">
        <v>686</v>
      </c>
      <c r="C7" s="2" t="s">
        <v>687</v>
      </c>
      <c r="D7" s="9" t="s">
        <v>79</v>
      </c>
      <c r="E7" s="10">
        <v>38464</v>
      </c>
      <c r="F7" s="11" t="s">
        <v>86</v>
      </c>
      <c r="G7" s="9" t="s">
        <v>804</v>
      </c>
      <c r="I7" s="5"/>
      <c r="J7" s="5"/>
      <c r="L7" s="5"/>
      <c r="O7" s="5"/>
    </row>
    <row r="8" spans="1:15" x14ac:dyDescent="0.25">
      <c r="A8" s="3">
        <v>6</v>
      </c>
      <c r="B8" s="2" t="s">
        <v>688</v>
      </c>
      <c r="C8" s="2" t="s">
        <v>689</v>
      </c>
      <c r="D8" s="9" t="s">
        <v>76</v>
      </c>
      <c r="E8" s="10">
        <v>38357</v>
      </c>
      <c r="F8" s="11" t="s">
        <v>80</v>
      </c>
      <c r="G8" s="9" t="s">
        <v>752</v>
      </c>
    </row>
    <row r="9" spans="1:15" x14ac:dyDescent="0.25">
      <c r="A9" s="3">
        <v>7</v>
      </c>
      <c r="B9" s="2" t="s">
        <v>690</v>
      </c>
      <c r="C9" s="2" t="s">
        <v>691</v>
      </c>
      <c r="D9" s="9" t="s">
        <v>79</v>
      </c>
      <c r="E9" s="10">
        <v>38461</v>
      </c>
      <c r="F9" s="11" t="s">
        <v>86</v>
      </c>
      <c r="G9" s="9" t="s">
        <v>780</v>
      </c>
      <c r="M9" s="5"/>
    </row>
    <row r="10" spans="1:15" x14ac:dyDescent="0.25">
      <c r="A10" s="3">
        <v>8</v>
      </c>
      <c r="B10" s="2" t="s">
        <v>692</v>
      </c>
      <c r="C10" s="2" t="s">
        <v>693</v>
      </c>
      <c r="D10" s="9" t="s">
        <v>79</v>
      </c>
      <c r="E10" s="10">
        <v>38483</v>
      </c>
      <c r="F10" s="11" t="s">
        <v>86</v>
      </c>
      <c r="G10" s="9" t="s">
        <v>788</v>
      </c>
    </row>
    <row r="11" spans="1:15" x14ac:dyDescent="0.25">
      <c r="A11" s="3">
        <v>9</v>
      </c>
      <c r="B11" s="2" t="s">
        <v>136</v>
      </c>
      <c r="C11" s="2" t="s">
        <v>694</v>
      </c>
      <c r="D11" s="9" t="s">
        <v>79</v>
      </c>
      <c r="E11" s="4"/>
      <c r="F11" s="4"/>
      <c r="G11" s="4"/>
    </row>
    <row r="12" spans="1:15" x14ac:dyDescent="0.25">
      <c r="A12" s="3">
        <v>10</v>
      </c>
      <c r="B12" s="2" t="s">
        <v>695</v>
      </c>
      <c r="C12" s="2" t="s">
        <v>696</v>
      </c>
      <c r="D12" s="9" t="s">
        <v>76</v>
      </c>
      <c r="E12" s="10">
        <v>38458</v>
      </c>
      <c r="F12" s="11" t="s">
        <v>86</v>
      </c>
      <c r="G12" s="9" t="s">
        <v>890</v>
      </c>
    </row>
    <row r="13" spans="1:15" x14ac:dyDescent="0.25">
      <c r="A13" s="3">
        <v>11</v>
      </c>
      <c r="B13" s="2" t="s">
        <v>697</v>
      </c>
      <c r="C13" s="2" t="s">
        <v>698</v>
      </c>
      <c r="D13" s="9" t="s">
        <v>79</v>
      </c>
      <c r="E13" s="10">
        <v>38718</v>
      </c>
      <c r="F13" s="11" t="s">
        <v>86</v>
      </c>
      <c r="G13" s="9" t="s">
        <v>803</v>
      </c>
    </row>
    <row r="14" spans="1:15" x14ac:dyDescent="0.25">
      <c r="A14" s="3">
        <v>12</v>
      </c>
      <c r="B14" s="2" t="s">
        <v>236</v>
      </c>
      <c r="C14" s="2" t="s">
        <v>698</v>
      </c>
      <c r="D14" s="9" t="s">
        <v>79</v>
      </c>
      <c r="E14" s="10">
        <v>38596</v>
      </c>
      <c r="F14" s="11" t="s">
        <v>77</v>
      </c>
      <c r="G14" s="9" t="s">
        <v>784</v>
      </c>
    </row>
    <row r="15" spans="1:15" x14ac:dyDescent="0.25">
      <c r="A15" s="3">
        <v>13</v>
      </c>
      <c r="B15" s="2" t="s">
        <v>35</v>
      </c>
      <c r="C15" s="2" t="s">
        <v>699</v>
      </c>
      <c r="D15" s="9" t="s">
        <v>76</v>
      </c>
      <c r="E15" s="10">
        <v>38649</v>
      </c>
      <c r="F15" s="11" t="s">
        <v>85</v>
      </c>
      <c r="G15" s="9" t="s">
        <v>753</v>
      </c>
    </row>
    <row r="16" spans="1:15" x14ac:dyDescent="0.25">
      <c r="A16" s="3">
        <v>14</v>
      </c>
      <c r="B16" s="2" t="s">
        <v>11</v>
      </c>
      <c r="C16" s="2" t="s">
        <v>700</v>
      </c>
      <c r="D16" s="9" t="s">
        <v>79</v>
      </c>
      <c r="E16" s="10">
        <v>38540</v>
      </c>
      <c r="F16" s="11" t="s">
        <v>86</v>
      </c>
      <c r="G16" s="9" t="s">
        <v>794</v>
      </c>
      <c r="H16" s="5"/>
      <c r="I16" s="5"/>
      <c r="J16" s="5"/>
      <c r="K16" s="5"/>
      <c r="L16" s="5"/>
      <c r="M16" s="5"/>
    </row>
    <row r="17" spans="1:13" x14ac:dyDescent="0.25">
      <c r="A17" s="3">
        <v>15</v>
      </c>
      <c r="B17" s="2" t="s">
        <v>701</v>
      </c>
      <c r="C17" s="2" t="s">
        <v>702</v>
      </c>
      <c r="D17" s="9" t="s">
        <v>76</v>
      </c>
      <c r="E17" s="11"/>
      <c r="F17" s="9"/>
      <c r="G17" s="10"/>
      <c r="H17" s="6"/>
      <c r="I17" s="6"/>
      <c r="J17" s="5"/>
      <c r="K17" s="7"/>
      <c r="L17" s="6"/>
      <c r="M17" s="5"/>
    </row>
    <row r="18" spans="1:13" x14ac:dyDescent="0.25">
      <c r="A18" s="3">
        <v>16</v>
      </c>
      <c r="B18" s="2" t="s">
        <v>703</v>
      </c>
      <c r="C18" s="2" t="s">
        <v>488</v>
      </c>
      <c r="D18" s="9" t="s">
        <v>79</v>
      </c>
      <c r="E18" s="10">
        <v>38698</v>
      </c>
      <c r="F18" s="11" t="s">
        <v>86</v>
      </c>
      <c r="G18" s="9" t="s">
        <v>802</v>
      </c>
    </row>
    <row r="19" spans="1:13" x14ac:dyDescent="0.25">
      <c r="A19" s="3">
        <v>17</v>
      </c>
      <c r="B19" s="2" t="s">
        <v>704</v>
      </c>
      <c r="C19" s="2" t="s">
        <v>705</v>
      </c>
      <c r="D19" s="9" t="s">
        <v>76</v>
      </c>
      <c r="E19" s="10">
        <v>38710</v>
      </c>
      <c r="F19" s="11" t="s">
        <v>86</v>
      </c>
      <c r="G19" s="9" t="s">
        <v>783</v>
      </c>
      <c r="H19" s="6"/>
      <c r="I19" s="6"/>
      <c r="J19" s="5"/>
      <c r="K19" s="7"/>
      <c r="L19" s="6"/>
      <c r="M19" s="5"/>
    </row>
    <row r="20" spans="1:13" x14ac:dyDescent="0.25">
      <c r="A20" s="3">
        <v>18</v>
      </c>
      <c r="B20" s="2" t="s">
        <v>41</v>
      </c>
      <c r="C20" s="2" t="s">
        <v>216</v>
      </c>
      <c r="D20" s="9" t="s">
        <v>79</v>
      </c>
      <c r="E20" s="10">
        <v>38407</v>
      </c>
      <c r="F20" s="11" t="s">
        <v>86</v>
      </c>
      <c r="G20" s="9" t="s">
        <v>826</v>
      </c>
      <c r="H20" s="6"/>
      <c r="I20" s="6"/>
      <c r="J20" s="5"/>
      <c r="K20" s="7"/>
      <c r="L20" s="6"/>
      <c r="M20" s="5"/>
    </row>
    <row r="21" spans="1:13" x14ac:dyDescent="0.25">
      <c r="A21" s="3">
        <v>19</v>
      </c>
      <c r="B21" s="2" t="s">
        <v>706</v>
      </c>
      <c r="C21" s="2" t="s">
        <v>707</v>
      </c>
      <c r="D21" s="9" t="s">
        <v>76</v>
      </c>
      <c r="E21" s="4"/>
      <c r="F21" s="4"/>
      <c r="G21" s="4"/>
      <c r="H21" s="6"/>
      <c r="I21" s="6"/>
      <c r="J21" s="5"/>
      <c r="K21" s="7"/>
      <c r="L21" s="6"/>
      <c r="M21" s="5"/>
    </row>
    <row r="22" spans="1:13" x14ac:dyDescent="0.25">
      <c r="A22" s="3">
        <v>20</v>
      </c>
      <c r="B22" s="2" t="s">
        <v>708</v>
      </c>
      <c r="C22" s="2" t="s">
        <v>709</v>
      </c>
      <c r="D22" s="9" t="s">
        <v>76</v>
      </c>
      <c r="E22" s="10">
        <v>38644</v>
      </c>
      <c r="F22" s="11" t="s">
        <v>86</v>
      </c>
      <c r="G22" s="9" t="s">
        <v>801</v>
      </c>
    </row>
    <row r="23" spans="1:13" x14ac:dyDescent="0.25">
      <c r="A23" s="3">
        <v>21</v>
      </c>
      <c r="B23" s="2" t="s">
        <v>293</v>
      </c>
      <c r="C23" s="2" t="s">
        <v>710</v>
      </c>
      <c r="D23" s="9" t="s">
        <v>76</v>
      </c>
      <c r="E23" s="10">
        <v>38609</v>
      </c>
      <c r="F23" s="11" t="s">
        <v>85</v>
      </c>
      <c r="G23" s="9" t="s">
        <v>763</v>
      </c>
      <c r="H23" s="6"/>
      <c r="I23" s="6"/>
      <c r="J23" s="5"/>
      <c r="K23" s="7"/>
      <c r="L23" s="6"/>
      <c r="M23" s="5"/>
    </row>
    <row r="24" spans="1:13" x14ac:dyDescent="0.25">
      <c r="A24" s="3">
        <v>22</v>
      </c>
      <c r="B24" s="2" t="s">
        <v>711</v>
      </c>
      <c r="C24" s="2" t="s">
        <v>712</v>
      </c>
      <c r="D24" s="9" t="s">
        <v>76</v>
      </c>
      <c r="E24" s="10">
        <v>38565</v>
      </c>
      <c r="F24" s="11" t="s">
        <v>85</v>
      </c>
      <c r="G24" s="9" t="s">
        <v>759</v>
      </c>
      <c r="H24" s="6"/>
      <c r="I24" s="6"/>
      <c r="J24" s="5"/>
      <c r="K24" s="7"/>
      <c r="L24" s="6"/>
      <c r="M24" s="5"/>
    </row>
    <row r="25" spans="1:13" x14ac:dyDescent="0.25">
      <c r="A25" s="3">
        <v>23</v>
      </c>
      <c r="B25" s="2" t="s">
        <v>713</v>
      </c>
      <c r="C25" s="2" t="s">
        <v>714</v>
      </c>
      <c r="D25" s="9" t="s">
        <v>79</v>
      </c>
      <c r="E25" s="4"/>
      <c r="F25" s="4"/>
      <c r="G25" s="4"/>
      <c r="H25" s="6"/>
      <c r="I25" s="6"/>
      <c r="J25" s="5"/>
      <c r="K25" s="7"/>
      <c r="L25" s="6"/>
      <c r="M25" s="5"/>
    </row>
    <row r="26" spans="1:13" x14ac:dyDescent="0.25">
      <c r="A26" s="3">
        <v>24</v>
      </c>
      <c r="B26" s="2" t="s">
        <v>715</v>
      </c>
      <c r="C26" s="2" t="s">
        <v>716</v>
      </c>
      <c r="D26" s="9" t="s">
        <v>76</v>
      </c>
      <c r="E26" s="10">
        <v>38716</v>
      </c>
      <c r="F26" s="11" t="s">
        <v>86</v>
      </c>
      <c r="G26" s="9" t="s">
        <v>881</v>
      </c>
      <c r="H26" s="6"/>
      <c r="I26" s="6"/>
      <c r="J26" s="5"/>
      <c r="K26" s="7"/>
      <c r="L26" s="6"/>
      <c r="M26" s="5"/>
    </row>
    <row r="27" spans="1:13" x14ac:dyDescent="0.25">
      <c r="A27" s="3">
        <v>25</v>
      </c>
      <c r="B27" s="2" t="s">
        <v>467</v>
      </c>
      <c r="C27" s="2" t="s">
        <v>717</v>
      </c>
      <c r="D27" s="9" t="s">
        <v>76</v>
      </c>
      <c r="E27" s="4"/>
      <c r="F27" s="4"/>
      <c r="G27" s="4"/>
      <c r="H27" s="6"/>
      <c r="I27" s="6"/>
      <c r="J27" s="5"/>
      <c r="K27" s="7"/>
      <c r="L27" s="6"/>
      <c r="M27" s="5"/>
    </row>
    <row r="28" spans="1:13" x14ac:dyDescent="0.25">
      <c r="A28" s="3">
        <v>26</v>
      </c>
      <c r="B28" s="2" t="s">
        <v>718</v>
      </c>
      <c r="C28" s="2" t="s">
        <v>719</v>
      </c>
      <c r="D28" s="9" t="s">
        <v>79</v>
      </c>
      <c r="E28" s="10">
        <v>38666</v>
      </c>
      <c r="F28" s="11" t="s">
        <v>86</v>
      </c>
      <c r="G28" s="9" t="s">
        <v>857</v>
      </c>
    </row>
    <row r="29" spans="1:13" x14ac:dyDescent="0.25">
      <c r="A29" s="3">
        <v>27</v>
      </c>
      <c r="B29" s="2" t="s">
        <v>718</v>
      </c>
      <c r="C29" s="2" t="s">
        <v>381</v>
      </c>
      <c r="D29" s="9" t="s">
        <v>79</v>
      </c>
      <c r="E29" s="4"/>
      <c r="F29" s="4"/>
      <c r="G29" s="4"/>
      <c r="H29" s="6"/>
      <c r="I29" s="6"/>
      <c r="J29" s="5"/>
      <c r="K29" s="7"/>
      <c r="L29" s="6"/>
      <c r="M29" s="5"/>
    </row>
    <row r="30" spans="1:13" x14ac:dyDescent="0.25">
      <c r="A30" s="3">
        <v>28</v>
      </c>
      <c r="B30" s="2" t="s">
        <v>514</v>
      </c>
      <c r="C30" s="2" t="s">
        <v>720</v>
      </c>
      <c r="D30" s="9" t="s">
        <v>79</v>
      </c>
      <c r="E30" s="10">
        <v>38701</v>
      </c>
      <c r="F30" s="11" t="s">
        <v>516</v>
      </c>
      <c r="G30" s="9" t="s">
        <v>785</v>
      </c>
      <c r="H30" s="6"/>
      <c r="I30" s="6"/>
      <c r="J30" s="5"/>
      <c r="K30" s="7"/>
      <c r="L30" s="6"/>
      <c r="M30" s="5"/>
    </row>
    <row r="31" spans="1:13" x14ac:dyDescent="0.25">
      <c r="A31" s="3">
        <v>29</v>
      </c>
      <c r="B31" s="2" t="s">
        <v>721</v>
      </c>
      <c r="C31" s="2" t="s">
        <v>722</v>
      </c>
      <c r="D31" s="9" t="s">
        <v>79</v>
      </c>
      <c r="E31" s="10">
        <v>38745</v>
      </c>
      <c r="F31" s="11" t="s">
        <v>86</v>
      </c>
      <c r="G31" s="9" t="s">
        <v>798</v>
      </c>
    </row>
    <row r="32" spans="1:13" x14ac:dyDescent="0.25">
      <c r="A32" s="3">
        <v>30</v>
      </c>
      <c r="B32" s="2" t="s">
        <v>49</v>
      </c>
      <c r="C32" s="2" t="s">
        <v>723</v>
      </c>
      <c r="D32" s="9" t="s">
        <v>76</v>
      </c>
      <c r="E32" s="10">
        <v>38713</v>
      </c>
      <c r="F32" s="11" t="s">
        <v>86</v>
      </c>
      <c r="G32" s="9" t="s">
        <v>796</v>
      </c>
      <c r="H32" s="6"/>
      <c r="I32" s="6"/>
      <c r="J32" s="5"/>
      <c r="K32" s="7"/>
      <c r="L32" s="6"/>
      <c r="M32" s="5"/>
    </row>
    <row r="33" spans="1:13" x14ac:dyDescent="0.25">
      <c r="A33" s="3">
        <v>31</v>
      </c>
      <c r="B33" s="2" t="s">
        <v>473</v>
      </c>
      <c r="C33" s="2" t="s">
        <v>45</v>
      </c>
      <c r="D33" s="9" t="s">
        <v>79</v>
      </c>
      <c r="E33" s="10">
        <v>38495</v>
      </c>
      <c r="F33" s="11" t="s">
        <v>86</v>
      </c>
      <c r="G33" s="9" t="s">
        <v>790</v>
      </c>
      <c r="H33" s="6"/>
      <c r="I33" s="6"/>
      <c r="J33" s="5"/>
      <c r="K33" s="7"/>
      <c r="L33" s="6"/>
      <c r="M33" s="5"/>
    </row>
    <row r="34" spans="1:13" x14ac:dyDescent="0.25">
      <c r="A34" s="3">
        <v>32</v>
      </c>
      <c r="B34" s="2" t="s">
        <v>724</v>
      </c>
      <c r="C34" s="2" t="s">
        <v>251</v>
      </c>
      <c r="D34" s="9" t="s">
        <v>76</v>
      </c>
      <c r="E34" s="10">
        <v>38707</v>
      </c>
      <c r="F34" s="11" t="s">
        <v>108</v>
      </c>
      <c r="G34" s="9" t="s">
        <v>768</v>
      </c>
      <c r="H34" s="6"/>
      <c r="I34" s="6"/>
      <c r="J34" s="5"/>
      <c r="K34" s="7"/>
      <c r="L34" s="6"/>
      <c r="M34" s="5"/>
    </row>
    <row r="35" spans="1:13" x14ac:dyDescent="0.25">
      <c r="A35" s="3">
        <v>33</v>
      </c>
      <c r="B35" s="2" t="s">
        <v>725</v>
      </c>
      <c r="C35" s="2" t="s">
        <v>726</v>
      </c>
      <c r="D35" s="9" t="s">
        <v>79</v>
      </c>
      <c r="E35" s="4"/>
      <c r="F35" s="4"/>
      <c r="G35" s="4"/>
    </row>
    <row r="36" spans="1:13" x14ac:dyDescent="0.25">
      <c r="A36" s="3">
        <v>34</v>
      </c>
      <c r="B36" s="2" t="s">
        <v>727</v>
      </c>
      <c r="C36" s="2" t="s">
        <v>728</v>
      </c>
      <c r="D36" s="9" t="s">
        <v>79</v>
      </c>
      <c r="E36" s="4"/>
      <c r="F36" s="4"/>
      <c r="G36" s="4"/>
      <c r="H36" s="6"/>
      <c r="I36" s="6"/>
      <c r="J36" s="5"/>
      <c r="K36" s="7"/>
      <c r="L36" s="6"/>
      <c r="M36" s="5"/>
    </row>
    <row r="37" spans="1:13" x14ac:dyDescent="0.25">
      <c r="A37" s="3">
        <v>35</v>
      </c>
      <c r="B37" s="2" t="s">
        <v>729</v>
      </c>
      <c r="C37" s="2" t="s">
        <v>730</v>
      </c>
      <c r="D37" s="9" t="s">
        <v>79</v>
      </c>
      <c r="E37" s="10">
        <v>38573</v>
      </c>
      <c r="F37" s="11" t="s">
        <v>86</v>
      </c>
      <c r="G37" s="9" t="s">
        <v>789</v>
      </c>
      <c r="H37" s="6"/>
      <c r="I37" s="6"/>
      <c r="J37" s="5"/>
      <c r="K37" s="7"/>
      <c r="L37" s="6"/>
      <c r="M37" s="5"/>
    </row>
    <row r="38" spans="1:13" x14ac:dyDescent="0.25">
      <c r="A38" s="3">
        <v>36</v>
      </c>
      <c r="B38" s="2" t="s">
        <v>731</v>
      </c>
      <c r="C38" s="2" t="s">
        <v>732</v>
      </c>
      <c r="D38" s="9" t="s">
        <v>76</v>
      </c>
      <c r="E38" s="10">
        <v>38608</v>
      </c>
      <c r="F38" s="11" t="s">
        <v>86</v>
      </c>
      <c r="G38" s="9" t="s">
        <v>850</v>
      </c>
      <c r="H38" s="6"/>
      <c r="I38" s="6"/>
      <c r="J38" s="5"/>
      <c r="K38" s="7"/>
      <c r="L38" s="6"/>
      <c r="M38" s="5"/>
    </row>
    <row r="39" spans="1:13" x14ac:dyDescent="0.25">
      <c r="A39" s="3">
        <v>37</v>
      </c>
      <c r="B39" s="2" t="s">
        <v>733</v>
      </c>
      <c r="C39" s="2" t="s">
        <v>734</v>
      </c>
      <c r="D39" s="9" t="s">
        <v>79</v>
      </c>
      <c r="E39" s="10">
        <v>38632</v>
      </c>
      <c r="F39" s="11" t="s">
        <v>767</v>
      </c>
      <c r="G39" s="9" t="s">
        <v>766</v>
      </c>
    </row>
    <row r="40" spans="1:13" x14ac:dyDescent="0.25">
      <c r="A40" s="3">
        <v>38</v>
      </c>
      <c r="B40" s="2" t="s">
        <v>735</v>
      </c>
      <c r="C40" s="2" t="s">
        <v>736</v>
      </c>
      <c r="D40" s="9" t="s">
        <v>79</v>
      </c>
      <c r="E40" s="11"/>
      <c r="F40" s="9"/>
      <c r="G40" s="10"/>
      <c r="H40" s="6"/>
      <c r="I40" s="6"/>
      <c r="J40" s="5"/>
      <c r="K40" s="7"/>
      <c r="L40" s="6"/>
      <c r="M40" s="5"/>
    </row>
    <row r="41" spans="1:13" x14ac:dyDescent="0.25">
      <c r="A41" s="3">
        <v>39</v>
      </c>
      <c r="B41" s="2" t="s">
        <v>737</v>
      </c>
      <c r="C41" s="2" t="s">
        <v>738</v>
      </c>
      <c r="D41" s="9" t="s">
        <v>79</v>
      </c>
      <c r="E41" s="10">
        <v>38557</v>
      </c>
      <c r="F41" s="11" t="s">
        <v>86</v>
      </c>
      <c r="G41" s="9" t="s">
        <v>878</v>
      </c>
      <c r="H41" s="6"/>
      <c r="I41" s="6"/>
      <c r="J41" s="5"/>
      <c r="K41" s="7"/>
      <c r="L41" s="6"/>
      <c r="M41" s="5"/>
    </row>
    <row r="42" spans="1:13" x14ac:dyDescent="0.25">
      <c r="A42" s="3">
        <v>40</v>
      </c>
      <c r="B42" s="2" t="s">
        <v>739</v>
      </c>
      <c r="C42" s="2" t="s">
        <v>740</v>
      </c>
      <c r="D42" s="9" t="s">
        <v>79</v>
      </c>
      <c r="E42" s="4"/>
      <c r="F42" s="4"/>
      <c r="G42" s="4"/>
      <c r="H42" s="6"/>
      <c r="I42" s="6"/>
      <c r="J42" s="5"/>
      <c r="K42" s="7"/>
      <c r="L42" s="6"/>
      <c r="M42" s="5"/>
    </row>
    <row r="43" spans="1:13" x14ac:dyDescent="0.25">
      <c r="A43" s="3">
        <v>41</v>
      </c>
      <c r="B43" s="2" t="s">
        <v>741</v>
      </c>
      <c r="C43" s="2" t="s">
        <v>742</v>
      </c>
      <c r="D43" s="9" t="s">
        <v>79</v>
      </c>
      <c r="E43" s="10">
        <v>38548</v>
      </c>
      <c r="F43" s="11" t="s">
        <v>770</v>
      </c>
      <c r="G43" s="9" t="s">
        <v>769</v>
      </c>
      <c r="H43" s="6"/>
      <c r="I43" s="6"/>
      <c r="J43" s="5"/>
      <c r="K43" s="7"/>
      <c r="L43" s="6"/>
      <c r="M43" s="5"/>
    </row>
    <row r="44" spans="1:13" x14ac:dyDescent="0.25">
      <c r="A44" s="3">
        <v>42</v>
      </c>
      <c r="B44" s="2" t="s">
        <v>743</v>
      </c>
      <c r="C44" s="2" t="s">
        <v>744</v>
      </c>
      <c r="D44" s="9" t="s">
        <v>79</v>
      </c>
      <c r="E44" s="11"/>
      <c r="F44" s="9"/>
      <c r="G44" s="10"/>
    </row>
    <row r="45" spans="1:13" x14ac:dyDescent="0.25">
      <c r="A45" s="3">
        <v>43</v>
      </c>
      <c r="B45" s="2" t="s">
        <v>745</v>
      </c>
      <c r="C45" s="2" t="s">
        <v>746</v>
      </c>
      <c r="D45" s="9" t="s">
        <v>76</v>
      </c>
      <c r="E45" s="11"/>
      <c r="F45" s="9"/>
      <c r="G45" s="10"/>
      <c r="H45" s="6"/>
      <c r="I45" s="6"/>
      <c r="J45" s="5"/>
      <c r="K45" s="7"/>
      <c r="L45" s="6"/>
      <c r="M45" s="5"/>
    </row>
    <row r="46" spans="1:13" x14ac:dyDescent="0.25">
      <c r="A46" s="3">
        <v>44</v>
      </c>
      <c r="B46" s="2" t="s">
        <v>747</v>
      </c>
      <c r="C46" s="2" t="s">
        <v>748</v>
      </c>
      <c r="D46" s="9" t="s">
        <v>79</v>
      </c>
      <c r="E46" s="10">
        <v>38507</v>
      </c>
      <c r="F46" s="11" t="s">
        <v>86</v>
      </c>
      <c r="G46" s="9" t="s">
        <v>797</v>
      </c>
      <c r="H46" s="6"/>
      <c r="I46" s="6"/>
      <c r="J46" s="5"/>
      <c r="K46" s="7"/>
      <c r="L46" s="6"/>
      <c r="M46" s="5"/>
    </row>
    <row r="47" spans="1:13" x14ac:dyDescent="0.25">
      <c r="A47" s="3">
        <v>45</v>
      </c>
      <c r="B47" s="2" t="s">
        <v>26</v>
      </c>
      <c r="C47" s="2" t="s">
        <v>719</v>
      </c>
      <c r="D47" s="9" t="s">
        <v>79</v>
      </c>
      <c r="E47" s="10">
        <v>38466</v>
      </c>
      <c r="F47" s="11" t="s">
        <v>108</v>
      </c>
      <c r="G47" s="9" t="s">
        <v>772</v>
      </c>
      <c r="H47" s="6"/>
      <c r="I47" s="6"/>
      <c r="J47" s="5"/>
      <c r="K47" s="7"/>
      <c r="L47" s="6"/>
      <c r="M47" s="5"/>
    </row>
    <row r="48" spans="1:13" x14ac:dyDescent="0.25">
      <c r="A48" s="3">
        <v>46</v>
      </c>
      <c r="B48" s="2" t="s">
        <v>749</v>
      </c>
      <c r="C48" s="2" t="s">
        <v>750</v>
      </c>
      <c r="D48" s="9" t="s">
        <v>76</v>
      </c>
      <c r="E48" s="11"/>
      <c r="F48" s="9"/>
      <c r="G48" s="10"/>
      <c r="H48" s="6"/>
      <c r="I48" s="6"/>
      <c r="J48" s="5"/>
      <c r="K48" s="7"/>
      <c r="L48" s="6"/>
      <c r="M48" s="5"/>
    </row>
    <row r="49" spans="1:13" x14ac:dyDescent="0.25">
      <c r="A49" s="3">
        <v>47</v>
      </c>
      <c r="B49" s="2" t="s">
        <v>345</v>
      </c>
      <c r="C49" s="2" t="s">
        <v>751</v>
      </c>
      <c r="D49" s="9" t="s">
        <v>79</v>
      </c>
      <c r="E49" s="10">
        <v>38654</v>
      </c>
      <c r="F49" s="11" t="s">
        <v>85</v>
      </c>
      <c r="G49" s="9" t="s">
        <v>760</v>
      </c>
      <c r="H49" s="6"/>
      <c r="I49" s="6"/>
      <c r="J49" s="5"/>
      <c r="K49" s="7"/>
      <c r="L49" s="6"/>
      <c r="M49" s="5"/>
    </row>
    <row r="50" spans="1:13" x14ac:dyDescent="0.25">
      <c r="D50" s="6"/>
      <c r="E50" s="6"/>
      <c r="F50" s="5"/>
      <c r="G50" s="7"/>
      <c r="H50" s="6"/>
      <c r="I50" s="6"/>
      <c r="J50" s="5"/>
      <c r="K50" s="7"/>
      <c r="L50" s="6"/>
      <c r="M50" s="5"/>
    </row>
    <row r="51" spans="1:13" x14ac:dyDescent="0.25">
      <c r="D51" s="6"/>
      <c r="E51" s="6"/>
      <c r="F51" s="5"/>
      <c r="G51" s="7"/>
      <c r="H51" s="6"/>
      <c r="I51" s="6"/>
      <c r="J51" s="5"/>
      <c r="K51" s="7"/>
      <c r="L51" s="6"/>
      <c r="M51" s="5"/>
    </row>
    <row r="52" spans="1:13" x14ac:dyDescent="0.25">
      <c r="H52" s="6"/>
      <c r="I52" s="6"/>
      <c r="J52" s="5"/>
      <c r="K52" s="7"/>
      <c r="L52" s="6"/>
      <c r="M52" s="5"/>
    </row>
    <row r="53" spans="1:13" x14ac:dyDescent="0.25">
      <c r="D53" s="6"/>
      <c r="E53" s="6"/>
      <c r="F53" s="5"/>
      <c r="G53" s="7"/>
      <c r="H53" s="6"/>
      <c r="I53" s="6"/>
      <c r="J53" s="5"/>
      <c r="K53" s="7"/>
      <c r="L53" s="6"/>
      <c r="M53" s="5"/>
    </row>
    <row r="54" spans="1:13" x14ac:dyDescent="0.25">
      <c r="H54" s="6"/>
      <c r="I54" s="6"/>
      <c r="J54" s="5"/>
      <c r="K54" s="7"/>
      <c r="L54" s="6"/>
      <c r="M54" s="5"/>
    </row>
    <row r="55" spans="1:13" x14ac:dyDescent="0.25">
      <c r="H55" s="6"/>
      <c r="I55" s="6"/>
      <c r="J55" s="5"/>
      <c r="K55" s="7"/>
      <c r="L55" s="6"/>
      <c r="M55" s="5"/>
    </row>
    <row r="56" spans="1:13" x14ac:dyDescent="0.25">
      <c r="H56" s="6"/>
      <c r="I56" s="6"/>
      <c r="J56" s="5"/>
      <c r="K56" s="7"/>
      <c r="L56" s="6"/>
      <c r="M56" s="5"/>
    </row>
  </sheetData>
  <sortState ref="H16:M56">
    <sortCondition ref="H16"/>
  </sortState>
  <mergeCells count="1">
    <mergeCell ref="A1:G1"/>
  </mergeCells>
  <pageMargins left="0.25" right="0.25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 DAHLIA</vt:lpstr>
      <vt:lpstr>NEPTUNE</vt:lpstr>
      <vt:lpstr>HIBISCUS</vt:lpstr>
      <vt:lpstr>URANUS</vt:lpstr>
      <vt:lpstr>LA JONQUILLE</vt:lpstr>
      <vt:lpstr>SATURNE</vt:lpstr>
      <vt:lpstr>FIDELITE</vt:lpstr>
      <vt:lpstr>JUPITER</vt:lpstr>
      <vt:lpstr>LE MYOSOTIS</vt:lpstr>
      <vt:lpstr>LA VIOLETTE</vt:lpstr>
    </vt:vector>
  </TitlesOfParts>
  <Company>Sweet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Panawe Batanado</cp:lastModifiedBy>
  <cp:lastPrinted>2013-04-08T11:47:59Z</cp:lastPrinted>
  <dcterms:created xsi:type="dcterms:W3CDTF">2012-08-08T09:24:03Z</dcterms:created>
  <dcterms:modified xsi:type="dcterms:W3CDTF">2013-05-02T05:35:10Z</dcterms:modified>
</cp:coreProperties>
</file>