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IandM\harborSeals\Data\"/>
    </mc:Choice>
  </mc:AlternateContent>
  <xr:revisionPtr revIDLastSave="0" documentId="13_ncr:1_{E41C5C9A-4C59-49FC-80E3-9EB04E6FAB8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EI" sheetId="1" r:id="rId1"/>
    <sheet name="NPGO" sheetId="2" r:id="rId2"/>
    <sheet name="Sheet2" sheetId="3" r:id="rId3"/>
  </sheets>
  <definedNames>
    <definedName name="_xlnm._FilterDatabase" localSheetId="1" hidden="1">NPGO!$A$1:$C$886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9" i="1" l="1"/>
  <c r="W49" i="1"/>
  <c r="V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<sst xmlns="http://schemas.openxmlformats.org/spreadsheetml/2006/main" count="122" uniqueCount="31">
  <si>
    <t>Year</t>
  </si>
  <si>
    <t>MEIv2_DEC_JAN</t>
  </si>
  <si>
    <t>YEAR</t>
  </si>
  <si>
    <t>MONTH</t>
  </si>
  <si>
    <t>NPGO index</t>
  </si>
  <si>
    <t>NPGO_JAN</t>
  </si>
  <si>
    <t>NA</t>
  </si>
  <si>
    <t>Coyote_BL</t>
  </si>
  <si>
    <t>Coyote_DP</t>
  </si>
  <si>
    <t>Coyote_DE</t>
  </si>
  <si>
    <t>Coyote_TB</t>
  </si>
  <si>
    <t>Coyote_TP</t>
  </si>
  <si>
    <t>Coyote_DP_rate</t>
  </si>
  <si>
    <t>Coyote_BL_rate</t>
  </si>
  <si>
    <t>Coyote_DE_rate</t>
  </si>
  <si>
    <t>Coyote_TB_rate</t>
  </si>
  <si>
    <t>Coyote_TP_rate</t>
  </si>
  <si>
    <t>MOCI_JFM_NC</t>
  </si>
  <si>
    <t>NPGO_MAR</t>
  </si>
  <si>
    <t xml:space="preserve"> PDO_MAR</t>
  </si>
  <si>
    <t>BEUTI_FEB_APR_37N_39N</t>
  </si>
  <si>
    <t>UI_Spring</t>
  </si>
  <si>
    <t>UI_Spring_lag</t>
  </si>
  <si>
    <t>Coyote_3yr_BL</t>
  </si>
  <si>
    <t>Coyote_3yr_DE</t>
  </si>
  <si>
    <t>Coyote_3yr_DP</t>
  </si>
  <si>
    <t>Coyote_3yr_TB</t>
  </si>
  <si>
    <t>Coyote_3yr_TP</t>
  </si>
  <si>
    <t>BEUTI__LAG_FEB_APR_37N_39N</t>
  </si>
  <si>
    <t>MOCI_LAG_JFM_NC</t>
  </si>
  <si>
    <t>eSeal_IMM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</si>
</sst>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 Unicode MS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2" fontId="2" fillId="0" borderId="0" xfId="0" applyNumberFormat="1" applyFont="1" applyAlignment="1">
      <alignment vertical="center"/>
    </xf>
    <xf numFmtId="2" fontId="0" fillId="0" borderId="0" xfId="0" applyNumberFormat="1" applyFont="1" applyAlignment="1"/>
    <xf numFmtId="0" fontId="3" fillId="0" borderId="0" xfId="0" applyFont="1" applyAlignment="1"/>
    <xf numFmtId="1" fontId="2" fillId="0" borderId="0" xfId="0" applyNumberFormat="1" applyFont="1" applyAlignment="1">
      <alignment vertical="center"/>
    </xf>
    <xf numFmtId="2" fontId="3" fillId="0" borderId="0" xfId="0" applyNumberFormat="1" applyFont="1" applyAlignment="1"/>
    <xf numFmtId="0" fontId="0" fillId="0" borderId="0" xfId="0"/>
    <xf numFmtId="0" fontId="3" fillId="0" borderId="0" xfId="0" applyFont="1"/>
    <xf numFmtId="164" fontId="0" fillId="0" borderId="0" xfId="0" applyNumberFormat="1" applyFont="1" applyAlignment="1"/>
    <xf numFmtId="164" fontId="0" fillId="0" borderId="0" xfId="0" applyNumberFormat="1"/>
    <xf numFmtId="0" fontId="6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1"/>
  <sheetViews>
    <sheetView tabSelected="1" topLeftCell="U1" workbookViewId="0">
      <selection activeCell="AC19" sqref="AC19"/>
    </sheetView>
  </sheetViews>
  <sheetFormatPr defaultColWidth="14.42578125" defaultRowHeight="15.75" customHeight="1"/>
  <cols>
    <col min="2" max="2" width="18.140625" customWidth="1"/>
    <col min="3" max="4" width="12" customWidth="1"/>
    <col min="5" max="6" width="17" customWidth="1"/>
    <col min="7" max="11" width="11.42578125" customWidth="1"/>
  </cols>
  <sheetData>
    <row r="1" spans="1:27" ht="15.75" customHeight="1">
      <c r="A1" s="1" t="s">
        <v>0</v>
      </c>
      <c r="B1" s="3" t="s">
        <v>1</v>
      </c>
      <c r="C1" s="6" t="s">
        <v>5</v>
      </c>
      <c r="D1" s="6" t="s">
        <v>18</v>
      </c>
      <c r="E1" s="6" t="s">
        <v>17</v>
      </c>
      <c r="F1" s="10" t="s">
        <v>19</v>
      </c>
      <c r="G1" s="6" t="s">
        <v>7</v>
      </c>
      <c r="H1" s="6" t="s">
        <v>9</v>
      </c>
      <c r="I1" s="6" t="s">
        <v>8</v>
      </c>
      <c r="J1" s="6" t="s">
        <v>10</v>
      </c>
      <c r="K1" s="6" t="s">
        <v>11</v>
      </c>
      <c r="L1" s="6" t="s">
        <v>13</v>
      </c>
      <c r="M1" s="6" t="s">
        <v>14</v>
      </c>
      <c r="N1" s="6" t="s">
        <v>12</v>
      </c>
      <c r="O1" s="6" t="s">
        <v>15</v>
      </c>
      <c r="P1" s="6" t="s">
        <v>16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</row>
    <row r="2" spans="1:27" ht="15.75" customHeight="1">
      <c r="A2" s="7">
        <v>1975</v>
      </c>
      <c r="B2" s="8" t="s">
        <v>6</v>
      </c>
      <c r="C2" s="5">
        <v>0.63875185999999995</v>
      </c>
      <c r="D2" s="5">
        <v>0.71584610000000004</v>
      </c>
      <c r="E2" s="8" t="s">
        <v>6</v>
      </c>
      <c r="F2" s="9">
        <v>-0.89900000000000002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 t="s">
        <v>6</v>
      </c>
      <c r="R2" s="11">
        <v>141.66666666666666</v>
      </c>
      <c r="S2" s="11">
        <v>154.33333333333334</v>
      </c>
      <c r="T2">
        <v>0</v>
      </c>
      <c r="U2">
        <v>0</v>
      </c>
      <c r="V2">
        <v>0</v>
      </c>
      <c r="W2">
        <v>0</v>
      </c>
      <c r="X2">
        <v>0</v>
      </c>
      <c r="Y2" t="s">
        <v>6</v>
      </c>
      <c r="Z2" s="8" t="s">
        <v>6</v>
      </c>
      <c r="AA2" s="8" t="s">
        <v>6</v>
      </c>
    </row>
    <row r="3" spans="1:27" ht="15.75" customHeight="1">
      <c r="A3" s="7">
        <v>1976</v>
      </c>
      <c r="B3" s="8" t="s">
        <v>6</v>
      </c>
      <c r="C3" s="5">
        <v>1.0782442999999999</v>
      </c>
      <c r="D3" s="5">
        <v>1.6799048000000001</v>
      </c>
      <c r="E3" s="8" t="s">
        <v>6</v>
      </c>
      <c r="F3" s="9">
        <v>-1.071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t="s">
        <v>6</v>
      </c>
      <c r="R3" s="11">
        <v>163.66666666666666</v>
      </c>
      <c r="S3" s="11">
        <v>141.66666666666666</v>
      </c>
      <c r="T3">
        <v>0</v>
      </c>
      <c r="U3">
        <v>0</v>
      </c>
      <c r="V3">
        <v>0</v>
      </c>
      <c r="W3">
        <v>0</v>
      </c>
      <c r="X3">
        <v>0</v>
      </c>
      <c r="Y3" t="s">
        <v>6</v>
      </c>
      <c r="Z3" s="8" t="s">
        <v>6</v>
      </c>
      <c r="AA3" s="8" t="s">
        <v>6</v>
      </c>
    </row>
    <row r="4" spans="1:27" ht="15.75" customHeight="1">
      <c r="A4" s="7">
        <v>1977</v>
      </c>
      <c r="B4" s="8" t="s">
        <v>6</v>
      </c>
      <c r="C4" s="5">
        <v>1.3217052</v>
      </c>
      <c r="D4" s="5">
        <v>1.699481</v>
      </c>
      <c r="E4" s="8" t="s">
        <v>6</v>
      </c>
      <c r="F4" s="9">
        <v>0.73199999999999998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t="s">
        <v>6</v>
      </c>
      <c r="R4" s="11">
        <v>119.33333333333333</v>
      </c>
      <c r="S4" s="11">
        <v>163.66666666666666</v>
      </c>
      <c r="T4" s="5">
        <f>SUM(G2:G4)</f>
        <v>0</v>
      </c>
      <c r="U4" s="5">
        <f t="shared" ref="U4:X4" si="0">SUM(H2:H4)</f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t="s">
        <v>6</v>
      </c>
      <c r="Z4" s="8" t="s">
        <v>6</v>
      </c>
      <c r="AA4" s="8" t="s">
        <v>6</v>
      </c>
    </row>
    <row r="5" spans="1:27" ht="15.75" customHeight="1">
      <c r="A5" s="7">
        <v>1978</v>
      </c>
      <c r="B5" s="8" t="s">
        <v>6</v>
      </c>
      <c r="C5" s="5">
        <v>1.2148573</v>
      </c>
      <c r="D5" s="5">
        <v>0.61619694000000003</v>
      </c>
      <c r="E5" s="8" t="s">
        <v>6</v>
      </c>
      <c r="F5" s="9">
        <v>1.3919999999999999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t="s">
        <v>6</v>
      </c>
      <c r="R5" s="11">
        <v>108.66666666666667</v>
      </c>
      <c r="S5" s="11">
        <v>119.33333333333333</v>
      </c>
      <c r="T5" s="5">
        <f t="shared" ref="T5:T49" si="1">SUM(G3:G5)</f>
        <v>0</v>
      </c>
      <c r="U5" s="5">
        <f t="shared" ref="U5:X5" si="2">SUM(H3:H5)</f>
        <v>0</v>
      </c>
      <c r="V5" s="5">
        <f t="shared" si="2"/>
        <v>0</v>
      </c>
      <c r="W5" s="5">
        <f t="shared" si="2"/>
        <v>0</v>
      </c>
      <c r="X5" s="5">
        <f t="shared" si="2"/>
        <v>0</v>
      </c>
      <c r="Y5" t="s">
        <v>6</v>
      </c>
      <c r="Z5" s="8" t="s">
        <v>6</v>
      </c>
      <c r="AA5" s="8" t="s">
        <v>6</v>
      </c>
    </row>
    <row r="6" spans="1:27" ht="15.75" customHeight="1">
      <c r="A6" s="2">
        <v>1979</v>
      </c>
      <c r="B6" s="5">
        <v>0.47</v>
      </c>
      <c r="C6" s="5">
        <v>-0.51478626000000005</v>
      </c>
      <c r="D6" s="5">
        <v>-0.62883688000000004</v>
      </c>
      <c r="E6" s="8" t="s">
        <v>6</v>
      </c>
      <c r="F6" s="9">
        <v>-0.29799999999999999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t="s">
        <v>6</v>
      </c>
      <c r="R6" s="11">
        <v>97.666666666666671</v>
      </c>
      <c r="S6" s="11">
        <v>108.66666666666667</v>
      </c>
      <c r="T6" s="5">
        <f t="shared" si="1"/>
        <v>0</v>
      </c>
      <c r="U6" s="5">
        <f t="shared" ref="U6:X6" si="3">SUM(H4:H6)</f>
        <v>0</v>
      </c>
      <c r="V6" s="5">
        <f t="shared" si="3"/>
        <v>0</v>
      </c>
      <c r="W6" s="5">
        <f t="shared" si="3"/>
        <v>0</v>
      </c>
      <c r="X6" s="5">
        <f t="shared" si="3"/>
        <v>0</v>
      </c>
      <c r="Y6" t="s">
        <v>6</v>
      </c>
      <c r="Z6" s="8" t="s">
        <v>6</v>
      </c>
      <c r="AA6" s="8" t="s">
        <v>6</v>
      </c>
    </row>
    <row r="7" spans="1:27" ht="15.75" customHeight="1">
      <c r="A7" s="2">
        <v>1980</v>
      </c>
      <c r="B7" s="5">
        <v>0.42</v>
      </c>
      <c r="C7" s="5">
        <v>-1.9028722</v>
      </c>
      <c r="D7" s="5">
        <v>-1.1510684</v>
      </c>
      <c r="E7" s="8" t="s">
        <v>6</v>
      </c>
      <c r="F7" s="9">
        <v>0.90400000000000003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t="s">
        <v>6</v>
      </c>
      <c r="R7" s="11">
        <v>139</v>
      </c>
      <c r="S7" s="11">
        <v>97.666666666666671</v>
      </c>
      <c r="T7" s="5">
        <f t="shared" si="1"/>
        <v>0</v>
      </c>
      <c r="U7" s="5">
        <f t="shared" ref="U7:X7" si="4">SUM(H5:H7)</f>
        <v>0</v>
      </c>
      <c r="V7" s="5">
        <f t="shared" si="4"/>
        <v>0</v>
      </c>
      <c r="W7" s="5">
        <f t="shared" si="4"/>
        <v>0</v>
      </c>
      <c r="X7" s="5">
        <f t="shared" si="4"/>
        <v>0</v>
      </c>
      <c r="Y7" t="s">
        <v>6</v>
      </c>
      <c r="Z7" s="8" t="s">
        <v>6</v>
      </c>
      <c r="AA7" s="8" t="s">
        <v>6</v>
      </c>
    </row>
    <row r="8" spans="1:27" ht="15.75" customHeight="1">
      <c r="A8" s="2">
        <v>1981</v>
      </c>
      <c r="B8" s="5">
        <v>-0.28000000000000003</v>
      </c>
      <c r="C8" s="5">
        <v>-0.26440728000000002</v>
      </c>
      <c r="D8" s="5">
        <v>-0.69053925000000005</v>
      </c>
      <c r="E8" s="8" t="s">
        <v>6</v>
      </c>
      <c r="F8" s="9">
        <v>1.486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t="s">
        <v>6</v>
      </c>
      <c r="R8" s="11">
        <v>155</v>
      </c>
      <c r="S8" s="11">
        <v>139</v>
      </c>
      <c r="T8" s="5">
        <f t="shared" si="1"/>
        <v>0</v>
      </c>
      <c r="U8" s="5">
        <f t="shared" ref="U8:X8" si="5">SUM(H6:H8)</f>
        <v>0</v>
      </c>
      <c r="V8" s="5">
        <f t="shared" si="5"/>
        <v>0</v>
      </c>
      <c r="W8" s="5">
        <f t="shared" si="5"/>
        <v>0</v>
      </c>
      <c r="X8" s="5">
        <f t="shared" si="5"/>
        <v>0</v>
      </c>
      <c r="Y8" t="s">
        <v>6</v>
      </c>
      <c r="Z8" s="8" t="s">
        <v>6</v>
      </c>
      <c r="AA8" s="8" t="s">
        <v>6</v>
      </c>
    </row>
    <row r="9" spans="1:27" ht="15.75" customHeight="1">
      <c r="A9" s="2">
        <v>1982</v>
      </c>
      <c r="B9" s="5">
        <v>-0.44</v>
      </c>
      <c r="C9" s="5">
        <v>-0.19996037999999999</v>
      </c>
      <c r="D9" s="5">
        <v>-0.62067404999999998</v>
      </c>
      <c r="E9" s="8" t="s">
        <v>6</v>
      </c>
      <c r="F9" s="9">
        <v>3.3000000000000002E-2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t="s">
        <v>6</v>
      </c>
      <c r="R9" s="11">
        <v>114.33333333333333</v>
      </c>
      <c r="S9" s="11">
        <v>155</v>
      </c>
      <c r="T9" s="5">
        <f t="shared" si="1"/>
        <v>0</v>
      </c>
      <c r="U9" s="5">
        <f t="shared" ref="U9:X9" si="6">SUM(H7:H9)</f>
        <v>0</v>
      </c>
      <c r="V9" s="5">
        <f t="shared" si="6"/>
        <v>0</v>
      </c>
      <c r="W9" s="5">
        <f t="shared" si="6"/>
        <v>0</v>
      </c>
      <c r="X9" s="5">
        <f t="shared" si="6"/>
        <v>0</v>
      </c>
      <c r="Y9" t="s">
        <v>6</v>
      </c>
      <c r="Z9" s="8" t="s">
        <v>6</v>
      </c>
      <c r="AA9" s="8" t="s">
        <v>6</v>
      </c>
    </row>
    <row r="10" spans="1:27" ht="15.75" customHeight="1">
      <c r="A10" s="2">
        <v>1983</v>
      </c>
      <c r="B10" s="5">
        <v>2.59</v>
      </c>
      <c r="C10" s="5">
        <v>0.60465530999999995</v>
      </c>
      <c r="D10" s="5">
        <v>0.43032063999999998</v>
      </c>
      <c r="E10" s="8" t="s">
        <v>6</v>
      </c>
      <c r="F10" s="9">
        <v>1.8129999999999999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t="s">
        <v>6</v>
      </c>
      <c r="R10" s="11">
        <v>23</v>
      </c>
      <c r="S10" s="11">
        <v>114.33333333333333</v>
      </c>
      <c r="T10" s="5">
        <f t="shared" si="1"/>
        <v>0</v>
      </c>
      <c r="U10" s="5">
        <f t="shared" ref="U10:X10" si="7">SUM(H8:H10)</f>
        <v>0</v>
      </c>
      <c r="V10" s="5">
        <f t="shared" si="7"/>
        <v>0</v>
      </c>
      <c r="W10" s="5">
        <f t="shared" si="7"/>
        <v>0</v>
      </c>
      <c r="X10" s="5">
        <f t="shared" si="7"/>
        <v>0</v>
      </c>
      <c r="Y10" t="s">
        <v>6</v>
      </c>
      <c r="Z10" s="8" t="s">
        <v>6</v>
      </c>
      <c r="AA10" s="8" t="s">
        <v>6</v>
      </c>
    </row>
    <row r="11" spans="1:27" ht="15.75" customHeight="1">
      <c r="A11" s="2">
        <v>1984</v>
      </c>
      <c r="B11" s="5">
        <v>-0.38</v>
      </c>
      <c r="C11" s="5">
        <v>-0.21510062999999999</v>
      </c>
      <c r="D11" s="5">
        <v>0.71907061999999999</v>
      </c>
      <c r="E11" s="8" t="s">
        <v>6</v>
      </c>
      <c r="F11" s="9">
        <v>1.4610000000000001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t="s">
        <v>6</v>
      </c>
      <c r="R11" s="11">
        <v>99.333333333333329</v>
      </c>
      <c r="S11" s="11">
        <v>23</v>
      </c>
      <c r="T11" s="5">
        <f t="shared" si="1"/>
        <v>0</v>
      </c>
      <c r="U11" s="5">
        <f t="shared" ref="U11:X11" si="8">SUM(H9:H11)</f>
        <v>0</v>
      </c>
      <c r="V11" s="5">
        <f t="shared" si="8"/>
        <v>0</v>
      </c>
      <c r="W11" s="5">
        <f t="shared" si="8"/>
        <v>0</v>
      </c>
      <c r="X11" s="5">
        <f t="shared" si="8"/>
        <v>0</v>
      </c>
      <c r="Y11" t="s">
        <v>6</v>
      </c>
      <c r="Z11" s="8" t="s">
        <v>6</v>
      </c>
      <c r="AA11" s="8" t="s">
        <v>6</v>
      </c>
    </row>
    <row r="12" spans="1:27" ht="15.75" customHeight="1">
      <c r="A12" s="2">
        <v>1985</v>
      </c>
      <c r="B12" s="5">
        <v>-0.31</v>
      </c>
      <c r="C12" s="5">
        <v>0.32392517999999998</v>
      </c>
      <c r="D12" s="5">
        <v>0.23143699000000001</v>
      </c>
      <c r="E12" s="8" t="s">
        <v>6</v>
      </c>
      <c r="F12" s="9">
        <v>-6.4000000000000001E-2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t="s">
        <v>6</v>
      </c>
      <c r="R12" s="11">
        <v>90.333333333333329</v>
      </c>
      <c r="S12" s="11">
        <v>99.333333333333329</v>
      </c>
      <c r="T12" s="5">
        <f t="shared" si="1"/>
        <v>0</v>
      </c>
      <c r="U12" s="5">
        <f t="shared" ref="U12:X12" si="9">SUM(H10:H12)</f>
        <v>0</v>
      </c>
      <c r="V12" s="5">
        <f t="shared" si="9"/>
        <v>0</v>
      </c>
      <c r="W12" s="5">
        <f t="shared" si="9"/>
        <v>0</v>
      </c>
      <c r="X12" s="5">
        <f t="shared" si="9"/>
        <v>0</v>
      </c>
      <c r="Y12" t="s">
        <v>6</v>
      </c>
      <c r="Z12" s="8" t="s">
        <v>6</v>
      </c>
      <c r="AA12" s="8" t="s">
        <v>6</v>
      </c>
    </row>
    <row r="13" spans="1:27" ht="15.75" customHeight="1">
      <c r="A13" s="2">
        <v>1986</v>
      </c>
      <c r="B13" s="5">
        <v>-0.42</v>
      </c>
      <c r="C13" s="5">
        <v>-0.76859440000000001</v>
      </c>
      <c r="D13" s="5">
        <v>-0.46623733000000001</v>
      </c>
      <c r="E13" s="8" t="s">
        <v>6</v>
      </c>
      <c r="F13" s="9">
        <v>1.9930000000000001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t="s">
        <v>6</v>
      </c>
      <c r="R13" s="11">
        <v>83</v>
      </c>
      <c r="S13" s="11">
        <v>90.333333333333329</v>
      </c>
      <c r="T13" s="5">
        <f t="shared" si="1"/>
        <v>0</v>
      </c>
      <c r="U13" s="5">
        <f t="shared" ref="U13:X13" si="10">SUM(H11:H13)</f>
        <v>0</v>
      </c>
      <c r="V13" s="5">
        <f t="shared" si="10"/>
        <v>0</v>
      </c>
      <c r="W13" s="5">
        <f t="shared" si="10"/>
        <v>0</v>
      </c>
      <c r="X13" s="5">
        <f t="shared" si="10"/>
        <v>0</v>
      </c>
      <c r="Y13" t="s">
        <v>6</v>
      </c>
      <c r="Z13" s="8" t="s">
        <v>6</v>
      </c>
      <c r="AA13" s="8" t="s">
        <v>6</v>
      </c>
    </row>
    <row r="14" spans="1:27" ht="15.75" customHeight="1">
      <c r="A14" s="2">
        <v>1987</v>
      </c>
      <c r="B14" s="5">
        <v>0.96</v>
      </c>
      <c r="C14" s="5">
        <v>0.68659837999999995</v>
      </c>
      <c r="D14" s="5">
        <v>0.28541378000000001</v>
      </c>
      <c r="E14" s="8" t="s">
        <v>6</v>
      </c>
      <c r="F14" s="9">
        <v>1.5840000000000001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t="s">
        <v>6</v>
      </c>
      <c r="R14" s="11">
        <v>82.666666666666671</v>
      </c>
      <c r="S14" s="11">
        <v>83</v>
      </c>
      <c r="T14" s="5">
        <f t="shared" si="1"/>
        <v>0</v>
      </c>
      <c r="U14" s="5">
        <f t="shared" ref="U14:X14" si="11">SUM(H12:H14)</f>
        <v>0</v>
      </c>
      <c r="V14" s="5">
        <f t="shared" si="11"/>
        <v>0</v>
      </c>
      <c r="W14" s="5">
        <f t="shared" si="11"/>
        <v>0</v>
      </c>
      <c r="X14" s="5">
        <f t="shared" si="11"/>
        <v>0</v>
      </c>
      <c r="Y14" t="s">
        <v>6</v>
      </c>
      <c r="Z14" s="8" t="s">
        <v>6</v>
      </c>
      <c r="AA14" s="8" t="s">
        <v>6</v>
      </c>
    </row>
    <row r="15" spans="1:27" ht="15.75" customHeight="1">
      <c r="A15" s="2">
        <v>1988</v>
      </c>
      <c r="B15" s="5">
        <v>0.64</v>
      </c>
      <c r="C15" s="5">
        <v>1.1051850000000001</v>
      </c>
      <c r="D15" s="5">
        <v>0.96814878000000004</v>
      </c>
      <c r="E15" s="8" t="s">
        <v>6</v>
      </c>
      <c r="F15" s="9">
        <v>0.63900000000000001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9.5595555555555549</v>
      </c>
      <c r="R15" s="12">
        <v>72</v>
      </c>
      <c r="S15" s="11">
        <v>82.666666666666671</v>
      </c>
      <c r="T15" s="5">
        <f t="shared" si="1"/>
        <v>0</v>
      </c>
      <c r="U15" s="5">
        <f t="shared" ref="U15:X15" si="12">SUM(H13:H15)</f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t="s">
        <v>6</v>
      </c>
      <c r="Z15" s="8" t="s">
        <v>6</v>
      </c>
      <c r="AA15" s="8" t="s">
        <v>6</v>
      </c>
    </row>
    <row r="16" spans="1:27" ht="15.75" customHeight="1">
      <c r="A16" s="2">
        <v>1989</v>
      </c>
      <c r="B16" s="5">
        <v>-1.1499999999999999</v>
      </c>
      <c r="C16" s="5">
        <v>1.3125811000000001</v>
      </c>
      <c r="D16" s="5">
        <v>0.92933697000000004</v>
      </c>
      <c r="E16" s="8" t="s">
        <v>6</v>
      </c>
      <c r="F16" s="9">
        <v>-0.95799999999999996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5.8417777777777777</v>
      </c>
      <c r="R16" s="12">
        <v>62</v>
      </c>
      <c r="S16" s="11">
        <v>72</v>
      </c>
      <c r="T16" s="5">
        <f t="shared" si="1"/>
        <v>0</v>
      </c>
      <c r="U16" s="5">
        <f t="shared" ref="U16:X16" si="13">SUM(H14:H16)</f>
        <v>0</v>
      </c>
      <c r="V16" s="5">
        <f t="shared" si="13"/>
        <v>0</v>
      </c>
      <c r="W16" s="5">
        <f t="shared" si="13"/>
        <v>0</v>
      </c>
      <c r="X16" s="5">
        <f t="shared" si="13"/>
        <v>0</v>
      </c>
      <c r="Y16" s="9">
        <v>9.5595555555555549</v>
      </c>
      <c r="Z16" s="8" t="s">
        <v>6</v>
      </c>
      <c r="AA16" s="8" t="s">
        <v>6</v>
      </c>
    </row>
    <row r="17" spans="1:27" ht="15.75" customHeight="1">
      <c r="A17" s="2">
        <v>1990</v>
      </c>
      <c r="B17" s="5">
        <v>0.13</v>
      </c>
      <c r="C17" s="5">
        <v>0.2687734</v>
      </c>
      <c r="D17" s="5">
        <v>0.65271548000000001</v>
      </c>
      <c r="E17" s="8" t="s">
        <v>6</v>
      </c>
      <c r="F17" s="9">
        <v>-0.78200000000000003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9">
        <v>12.332000000000001</v>
      </c>
      <c r="R17" s="12">
        <v>67.666666666666671</v>
      </c>
      <c r="S17" s="11">
        <v>62</v>
      </c>
      <c r="T17" s="5">
        <f t="shared" si="1"/>
        <v>0</v>
      </c>
      <c r="U17" s="5">
        <f t="shared" ref="U17:X17" si="14">SUM(H15:H17)</f>
        <v>0</v>
      </c>
      <c r="V17" s="5">
        <f t="shared" si="14"/>
        <v>0</v>
      </c>
      <c r="W17" s="5">
        <f t="shared" si="14"/>
        <v>0</v>
      </c>
      <c r="X17" s="5">
        <f t="shared" si="14"/>
        <v>0</v>
      </c>
      <c r="Y17" s="9">
        <v>5.8417777777777777</v>
      </c>
      <c r="Z17" s="8" t="s">
        <v>6</v>
      </c>
      <c r="AA17" s="8" t="s">
        <v>6</v>
      </c>
    </row>
    <row r="18" spans="1:27" ht="15.75" customHeight="1">
      <c r="A18" s="2">
        <v>1991</v>
      </c>
      <c r="B18" s="5">
        <v>0.13</v>
      </c>
      <c r="C18" s="5">
        <v>-0.74421842000000005</v>
      </c>
      <c r="D18" s="5">
        <v>-0.80698493999999998</v>
      </c>
      <c r="E18" s="8" t="s">
        <v>6</v>
      </c>
      <c r="F18" s="9">
        <v>-0.77200000000000002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9">
        <v>10.543111111111111</v>
      </c>
      <c r="R18" s="12">
        <v>123.66666666666667</v>
      </c>
      <c r="S18" s="11">
        <v>67.666666666666671</v>
      </c>
      <c r="T18" s="5">
        <f t="shared" si="1"/>
        <v>0</v>
      </c>
      <c r="U18" s="5">
        <f t="shared" ref="U18:X18" si="15">SUM(H16:H18)</f>
        <v>0</v>
      </c>
      <c r="V18" s="5">
        <f t="shared" si="15"/>
        <v>0</v>
      </c>
      <c r="W18" s="5">
        <f t="shared" si="15"/>
        <v>0</v>
      </c>
      <c r="X18" s="5">
        <f t="shared" si="15"/>
        <v>0</v>
      </c>
      <c r="Y18" s="9">
        <v>12.332000000000001</v>
      </c>
      <c r="Z18" s="8" t="s">
        <v>6</v>
      </c>
      <c r="AA18" s="8" t="s">
        <v>6</v>
      </c>
    </row>
    <row r="19" spans="1:27" ht="15.75" customHeight="1">
      <c r="A19" s="2">
        <v>1992</v>
      </c>
      <c r="B19" s="5">
        <v>1.63</v>
      </c>
      <c r="C19" s="5">
        <v>0.49307736000000002</v>
      </c>
      <c r="D19" s="5">
        <v>-0.82080176999999999</v>
      </c>
      <c r="E19" s="8" t="s">
        <v>6</v>
      </c>
      <c r="F19" s="9">
        <v>0.27400000000000002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9">
        <v>0.4509999999999999</v>
      </c>
      <c r="R19" s="12">
        <v>66.666666666666671</v>
      </c>
      <c r="S19" s="11">
        <v>123.66666666666667</v>
      </c>
      <c r="T19" s="5">
        <f t="shared" si="1"/>
        <v>0</v>
      </c>
      <c r="U19" s="5">
        <f t="shared" ref="U19:X19" si="16">SUM(H17:H19)</f>
        <v>0</v>
      </c>
      <c r="V19" s="5">
        <f t="shared" si="16"/>
        <v>0</v>
      </c>
      <c r="W19" s="5">
        <f t="shared" si="16"/>
        <v>0</v>
      </c>
      <c r="X19" s="5">
        <f t="shared" si="16"/>
        <v>0</v>
      </c>
      <c r="Y19" s="9">
        <v>10.543111111111111</v>
      </c>
      <c r="Z19" s="8" t="s">
        <v>6</v>
      </c>
      <c r="AA19" s="8" t="s">
        <v>6</v>
      </c>
    </row>
    <row r="20" spans="1:27" ht="15.75" customHeight="1">
      <c r="A20" s="2">
        <v>1993</v>
      </c>
      <c r="B20" s="5">
        <v>0.91</v>
      </c>
      <c r="C20" s="5">
        <v>-2.8169835000000001</v>
      </c>
      <c r="D20" s="5">
        <v>-1.7419108999999999</v>
      </c>
      <c r="E20" s="8" t="s">
        <v>6</v>
      </c>
      <c r="F20" s="9">
        <v>0.62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9">
        <v>3.811666666666667</v>
      </c>
      <c r="R20" s="12">
        <v>12.666666666666666</v>
      </c>
      <c r="S20" s="11">
        <v>66.666666666666671</v>
      </c>
      <c r="T20" s="5">
        <f t="shared" si="1"/>
        <v>0</v>
      </c>
      <c r="U20" s="5">
        <f t="shared" ref="U20:X20" si="17">SUM(H18:H20)</f>
        <v>0</v>
      </c>
      <c r="V20" s="5">
        <f t="shared" si="17"/>
        <v>0</v>
      </c>
      <c r="W20" s="5">
        <f t="shared" si="17"/>
        <v>0</v>
      </c>
      <c r="X20" s="5">
        <f t="shared" si="17"/>
        <v>0</v>
      </c>
      <c r="Y20" s="9">
        <v>0.4509999999999999</v>
      </c>
      <c r="Z20" s="8" t="s">
        <v>6</v>
      </c>
      <c r="AA20" s="8" t="s">
        <v>6</v>
      </c>
    </row>
    <row r="21" spans="1:27" ht="15.75" customHeight="1">
      <c r="A21" s="2">
        <v>1994</v>
      </c>
      <c r="B21" s="5">
        <v>0.06</v>
      </c>
      <c r="C21" s="5">
        <v>-1.8540143</v>
      </c>
      <c r="D21" s="5">
        <v>-1.8557885999999999</v>
      </c>
      <c r="E21" s="9">
        <v>0.97047871735947344</v>
      </c>
      <c r="F21" s="9">
        <v>0.48499999999999999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9">
        <v>6.4946666666666673</v>
      </c>
      <c r="R21" s="12">
        <v>99.333333333333329</v>
      </c>
      <c r="S21" s="11">
        <v>12.666666666666666</v>
      </c>
      <c r="T21" s="5">
        <f t="shared" si="1"/>
        <v>0</v>
      </c>
      <c r="U21" s="5">
        <f t="shared" ref="U21:X21" si="18">SUM(H19:H21)</f>
        <v>0</v>
      </c>
      <c r="V21" s="5">
        <f t="shared" si="18"/>
        <v>0</v>
      </c>
      <c r="W21" s="5">
        <f t="shared" si="18"/>
        <v>0</v>
      </c>
      <c r="X21" s="5">
        <f t="shared" si="18"/>
        <v>0</v>
      </c>
      <c r="Y21" s="9">
        <v>3.811666666666667</v>
      </c>
      <c r="Z21" s="8" t="s">
        <v>6</v>
      </c>
      <c r="AA21" s="8" t="s">
        <v>6</v>
      </c>
    </row>
    <row r="22" spans="1:27" ht="15.75" customHeight="1">
      <c r="A22" s="2">
        <v>1995</v>
      </c>
      <c r="B22" s="5">
        <v>0.75</v>
      </c>
      <c r="C22" s="5">
        <v>-0.49903343</v>
      </c>
      <c r="D22" s="5">
        <v>-2.0546500999999999</v>
      </c>
      <c r="E22" s="9">
        <v>7.0795726469143201</v>
      </c>
      <c r="F22" s="9">
        <v>0.57099999999999995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9">
        <v>4.8357777777777775</v>
      </c>
      <c r="R22" s="12">
        <v>71.333333333333329</v>
      </c>
      <c r="S22" s="11">
        <v>99.333333333333329</v>
      </c>
      <c r="T22" s="5">
        <f t="shared" si="1"/>
        <v>0</v>
      </c>
      <c r="U22" s="5">
        <f t="shared" ref="U22:X22" si="19">SUM(H20:H22)</f>
        <v>0</v>
      </c>
      <c r="V22" s="5">
        <f t="shared" si="19"/>
        <v>0</v>
      </c>
      <c r="W22" s="5">
        <f t="shared" si="19"/>
        <v>0</v>
      </c>
      <c r="X22" s="5">
        <f t="shared" si="19"/>
        <v>0</v>
      </c>
      <c r="Y22" s="9">
        <v>6.4946666666666673</v>
      </c>
      <c r="Z22" s="9">
        <v>0.97047871735947344</v>
      </c>
      <c r="AA22" s="8" t="s">
        <v>6</v>
      </c>
    </row>
    <row r="23" spans="1:27" ht="15.75" customHeight="1">
      <c r="A23" s="2">
        <v>1996</v>
      </c>
      <c r="B23" s="5">
        <v>-0.78</v>
      </c>
      <c r="C23" s="5">
        <v>-0.63897711999999995</v>
      </c>
      <c r="D23" s="5">
        <v>-1.1487636999999999</v>
      </c>
      <c r="E23" s="9">
        <v>2.9412869620022999</v>
      </c>
      <c r="F23" s="9">
        <v>0.93200000000000005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9">
        <v>3.1939999999999995</v>
      </c>
      <c r="R23" s="12">
        <v>63.333333333333336</v>
      </c>
      <c r="S23" s="11">
        <v>71.333333333333329</v>
      </c>
      <c r="T23" s="5">
        <f t="shared" si="1"/>
        <v>0</v>
      </c>
      <c r="U23" s="5">
        <f t="shared" ref="U23:X23" si="20">SUM(H21:H23)</f>
        <v>0</v>
      </c>
      <c r="V23" s="5">
        <f t="shared" si="20"/>
        <v>0</v>
      </c>
      <c r="W23" s="5">
        <f t="shared" si="20"/>
        <v>0</v>
      </c>
      <c r="X23" s="5">
        <f t="shared" si="20"/>
        <v>0</v>
      </c>
      <c r="Y23" s="9">
        <v>4.8357777777777775</v>
      </c>
      <c r="Z23" s="9">
        <v>7.0795726469143201</v>
      </c>
      <c r="AA23" s="8" t="s">
        <v>6</v>
      </c>
    </row>
    <row r="24" spans="1:27" ht="15.75" customHeight="1">
      <c r="A24" s="2">
        <v>1997</v>
      </c>
      <c r="B24" s="5">
        <v>-0.83</v>
      </c>
      <c r="C24" s="5">
        <v>-1.6402249</v>
      </c>
      <c r="D24" s="5">
        <v>-0.61802827999999999</v>
      </c>
      <c r="E24" s="9">
        <v>-1.8940720967417302</v>
      </c>
      <c r="F24" s="9">
        <v>0.60399999999999998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9">
        <v>12.96</v>
      </c>
      <c r="R24" s="12">
        <v>79.333333333333329</v>
      </c>
      <c r="S24" s="11">
        <v>63.333333333333336</v>
      </c>
      <c r="T24" s="5">
        <f t="shared" si="1"/>
        <v>0</v>
      </c>
      <c r="U24" s="5">
        <f t="shared" ref="U24:X24" si="21">SUM(H22:H24)</f>
        <v>0</v>
      </c>
      <c r="V24" s="5">
        <f t="shared" si="21"/>
        <v>0</v>
      </c>
      <c r="W24" s="5">
        <f t="shared" si="21"/>
        <v>0</v>
      </c>
      <c r="X24" s="5">
        <f t="shared" si="21"/>
        <v>0</v>
      </c>
      <c r="Y24" s="9">
        <v>3.1939999999999995</v>
      </c>
      <c r="Z24" s="9">
        <v>2.9412869620022999</v>
      </c>
      <c r="AA24" s="13">
        <v>214</v>
      </c>
    </row>
    <row r="25" spans="1:27" ht="15.75" customHeight="1">
      <c r="A25" s="2">
        <v>1998</v>
      </c>
      <c r="B25" s="5">
        <v>2.2400000000000002</v>
      </c>
      <c r="C25" s="5">
        <v>0.52791423000000004</v>
      </c>
      <c r="D25" s="5">
        <v>0.89331784000000003</v>
      </c>
      <c r="E25" s="9">
        <v>9.923070072342739</v>
      </c>
      <c r="F25" s="9">
        <v>1.41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9">
        <v>4.653777777777778</v>
      </c>
      <c r="R25" s="12">
        <v>53.333333333333336</v>
      </c>
      <c r="S25" s="11">
        <v>79.333333333333329</v>
      </c>
      <c r="T25" s="5">
        <f t="shared" si="1"/>
        <v>0</v>
      </c>
      <c r="U25" s="5">
        <f t="shared" ref="U25:X25" si="22">SUM(H23:H25)</f>
        <v>0</v>
      </c>
      <c r="V25" s="5">
        <f t="shared" si="22"/>
        <v>0</v>
      </c>
      <c r="W25" s="5">
        <f t="shared" si="22"/>
        <v>0</v>
      </c>
      <c r="X25" s="5">
        <f t="shared" si="22"/>
        <v>0</v>
      </c>
      <c r="Y25" s="9">
        <v>12.96</v>
      </c>
      <c r="Z25" s="9">
        <v>-1.8940720967417302</v>
      </c>
      <c r="AA25" s="13">
        <v>93</v>
      </c>
    </row>
    <row r="26" spans="1:27" ht="15.75" customHeight="1">
      <c r="A26" s="2">
        <v>1999</v>
      </c>
      <c r="B26" s="5">
        <v>-1.17</v>
      </c>
      <c r="C26" s="5">
        <v>1.0828256999999999</v>
      </c>
      <c r="D26" s="5">
        <v>1.9742975</v>
      </c>
      <c r="E26" s="9">
        <v>-3.6211295578873948</v>
      </c>
      <c r="F26" s="9">
        <v>-0.90700000000000003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9">
        <v>14.957555555555556</v>
      </c>
      <c r="R26" s="12">
        <v>221.33333333333334</v>
      </c>
      <c r="S26" s="11">
        <v>53.333333333333336</v>
      </c>
      <c r="T26" s="5">
        <f t="shared" si="1"/>
        <v>0</v>
      </c>
      <c r="U26" s="5">
        <f t="shared" ref="U26:X26" si="23">SUM(H24:H26)</f>
        <v>0</v>
      </c>
      <c r="V26" s="5">
        <f t="shared" si="23"/>
        <v>0</v>
      </c>
      <c r="W26" s="5">
        <f t="shared" si="23"/>
        <v>0</v>
      </c>
      <c r="X26" s="5">
        <f t="shared" si="23"/>
        <v>0</v>
      </c>
      <c r="Y26" s="9">
        <v>4.653777777777778</v>
      </c>
      <c r="Z26" s="9">
        <v>9.923070072342739</v>
      </c>
      <c r="AA26" s="13">
        <v>480</v>
      </c>
    </row>
    <row r="27" spans="1:27" ht="15.75" customHeight="1">
      <c r="A27" s="2">
        <v>2000</v>
      </c>
      <c r="B27" s="5">
        <v>-1.22</v>
      </c>
      <c r="C27" s="5">
        <v>1.4045384000000001</v>
      </c>
      <c r="D27" s="5">
        <v>2.1492676999999998</v>
      </c>
      <c r="E27" s="9">
        <v>-0.72381592762941094</v>
      </c>
      <c r="F27" s="9">
        <v>-0.60499999999999998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9">
        <v>8.0634444444444444</v>
      </c>
      <c r="R27" s="12">
        <v>80.666666666666671</v>
      </c>
      <c r="S27" s="11">
        <v>221.33333333333334</v>
      </c>
      <c r="T27" s="5">
        <f t="shared" si="1"/>
        <v>0</v>
      </c>
      <c r="U27" s="5">
        <f t="shared" ref="U27:X27" si="24">SUM(H25:H27)</f>
        <v>0</v>
      </c>
      <c r="V27" s="5">
        <f t="shared" si="24"/>
        <v>0</v>
      </c>
      <c r="W27" s="5">
        <f t="shared" si="24"/>
        <v>0</v>
      </c>
      <c r="X27" s="5">
        <f t="shared" si="24"/>
        <v>0</v>
      </c>
      <c r="Y27" s="9">
        <v>14.957555555555556</v>
      </c>
      <c r="Z27" s="9">
        <v>-3.6211295578873948</v>
      </c>
      <c r="AA27" s="13">
        <v>343</v>
      </c>
    </row>
    <row r="28" spans="1:27" ht="15.75" customHeight="1">
      <c r="A28" s="2">
        <v>2001</v>
      </c>
      <c r="B28" s="5">
        <v>-0.81</v>
      </c>
      <c r="C28" s="5">
        <v>2.8619327999999999</v>
      </c>
      <c r="D28" s="5">
        <v>2.3887749999999999</v>
      </c>
      <c r="E28" s="9">
        <v>-1.3472563024901649</v>
      </c>
      <c r="F28" s="9">
        <v>-0.192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9">
        <v>12.206333333333333</v>
      </c>
      <c r="R28" s="12">
        <v>156.33333333333334</v>
      </c>
      <c r="S28" s="11">
        <v>80.666666666666671</v>
      </c>
      <c r="T28" s="5">
        <f t="shared" si="1"/>
        <v>0</v>
      </c>
      <c r="U28" s="5">
        <f t="shared" ref="U28:X28" si="25">SUM(H26:H28)</f>
        <v>0</v>
      </c>
      <c r="V28" s="5">
        <f t="shared" si="25"/>
        <v>0</v>
      </c>
      <c r="W28" s="5">
        <f t="shared" si="25"/>
        <v>0</v>
      </c>
      <c r="X28" s="5">
        <f t="shared" si="25"/>
        <v>0</v>
      </c>
      <c r="Y28" s="9">
        <v>8.0634444444444444</v>
      </c>
      <c r="Z28" s="9">
        <v>-0.72381592762941094</v>
      </c>
      <c r="AA28" s="13">
        <v>409</v>
      </c>
    </row>
    <row r="29" spans="1:27" ht="15.75" customHeight="1">
      <c r="A29" s="2">
        <v>2002</v>
      </c>
      <c r="B29" s="5">
        <v>-7.0000000000000007E-2</v>
      </c>
      <c r="C29" s="5">
        <v>1.8641573</v>
      </c>
      <c r="D29" s="5">
        <v>1.8982763</v>
      </c>
      <c r="E29" s="9">
        <v>-3.8838150861140699</v>
      </c>
      <c r="F29" s="9">
        <v>-0.75700000000000001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9">
        <v>10.134333333333332</v>
      </c>
      <c r="R29" s="12">
        <v>117.33333333333333</v>
      </c>
      <c r="S29" s="11">
        <v>156.33333333333334</v>
      </c>
      <c r="T29" s="5">
        <f t="shared" si="1"/>
        <v>0</v>
      </c>
      <c r="U29" s="5">
        <f t="shared" ref="U29:X29" si="26">SUM(H27:H29)</f>
        <v>0</v>
      </c>
      <c r="V29" s="5">
        <f t="shared" si="26"/>
        <v>0</v>
      </c>
      <c r="W29" s="5">
        <f t="shared" si="26"/>
        <v>0</v>
      </c>
      <c r="X29" s="5">
        <f t="shared" si="26"/>
        <v>0</v>
      </c>
      <c r="Y29" s="9">
        <v>12.206333333333333</v>
      </c>
      <c r="Z29" s="9">
        <v>-1.3472563024901649</v>
      </c>
      <c r="AA29" s="13">
        <v>408</v>
      </c>
    </row>
    <row r="30" spans="1:27" ht="15.75" customHeight="1">
      <c r="A30" s="2">
        <v>2003</v>
      </c>
      <c r="B30" s="5">
        <v>0.7</v>
      </c>
      <c r="C30" s="5">
        <v>1.9691832</v>
      </c>
      <c r="D30" s="5">
        <v>1.4907113999999999</v>
      </c>
      <c r="E30" s="9">
        <v>1.9986717042991251</v>
      </c>
      <c r="F30" s="9">
        <v>1.0589999999999999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0.02</v>
      </c>
      <c r="N30" s="5">
        <v>0</v>
      </c>
      <c r="O30" s="5">
        <v>0</v>
      </c>
      <c r="P30" s="5">
        <v>0</v>
      </c>
      <c r="Q30" s="9">
        <v>5.8490000000000002</v>
      </c>
      <c r="R30" s="12">
        <v>86.333333333333329</v>
      </c>
      <c r="S30" s="11">
        <v>117.33333333333333</v>
      </c>
      <c r="T30" s="5">
        <f t="shared" si="1"/>
        <v>0</v>
      </c>
      <c r="U30" s="5">
        <f t="shared" ref="U30:X30" si="27">SUM(H28:H30)</f>
        <v>1</v>
      </c>
      <c r="V30" s="5">
        <f t="shared" si="27"/>
        <v>1</v>
      </c>
      <c r="W30" s="5">
        <f t="shared" si="27"/>
        <v>0</v>
      </c>
      <c r="X30" s="5">
        <f t="shared" si="27"/>
        <v>0</v>
      </c>
      <c r="Y30" s="9">
        <v>10.134333333333332</v>
      </c>
      <c r="Z30" s="9">
        <v>-3.8838150861140699</v>
      </c>
      <c r="AA30" s="13">
        <v>418</v>
      </c>
    </row>
    <row r="31" spans="1:27" ht="15.75" customHeight="1">
      <c r="A31" s="2">
        <v>2004</v>
      </c>
      <c r="B31" s="5">
        <v>0.12</v>
      </c>
      <c r="C31" s="5">
        <v>0.26501486000000002</v>
      </c>
      <c r="D31" s="5">
        <v>0.38293237000000002</v>
      </c>
      <c r="E31" s="9">
        <v>-1.4503325412389967E-3</v>
      </c>
      <c r="F31" s="9">
        <v>0.127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0.1</v>
      </c>
      <c r="N31" s="5">
        <v>0</v>
      </c>
      <c r="O31" s="5">
        <v>0</v>
      </c>
      <c r="P31" s="5">
        <v>0</v>
      </c>
      <c r="Q31" s="9">
        <v>8.113999999999999</v>
      </c>
      <c r="R31" s="12">
        <v>104.66666666666667</v>
      </c>
      <c r="S31" s="11">
        <v>86.333333333333329</v>
      </c>
      <c r="T31" s="5">
        <f t="shared" si="1"/>
        <v>0</v>
      </c>
      <c r="U31" s="5">
        <f t="shared" ref="U31:X31" si="28">SUM(H29:H31)</f>
        <v>2</v>
      </c>
      <c r="V31" s="5">
        <f t="shared" si="28"/>
        <v>1</v>
      </c>
      <c r="W31" s="5">
        <f t="shared" si="28"/>
        <v>0</v>
      </c>
      <c r="X31" s="5">
        <f t="shared" si="28"/>
        <v>0</v>
      </c>
      <c r="Y31" s="9">
        <v>5.8490000000000002</v>
      </c>
      <c r="Z31" s="9">
        <v>1.9986717042991251</v>
      </c>
      <c r="AA31" s="13">
        <v>492</v>
      </c>
    </row>
    <row r="32" spans="1:27" ht="15.75" customHeight="1">
      <c r="A32" s="2">
        <v>2005</v>
      </c>
      <c r="B32" s="5">
        <v>0.1</v>
      </c>
      <c r="C32" s="5">
        <v>-1.9348356</v>
      </c>
      <c r="D32" s="5">
        <v>-1.4269776999999999</v>
      </c>
      <c r="E32" s="9">
        <v>5.2370137749712544</v>
      </c>
      <c r="F32" s="9">
        <v>0.72799999999999998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9">
        <v>4.4762222222222228</v>
      </c>
      <c r="R32" s="12">
        <v>54</v>
      </c>
      <c r="S32" s="11">
        <v>104.66666666666667</v>
      </c>
      <c r="T32" s="5">
        <f t="shared" si="1"/>
        <v>0</v>
      </c>
      <c r="U32" s="5">
        <f t="shared" ref="U32:X32" si="29">SUM(H30:H32)</f>
        <v>2</v>
      </c>
      <c r="V32" s="5">
        <f t="shared" si="29"/>
        <v>1</v>
      </c>
      <c r="W32" s="5">
        <f t="shared" si="29"/>
        <v>0</v>
      </c>
      <c r="X32" s="5">
        <f t="shared" si="29"/>
        <v>0</v>
      </c>
      <c r="Y32" s="9">
        <v>8.113999999999999</v>
      </c>
      <c r="Z32" s="9">
        <v>-1.4503325412389967E-3</v>
      </c>
      <c r="AA32" s="13">
        <v>608</v>
      </c>
    </row>
    <row r="33" spans="1:27" ht="15.75" customHeight="1">
      <c r="A33" s="2">
        <v>2006</v>
      </c>
      <c r="B33" s="5">
        <v>-0.67</v>
      </c>
      <c r="C33" s="5">
        <v>-0.7054281</v>
      </c>
      <c r="D33" s="5">
        <v>-0.73545015000000002</v>
      </c>
      <c r="E33" s="9">
        <v>0.61837497843142897</v>
      </c>
      <c r="F33" s="9">
        <v>-0.308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0.03</v>
      </c>
      <c r="N33" s="5">
        <v>0</v>
      </c>
      <c r="O33" s="5">
        <v>0</v>
      </c>
      <c r="P33" s="5">
        <v>0</v>
      </c>
      <c r="Q33" s="9">
        <v>6.7614444444444439</v>
      </c>
      <c r="R33" s="12">
        <v>66.666666666666671</v>
      </c>
      <c r="S33" s="11">
        <v>54</v>
      </c>
      <c r="T33" s="5">
        <f t="shared" si="1"/>
        <v>0</v>
      </c>
      <c r="U33" s="5">
        <f t="shared" ref="U33:X33" si="30">SUM(H31:H33)</f>
        <v>2</v>
      </c>
      <c r="V33" s="5">
        <f t="shared" si="30"/>
        <v>0</v>
      </c>
      <c r="W33" s="5">
        <f t="shared" si="30"/>
        <v>0</v>
      </c>
      <c r="X33" s="5">
        <f t="shared" si="30"/>
        <v>0</v>
      </c>
      <c r="Y33" s="9">
        <v>4.4762222222222228</v>
      </c>
      <c r="Z33" s="9">
        <v>5.2370137749712544</v>
      </c>
      <c r="AA33" s="13">
        <v>674</v>
      </c>
    </row>
    <row r="34" spans="1:27" ht="15.75" customHeight="1">
      <c r="A34" s="2">
        <v>2007</v>
      </c>
      <c r="B34" s="5">
        <v>0.61</v>
      </c>
      <c r="C34" s="5">
        <v>-0.28665539000000001</v>
      </c>
      <c r="D34" s="5">
        <v>-0.63695332999999998</v>
      </c>
      <c r="E34" s="9">
        <v>-5.2577143948234095</v>
      </c>
      <c r="F34" s="9">
        <v>-0.749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0.03</v>
      </c>
      <c r="M34" s="5">
        <v>0.03</v>
      </c>
      <c r="N34" s="5">
        <v>0</v>
      </c>
      <c r="O34" s="5">
        <v>0</v>
      </c>
      <c r="P34" s="5">
        <v>0</v>
      </c>
      <c r="Q34" s="9">
        <v>15.207222222222223</v>
      </c>
      <c r="R34" s="12">
        <v>165.66666666666666</v>
      </c>
      <c r="S34" s="11">
        <v>66.666666666666671</v>
      </c>
      <c r="T34" s="5">
        <f t="shared" si="1"/>
        <v>1</v>
      </c>
      <c r="U34" s="5">
        <f t="shared" ref="U34:X34" si="31">SUM(H32:H34)</f>
        <v>2</v>
      </c>
      <c r="V34" s="5">
        <f t="shared" si="31"/>
        <v>0</v>
      </c>
      <c r="W34" s="5">
        <f t="shared" si="31"/>
        <v>0</v>
      </c>
      <c r="X34" s="5">
        <f t="shared" si="31"/>
        <v>0</v>
      </c>
      <c r="Y34" s="9">
        <v>6.7614444444444439</v>
      </c>
      <c r="Z34" s="9">
        <v>0.61837497843142897</v>
      </c>
      <c r="AA34" s="13">
        <v>831</v>
      </c>
    </row>
    <row r="35" spans="1:27" ht="15.75" customHeight="1">
      <c r="A35" s="2">
        <v>2008</v>
      </c>
      <c r="B35" s="5">
        <v>-1.1200000000000001</v>
      </c>
      <c r="C35" s="5">
        <v>0.78723997000000001</v>
      </c>
      <c r="D35" s="5">
        <v>1.3266521</v>
      </c>
      <c r="E35" s="9">
        <v>-5.446762867435905</v>
      </c>
      <c r="F35" s="9">
        <v>-1.125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9">
        <v>18.38977777777778</v>
      </c>
      <c r="R35" s="12">
        <v>171.33333333333334</v>
      </c>
      <c r="S35" s="11">
        <v>165.66666666666666</v>
      </c>
      <c r="T35" s="5">
        <f t="shared" si="1"/>
        <v>1</v>
      </c>
      <c r="U35" s="5">
        <f t="shared" ref="U35:X35" si="32">SUM(H33:H35)</f>
        <v>2</v>
      </c>
      <c r="V35" s="5">
        <f t="shared" si="32"/>
        <v>0</v>
      </c>
      <c r="W35" s="5">
        <f t="shared" si="32"/>
        <v>0</v>
      </c>
      <c r="X35" s="5">
        <f t="shared" si="32"/>
        <v>0</v>
      </c>
      <c r="Y35" s="9">
        <v>15.207222222222223</v>
      </c>
      <c r="Z35" s="9">
        <v>-5.2577143948234095</v>
      </c>
      <c r="AA35" s="13">
        <v>516</v>
      </c>
    </row>
    <row r="36" spans="1:27" ht="15.75" customHeight="1">
      <c r="A36" s="2">
        <v>2009</v>
      </c>
      <c r="B36" s="5">
        <v>-0.99</v>
      </c>
      <c r="C36" s="5">
        <v>0.72340216000000002</v>
      </c>
      <c r="D36" s="5">
        <v>6.0374695999999999E-2</v>
      </c>
      <c r="E36" s="9">
        <v>-2.6176520306970152</v>
      </c>
      <c r="F36" s="9">
        <v>-1.8620000000000001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0.02</v>
      </c>
      <c r="N36" s="5">
        <v>0</v>
      </c>
      <c r="O36" s="5">
        <v>0</v>
      </c>
      <c r="P36" s="5">
        <v>0</v>
      </c>
      <c r="Q36" s="9">
        <v>14.885555555555557</v>
      </c>
      <c r="R36" s="12">
        <v>133.33333333333334</v>
      </c>
      <c r="S36" s="11">
        <v>171.33333333333334</v>
      </c>
      <c r="T36" s="5">
        <f t="shared" si="1"/>
        <v>1</v>
      </c>
      <c r="U36" s="5">
        <f t="shared" ref="U36:X36" si="33">SUM(H34:H36)</f>
        <v>2</v>
      </c>
      <c r="V36" s="5">
        <f t="shared" si="33"/>
        <v>0</v>
      </c>
      <c r="W36" s="5">
        <f t="shared" si="33"/>
        <v>0</v>
      </c>
      <c r="X36" s="5">
        <f t="shared" si="33"/>
        <v>0</v>
      </c>
      <c r="Y36" s="9">
        <v>18.38977777777778</v>
      </c>
      <c r="Z36" s="9">
        <v>-5.446762867435905</v>
      </c>
      <c r="AA36" s="13">
        <v>653</v>
      </c>
    </row>
    <row r="37" spans="1:27" ht="15.75" customHeight="1">
      <c r="A37" s="2">
        <v>2010</v>
      </c>
      <c r="B37" s="5">
        <v>1.03</v>
      </c>
      <c r="C37" s="5">
        <v>2.0241498</v>
      </c>
      <c r="D37" s="5">
        <v>1.6520432</v>
      </c>
      <c r="E37" s="9">
        <v>5.2378056795165904</v>
      </c>
      <c r="F37" s="9">
        <v>-4.4999999999999998E-2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9">
        <v>7.7345555555555556</v>
      </c>
      <c r="R37" s="12">
        <v>70</v>
      </c>
      <c r="S37" s="11">
        <v>133.33333333333334</v>
      </c>
      <c r="T37" s="5">
        <f t="shared" si="1"/>
        <v>0</v>
      </c>
      <c r="U37" s="5">
        <f t="shared" ref="U37:X37" si="34">SUM(H35:H37)</f>
        <v>1</v>
      </c>
      <c r="V37" s="5">
        <f t="shared" si="34"/>
        <v>0</v>
      </c>
      <c r="W37" s="5">
        <f t="shared" si="34"/>
        <v>0</v>
      </c>
      <c r="X37" s="5">
        <f t="shared" si="34"/>
        <v>0</v>
      </c>
      <c r="Y37" s="9">
        <v>14.885555555555557</v>
      </c>
      <c r="Z37" s="9">
        <v>-2.6176520306970152</v>
      </c>
      <c r="AA37" s="13">
        <v>433</v>
      </c>
    </row>
    <row r="38" spans="1:27" ht="12.75">
      <c r="A38" s="2">
        <v>2011</v>
      </c>
      <c r="B38" s="5">
        <v>-1.86</v>
      </c>
      <c r="C38" s="5">
        <v>0.20980745000000001</v>
      </c>
      <c r="D38" s="5">
        <v>1.1446472999999999</v>
      </c>
      <c r="E38" s="9">
        <v>-2.3300035671537147</v>
      </c>
      <c r="F38" s="9">
        <v>-1.0740000000000001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0.03</v>
      </c>
      <c r="N38" s="5">
        <v>0</v>
      </c>
      <c r="O38" s="5">
        <v>0</v>
      </c>
      <c r="P38" s="5">
        <v>0</v>
      </c>
      <c r="Q38" s="9">
        <v>7.2995555555555569</v>
      </c>
      <c r="R38" s="12">
        <v>58.333333333333336</v>
      </c>
      <c r="S38" s="11">
        <v>70</v>
      </c>
      <c r="T38" s="5">
        <f t="shared" si="1"/>
        <v>0</v>
      </c>
      <c r="U38" s="5">
        <f t="shared" ref="U38:X38" si="35">SUM(H36:H38)</f>
        <v>2</v>
      </c>
      <c r="V38" s="5">
        <f t="shared" si="35"/>
        <v>0</v>
      </c>
      <c r="W38" s="5">
        <f t="shared" si="35"/>
        <v>0</v>
      </c>
      <c r="X38" s="5">
        <f t="shared" si="35"/>
        <v>0</v>
      </c>
      <c r="Y38" s="9">
        <v>7.7345555555555556</v>
      </c>
      <c r="Z38" s="9">
        <v>5.2378056795165904</v>
      </c>
      <c r="AA38" s="13">
        <v>719</v>
      </c>
    </row>
    <row r="39" spans="1:27" ht="12.75">
      <c r="A39" s="2">
        <v>2012</v>
      </c>
      <c r="B39" s="5">
        <v>-1.1200000000000001</v>
      </c>
      <c r="C39" s="5">
        <v>0.66736152000000004</v>
      </c>
      <c r="D39" s="5">
        <v>1.0337715999999999</v>
      </c>
      <c r="E39" s="9">
        <v>-4.2134016550613804</v>
      </c>
      <c r="F39" s="9">
        <v>-1.4319999999999999</v>
      </c>
      <c r="G39" s="5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0.03</v>
      </c>
      <c r="N39" s="5">
        <v>0</v>
      </c>
      <c r="O39" s="5">
        <v>0</v>
      </c>
      <c r="P39" s="5">
        <v>0</v>
      </c>
      <c r="Q39" s="9">
        <v>9.099000000000002</v>
      </c>
      <c r="R39" s="12">
        <v>103.33333333333333</v>
      </c>
      <c r="S39" s="11">
        <v>58.333333333333336</v>
      </c>
      <c r="T39" s="5">
        <f t="shared" si="1"/>
        <v>0</v>
      </c>
      <c r="U39" s="5">
        <f t="shared" ref="U39:X39" si="36">SUM(H37:H39)</f>
        <v>2</v>
      </c>
      <c r="V39" s="5">
        <f t="shared" si="36"/>
        <v>0</v>
      </c>
      <c r="W39" s="5">
        <f t="shared" si="36"/>
        <v>0</v>
      </c>
      <c r="X39" s="5">
        <f t="shared" si="36"/>
        <v>0</v>
      </c>
      <c r="Y39" s="9">
        <v>7.2995555555555569</v>
      </c>
      <c r="Z39" s="9">
        <v>-2.3300035671537147</v>
      </c>
      <c r="AA39" s="13">
        <v>753</v>
      </c>
    </row>
    <row r="40" spans="1:27" ht="12.75">
      <c r="A40" s="2">
        <v>2013</v>
      </c>
      <c r="B40" s="5">
        <v>0</v>
      </c>
      <c r="C40" s="5">
        <v>1.1479098999999999</v>
      </c>
      <c r="D40" s="5">
        <v>0.69234249000000003</v>
      </c>
      <c r="E40" s="9">
        <v>-7.2553326723331502</v>
      </c>
      <c r="F40" s="9">
        <v>-1.115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9">
        <v>20.741666666666664</v>
      </c>
      <c r="R40" s="12">
        <v>158</v>
      </c>
      <c r="S40" s="11">
        <v>103.33333333333333</v>
      </c>
      <c r="T40" s="5">
        <f t="shared" si="1"/>
        <v>0</v>
      </c>
      <c r="U40" s="5">
        <f t="shared" ref="U40:X40" si="37">SUM(H38:H40)</f>
        <v>2</v>
      </c>
      <c r="V40" s="5">
        <f t="shared" si="37"/>
        <v>0</v>
      </c>
      <c r="W40" s="5">
        <f t="shared" si="37"/>
        <v>0</v>
      </c>
      <c r="X40" s="5">
        <f t="shared" si="37"/>
        <v>0</v>
      </c>
      <c r="Y40" s="9">
        <v>9.099000000000002</v>
      </c>
      <c r="Z40" s="9">
        <v>-4.2134016550613804</v>
      </c>
      <c r="AA40" s="13">
        <v>826</v>
      </c>
    </row>
    <row r="41" spans="1:27" ht="12.75">
      <c r="A41" s="2">
        <v>2014</v>
      </c>
      <c r="B41" s="5">
        <v>-0.49</v>
      </c>
      <c r="C41" s="5">
        <v>-0.57814810000000005</v>
      </c>
      <c r="D41" s="5">
        <v>-0.38445781000000001</v>
      </c>
      <c r="E41" s="9">
        <v>0.15834384455710304</v>
      </c>
      <c r="F41" s="9">
        <v>0.42599999999999999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9">
        <v>4.3252222222222221</v>
      </c>
      <c r="R41" s="12">
        <v>108</v>
      </c>
      <c r="S41" s="11">
        <v>158</v>
      </c>
      <c r="T41" s="5">
        <f t="shared" si="1"/>
        <v>0</v>
      </c>
      <c r="U41" s="5">
        <f t="shared" ref="U41:X41" si="38">SUM(H39:H41)</f>
        <v>1</v>
      </c>
      <c r="V41" s="5">
        <f t="shared" si="38"/>
        <v>0</v>
      </c>
      <c r="W41" s="5">
        <f t="shared" si="38"/>
        <v>0</v>
      </c>
      <c r="X41" s="5">
        <f t="shared" si="38"/>
        <v>0</v>
      </c>
      <c r="Y41" s="9">
        <v>20.741666666666664</v>
      </c>
      <c r="Z41" s="9">
        <v>-7.2553326723331502</v>
      </c>
      <c r="AA41" s="13">
        <v>880</v>
      </c>
    </row>
    <row r="42" spans="1:27" ht="12.75">
      <c r="A42" s="2">
        <v>2015</v>
      </c>
      <c r="B42" s="5">
        <v>0.17</v>
      </c>
      <c r="C42" s="5">
        <v>-0.77622780999999996</v>
      </c>
      <c r="D42" s="5">
        <v>-1.2847062</v>
      </c>
      <c r="E42" s="9">
        <v>4.1335049132677444</v>
      </c>
      <c r="F42" s="9">
        <v>1.3260000000000001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0.03</v>
      </c>
      <c r="N42" s="5">
        <v>0</v>
      </c>
      <c r="O42" s="5">
        <v>0</v>
      </c>
      <c r="P42" s="5">
        <v>0</v>
      </c>
      <c r="Q42" s="9">
        <v>7.9291111111111112</v>
      </c>
      <c r="R42" s="12">
        <v>157.33333333333334</v>
      </c>
      <c r="S42" s="11">
        <v>108</v>
      </c>
      <c r="T42" s="5">
        <f t="shared" si="1"/>
        <v>0</v>
      </c>
      <c r="U42" s="5">
        <f t="shared" ref="U42:X42" si="39">SUM(H40:H42)</f>
        <v>1</v>
      </c>
      <c r="V42" s="5">
        <f t="shared" si="39"/>
        <v>0</v>
      </c>
      <c r="W42" s="5">
        <f t="shared" si="39"/>
        <v>0</v>
      </c>
      <c r="X42" s="5">
        <f t="shared" si="39"/>
        <v>0</v>
      </c>
      <c r="Y42" s="9">
        <v>4.3252222222222221</v>
      </c>
      <c r="Z42" s="9">
        <v>0.15834384455710304</v>
      </c>
      <c r="AA42" s="13">
        <v>777</v>
      </c>
    </row>
    <row r="43" spans="1:27" ht="15.75" customHeight="1">
      <c r="A43" s="2">
        <v>2016</v>
      </c>
      <c r="B43" s="5">
        <v>1.9</v>
      </c>
      <c r="C43" s="5">
        <v>0.94919900000000001</v>
      </c>
      <c r="D43" s="5">
        <v>0.62255843</v>
      </c>
      <c r="E43" s="9">
        <v>5.0773217795370051</v>
      </c>
      <c r="F43" s="9">
        <v>1.571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0.03</v>
      </c>
      <c r="M43" s="5">
        <v>7.0000000000000007E-2</v>
      </c>
      <c r="N43" s="5">
        <v>0.1</v>
      </c>
      <c r="O43" s="5">
        <v>0</v>
      </c>
      <c r="P43" s="5">
        <v>0</v>
      </c>
      <c r="Q43" s="9">
        <v>5.1916666666666664</v>
      </c>
      <c r="R43" s="12">
        <v>108.33333333333333</v>
      </c>
      <c r="S43" s="11">
        <v>157.33333333333334</v>
      </c>
      <c r="T43" s="5">
        <f t="shared" si="1"/>
        <v>1</v>
      </c>
      <c r="U43" s="5">
        <f t="shared" ref="U43:X43" si="40">SUM(H41:H43)</f>
        <v>2</v>
      </c>
      <c r="V43" s="5">
        <f t="shared" si="40"/>
        <v>1</v>
      </c>
      <c r="W43" s="5">
        <f t="shared" si="40"/>
        <v>0</v>
      </c>
      <c r="X43" s="5">
        <f t="shared" si="40"/>
        <v>0</v>
      </c>
      <c r="Y43" s="9">
        <v>7.9291111111111112</v>
      </c>
      <c r="Z43" s="9">
        <v>4.1335049132677444</v>
      </c>
      <c r="AA43" s="13">
        <v>825</v>
      </c>
    </row>
    <row r="44" spans="1:27" ht="15.75" customHeight="1">
      <c r="A44" s="2">
        <v>2017</v>
      </c>
      <c r="B44" s="5">
        <v>-0.23</v>
      </c>
      <c r="C44" s="5">
        <v>-0.18400461000000001</v>
      </c>
      <c r="D44" s="5">
        <v>-0.84995303</v>
      </c>
      <c r="E44" s="9">
        <v>3.2231984997034449</v>
      </c>
      <c r="F44" s="9">
        <v>3.3000000000000002E-2</v>
      </c>
      <c r="G44" s="5">
        <v>0</v>
      </c>
      <c r="H44" s="5">
        <v>1</v>
      </c>
      <c r="I44" s="5">
        <v>1</v>
      </c>
      <c r="J44" s="5">
        <v>0</v>
      </c>
      <c r="K44" s="5">
        <v>0</v>
      </c>
      <c r="L44" s="5">
        <v>0</v>
      </c>
      <c r="M44" s="5">
        <v>0.09</v>
      </c>
      <c r="N44" s="5">
        <v>0.25</v>
      </c>
      <c r="O44" s="5">
        <v>0</v>
      </c>
      <c r="P44" s="5">
        <v>0</v>
      </c>
      <c r="Q44" s="9">
        <v>3.7585555555555552</v>
      </c>
      <c r="R44" s="12">
        <v>111.66666666666667</v>
      </c>
      <c r="S44" s="11">
        <v>108.33333333333333</v>
      </c>
      <c r="T44" s="5">
        <f t="shared" si="1"/>
        <v>1</v>
      </c>
      <c r="U44" s="5">
        <f t="shared" ref="U44:X44" si="41">SUM(H42:H44)</f>
        <v>3</v>
      </c>
      <c r="V44" s="5">
        <f t="shared" si="41"/>
        <v>2</v>
      </c>
      <c r="W44" s="5">
        <f t="shared" si="41"/>
        <v>0</v>
      </c>
      <c r="X44" s="5">
        <f t="shared" si="41"/>
        <v>0</v>
      </c>
      <c r="Y44" s="9">
        <v>5.1916666666666664</v>
      </c>
      <c r="Z44" s="9">
        <v>5.0773217795370051</v>
      </c>
      <c r="AA44" s="13">
        <v>703</v>
      </c>
    </row>
    <row r="45" spans="1:27" ht="15.75" customHeight="1">
      <c r="A45" s="2">
        <v>2018</v>
      </c>
      <c r="B45" s="5">
        <v>-0.76</v>
      </c>
      <c r="C45" s="5">
        <v>-1.4729318</v>
      </c>
      <c r="D45" s="5">
        <v>-2.0866373</v>
      </c>
      <c r="E45" s="9">
        <v>-0.54326534875347898</v>
      </c>
      <c r="F45" s="9">
        <v>-0.77800000000000002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0.03</v>
      </c>
      <c r="N45" s="5">
        <v>0</v>
      </c>
      <c r="O45" s="5">
        <v>0</v>
      </c>
      <c r="P45" s="5">
        <v>0</v>
      </c>
      <c r="Q45" s="9">
        <v>7.9092222222222235</v>
      </c>
      <c r="R45" s="12">
        <v>96</v>
      </c>
      <c r="S45" s="11">
        <v>111.66666666666667</v>
      </c>
      <c r="T45" s="5">
        <f t="shared" si="1"/>
        <v>1</v>
      </c>
      <c r="U45" s="5">
        <f t="shared" ref="U45:X45" si="42">SUM(H43:H45)</f>
        <v>3</v>
      </c>
      <c r="V45" s="5">
        <f t="shared" si="42"/>
        <v>2</v>
      </c>
      <c r="W45" s="5">
        <f t="shared" si="42"/>
        <v>0</v>
      </c>
      <c r="X45" s="5">
        <f t="shared" si="42"/>
        <v>0</v>
      </c>
      <c r="Y45" s="9">
        <v>3.7585555555555552</v>
      </c>
      <c r="Z45" s="9">
        <v>3.2231984997034449</v>
      </c>
      <c r="AA45" s="13">
        <v>1092</v>
      </c>
    </row>
    <row r="46" spans="1:27" ht="15.75" customHeight="1">
      <c r="A46" s="2">
        <v>2019</v>
      </c>
      <c r="B46" s="5">
        <v>0.04</v>
      </c>
      <c r="C46" s="5">
        <v>-0.88837854999999999</v>
      </c>
      <c r="D46" s="5">
        <v>-1.9816495999999999</v>
      </c>
      <c r="E46" s="9">
        <v>4.5047330615887997</v>
      </c>
      <c r="F46" s="9">
        <v>-0.313</v>
      </c>
      <c r="G46" s="5">
        <v>1</v>
      </c>
      <c r="H46" s="5">
        <v>1</v>
      </c>
      <c r="I46" s="5">
        <v>1</v>
      </c>
      <c r="J46" s="5">
        <v>0</v>
      </c>
      <c r="K46" s="5">
        <v>0</v>
      </c>
      <c r="L46" s="5">
        <v>0.03</v>
      </c>
      <c r="M46" s="5">
        <v>0.13</v>
      </c>
      <c r="N46" s="5">
        <v>0.4</v>
      </c>
      <c r="O46" s="5">
        <v>0</v>
      </c>
      <c r="P46" s="5">
        <v>0</v>
      </c>
      <c r="Q46" s="9">
        <v>6.4695555555555559</v>
      </c>
      <c r="R46" s="12">
        <v>100</v>
      </c>
      <c r="S46" s="11">
        <v>96</v>
      </c>
      <c r="T46" s="5">
        <f t="shared" si="1"/>
        <v>1</v>
      </c>
      <c r="U46" s="5">
        <f t="shared" ref="U46:X46" si="43">SUM(H44:H46)</f>
        <v>3</v>
      </c>
      <c r="V46" s="5">
        <f t="shared" si="43"/>
        <v>2</v>
      </c>
      <c r="W46" s="5">
        <f t="shared" si="43"/>
        <v>0</v>
      </c>
      <c r="X46" s="5">
        <f t="shared" si="43"/>
        <v>0</v>
      </c>
      <c r="Y46" s="9">
        <v>7.9092222222222235</v>
      </c>
      <c r="Z46" s="9">
        <v>-0.54326534875347898</v>
      </c>
      <c r="AA46" s="13">
        <v>941</v>
      </c>
    </row>
    <row r="47" spans="1:27" ht="15.75" customHeight="1">
      <c r="A47" s="2">
        <v>2020</v>
      </c>
      <c r="B47" s="5">
        <v>0.22</v>
      </c>
      <c r="C47" s="5">
        <v>-1.5613326000000001</v>
      </c>
      <c r="D47" s="5">
        <v>-1.9382005</v>
      </c>
      <c r="E47" s="9">
        <v>-2.4508992581740099</v>
      </c>
      <c r="F47" s="9">
        <v>-1.6439999999999999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0.25</v>
      </c>
      <c r="N47" s="5">
        <v>0</v>
      </c>
      <c r="O47" s="5">
        <v>0</v>
      </c>
      <c r="P47" s="5">
        <v>0</v>
      </c>
      <c r="Q47" s="9">
        <v>11.2744444444444</v>
      </c>
      <c r="R47" s="12">
        <v>94.666666666666671</v>
      </c>
      <c r="S47" s="11">
        <v>100</v>
      </c>
      <c r="T47" s="5">
        <f t="shared" si="1"/>
        <v>1</v>
      </c>
      <c r="U47" s="5">
        <f t="shared" ref="U47:X47" si="44">SUM(H45:H47)</f>
        <v>3</v>
      </c>
      <c r="V47" s="5">
        <f t="shared" si="44"/>
        <v>1</v>
      </c>
      <c r="W47" s="5">
        <f t="shared" si="44"/>
        <v>0</v>
      </c>
      <c r="X47" s="5">
        <f t="shared" si="44"/>
        <v>0</v>
      </c>
      <c r="Y47" s="9">
        <v>6.4695555555555559</v>
      </c>
      <c r="Z47" s="9">
        <v>4.5047330615887997</v>
      </c>
      <c r="AA47" s="13">
        <v>1058</v>
      </c>
    </row>
    <row r="48" spans="1:27" ht="15.75" customHeight="1">
      <c r="A48" s="2">
        <v>2021</v>
      </c>
      <c r="B48" s="5">
        <v>-1.18</v>
      </c>
      <c r="C48" s="5">
        <v>-0.64166350999999999</v>
      </c>
      <c r="D48" s="5">
        <v>-0.84696722999999996</v>
      </c>
      <c r="E48" s="9">
        <v>-4.4245947061311597</v>
      </c>
      <c r="F48" s="9">
        <v>-1.601</v>
      </c>
      <c r="G48" s="5">
        <v>0</v>
      </c>
      <c r="H48" s="5">
        <v>1</v>
      </c>
      <c r="I48" s="5">
        <v>1</v>
      </c>
      <c r="J48" s="5">
        <v>0</v>
      </c>
      <c r="K48" s="5">
        <v>0</v>
      </c>
      <c r="L48" s="5">
        <v>0</v>
      </c>
      <c r="M48" s="5">
        <v>0.38</v>
      </c>
      <c r="N48" s="5">
        <v>0.33</v>
      </c>
      <c r="O48" s="5">
        <v>0</v>
      </c>
      <c r="P48" s="5">
        <v>0</v>
      </c>
      <c r="Q48" s="9">
        <v>17.934000000000001</v>
      </c>
      <c r="R48" s="12">
        <v>225.66666666666666</v>
      </c>
      <c r="S48" s="11">
        <v>94.666666666666671</v>
      </c>
      <c r="T48" s="5">
        <f t="shared" si="1"/>
        <v>1</v>
      </c>
      <c r="U48" s="5">
        <f t="shared" ref="U48:X48" si="45">SUM(H46:H48)</f>
        <v>3</v>
      </c>
      <c r="V48" s="5">
        <f t="shared" si="45"/>
        <v>2</v>
      </c>
      <c r="W48" s="5">
        <f t="shared" si="45"/>
        <v>0</v>
      </c>
      <c r="X48" s="5">
        <f t="shared" si="45"/>
        <v>0</v>
      </c>
      <c r="Y48" s="9">
        <v>11.2744444444444</v>
      </c>
      <c r="Z48" s="9">
        <v>-2.4508992581740099</v>
      </c>
      <c r="AA48" s="13">
        <v>1129</v>
      </c>
    </row>
    <row r="49" spans="1:27" ht="15.75" customHeight="1">
      <c r="A49" s="2">
        <v>2022</v>
      </c>
      <c r="B49" s="5">
        <v>-1.06</v>
      </c>
      <c r="C49" s="5">
        <v>-1.4146529000000001</v>
      </c>
      <c r="D49" s="5">
        <v>-1.1043676</v>
      </c>
      <c r="E49" s="9">
        <v>-4.8495120329289749</v>
      </c>
      <c r="F49" s="9">
        <v>-1.5720000000000001</v>
      </c>
      <c r="G49" s="5">
        <v>0</v>
      </c>
      <c r="H49" s="5">
        <v>1</v>
      </c>
      <c r="I49" s="5">
        <v>1</v>
      </c>
      <c r="J49" s="5">
        <v>0</v>
      </c>
      <c r="K49" s="5">
        <v>0</v>
      </c>
      <c r="L49" s="5">
        <v>0.03</v>
      </c>
      <c r="M49" s="5">
        <v>0.21</v>
      </c>
      <c r="N49" s="5">
        <v>0.23</v>
      </c>
      <c r="O49" s="5">
        <v>0</v>
      </c>
      <c r="P49" s="5">
        <v>0</v>
      </c>
      <c r="Q49" s="9">
        <v>16.078333333333333</v>
      </c>
      <c r="R49" s="12">
        <v>135.66666666666666</v>
      </c>
      <c r="S49" s="11">
        <v>225.66666666666666</v>
      </c>
      <c r="T49" s="5">
        <f t="shared" si="1"/>
        <v>0</v>
      </c>
      <c r="U49" s="5">
        <f t="shared" ref="U49:X49" si="46">SUM(H47:H49)</f>
        <v>3</v>
      </c>
      <c r="V49" s="5">
        <f t="shared" si="46"/>
        <v>2</v>
      </c>
      <c r="W49" s="5">
        <f t="shared" si="46"/>
        <v>0</v>
      </c>
      <c r="X49" s="5">
        <f t="shared" si="46"/>
        <v>0</v>
      </c>
      <c r="Y49" s="9">
        <v>17.934000000000001</v>
      </c>
      <c r="Z49" s="9">
        <v>-4.4245947061311597</v>
      </c>
      <c r="AA49" s="13">
        <v>1256</v>
      </c>
    </row>
    <row r="50" spans="1:27" ht="15.75" customHeight="1">
      <c r="E50" s="9"/>
      <c r="F50" s="9"/>
      <c r="Q50" s="9"/>
      <c r="R50" s="12"/>
      <c r="S50" s="11"/>
      <c r="Y50" s="9"/>
      <c r="Z50" s="9"/>
      <c r="AA50" s="14"/>
    </row>
    <row r="51" spans="1:27" ht="15.75" customHeight="1">
      <c r="R51" s="11"/>
      <c r="S5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3E6-9197-42AB-B7A7-D0C15DAC3FF7}">
  <sheetPr filterMode="1"/>
  <dimension ref="A1:C886"/>
  <sheetViews>
    <sheetView topLeftCell="A364" workbookViewId="0">
      <selection activeCell="C304" sqref="C304:C868"/>
    </sheetView>
  </sheetViews>
  <sheetFormatPr defaultRowHeight="12.75"/>
  <cols>
    <col min="1" max="1" width="11.85546875" style="5" customWidth="1"/>
    <col min="2" max="2" width="14" style="5" customWidth="1"/>
    <col min="3" max="3" width="21.7109375" style="5" customWidth="1"/>
  </cols>
  <sheetData>
    <row r="1" spans="1:3">
      <c r="A1" s="4" t="s">
        <v>2</v>
      </c>
      <c r="B1" s="5" t="s">
        <v>3</v>
      </c>
      <c r="C1" s="5" t="s">
        <v>4</v>
      </c>
    </row>
    <row r="2" spans="1:3" hidden="1">
      <c r="A2" s="4">
        <v>1950</v>
      </c>
      <c r="B2" s="5">
        <v>1</v>
      </c>
      <c r="C2" s="5">
        <v>-2.1883951000000001</v>
      </c>
    </row>
    <row r="3" spans="1:3" hidden="1">
      <c r="A3" s="4">
        <v>1950</v>
      </c>
      <c r="B3" s="5">
        <v>2</v>
      </c>
      <c r="C3" s="5">
        <v>-1.4458314000000001</v>
      </c>
    </row>
    <row r="4" spans="1:3">
      <c r="A4" s="4">
        <v>1950</v>
      </c>
      <c r="B4" s="5">
        <v>3</v>
      </c>
      <c r="C4" s="5">
        <v>-0.96503567999999995</v>
      </c>
    </row>
    <row r="5" spans="1:3" hidden="1">
      <c r="A5" s="4">
        <v>1950</v>
      </c>
      <c r="B5" s="5">
        <v>4</v>
      </c>
      <c r="C5" s="5">
        <v>-0.85878798999999995</v>
      </c>
    </row>
    <row r="6" spans="1:3" hidden="1">
      <c r="A6" s="4">
        <v>1950</v>
      </c>
      <c r="B6" s="5">
        <v>5</v>
      </c>
      <c r="C6" s="5">
        <v>-0.63408218999999999</v>
      </c>
    </row>
    <row r="7" spans="1:3" hidden="1">
      <c r="A7" s="4">
        <v>1950</v>
      </c>
      <c r="B7" s="5">
        <v>6</v>
      </c>
      <c r="C7" s="5">
        <v>-0.58098428000000002</v>
      </c>
    </row>
    <row r="8" spans="1:3" hidden="1">
      <c r="A8" s="4">
        <v>1950</v>
      </c>
      <c r="B8" s="5">
        <v>7</v>
      </c>
      <c r="C8" s="5">
        <v>-0.74211428000000002</v>
      </c>
    </row>
    <row r="9" spans="1:3" hidden="1">
      <c r="A9" s="4">
        <v>1950</v>
      </c>
      <c r="B9" s="5">
        <v>8</v>
      </c>
      <c r="C9" s="5">
        <v>-0.54938418</v>
      </c>
    </row>
    <row r="10" spans="1:3" hidden="1">
      <c r="A10" s="4">
        <v>1950</v>
      </c>
      <c r="B10" s="5">
        <v>9</v>
      </c>
      <c r="C10" s="5">
        <v>-0.60154498000000001</v>
      </c>
    </row>
    <row r="11" spans="1:3" hidden="1">
      <c r="A11" s="4">
        <v>1950</v>
      </c>
      <c r="B11" s="5">
        <v>10</v>
      </c>
      <c r="C11" s="5">
        <v>0.11943427</v>
      </c>
    </row>
    <row r="12" spans="1:3" hidden="1">
      <c r="A12" s="4">
        <v>1950</v>
      </c>
      <c r="B12" s="5">
        <v>11</v>
      </c>
      <c r="C12" s="5">
        <v>-0.25707437999999999</v>
      </c>
    </row>
    <row r="13" spans="1:3" hidden="1">
      <c r="A13" s="4">
        <v>1950</v>
      </c>
      <c r="B13" s="5">
        <v>12</v>
      </c>
      <c r="C13" s="5">
        <v>-0.49336648999999999</v>
      </c>
    </row>
    <row r="14" spans="1:3" hidden="1">
      <c r="A14" s="4">
        <v>1951</v>
      </c>
      <c r="B14" s="5">
        <v>1</v>
      </c>
      <c r="C14" s="5">
        <v>-0.47853012</v>
      </c>
    </row>
    <row r="15" spans="1:3" hidden="1">
      <c r="A15" s="4">
        <v>1951</v>
      </c>
      <c r="B15" s="5">
        <v>2</v>
      </c>
      <c r="C15" s="5">
        <v>-0.41382623000000002</v>
      </c>
    </row>
    <row r="16" spans="1:3">
      <c r="A16" s="4">
        <v>1951</v>
      </c>
      <c r="B16" s="5">
        <v>3</v>
      </c>
      <c r="C16" s="5">
        <v>-0.56954017999999995</v>
      </c>
    </row>
    <row r="17" spans="1:3" hidden="1">
      <c r="A17" s="4">
        <v>1951</v>
      </c>
      <c r="B17" s="5">
        <v>4</v>
      </c>
      <c r="C17" s="5">
        <v>-0.56114016</v>
      </c>
    </row>
    <row r="18" spans="1:3" hidden="1">
      <c r="A18" s="4">
        <v>1951</v>
      </c>
      <c r="B18" s="5">
        <v>5</v>
      </c>
      <c r="C18" s="5">
        <v>-1.0714146</v>
      </c>
    </row>
    <row r="19" spans="1:3" hidden="1">
      <c r="A19" s="4">
        <v>1951</v>
      </c>
      <c r="B19" s="5">
        <v>6</v>
      </c>
      <c r="C19" s="5">
        <v>-1.4352384</v>
      </c>
    </row>
    <row r="20" spans="1:3" hidden="1">
      <c r="A20" s="4">
        <v>1951</v>
      </c>
      <c r="B20" s="5">
        <v>7</v>
      </c>
      <c r="C20" s="5">
        <v>-1.1039251000000001</v>
      </c>
    </row>
    <row r="21" spans="1:3" hidden="1">
      <c r="A21" s="4">
        <v>1951</v>
      </c>
      <c r="B21" s="5">
        <v>8</v>
      </c>
      <c r="C21" s="5">
        <v>-1.1748547</v>
      </c>
    </row>
    <row r="22" spans="1:3" hidden="1">
      <c r="A22" s="4">
        <v>1951</v>
      </c>
      <c r="B22" s="5">
        <v>9</v>
      </c>
      <c r="C22" s="5">
        <v>-1.4195152</v>
      </c>
    </row>
    <row r="23" spans="1:3" hidden="1">
      <c r="A23" s="4">
        <v>1951</v>
      </c>
      <c r="B23" s="5">
        <v>10</v>
      </c>
      <c r="C23" s="5">
        <v>-1.0693902</v>
      </c>
    </row>
    <row r="24" spans="1:3" hidden="1">
      <c r="A24" s="4">
        <v>1951</v>
      </c>
      <c r="B24" s="5">
        <v>11</v>
      </c>
      <c r="C24" s="5">
        <v>-1.0120412999999999</v>
      </c>
    </row>
    <row r="25" spans="1:3" hidden="1">
      <c r="A25" s="4">
        <v>1951</v>
      </c>
      <c r="B25" s="5">
        <v>12</v>
      </c>
      <c r="C25" s="5">
        <v>-1.2247459000000001</v>
      </c>
    </row>
    <row r="26" spans="1:3" hidden="1">
      <c r="A26" s="4">
        <v>1952</v>
      </c>
      <c r="B26" s="5">
        <v>1</v>
      </c>
      <c r="C26" s="5">
        <v>-1.3350548</v>
      </c>
    </row>
    <row r="27" spans="1:3" hidden="1">
      <c r="A27" s="4">
        <v>1952</v>
      </c>
      <c r="B27" s="5">
        <v>2</v>
      </c>
      <c r="C27" s="5">
        <v>-1.0909977</v>
      </c>
    </row>
    <row r="28" spans="1:3">
      <c r="A28" s="4">
        <v>1952</v>
      </c>
      <c r="B28" s="5">
        <v>3</v>
      </c>
      <c r="C28" s="5">
        <v>-0.66951594999999997</v>
      </c>
    </row>
    <row r="29" spans="1:3" hidden="1">
      <c r="A29" s="4">
        <v>1952</v>
      </c>
      <c r="B29" s="5">
        <v>4</v>
      </c>
      <c r="C29" s="5">
        <v>-0.43371916999999999</v>
      </c>
    </row>
    <row r="30" spans="1:3" hidden="1">
      <c r="A30" s="4">
        <v>1952</v>
      </c>
      <c r="B30" s="5">
        <v>5</v>
      </c>
      <c r="C30" s="5">
        <v>-0.62650865</v>
      </c>
    </row>
    <row r="31" spans="1:3" hidden="1">
      <c r="A31" s="4">
        <v>1952</v>
      </c>
      <c r="B31" s="5">
        <v>6</v>
      </c>
      <c r="C31" s="5">
        <v>-0.97265630999999997</v>
      </c>
    </row>
    <row r="32" spans="1:3" hidden="1">
      <c r="A32" s="4">
        <v>1952</v>
      </c>
      <c r="B32" s="5">
        <v>7</v>
      </c>
      <c r="C32" s="5">
        <v>-1.3356465</v>
      </c>
    </row>
    <row r="33" spans="1:3" hidden="1">
      <c r="A33" s="4">
        <v>1952</v>
      </c>
      <c r="B33" s="5">
        <v>8</v>
      </c>
      <c r="C33" s="5">
        <v>-0.89742818999999996</v>
      </c>
    </row>
    <row r="34" spans="1:3" hidden="1">
      <c r="A34" s="4">
        <v>1952</v>
      </c>
      <c r="B34" s="5">
        <v>9</v>
      </c>
      <c r="C34" s="5">
        <v>-0.58261821999999996</v>
      </c>
    </row>
    <row r="35" spans="1:3" hidden="1">
      <c r="A35" s="4">
        <v>1952</v>
      </c>
      <c r="B35" s="5">
        <v>10</v>
      </c>
      <c r="C35" s="5">
        <v>-0.25781197</v>
      </c>
    </row>
    <row r="36" spans="1:3" hidden="1">
      <c r="A36" s="4">
        <v>1952</v>
      </c>
      <c r="B36" s="5">
        <v>11</v>
      </c>
      <c r="C36" s="5">
        <v>-0.31621332000000002</v>
      </c>
    </row>
    <row r="37" spans="1:3" hidden="1">
      <c r="A37" s="4">
        <v>1952</v>
      </c>
      <c r="B37" s="5">
        <v>12</v>
      </c>
      <c r="C37" s="5">
        <v>0.84508037999999996</v>
      </c>
    </row>
    <row r="38" spans="1:3" hidden="1">
      <c r="A38" s="4">
        <v>1953</v>
      </c>
      <c r="B38" s="5">
        <v>1</v>
      </c>
      <c r="C38" s="5">
        <v>0.94395233000000001</v>
      </c>
    </row>
    <row r="39" spans="1:3" hidden="1">
      <c r="A39" s="4">
        <v>1953</v>
      </c>
      <c r="B39" s="5">
        <v>2</v>
      </c>
      <c r="C39" s="5">
        <v>0.74797161999999995</v>
      </c>
    </row>
    <row r="40" spans="1:3">
      <c r="A40" s="4">
        <v>1953</v>
      </c>
      <c r="B40" s="5">
        <v>3</v>
      </c>
      <c r="C40" s="5">
        <v>1.2173324999999999</v>
      </c>
    </row>
    <row r="41" spans="1:3" hidden="1">
      <c r="A41" s="4">
        <v>1953</v>
      </c>
      <c r="B41" s="5">
        <v>4</v>
      </c>
      <c r="C41" s="5">
        <v>1.2502004</v>
      </c>
    </row>
    <row r="42" spans="1:3" hidden="1">
      <c r="A42" s="4">
        <v>1953</v>
      </c>
      <c r="B42" s="5">
        <v>5</v>
      </c>
      <c r="C42" s="5">
        <v>1.2707073</v>
      </c>
    </row>
    <row r="43" spans="1:3" hidden="1">
      <c r="A43" s="4">
        <v>1953</v>
      </c>
      <c r="B43" s="5">
        <v>6</v>
      </c>
      <c r="C43" s="5">
        <v>1.0567279999999999</v>
      </c>
    </row>
    <row r="44" spans="1:3" hidden="1">
      <c r="A44" s="4">
        <v>1953</v>
      </c>
      <c r="B44" s="5">
        <v>7</v>
      </c>
      <c r="C44" s="5">
        <v>1.0407542000000001</v>
      </c>
    </row>
    <row r="45" spans="1:3" hidden="1">
      <c r="A45" s="4">
        <v>1953</v>
      </c>
      <c r="B45" s="5">
        <v>8</v>
      </c>
      <c r="C45" s="5">
        <v>0.61890140000000005</v>
      </c>
    </row>
    <row r="46" spans="1:3" hidden="1">
      <c r="A46" s="4">
        <v>1953</v>
      </c>
      <c r="B46" s="5">
        <v>9</v>
      </c>
      <c r="C46" s="5">
        <v>0.29073101000000001</v>
      </c>
    </row>
    <row r="47" spans="1:3" hidden="1">
      <c r="A47" s="4">
        <v>1953</v>
      </c>
      <c r="B47" s="5">
        <v>10</v>
      </c>
      <c r="C47" s="5">
        <v>1.0815173</v>
      </c>
    </row>
    <row r="48" spans="1:3" hidden="1">
      <c r="A48" s="4">
        <v>1953</v>
      </c>
      <c r="B48" s="5">
        <v>11</v>
      </c>
      <c r="C48" s="5">
        <v>2.0496203</v>
      </c>
    </row>
    <row r="49" spans="1:3" hidden="1">
      <c r="A49" s="4">
        <v>1953</v>
      </c>
      <c r="B49" s="5">
        <v>12</v>
      </c>
      <c r="C49" s="5">
        <v>1.418955</v>
      </c>
    </row>
    <row r="50" spans="1:3" hidden="1">
      <c r="A50" s="4">
        <v>1954</v>
      </c>
      <c r="B50" s="5">
        <v>1</v>
      </c>
      <c r="C50" s="5">
        <v>1.0939573</v>
      </c>
    </row>
    <row r="51" spans="1:3" hidden="1">
      <c r="A51" s="4">
        <v>1954</v>
      </c>
      <c r="B51" s="5">
        <v>2</v>
      </c>
      <c r="C51" s="5">
        <v>1.156514</v>
      </c>
    </row>
    <row r="52" spans="1:3">
      <c r="A52" s="4">
        <v>1954</v>
      </c>
      <c r="B52" s="5">
        <v>3</v>
      </c>
      <c r="C52" s="5">
        <v>7.9373429999999995E-2</v>
      </c>
    </row>
    <row r="53" spans="1:3" hidden="1">
      <c r="A53" s="4">
        <v>1954</v>
      </c>
      <c r="B53" s="5">
        <v>4</v>
      </c>
      <c r="C53" s="5">
        <v>-0.37253308000000002</v>
      </c>
    </row>
    <row r="54" spans="1:3" hidden="1">
      <c r="A54" s="4">
        <v>1954</v>
      </c>
      <c r="B54" s="5">
        <v>5</v>
      </c>
      <c r="C54" s="5">
        <v>-0.16404023000000001</v>
      </c>
    </row>
    <row r="55" spans="1:3" hidden="1">
      <c r="A55" s="4">
        <v>1954</v>
      </c>
      <c r="B55" s="5">
        <v>6</v>
      </c>
      <c r="C55" s="5">
        <v>0.17838068000000001</v>
      </c>
    </row>
    <row r="56" spans="1:3" hidden="1">
      <c r="A56" s="4">
        <v>1954</v>
      </c>
      <c r="B56" s="5">
        <v>7</v>
      </c>
      <c r="C56" s="5">
        <v>-3.5203404000000001E-2</v>
      </c>
    </row>
    <row r="57" spans="1:3" hidden="1">
      <c r="A57" s="4">
        <v>1954</v>
      </c>
      <c r="B57" s="5">
        <v>8</v>
      </c>
      <c r="C57" s="5">
        <v>-0.13153746999999999</v>
      </c>
    </row>
    <row r="58" spans="1:3" hidden="1">
      <c r="A58" s="4">
        <v>1954</v>
      </c>
      <c r="B58" s="5">
        <v>9</v>
      </c>
      <c r="C58" s="5">
        <v>-0.26280327999999997</v>
      </c>
    </row>
    <row r="59" spans="1:3" hidden="1">
      <c r="A59" s="4">
        <v>1954</v>
      </c>
      <c r="B59" s="5">
        <v>10</v>
      </c>
      <c r="C59" s="5">
        <v>0.18381241000000001</v>
      </c>
    </row>
    <row r="60" spans="1:3" hidden="1">
      <c r="A60" s="4">
        <v>1954</v>
      </c>
      <c r="B60" s="5">
        <v>11</v>
      </c>
      <c r="C60" s="5">
        <v>0.35474004999999997</v>
      </c>
    </row>
    <row r="61" spans="1:3" hidden="1">
      <c r="A61" s="4">
        <v>1954</v>
      </c>
      <c r="B61" s="5">
        <v>12</v>
      </c>
      <c r="C61" s="5">
        <v>0.40412546999999999</v>
      </c>
    </row>
    <row r="62" spans="1:3" hidden="1">
      <c r="A62" s="4">
        <v>1955</v>
      </c>
      <c r="B62" s="5">
        <v>1</v>
      </c>
      <c r="C62" s="5">
        <v>0.32620733000000002</v>
      </c>
    </row>
    <row r="63" spans="1:3" hidden="1">
      <c r="A63" s="4">
        <v>1955</v>
      </c>
      <c r="B63" s="5">
        <v>2</v>
      </c>
      <c r="C63" s="5">
        <v>-0.24927548999999999</v>
      </c>
    </row>
    <row r="64" spans="1:3">
      <c r="A64" s="4">
        <v>1955</v>
      </c>
      <c r="B64" s="5">
        <v>3</v>
      </c>
      <c r="C64" s="5">
        <v>-0.21597849999999999</v>
      </c>
    </row>
    <row r="65" spans="1:3" hidden="1">
      <c r="A65" s="4">
        <v>1955</v>
      </c>
      <c r="B65" s="5">
        <v>4</v>
      </c>
      <c r="C65" s="5">
        <v>4.0713199999999998E-2</v>
      </c>
    </row>
    <row r="66" spans="1:3" hidden="1">
      <c r="A66" s="4">
        <v>1955</v>
      </c>
      <c r="B66" s="5">
        <v>5</v>
      </c>
      <c r="C66" s="5">
        <v>0.26141044000000002</v>
      </c>
    </row>
    <row r="67" spans="1:3" hidden="1">
      <c r="A67" s="4">
        <v>1955</v>
      </c>
      <c r="B67" s="5">
        <v>6</v>
      </c>
      <c r="C67" s="5">
        <v>-1.5894133000000001E-2</v>
      </c>
    </row>
    <row r="68" spans="1:3" hidden="1">
      <c r="A68" s="4">
        <v>1955</v>
      </c>
      <c r="B68" s="5">
        <v>7</v>
      </c>
      <c r="C68" s="5">
        <v>-8.8022543999999994E-2</v>
      </c>
    </row>
    <row r="69" spans="1:3" hidden="1">
      <c r="A69" s="4">
        <v>1955</v>
      </c>
      <c r="B69" s="5">
        <v>8</v>
      </c>
      <c r="C69" s="5">
        <v>0.27452670000000001</v>
      </c>
    </row>
    <row r="70" spans="1:3" hidden="1">
      <c r="A70" s="4">
        <v>1955</v>
      </c>
      <c r="B70" s="5">
        <v>9</v>
      </c>
      <c r="C70" s="5">
        <v>-0.11022702</v>
      </c>
    </row>
    <row r="71" spans="1:3" hidden="1">
      <c r="A71" s="4">
        <v>1955</v>
      </c>
      <c r="B71" s="5">
        <v>10</v>
      </c>
      <c r="C71" s="5">
        <v>-0.52419360999999998</v>
      </c>
    </row>
    <row r="72" spans="1:3" hidden="1">
      <c r="A72" s="4">
        <v>1955</v>
      </c>
      <c r="B72" s="5">
        <v>11</v>
      </c>
      <c r="C72" s="5">
        <v>-8.0028769E-2</v>
      </c>
    </row>
    <row r="73" spans="1:3" hidden="1">
      <c r="A73" s="4">
        <v>1955</v>
      </c>
      <c r="B73" s="5">
        <v>12</v>
      </c>
      <c r="C73" s="5">
        <v>-0.51801430000000004</v>
      </c>
    </row>
    <row r="74" spans="1:3" hidden="1">
      <c r="A74" s="4">
        <v>1956</v>
      </c>
      <c r="B74" s="5">
        <v>1</v>
      </c>
      <c r="C74" s="5">
        <v>0.1202669</v>
      </c>
    </row>
    <row r="75" spans="1:3" hidden="1">
      <c r="A75" s="4">
        <v>1956</v>
      </c>
      <c r="B75" s="5">
        <v>2</v>
      </c>
      <c r="C75" s="5">
        <v>-0.13795980999999999</v>
      </c>
    </row>
    <row r="76" spans="1:3">
      <c r="A76" s="4">
        <v>1956</v>
      </c>
      <c r="B76" s="5">
        <v>3</v>
      </c>
      <c r="C76" s="5">
        <v>2.2979145999999999E-2</v>
      </c>
    </row>
    <row r="77" spans="1:3" hidden="1">
      <c r="A77" s="4">
        <v>1956</v>
      </c>
      <c r="B77" s="5">
        <v>4</v>
      </c>
      <c r="C77" s="5">
        <v>-3.8234933999999998E-2</v>
      </c>
    </row>
    <row r="78" spans="1:3" hidden="1">
      <c r="A78" s="4">
        <v>1956</v>
      </c>
      <c r="B78" s="5">
        <v>5</v>
      </c>
      <c r="C78" s="5">
        <v>0.14195732999999999</v>
      </c>
    </row>
    <row r="79" spans="1:3" hidden="1">
      <c r="A79" s="4">
        <v>1956</v>
      </c>
      <c r="B79" s="5">
        <v>6</v>
      </c>
      <c r="C79" s="5">
        <v>0.47106723</v>
      </c>
    </row>
    <row r="80" spans="1:3" hidden="1">
      <c r="A80" s="4">
        <v>1956</v>
      </c>
      <c r="B80" s="5">
        <v>7</v>
      </c>
      <c r="C80" s="5">
        <v>0.46391450000000001</v>
      </c>
    </row>
    <row r="81" spans="1:3" hidden="1">
      <c r="A81" s="4">
        <v>1956</v>
      </c>
      <c r="B81" s="5">
        <v>8</v>
      </c>
      <c r="C81" s="5">
        <v>0.53975909</v>
      </c>
    </row>
    <row r="82" spans="1:3" hidden="1">
      <c r="A82" s="4">
        <v>1956</v>
      </c>
      <c r="B82" s="5">
        <v>9</v>
      </c>
      <c r="C82" s="5">
        <v>0.30064613000000001</v>
      </c>
    </row>
    <row r="83" spans="1:3" hidden="1">
      <c r="A83" s="4">
        <v>1956</v>
      </c>
      <c r="B83" s="5">
        <v>10</v>
      </c>
      <c r="C83" s="5">
        <v>-5.1508982000000002E-2</v>
      </c>
    </row>
    <row r="84" spans="1:3" hidden="1">
      <c r="A84" s="4">
        <v>1956</v>
      </c>
      <c r="B84" s="5">
        <v>11</v>
      </c>
      <c r="C84" s="5">
        <v>-0.22625107</v>
      </c>
    </row>
    <row r="85" spans="1:3" hidden="1">
      <c r="A85" s="4">
        <v>1956</v>
      </c>
      <c r="B85" s="5">
        <v>12</v>
      </c>
      <c r="C85" s="5">
        <v>-0.76721174999999997</v>
      </c>
    </row>
    <row r="86" spans="1:3" hidden="1">
      <c r="A86" s="4">
        <v>1957</v>
      </c>
      <c r="B86" s="5">
        <v>1</v>
      </c>
      <c r="C86" s="5">
        <v>-1.2715966999999999</v>
      </c>
    </row>
    <row r="87" spans="1:3" hidden="1">
      <c r="A87" s="4">
        <v>1957</v>
      </c>
      <c r="B87" s="5">
        <v>2</v>
      </c>
      <c r="C87" s="5">
        <v>-1.9587270999999999</v>
      </c>
    </row>
    <row r="88" spans="1:3">
      <c r="A88" s="4">
        <v>1957</v>
      </c>
      <c r="B88" s="5">
        <v>3</v>
      </c>
      <c r="C88" s="5">
        <v>-1.3393664000000001</v>
      </c>
    </row>
    <row r="89" spans="1:3" hidden="1">
      <c r="A89" s="4">
        <v>1957</v>
      </c>
      <c r="B89" s="5">
        <v>4</v>
      </c>
      <c r="C89" s="5">
        <v>-1.2553542</v>
      </c>
    </row>
    <row r="90" spans="1:3" hidden="1">
      <c r="A90" s="4">
        <v>1957</v>
      </c>
      <c r="B90" s="5">
        <v>5</v>
      </c>
      <c r="C90" s="5">
        <v>-1.0382092999999999</v>
      </c>
    </row>
    <row r="91" spans="1:3" hidden="1">
      <c r="A91" s="4">
        <v>1957</v>
      </c>
      <c r="B91" s="5">
        <v>6</v>
      </c>
      <c r="C91" s="5">
        <v>-1.1681710999999999</v>
      </c>
    </row>
    <row r="92" spans="1:3" hidden="1">
      <c r="A92" s="4">
        <v>1957</v>
      </c>
      <c r="B92" s="5">
        <v>7</v>
      </c>
      <c r="C92" s="5">
        <v>-0.75587753999999996</v>
      </c>
    </row>
    <row r="93" spans="1:3" hidden="1">
      <c r="A93" s="4">
        <v>1957</v>
      </c>
      <c r="B93" s="5">
        <v>8</v>
      </c>
      <c r="C93" s="5">
        <v>-0.90544124000000004</v>
      </c>
    </row>
    <row r="94" spans="1:3" hidden="1">
      <c r="A94" s="4">
        <v>1957</v>
      </c>
      <c r="B94" s="5">
        <v>9</v>
      </c>
      <c r="C94" s="5">
        <v>-0.92223469999999996</v>
      </c>
    </row>
    <row r="95" spans="1:3" hidden="1">
      <c r="A95" s="4">
        <v>1957</v>
      </c>
      <c r="B95" s="5">
        <v>10</v>
      </c>
      <c r="C95" s="5">
        <v>-1.0286289</v>
      </c>
    </row>
    <row r="96" spans="1:3" hidden="1">
      <c r="A96" s="4">
        <v>1957</v>
      </c>
      <c r="B96" s="5">
        <v>11</v>
      </c>
      <c r="C96" s="5">
        <v>-1.407435</v>
      </c>
    </row>
    <row r="97" spans="1:3" hidden="1">
      <c r="A97" s="4">
        <v>1957</v>
      </c>
      <c r="B97" s="5">
        <v>12</v>
      </c>
      <c r="C97" s="5">
        <v>-0.71664127</v>
      </c>
    </row>
    <row r="98" spans="1:3" hidden="1">
      <c r="A98" s="4">
        <v>1958</v>
      </c>
      <c r="B98" s="5">
        <v>1</v>
      </c>
      <c r="C98" s="5">
        <v>0.11660279</v>
      </c>
    </row>
    <row r="99" spans="1:3" hidden="1">
      <c r="A99" s="4">
        <v>1958</v>
      </c>
      <c r="B99" s="5">
        <v>2</v>
      </c>
      <c r="C99" s="5">
        <v>0.14663043000000001</v>
      </c>
    </row>
    <row r="100" spans="1:3">
      <c r="A100" s="4">
        <v>1958</v>
      </c>
      <c r="B100" s="5">
        <v>3</v>
      </c>
      <c r="C100" s="5">
        <v>-1.1516998000000001</v>
      </c>
    </row>
    <row r="101" spans="1:3" hidden="1">
      <c r="A101" s="4">
        <v>1958</v>
      </c>
      <c r="B101" s="5">
        <v>4</v>
      </c>
      <c r="C101" s="5">
        <v>-0.71935477999999997</v>
      </c>
    </row>
    <row r="102" spans="1:3" hidden="1">
      <c r="A102" s="4">
        <v>1958</v>
      </c>
      <c r="B102" s="5">
        <v>5</v>
      </c>
      <c r="C102" s="5">
        <v>-0.85098362999999999</v>
      </c>
    </row>
    <row r="103" spans="1:3" hidden="1">
      <c r="A103" s="4">
        <v>1958</v>
      </c>
      <c r="B103" s="5">
        <v>6</v>
      </c>
      <c r="C103" s="5">
        <v>-0.72342443000000001</v>
      </c>
    </row>
    <row r="104" spans="1:3" hidden="1">
      <c r="A104" s="4">
        <v>1958</v>
      </c>
      <c r="B104" s="5">
        <v>7</v>
      </c>
      <c r="C104" s="5">
        <v>-0.86964646000000001</v>
      </c>
    </row>
    <row r="105" spans="1:3" hidden="1">
      <c r="A105" s="4">
        <v>1958</v>
      </c>
      <c r="B105" s="5">
        <v>8</v>
      </c>
      <c r="C105" s="5">
        <v>-0.62881640000000005</v>
      </c>
    </row>
    <row r="106" spans="1:3" hidden="1">
      <c r="A106" s="4">
        <v>1958</v>
      </c>
      <c r="B106" s="5">
        <v>9</v>
      </c>
      <c r="C106" s="5">
        <v>-0.20443409000000001</v>
      </c>
    </row>
    <row r="107" spans="1:3" hidden="1">
      <c r="A107" s="4">
        <v>1958</v>
      </c>
      <c r="B107" s="5">
        <v>10</v>
      </c>
      <c r="C107" s="5">
        <v>-0.50880797</v>
      </c>
    </row>
    <row r="108" spans="1:3" hidden="1">
      <c r="A108" s="4">
        <v>1958</v>
      </c>
      <c r="B108" s="5">
        <v>11</v>
      </c>
      <c r="C108" s="5">
        <v>-0.77451839</v>
      </c>
    </row>
    <row r="109" spans="1:3" hidden="1">
      <c r="A109" s="4">
        <v>1958</v>
      </c>
      <c r="B109" s="5">
        <v>12</v>
      </c>
      <c r="C109" s="5">
        <v>-0.40523129000000002</v>
      </c>
    </row>
    <row r="110" spans="1:3" hidden="1">
      <c r="A110" s="4">
        <v>1959</v>
      </c>
      <c r="B110" s="5">
        <v>1</v>
      </c>
      <c r="C110" s="5">
        <v>0.12278854</v>
      </c>
    </row>
    <row r="111" spans="1:3" hidden="1">
      <c r="A111" s="4">
        <v>1959</v>
      </c>
      <c r="B111" s="5">
        <v>2</v>
      </c>
      <c r="C111" s="5">
        <v>-0.59064475999999999</v>
      </c>
    </row>
    <row r="112" spans="1:3">
      <c r="A112" s="4">
        <v>1959</v>
      </c>
      <c r="B112" s="5">
        <v>3</v>
      </c>
      <c r="C112" s="5">
        <v>-0.39206877000000001</v>
      </c>
    </row>
    <row r="113" spans="1:3" hidden="1">
      <c r="A113" s="4">
        <v>1959</v>
      </c>
      <c r="B113" s="5">
        <v>4</v>
      </c>
      <c r="C113" s="5">
        <v>-0.45130383000000002</v>
      </c>
    </row>
    <row r="114" spans="1:3" hidden="1">
      <c r="A114" s="4">
        <v>1959</v>
      </c>
      <c r="B114" s="5">
        <v>5</v>
      </c>
      <c r="C114" s="5">
        <v>-0.43784908</v>
      </c>
    </row>
    <row r="115" spans="1:3" hidden="1">
      <c r="A115" s="4">
        <v>1959</v>
      </c>
      <c r="B115" s="5">
        <v>6</v>
      </c>
      <c r="C115" s="5">
        <v>-0.37320207</v>
      </c>
    </row>
    <row r="116" spans="1:3" hidden="1">
      <c r="A116" s="4">
        <v>1959</v>
      </c>
      <c r="B116" s="5">
        <v>7</v>
      </c>
      <c r="C116" s="5">
        <v>-0.39649445999999999</v>
      </c>
    </row>
    <row r="117" spans="1:3" hidden="1">
      <c r="A117" s="4">
        <v>1959</v>
      </c>
      <c r="B117" s="5">
        <v>8</v>
      </c>
      <c r="C117" s="5">
        <v>-0.50436493999999998</v>
      </c>
    </row>
    <row r="118" spans="1:3" hidden="1">
      <c r="A118" s="4">
        <v>1959</v>
      </c>
      <c r="B118" s="5">
        <v>9</v>
      </c>
      <c r="C118" s="5">
        <v>7.2659201000000007E-2</v>
      </c>
    </row>
    <row r="119" spans="1:3" hidden="1">
      <c r="A119" s="4">
        <v>1959</v>
      </c>
      <c r="B119" s="5">
        <v>10</v>
      </c>
      <c r="C119" s="5">
        <v>0.13413238</v>
      </c>
    </row>
    <row r="120" spans="1:3" hidden="1">
      <c r="A120" s="4">
        <v>1959</v>
      </c>
      <c r="B120" s="5">
        <v>11</v>
      </c>
      <c r="C120" s="5">
        <v>-4.7969089999999999E-2</v>
      </c>
    </row>
    <row r="121" spans="1:3" hidden="1">
      <c r="A121" s="4">
        <v>1959</v>
      </c>
      <c r="B121" s="5">
        <v>12</v>
      </c>
      <c r="C121" s="5">
        <v>0.42278478000000003</v>
      </c>
    </row>
    <row r="122" spans="1:3" hidden="1">
      <c r="A122" s="4">
        <v>1960</v>
      </c>
      <c r="B122" s="5">
        <v>1</v>
      </c>
      <c r="C122" s="5">
        <v>1.0163804999999999</v>
      </c>
    </row>
    <row r="123" spans="1:3" hidden="1">
      <c r="A123" s="4">
        <v>1960</v>
      </c>
      <c r="B123" s="5">
        <v>2</v>
      </c>
      <c r="C123" s="5">
        <v>0.81857807000000005</v>
      </c>
    </row>
    <row r="124" spans="1:3">
      <c r="A124" s="4">
        <v>1960</v>
      </c>
      <c r="B124" s="5">
        <v>3</v>
      </c>
      <c r="C124" s="5">
        <v>0.86326859</v>
      </c>
    </row>
    <row r="125" spans="1:3" hidden="1">
      <c r="A125" s="4">
        <v>1960</v>
      </c>
      <c r="B125" s="5">
        <v>4</v>
      </c>
      <c r="C125" s="5">
        <v>0.79348216000000005</v>
      </c>
    </row>
    <row r="126" spans="1:3" hidden="1">
      <c r="A126" s="4">
        <v>1960</v>
      </c>
      <c r="B126" s="5">
        <v>5</v>
      </c>
      <c r="C126" s="5">
        <v>0.91892054000000001</v>
      </c>
    </row>
    <row r="127" spans="1:3" hidden="1">
      <c r="A127" s="4">
        <v>1960</v>
      </c>
      <c r="B127" s="5">
        <v>6</v>
      </c>
      <c r="C127" s="5">
        <v>0.31314454000000003</v>
      </c>
    </row>
    <row r="128" spans="1:3" hidden="1">
      <c r="A128" s="4">
        <v>1960</v>
      </c>
      <c r="B128" s="5">
        <v>7</v>
      </c>
      <c r="C128" s="5">
        <v>0.70915220999999995</v>
      </c>
    </row>
    <row r="129" spans="1:3" hidden="1">
      <c r="A129" s="4">
        <v>1960</v>
      </c>
      <c r="B129" s="5">
        <v>8</v>
      </c>
      <c r="C129" s="5">
        <v>0.43794465999999999</v>
      </c>
    </row>
    <row r="130" spans="1:3" hidden="1">
      <c r="A130" s="4">
        <v>1960</v>
      </c>
      <c r="B130" s="5">
        <v>9</v>
      </c>
      <c r="C130" s="5">
        <v>0.52397594000000003</v>
      </c>
    </row>
    <row r="131" spans="1:3" hidden="1">
      <c r="A131" s="4">
        <v>1960</v>
      </c>
      <c r="B131" s="5">
        <v>10</v>
      </c>
      <c r="C131" s="5">
        <v>0.48853548000000002</v>
      </c>
    </row>
    <row r="132" spans="1:3" hidden="1">
      <c r="A132" s="4">
        <v>1960</v>
      </c>
      <c r="B132" s="5">
        <v>11</v>
      </c>
      <c r="C132" s="5">
        <v>0.95336825000000003</v>
      </c>
    </row>
    <row r="133" spans="1:3" hidden="1">
      <c r="A133" s="4">
        <v>1960</v>
      </c>
      <c r="B133" s="5">
        <v>12</v>
      </c>
      <c r="C133" s="5">
        <v>1.1361285000000001</v>
      </c>
    </row>
    <row r="134" spans="1:3" hidden="1">
      <c r="A134" s="4">
        <v>1961</v>
      </c>
      <c r="B134" s="5">
        <v>1</v>
      </c>
      <c r="C134" s="5">
        <v>1.1032184</v>
      </c>
    </row>
    <row r="135" spans="1:3" hidden="1">
      <c r="A135" s="4">
        <v>1961</v>
      </c>
      <c r="B135" s="5">
        <v>2</v>
      </c>
      <c r="C135" s="5">
        <v>1.3593808000000001</v>
      </c>
    </row>
    <row r="136" spans="1:3">
      <c r="A136" s="4">
        <v>1961</v>
      </c>
      <c r="B136" s="5">
        <v>3</v>
      </c>
      <c r="C136" s="5">
        <v>1.7493985999999999</v>
      </c>
    </row>
    <row r="137" spans="1:3" hidden="1">
      <c r="A137" s="4">
        <v>1961</v>
      </c>
      <c r="B137" s="5">
        <v>4</v>
      </c>
      <c r="C137" s="5">
        <v>0.95715691999999997</v>
      </c>
    </row>
    <row r="138" spans="1:3" hidden="1">
      <c r="A138" s="4">
        <v>1961</v>
      </c>
      <c r="B138" s="5">
        <v>5</v>
      </c>
      <c r="C138" s="5">
        <v>1.4002097</v>
      </c>
    </row>
    <row r="139" spans="1:3" hidden="1">
      <c r="A139" s="4">
        <v>1961</v>
      </c>
      <c r="B139" s="5">
        <v>6</v>
      </c>
      <c r="C139" s="5">
        <v>1.2018428999999999</v>
      </c>
    </row>
    <row r="140" spans="1:3" hidden="1">
      <c r="A140" s="4">
        <v>1961</v>
      </c>
      <c r="B140" s="5">
        <v>7</v>
      </c>
      <c r="C140" s="5">
        <v>1.0626986</v>
      </c>
    </row>
    <row r="141" spans="1:3" hidden="1">
      <c r="A141" s="4">
        <v>1961</v>
      </c>
      <c r="B141" s="5">
        <v>8</v>
      </c>
      <c r="C141" s="5">
        <v>1.0746483</v>
      </c>
    </row>
    <row r="142" spans="1:3" hidden="1">
      <c r="A142" s="4">
        <v>1961</v>
      </c>
      <c r="B142" s="5">
        <v>9</v>
      </c>
      <c r="C142" s="5">
        <v>0.77296682999999999</v>
      </c>
    </row>
    <row r="143" spans="1:3" hidden="1">
      <c r="A143" s="4">
        <v>1961</v>
      </c>
      <c r="B143" s="5">
        <v>10</v>
      </c>
      <c r="C143" s="5">
        <v>0.34873725999999999</v>
      </c>
    </row>
    <row r="144" spans="1:3" hidden="1">
      <c r="A144" s="4">
        <v>1961</v>
      </c>
      <c r="B144" s="5">
        <v>11</v>
      </c>
      <c r="C144" s="5">
        <v>0.22058506999999999</v>
      </c>
    </row>
    <row r="145" spans="1:3" hidden="1">
      <c r="A145" s="4">
        <v>1961</v>
      </c>
      <c r="B145" s="5">
        <v>12</v>
      </c>
      <c r="C145" s="5">
        <v>0.39737077999999998</v>
      </c>
    </row>
    <row r="146" spans="1:3" hidden="1">
      <c r="A146" s="4">
        <v>1962</v>
      </c>
      <c r="B146" s="5">
        <v>1</v>
      </c>
      <c r="C146" s="5">
        <v>0.17476225000000001</v>
      </c>
    </row>
    <row r="147" spans="1:3" hidden="1">
      <c r="A147" s="4">
        <v>1962</v>
      </c>
      <c r="B147" s="5">
        <v>2</v>
      </c>
      <c r="C147" s="5">
        <v>-0.14977739000000001</v>
      </c>
    </row>
    <row r="148" spans="1:3">
      <c r="A148" s="4">
        <v>1962</v>
      </c>
      <c r="B148" s="5">
        <v>3</v>
      </c>
      <c r="C148" s="5">
        <v>-0.60767640999999994</v>
      </c>
    </row>
    <row r="149" spans="1:3" hidden="1">
      <c r="A149" s="4">
        <v>1962</v>
      </c>
      <c r="B149" s="5">
        <v>4</v>
      </c>
      <c r="C149" s="5">
        <v>-0.47141794999999997</v>
      </c>
    </row>
    <row r="150" spans="1:3" hidden="1">
      <c r="A150" s="4">
        <v>1962</v>
      </c>
      <c r="B150" s="5">
        <v>5</v>
      </c>
      <c r="C150" s="5">
        <v>-0.73901362000000004</v>
      </c>
    </row>
    <row r="151" spans="1:3" hidden="1">
      <c r="A151" s="4">
        <v>1962</v>
      </c>
      <c r="B151" s="5">
        <v>6</v>
      </c>
      <c r="C151" s="5">
        <v>-0.30441142999999998</v>
      </c>
    </row>
    <row r="152" spans="1:3" hidden="1">
      <c r="A152" s="4">
        <v>1962</v>
      </c>
      <c r="B152" s="5">
        <v>7</v>
      </c>
      <c r="C152" s="5">
        <v>-6.2123467000000002E-2</v>
      </c>
    </row>
    <row r="153" spans="1:3" hidden="1">
      <c r="A153" s="4">
        <v>1962</v>
      </c>
      <c r="B153" s="5">
        <v>8</v>
      </c>
      <c r="C153" s="5">
        <v>-0.37063506000000002</v>
      </c>
    </row>
    <row r="154" spans="1:3" hidden="1">
      <c r="A154" s="4">
        <v>1962</v>
      </c>
      <c r="B154" s="5">
        <v>9</v>
      </c>
      <c r="C154" s="5">
        <v>0.33421582</v>
      </c>
    </row>
    <row r="155" spans="1:3" hidden="1">
      <c r="A155" s="4">
        <v>1962</v>
      </c>
      <c r="B155" s="5">
        <v>10</v>
      </c>
      <c r="C155" s="5">
        <v>0.16424000999999999</v>
      </c>
    </row>
    <row r="156" spans="1:3" hidden="1">
      <c r="A156" s="4">
        <v>1962</v>
      </c>
      <c r="B156" s="5">
        <v>11</v>
      </c>
      <c r="C156" s="5">
        <v>0.44560527</v>
      </c>
    </row>
    <row r="157" spans="1:3" hidden="1">
      <c r="A157" s="4">
        <v>1962</v>
      </c>
      <c r="B157" s="5">
        <v>12</v>
      </c>
      <c r="C157" s="5">
        <v>0.46514246999999997</v>
      </c>
    </row>
    <row r="158" spans="1:3" hidden="1">
      <c r="A158" s="4">
        <v>1963</v>
      </c>
      <c r="B158" s="5">
        <v>1</v>
      </c>
      <c r="C158" s="5">
        <v>-0.81285015999999999</v>
      </c>
    </row>
    <row r="159" spans="1:3" hidden="1">
      <c r="A159" s="4">
        <v>1963</v>
      </c>
      <c r="B159" s="5">
        <v>2</v>
      </c>
      <c r="C159" s="5">
        <v>-0.27996258000000002</v>
      </c>
    </row>
    <row r="160" spans="1:3">
      <c r="A160" s="4">
        <v>1963</v>
      </c>
      <c r="B160" s="5">
        <v>3</v>
      </c>
      <c r="C160" s="5">
        <v>-1.0965502</v>
      </c>
    </row>
    <row r="161" spans="1:3" hidden="1">
      <c r="A161" s="4">
        <v>1963</v>
      </c>
      <c r="B161" s="5">
        <v>4</v>
      </c>
      <c r="C161" s="5">
        <v>-0.81056845</v>
      </c>
    </row>
    <row r="162" spans="1:3" hidden="1">
      <c r="A162" s="4">
        <v>1963</v>
      </c>
      <c r="B162" s="5">
        <v>5</v>
      </c>
      <c r="C162" s="5">
        <v>-0.42822716</v>
      </c>
    </row>
    <row r="163" spans="1:3" hidden="1">
      <c r="A163" s="4">
        <v>1963</v>
      </c>
      <c r="B163" s="5">
        <v>6</v>
      </c>
      <c r="C163" s="5">
        <v>-0.71623806000000001</v>
      </c>
    </row>
    <row r="164" spans="1:3" hidden="1">
      <c r="A164" s="4">
        <v>1963</v>
      </c>
      <c r="B164" s="5">
        <v>7</v>
      </c>
      <c r="C164" s="5">
        <v>-0.36669313999999997</v>
      </c>
    </row>
    <row r="165" spans="1:3" hidden="1">
      <c r="A165" s="4">
        <v>1963</v>
      </c>
      <c r="B165" s="5">
        <v>8</v>
      </c>
      <c r="C165" s="5">
        <v>-0.13460539999999999</v>
      </c>
    </row>
    <row r="166" spans="1:3" hidden="1">
      <c r="A166" s="4">
        <v>1963</v>
      </c>
      <c r="B166" s="5">
        <v>9</v>
      </c>
      <c r="C166" s="5">
        <v>0.11978808000000001</v>
      </c>
    </row>
    <row r="167" spans="1:3" hidden="1">
      <c r="A167" s="4">
        <v>1963</v>
      </c>
      <c r="B167" s="5">
        <v>10</v>
      </c>
      <c r="C167" s="5">
        <v>0.50714132999999995</v>
      </c>
    </row>
    <row r="168" spans="1:3" hidden="1">
      <c r="A168" s="4">
        <v>1963</v>
      </c>
      <c r="B168" s="5">
        <v>11</v>
      </c>
      <c r="C168" s="5">
        <v>0.66107473000000005</v>
      </c>
    </row>
    <row r="169" spans="1:3" hidden="1">
      <c r="A169" s="4">
        <v>1963</v>
      </c>
      <c r="B169" s="5">
        <v>12</v>
      </c>
      <c r="C169" s="5">
        <v>0.54103299000000005</v>
      </c>
    </row>
    <row r="170" spans="1:3" hidden="1">
      <c r="A170" s="4">
        <v>1964</v>
      </c>
      <c r="B170" s="5">
        <v>1</v>
      </c>
      <c r="C170" s="5">
        <v>1.0728952</v>
      </c>
    </row>
    <row r="171" spans="1:3" hidden="1">
      <c r="A171" s="4">
        <v>1964</v>
      </c>
      <c r="B171" s="5">
        <v>2</v>
      </c>
      <c r="C171" s="5">
        <v>0.29248032000000002</v>
      </c>
    </row>
    <row r="172" spans="1:3">
      <c r="A172" s="4">
        <v>1964</v>
      </c>
      <c r="B172" s="5">
        <v>3</v>
      </c>
      <c r="C172" s="5">
        <v>0.35166978999999998</v>
      </c>
    </row>
    <row r="173" spans="1:3" hidden="1">
      <c r="A173" s="4">
        <v>1964</v>
      </c>
      <c r="B173" s="5">
        <v>4</v>
      </c>
      <c r="C173" s="5">
        <v>0.25015274999999998</v>
      </c>
    </row>
    <row r="174" spans="1:3" hidden="1">
      <c r="A174" s="4">
        <v>1964</v>
      </c>
      <c r="B174" s="5">
        <v>5</v>
      </c>
      <c r="C174" s="5">
        <v>0.27190132</v>
      </c>
    </row>
    <row r="175" spans="1:3" hidden="1">
      <c r="A175" s="4">
        <v>1964</v>
      </c>
      <c r="B175" s="5">
        <v>6</v>
      </c>
      <c r="C175" s="5">
        <v>0.88409534000000001</v>
      </c>
    </row>
    <row r="176" spans="1:3" hidden="1">
      <c r="A176" s="4">
        <v>1964</v>
      </c>
      <c r="B176" s="5">
        <v>7</v>
      </c>
      <c r="C176" s="5">
        <v>1.6039741999999999</v>
      </c>
    </row>
    <row r="177" spans="1:3" hidden="1">
      <c r="A177" s="4">
        <v>1964</v>
      </c>
      <c r="B177" s="5">
        <v>8</v>
      </c>
      <c r="C177" s="5">
        <v>0.78188420999999997</v>
      </c>
    </row>
    <row r="178" spans="1:3" hidden="1">
      <c r="A178" s="4">
        <v>1964</v>
      </c>
      <c r="B178" s="5">
        <v>9</v>
      </c>
      <c r="C178" s="5">
        <v>0.91256373000000002</v>
      </c>
    </row>
    <row r="179" spans="1:3" hidden="1">
      <c r="A179" s="4">
        <v>1964</v>
      </c>
      <c r="B179" s="5">
        <v>10</v>
      </c>
      <c r="C179" s="5">
        <v>0.71267228999999999</v>
      </c>
    </row>
    <row r="180" spans="1:3" hidden="1">
      <c r="A180" s="4">
        <v>1964</v>
      </c>
      <c r="B180" s="5">
        <v>11</v>
      </c>
      <c r="C180" s="5">
        <v>7.4383372000000003E-2</v>
      </c>
    </row>
    <row r="181" spans="1:3" hidden="1">
      <c r="A181" s="4">
        <v>1964</v>
      </c>
      <c r="B181" s="5">
        <v>12</v>
      </c>
      <c r="C181" s="5">
        <v>-0.67944342000000002</v>
      </c>
    </row>
    <row r="182" spans="1:3" hidden="1">
      <c r="A182" s="4">
        <v>1965</v>
      </c>
      <c r="B182" s="5">
        <v>1</v>
      </c>
      <c r="C182" s="5">
        <v>-0.60927069</v>
      </c>
    </row>
    <row r="183" spans="1:3" hidden="1">
      <c r="A183" s="4">
        <v>1965</v>
      </c>
      <c r="B183" s="5">
        <v>2</v>
      </c>
      <c r="C183" s="5">
        <v>-0.83754969999999995</v>
      </c>
    </row>
    <row r="184" spans="1:3">
      <c r="A184" s="4">
        <v>1965</v>
      </c>
      <c r="B184" s="5">
        <v>3</v>
      </c>
      <c r="C184" s="5">
        <v>-0.94257170000000001</v>
      </c>
    </row>
    <row r="185" spans="1:3" hidden="1">
      <c r="A185" s="4">
        <v>1965</v>
      </c>
      <c r="B185" s="5">
        <v>4</v>
      </c>
      <c r="C185" s="5">
        <v>-0.87943353999999996</v>
      </c>
    </row>
    <row r="186" spans="1:3" hidden="1">
      <c r="A186" s="4">
        <v>1965</v>
      </c>
      <c r="B186" s="5">
        <v>5</v>
      </c>
      <c r="C186" s="5">
        <v>-1.1591951</v>
      </c>
    </row>
    <row r="187" spans="1:3" hidden="1">
      <c r="A187" s="4">
        <v>1965</v>
      </c>
      <c r="B187" s="5">
        <v>6</v>
      </c>
      <c r="C187" s="5">
        <v>-0.83030121000000001</v>
      </c>
    </row>
    <row r="188" spans="1:3" hidden="1">
      <c r="A188" s="4">
        <v>1965</v>
      </c>
      <c r="B188" s="5">
        <v>7</v>
      </c>
      <c r="C188" s="5">
        <v>-0.69218263999999996</v>
      </c>
    </row>
    <row r="189" spans="1:3" hidden="1">
      <c r="A189" s="4">
        <v>1965</v>
      </c>
      <c r="B189" s="5">
        <v>8</v>
      </c>
      <c r="C189" s="5">
        <v>-0.44396173</v>
      </c>
    </row>
    <row r="190" spans="1:3" hidden="1">
      <c r="A190" s="4">
        <v>1965</v>
      </c>
      <c r="B190" s="5">
        <v>9</v>
      </c>
      <c r="C190" s="5">
        <v>-0.85712341999999997</v>
      </c>
    </row>
    <row r="191" spans="1:3" hidden="1">
      <c r="A191" s="4">
        <v>1965</v>
      </c>
      <c r="B191" s="5">
        <v>10</v>
      </c>
      <c r="C191" s="5">
        <v>-0.68304580999999998</v>
      </c>
    </row>
    <row r="192" spans="1:3" hidden="1">
      <c r="A192" s="4">
        <v>1965</v>
      </c>
      <c r="B192" s="5">
        <v>11</v>
      </c>
      <c r="C192" s="5">
        <v>-0.91841417000000003</v>
      </c>
    </row>
    <row r="193" spans="1:3" hidden="1">
      <c r="A193" s="4">
        <v>1965</v>
      </c>
      <c r="B193" s="5">
        <v>12</v>
      </c>
      <c r="C193" s="5">
        <v>-1.1935027</v>
      </c>
    </row>
    <row r="194" spans="1:3" hidden="1">
      <c r="A194" s="4">
        <v>1966</v>
      </c>
      <c r="B194" s="5">
        <v>1</v>
      </c>
      <c r="C194" s="5">
        <v>-0.32304435999999997</v>
      </c>
    </row>
    <row r="195" spans="1:3" hidden="1">
      <c r="A195" s="4">
        <v>1966</v>
      </c>
      <c r="B195" s="5">
        <v>2</v>
      </c>
      <c r="C195" s="5">
        <v>-1.1144480000000001</v>
      </c>
    </row>
    <row r="196" spans="1:3">
      <c r="A196" s="4">
        <v>1966</v>
      </c>
      <c r="B196" s="5">
        <v>3</v>
      </c>
      <c r="C196" s="5">
        <v>-0.59910173</v>
      </c>
    </row>
    <row r="197" spans="1:3" hidden="1">
      <c r="A197" s="4">
        <v>1966</v>
      </c>
      <c r="B197" s="5">
        <v>4</v>
      </c>
      <c r="C197" s="5">
        <v>-1.3692633000000001</v>
      </c>
    </row>
    <row r="198" spans="1:3" hidden="1">
      <c r="A198" s="4">
        <v>1966</v>
      </c>
      <c r="B198" s="5">
        <v>5</v>
      </c>
      <c r="C198" s="5">
        <v>-1.6787179999999999</v>
      </c>
    </row>
    <row r="199" spans="1:3" hidden="1">
      <c r="A199" s="4">
        <v>1966</v>
      </c>
      <c r="B199" s="5">
        <v>6</v>
      </c>
      <c r="C199" s="5">
        <v>-1.2637274000000001</v>
      </c>
    </row>
    <row r="200" spans="1:3" hidden="1">
      <c r="A200" s="4">
        <v>1966</v>
      </c>
      <c r="B200" s="5">
        <v>7</v>
      </c>
      <c r="C200" s="5">
        <v>-1.1138805000000001</v>
      </c>
    </row>
    <row r="201" spans="1:3" hidden="1">
      <c r="A201" s="4">
        <v>1966</v>
      </c>
      <c r="B201" s="5">
        <v>8</v>
      </c>
      <c r="C201" s="5">
        <v>-0.97791947999999995</v>
      </c>
    </row>
    <row r="202" spans="1:3" hidden="1">
      <c r="A202" s="4">
        <v>1966</v>
      </c>
      <c r="B202" s="5">
        <v>9</v>
      </c>
      <c r="C202" s="5">
        <v>-0.75325036000000001</v>
      </c>
    </row>
    <row r="203" spans="1:3" hidden="1">
      <c r="A203" s="4">
        <v>1966</v>
      </c>
      <c r="B203" s="5">
        <v>10</v>
      </c>
      <c r="C203" s="5">
        <v>-0.79952864999999995</v>
      </c>
    </row>
    <row r="204" spans="1:3" hidden="1">
      <c r="A204" s="4">
        <v>1966</v>
      </c>
      <c r="B204" s="5">
        <v>11</v>
      </c>
      <c r="C204" s="5">
        <v>-0.93839698000000005</v>
      </c>
    </row>
    <row r="205" spans="1:3" hidden="1">
      <c r="A205" s="4">
        <v>1966</v>
      </c>
      <c r="B205" s="5">
        <v>12</v>
      </c>
      <c r="C205" s="5">
        <v>-0.54499555</v>
      </c>
    </row>
    <row r="206" spans="1:3" hidden="1">
      <c r="A206" s="4">
        <v>1967</v>
      </c>
      <c r="B206" s="5">
        <v>1</v>
      </c>
      <c r="C206" s="5">
        <v>-0.73605125000000005</v>
      </c>
    </row>
    <row r="207" spans="1:3" hidden="1">
      <c r="A207" s="4">
        <v>1967</v>
      </c>
      <c r="B207" s="5">
        <v>2</v>
      </c>
      <c r="C207" s="5">
        <v>-0.61006084999999999</v>
      </c>
    </row>
    <row r="208" spans="1:3">
      <c r="A208" s="4">
        <v>1967</v>
      </c>
      <c r="B208" s="5">
        <v>3</v>
      </c>
      <c r="C208" s="5">
        <v>-1.1191960999999999</v>
      </c>
    </row>
    <row r="209" spans="1:3" hidden="1">
      <c r="A209" s="4">
        <v>1967</v>
      </c>
      <c r="B209" s="5">
        <v>4</v>
      </c>
      <c r="C209" s="5">
        <v>-0.89138072000000002</v>
      </c>
    </row>
    <row r="210" spans="1:3" hidden="1">
      <c r="A210" s="4">
        <v>1967</v>
      </c>
      <c r="B210" s="5">
        <v>5</v>
      </c>
      <c r="C210" s="5">
        <v>-0.99509831000000004</v>
      </c>
    </row>
    <row r="211" spans="1:3" hidden="1">
      <c r="A211" s="4">
        <v>1967</v>
      </c>
      <c r="B211" s="5">
        <v>6</v>
      </c>
      <c r="C211" s="5">
        <v>-1.2524850000000001</v>
      </c>
    </row>
    <row r="212" spans="1:3" hidden="1">
      <c r="A212" s="4">
        <v>1967</v>
      </c>
      <c r="B212" s="5">
        <v>7</v>
      </c>
      <c r="C212" s="5">
        <v>-1.1731513</v>
      </c>
    </row>
    <row r="213" spans="1:3" hidden="1">
      <c r="A213" s="4">
        <v>1967</v>
      </c>
      <c r="B213" s="5">
        <v>8</v>
      </c>
      <c r="C213" s="5">
        <v>-0.75379956000000004</v>
      </c>
    </row>
    <row r="214" spans="1:3" hidden="1">
      <c r="A214" s="4">
        <v>1967</v>
      </c>
      <c r="B214" s="5">
        <v>9</v>
      </c>
      <c r="C214" s="5">
        <v>-5.1677916999999997E-2</v>
      </c>
    </row>
    <row r="215" spans="1:3" hidden="1">
      <c r="A215" s="4">
        <v>1967</v>
      </c>
      <c r="B215" s="5">
        <v>10</v>
      </c>
      <c r="C215" s="5">
        <v>7.1177736000000002E-3</v>
      </c>
    </row>
    <row r="216" spans="1:3" hidden="1">
      <c r="A216" s="4">
        <v>1967</v>
      </c>
      <c r="B216" s="5">
        <v>11</v>
      </c>
      <c r="C216" s="5">
        <v>-0.58751481000000005</v>
      </c>
    </row>
    <row r="217" spans="1:3" hidden="1">
      <c r="A217" s="4">
        <v>1967</v>
      </c>
      <c r="B217" s="5">
        <v>12</v>
      </c>
      <c r="C217" s="5">
        <v>-0.23339957</v>
      </c>
    </row>
    <row r="218" spans="1:3" hidden="1">
      <c r="A218" s="4">
        <v>1968</v>
      </c>
      <c r="B218" s="5">
        <v>1</v>
      </c>
      <c r="C218" s="5">
        <v>-0.76610971999999999</v>
      </c>
    </row>
    <row r="219" spans="1:3" hidden="1">
      <c r="A219" s="4">
        <v>1968</v>
      </c>
      <c r="B219" s="5">
        <v>2</v>
      </c>
      <c r="C219" s="5">
        <v>-0.62585950000000001</v>
      </c>
    </row>
    <row r="220" spans="1:3">
      <c r="A220" s="4">
        <v>1968</v>
      </c>
      <c r="B220" s="5">
        <v>3</v>
      </c>
      <c r="C220" s="5">
        <v>-0.63205407000000002</v>
      </c>
    </row>
    <row r="221" spans="1:3" hidden="1">
      <c r="A221" s="4">
        <v>1968</v>
      </c>
      <c r="B221" s="5">
        <v>4</v>
      </c>
      <c r="C221" s="5">
        <v>-1.1582635999999999</v>
      </c>
    </row>
    <row r="222" spans="1:3" hidden="1">
      <c r="A222" s="4">
        <v>1968</v>
      </c>
      <c r="B222" s="5">
        <v>5</v>
      </c>
      <c r="C222" s="5">
        <v>-1.2594506999999999</v>
      </c>
    </row>
    <row r="223" spans="1:3" hidden="1">
      <c r="A223" s="4">
        <v>1968</v>
      </c>
      <c r="B223" s="5">
        <v>6</v>
      </c>
      <c r="C223" s="5">
        <v>-1.0381912</v>
      </c>
    </row>
    <row r="224" spans="1:3" hidden="1">
      <c r="A224" s="4">
        <v>1968</v>
      </c>
      <c r="B224" s="5">
        <v>7</v>
      </c>
      <c r="C224" s="5">
        <v>-1.0214287</v>
      </c>
    </row>
    <row r="225" spans="1:3" hidden="1">
      <c r="A225" s="4">
        <v>1968</v>
      </c>
      <c r="B225" s="5">
        <v>8</v>
      </c>
      <c r="C225" s="5">
        <v>-0.95952811999999998</v>
      </c>
    </row>
    <row r="226" spans="1:3" hidden="1">
      <c r="A226" s="4">
        <v>1968</v>
      </c>
      <c r="B226" s="5">
        <v>9</v>
      </c>
      <c r="C226" s="5">
        <v>-0.91457811</v>
      </c>
    </row>
    <row r="227" spans="1:3" hidden="1">
      <c r="A227" s="4">
        <v>1968</v>
      </c>
      <c r="B227" s="5">
        <v>10</v>
      </c>
      <c r="C227" s="5">
        <v>-0.73758115999999996</v>
      </c>
    </row>
    <row r="228" spans="1:3" hidden="1">
      <c r="A228" s="4">
        <v>1968</v>
      </c>
      <c r="B228" s="5">
        <v>11</v>
      </c>
      <c r="C228" s="5">
        <v>-0.22530564</v>
      </c>
    </row>
    <row r="229" spans="1:3" hidden="1">
      <c r="A229" s="4">
        <v>1968</v>
      </c>
      <c r="B229" s="5">
        <v>12</v>
      </c>
      <c r="C229" s="5">
        <v>-0.86887064000000003</v>
      </c>
    </row>
    <row r="230" spans="1:3" hidden="1">
      <c r="A230" s="4">
        <v>1969</v>
      </c>
      <c r="B230" s="5">
        <v>1</v>
      </c>
      <c r="C230" s="5">
        <v>-2.5593477999999998</v>
      </c>
    </row>
    <row r="231" spans="1:3" hidden="1">
      <c r="A231" s="4">
        <v>1969</v>
      </c>
      <c r="B231" s="5">
        <v>2</v>
      </c>
      <c r="C231" s="5">
        <v>-0.7369928</v>
      </c>
    </row>
    <row r="232" spans="1:3">
      <c r="A232" s="4">
        <v>1969</v>
      </c>
      <c r="B232" s="5">
        <v>3</v>
      </c>
      <c r="C232" s="5">
        <v>-0.73346259999999996</v>
      </c>
    </row>
    <row r="233" spans="1:3" hidden="1">
      <c r="A233" s="4">
        <v>1969</v>
      </c>
      <c r="B233" s="5">
        <v>4</v>
      </c>
      <c r="C233" s="5">
        <v>-0.18324650000000001</v>
      </c>
    </row>
    <row r="234" spans="1:3" hidden="1">
      <c r="A234" s="4">
        <v>1969</v>
      </c>
      <c r="B234" s="5">
        <v>5</v>
      </c>
      <c r="C234" s="5">
        <v>-9.0880893000000004E-2</v>
      </c>
    </row>
    <row r="235" spans="1:3" hidden="1">
      <c r="A235" s="4">
        <v>1969</v>
      </c>
      <c r="B235" s="5">
        <v>6</v>
      </c>
      <c r="C235" s="5">
        <v>-0.77551687999999996</v>
      </c>
    </row>
    <row r="236" spans="1:3" hidden="1">
      <c r="A236" s="4">
        <v>1969</v>
      </c>
      <c r="B236" s="5">
        <v>7</v>
      </c>
      <c r="C236" s="5">
        <v>-0.73089031999999998</v>
      </c>
    </row>
    <row r="237" spans="1:3" hidden="1">
      <c r="A237" s="4">
        <v>1969</v>
      </c>
      <c r="B237" s="5">
        <v>8</v>
      </c>
      <c r="C237" s="5">
        <v>-0.23232563000000001</v>
      </c>
    </row>
    <row r="238" spans="1:3" hidden="1">
      <c r="A238" s="4">
        <v>1969</v>
      </c>
      <c r="B238" s="5">
        <v>9</v>
      </c>
      <c r="C238" s="5">
        <v>1.5210575E-2</v>
      </c>
    </row>
    <row r="239" spans="1:3" hidden="1">
      <c r="A239" s="4">
        <v>1969</v>
      </c>
      <c r="B239" s="5">
        <v>10</v>
      </c>
      <c r="C239" s="5">
        <v>0.28993967999999998</v>
      </c>
    </row>
    <row r="240" spans="1:3" hidden="1">
      <c r="A240" s="4">
        <v>1969</v>
      </c>
      <c r="B240" s="5">
        <v>11</v>
      </c>
      <c r="C240" s="5">
        <v>-4.127024E-2</v>
      </c>
    </row>
    <row r="241" spans="1:3" hidden="1">
      <c r="A241" s="4">
        <v>1969</v>
      </c>
      <c r="B241" s="5">
        <v>12</v>
      </c>
      <c r="C241" s="5">
        <v>1.1272412999999999</v>
      </c>
    </row>
    <row r="242" spans="1:3" hidden="1">
      <c r="A242" s="4">
        <v>1970</v>
      </c>
      <c r="B242" s="5">
        <v>1</v>
      </c>
      <c r="C242" s="5">
        <v>-0.19163922</v>
      </c>
    </row>
    <row r="243" spans="1:3" hidden="1">
      <c r="A243" s="4">
        <v>1970</v>
      </c>
      <c r="B243" s="5">
        <v>2</v>
      </c>
      <c r="C243" s="5">
        <v>-0.32133676999999999</v>
      </c>
    </row>
    <row r="244" spans="1:3">
      <c r="A244" s="4">
        <v>1970</v>
      </c>
      <c r="B244" s="5">
        <v>3</v>
      </c>
      <c r="C244" s="5">
        <v>-0.41263578000000001</v>
      </c>
    </row>
    <row r="245" spans="1:3" hidden="1">
      <c r="A245" s="4">
        <v>1970</v>
      </c>
      <c r="B245" s="5">
        <v>4</v>
      </c>
      <c r="C245" s="5">
        <v>-0.22177048999999999</v>
      </c>
    </row>
    <row r="246" spans="1:3" hidden="1">
      <c r="A246" s="4">
        <v>1970</v>
      </c>
      <c r="B246" s="5">
        <v>5</v>
      </c>
      <c r="C246" s="5">
        <v>0.48417771999999998</v>
      </c>
    </row>
    <row r="247" spans="1:3" hidden="1">
      <c r="A247" s="4">
        <v>1970</v>
      </c>
      <c r="B247" s="5">
        <v>6</v>
      </c>
      <c r="C247" s="5">
        <v>0.37084586000000003</v>
      </c>
    </row>
    <row r="248" spans="1:3" hidden="1">
      <c r="A248" s="4">
        <v>1970</v>
      </c>
      <c r="B248" s="5">
        <v>7</v>
      </c>
      <c r="C248" s="5">
        <v>0.27240293999999998</v>
      </c>
    </row>
    <row r="249" spans="1:3" hidden="1">
      <c r="A249" s="4">
        <v>1970</v>
      </c>
      <c r="B249" s="5">
        <v>8</v>
      </c>
      <c r="C249" s="5">
        <v>0.41332335999999997</v>
      </c>
    </row>
    <row r="250" spans="1:3" hidden="1">
      <c r="A250" s="4">
        <v>1970</v>
      </c>
      <c r="B250" s="5">
        <v>9</v>
      </c>
      <c r="C250" s="5">
        <v>0.39857819</v>
      </c>
    </row>
    <row r="251" spans="1:3" hidden="1">
      <c r="A251" s="4">
        <v>1970</v>
      </c>
      <c r="B251" s="5">
        <v>10</v>
      </c>
      <c r="C251" s="5">
        <v>0.22630739</v>
      </c>
    </row>
    <row r="252" spans="1:3" hidden="1">
      <c r="A252" s="4">
        <v>1970</v>
      </c>
      <c r="B252" s="5">
        <v>11</v>
      </c>
      <c r="C252" s="5">
        <v>-0.21421457999999999</v>
      </c>
    </row>
    <row r="253" spans="1:3" hidden="1">
      <c r="A253" s="4">
        <v>1970</v>
      </c>
      <c r="B253" s="5">
        <v>12</v>
      </c>
      <c r="C253" s="5">
        <v>-7.1520773999999995E-2</v>
      </c>
    </row>
    <row r="254" spans="1:3" hidden="1">
      <c r="A254" s="4">
        <v>1971</v>
      </c>
      <c r="B254" s="5">
        <v>1</v>
      </c>
      <c r="C254" s="5">
        <v>-0.20162668</v>
      </c>
    </row>
    <row r="255" spans="1:3" hidden="1">
      <c r="A255" s="4">
        <v>1971</v>
      </c>
      <c r="B255" s="5">
        <v>2</v>
      </c>
      <c r="C255" s="5">
        <v>5.9600681000000003E-2</v>
      </c>
    </row>
    <row r="256" spans="1:3">
      <c r="A256" s="4">
        <v>1971</v>
      </c>
      <c r="B256" s="5">
        <v>3</v>
      </c>
      <c r="C256" s="5">
        <v>0.45392927</v>
      </c>
    </row>
    <row r="257" spans="1:3" hidden="1">
      <c r="A257" s="4">
        <v>1971</v>
      </c>
      <c r="B257" s="5">
        <v>4</v>
      </c>
      <c r="C257" s="5">
        <v>0.85376876000000002</v>
      </c>
    </row>
    <row r="258" spans="1:3" hidden="1">
      <c r="A258" s="4">
        <v>1971</v>
      </c>
      <c r="B258" s="5">
        <v>5</v>
      </c>
      <c r="C258" s="5">
        <v>0.49495693000000002</v>
      </c>
    </row>
    <row r="259" spans="1:3" hidden="1">
      <c r="A259" s="4">
        <v>1971</v>
      </c>
      <c r="B259" s="5">
        <v>6</v>
      </c>
      <c r="C259" s="5">
        <v>0.41262019</v>
      </c>
    </row>
    <row r="260" spans="1:3" hidden="1">
      <c r="A260" s="4">
        <v>1971</v>
      </c>
      <c r="B260" s="5">
        <v>7</v>
      </c>
      <c r="C260" s="5">
        <v>0.79092532000000004</v>
      </c>
    </row>
    <row r="261" spans="1:3" hidden="1">
      <c r="A261" s="4">
        <v>1971</v>
      </c>
      <c r="B261" s="5">
        <v>8</v>
      </c>
      <c r="C261" s="5">
        <v>0.70605099000000004</v>
      </c>
    </row>
    <row r="262" spans="1:3" hidden="1">
      <c r="A262" s="4">
        <v>1971</v>
      </c>
      <c r="B262" s="5">
        <v>9</v>
      </c>
      <c r="C262" s="5">
        <v>0.52842537999999994</v>
      </c>
    </row>
    <row r="263" spans="1:3" hidden="1">
      <c r="A263" s="4">
        <v>1971</v>
      </c>
      <c r="B263" s="5">
        <v>10</v>
      </c>
      <c r="C263" s="5">
        <v>0.33064840000000001</v>
      </c>
    </row>
    <row r="264" spans="1:3" hidden="1">
      <c r="A264" s="4">
        <v>1971</v>
      </c>
      <c r="B264" s="5">
        <v>11</v>
      </c>
      <c r="C264" s="5">
        <v>0.18247128000000001</v>
      </c>
    </row>
    <row r="265" spans="1:3" hidden="1">
      <c r="A265" s="4">
        <v>1971</v>
      </c>
      <c r="B265" s="5">
        <v>12</v>
      </c>
      <c r="C265" s="5">
        <v>-2.7959273E-2</v>
      </c>
    </row>
    <row r="266" spans="1:3" hidden="1">
      <c r="A266" s="4">
        <v>1972</v>
      </c>
      <c r="B266" s="5">
        <v>1</v>
      </c>
      <c r="C266" s="5">
        <v>-0.53051329999999997</v>
      </c>
    </row>
    <row r="267" spans="1:3" hidden="1">
      <c r="A267" s="4">
        <v>1972</v>
      </c>
      <c r="B267" s="5">
        <v>2</v>
      </c>
      <c r="C267" s="5">
        <v>-0.40844138000000002</v>
      </c>
    </row>
    <row r="268" spans="1:3">
      <c r="A268" s="4">
        <v>1972</v>
      </c>
      <c r="B268" s="5">
        <v>3</v>
      </c>
      <c r="C268" s="5">
        <v>-0.69411044</v>
      </c>
    </row>
    <row r="269" spans="1:3" hidden="1">
      <c r="A269" s="4">
        <v>1972</v>
      </c>
      <c r="B269" s="5">
        <v>4</v>
      </c>
      <c r="C269" s="5">
        <v>-0.68113067000000005</v>
      </c>
    </row>
    <row r="270" spans="1:3" hidden="1">
      <c r="A270" s="4">
        <v>1972</v>
      </c>
      <c r="B270" s="5">
        <v>5</v>
      </c>
      <c r="C270" s="5">
        <v>-0.74738833000000005</v>
      </c>
    </row>
    <row r="271" spans="1:3" hidden="1">
      <c r="A271" s="4">
        <v>1972</v>
      </c>
      <c r="B271" s="5">
        <v>6</v>
      </c>
      <c r="C271" s="5">
        <v>-0.76099870000000003</v>
      </c>
    </row>
    <row r="272" spans="1:3" hidden="1">
      <c r="A272" s="4">
        <v>1972</v>
      </c>
      <c r="B272" s="5">
        <v>7</v>
      </c>
      <c r="C272" s="5">
        <v>-0.32239863000000002</v>
      </c>
    </row>
    <row r="273" spans="1:3" hidden="1">
      <c r="A273" s="4">
        <v>1972</v>
      </c>
      <c r="B273" s="5">
        <v>8</v>
      </c>
      <c r="C273" s="5">
        <v>-0.42736153999999998</v>
      </c>
    </row>
    <row r="274" spans="1:3" hidden="1">
      <c r="A274" s="4">
        <v>1972</v>
      </c>
      <c r="B274" s="5">
        <v>9</v>
      </c>
      <c r="C274" s="5">
        <v>-0.92539715</v>
      </c>
    </row>
    <row r="275" spans="1:3" hidden="1">
      <c r="A275" s="4">
        <v>1972</v>
      </c>
      <c r="B275" s="5">
        <v>10</v>
      </c>
      <c r="C275" s="5">
        <v>-1.0954562000000001</v>
      </c>
    </row>
    <row r="276" spans="1:3" hidden="1">
      <c r="A276" s="4">
        <v>1972</v>
      </c>
      <c r="B276" s="5">
        <v>11</v>
      </c>
      <c r="C276" s="5">
        <v>-0.55620605999999995</v>
      </c>
    </row>
    <row r="277" spans="1:3" hidden="1">
      <c r="A277" s="4">
        <v>1972</v>
      </c>
      <c r="B277" s="5">
        <v>12</v>
      </c>
      <c r="C277" s="5">
        <v>-0.76224230999999998</v>
      </c>
    </row>
    <row r="278" spans="1:3" hidden="1">
      <c r="A278" s="4">
        <v>1973</v>
      </c>
      <c r="B278" s="5">
        <v>1</v>
      </c>
      <c r="C278" s="5">
        <v>-4.8363215000000001E-2</v>
      </c>
    </row>
    <row r="279" spans="1:3" hidden="1">
      <c r="A279" s="4">
        <v>1973</v>
      </c>
      <c r="B279" s="5">
        <v>2</v>
      </c>
      <c r="C279" s="5">
        <v>-0.50339577000000002</v>
      </c>
    </row>
    <row r="280" spans="1:3">
      <c r="A280" s="4">
        <v>1973</v>
      </c>
      <c r="B280" s="5">
        <v>3</v>
      </c>
      <c r="C280" s="5">
        <v>-7.2347531000000007E-2</v>
      </c>
    </row>
    <row r="281" spans="1:3" hidden="1">
      <c r="A281" s="4">
        <v>1973</v>
      </c>
      <c r="B281" s="5">
        <v>4</v>
      </c>
      <c r="C281" s="5">
        <v>-5.0589070999999999E-2</v>
      </c>
    </row>
    <row r="282" spans="1:3" hidden="1">
      <c r="A282" s="4">
        <v>1973</v>
      </c>
      <c r="B282" s="5">
        <v>5</v>
      </c>
      <c r="C282" s="5">
        <v>0.25466121000000003</v>
      </c>
    </row>
    <row r="283" spans="1:3" hidden="1">
      <c r="A283" s="4">
        <v>1973</v>
      </c>
      <c r="B283" s="5">
        <v>6</v>
      </c>
      <c r="C283" s="5">
        <v>0.51442801999999999</v>
      </c>
    </row>
    <row r="284" spans="1:3" hidden="1">
      <c r="A284" s="4">
        <v>1973</v>
      </c>
      <c r="B284" s="5">
        <v>7</v>
      </c>
      <c r="C284" s="5">
        <v>0.32357245000000001</v>
      </c>
    </row>
    <row r="285" spans="1:3" hidden="1">
      <c r="A285" s="4">
        <v>1973</v>
      </c>
      <c r="B285" s="5">
        <v>8</v>
      </c>
      <c r="C285" s="5">
        <v>0.16718172000000001</v>
      </c>
    </row>
    <row r="286" spans="1:3" hidden="1">
      <c r="A286" s="4">
        <v>1973</v>
      </c>
      <c r="B286" s="5">
        <v>9</v>
      </c>
      <c r="C286" s="5">
        <v>0.35729959999999999</v>
      </c>
    </row>
    <row r="287" spans="1:3" hidden="1">
      <c r="A287" s="4">
        <v>1973</v>
      </c>
      <c r="B287" s="5">
        <v>10</v>
      </c>
      <c r="C287" s="5">
        <v>0.35027915999999998</v>
      </c>
    </row>
    <row r="288" spans="1:3" hidden="1">
      <c r="A288" s="4">
        <v>1973</v>
      </c>
      <c r="B288" s="5">
        <v>11</v>
      </c>
      <c r="C288" s="5">
        <v>-0.11299269000000001</v>
      </c>
    </row>
    <row r="289" spans="1:3" hidden="1">
      <c r="A289" s="4">
        <v>1973</v>
      </c>
      <c r="B289" s="5">
        <v>12</v>
      </c>
      <c r="C289" s="5">
        <v>0.33929289000000001</v>
      </c>
    </row>
    <row r="290" spans="1:3" hidden="1">
      <c r="A290" s="4">
        <v>1974</v>
      </c>
      <c r="B290" s="5">
        <v>1</v>
      </c>
      <c r="C290" s="5">
        <v>-1.0033867000000001</v>
      </c>
    </row>
    <row r="291" spans="1:3" hidden="1">
      <c r="A291" s="4">
        <v>1974</v>
      </c>
      <c r="B291" s="5">
        <v>2</v>
      </c>
      <c r="C291" s="5">
        <v>-0.38642797000000001</v>
      </c>
    </row>
    <row r="292" spans="1:3">
      <c r="A292" s="4">
        <v>1974</v>
      </c>
      <c r="B292" s="5">
        <v>3</v>
      </c>
      <c r="C292" s="5">
        <v>-2.6205274000000001E-2</v>
      </c>
    </row>
    <row r="293" spans="1:3" hidden="1">
      <c r="A293" s="4">
        <v>1974</v>
      </c>
      <c r="B293" s="5">
        <v>4</v>
      </c>
      <c r="C293" s="5">
        <v>1.4818799000000001E-2</v>
      </c>
    </row>
    <row r="294" spans="1:3" hidden="1">
      <c r="A294" s="4">
        <v>1974</v>
      </c>
      <c r="B294" s="5">
        <v>5</v>
      </c>
      <c r="C294" s="5">
        <v>-0.16634800999999999</v>
      </c>
    </row>
    <row r="295" spans="1:3" hidden="1">
      <c r="A295" s="4">
        <v>1974</v>
      </c>
      <c r="B295" s="5">
        <v>6</v>
      </c>
      <c r="C295" s="5">
        <v>0.21918140999999999</v>
      </c>
    </row>
    <row r="296" spans="1:3" hidden="1">
      <c r="A296" s="4">
        <v>1974</v>
      </c>
      <c r="B296" s="5">
        <v>7</v>
      </c>
      <c r="C296" s="5">
        <v>0.37670197</v>
      </c>
    </row>
    <row r="297" spans="1:3" hidden="1">
      <c r="A297" s="4">
        <v>1974</v>
      </c>
      <c r="B297" s="5">
        <v>8</v>
      </c>
      <c r="C297" s="5">
        <v>0.26162987999999998</v>
      </c>
    </row>
    <row r="298" spans="1:3" hidden="1">
      <c r="A298" s="4">
        <v>1974</v>
      </c>
      <c r="B298" s="5">
        <v>9</v>
      </c>
      <c r="C298" s="5">
        <v>-0.16775788999999999</v>
      </c>
    </row>
    <row r="299" spans="1:3" hidden="1">
      <c r="A299" s="4">
        <v>1974</v>
      </c>
      <c r="B299" s="5">
        <v>10</v>
      </c>
      <c r="C299" s="5">
        <v>7.4986156000000003E-3</v>
      </c>
    </row>
    <row r="300" spans="1:3" hidden="1">
      <c r="A300" s="4">
        <v>1974</v>
      </c>
      <c r="B300" s="5">
        <v>11</v>
      </c>
      <c r="C300" s="5">
        <v>4.2705220000000002E-2</v>
      </c>
    </row>
    <row r="301" spans="1:3" hidden="1">
      <c r="A301" s="4">
        <v>1974</v>
      </c>
      <c r="B301" s="5">
        <v>12</v>
      </c>
      <c r="C301" s="5">
        <v>0.71586735000000001</v>
      </c>
    </row>
    <row r="302" spans="1:3" hidden="1">
      <c r="A302" s="4">
        <v>1975</v>
      </c>
      <c r="B302" s="5">
        <v>1</v>
      </c>
      <c r="C302" s="5">
        <v>0.63875185999999995</v>
      </c>
    </row>
    <row r="303" spans="1:3" hidden="1">
      <c r="A303" s="4">
        <v>1975</v>
      </c>
      <c r="B303" s="5">
        <v>2</v>
      </c>
      <c r="C303" s="5">
        <v>0.98490836999999998</v>
      </c>
    </row>
    <row r="304" spans="1:3">
      <c r="A304" s="4">
        <v>1975</v>
      </c>
      <c r="B304" s="5">
        <v>3</v>
      </c>
      <c r="C304" s="5">
        <v>0.71584610000000004</v>
      </c>
    </row>
    <row r="305" spans="1:3" hidden="1">
      <c r="A305" s="4">
        <v>1975</v>
      </c>
      <c r="B305" s="5">
        <v>4</v>
      </c>
      <c r="C305" s="5">
        <v>0.64921899000000005</v>
      </c>
    </row>
    <row r="306" spans="1:3" hidden="1">
      <c r="A306" s="4">
        <v>1975</v>
      </c>
      <c r="B306" s="5">
        <v>5</v>
      </c>
      <c r="C306" s="5">
        <v>0.71586506999999999</v>
      </c>
    </row>
    <row r="307" spans="1:3" hidden="1">
      <c r="A307" s="4">
        <v>1975</v>
      </c>
      <c r="B307" s="5">
        <v>6</v>
      </c>
      <c r="C307" s="5">
        <v>0.45778814000000001</v>
      </c>
    </row>
    <row r="308" spans="1:3" hidden="1">
      <c r="A308" s="4">
        <v>1975</v>
      </c>
      <c r="B308" s="5">
        <v>7</v>
      </c>
      <c r="C308" s="5">
        <v>0.51100818999999997</v>
      </c>
    </row>
    <row r="309" spans="1:3" hidden="1">
      <c r="A309" s="4">
        <v>1975</v>
      </c>
      <c r="B309" s="5">
        <v>8</v>
      </c>
      <c r="C309" s="5">
        <v>1.0259992</v>
      </c>
    </row>
    <row r="310" spans="1:3" hidden="1">
      <c r="A310" s="4">
        <v>1975</v>
      </c>
      <c r="B310" s="5">
        <v>9</v>
      </c>
      <c r="C310" s="5">
        <v>0.57322176999999996</v>
      </c>
    </row>
    <row r="311" spans="1:3" hidden="1">
      <c r="A311" s="4">
        <v>1975</v>
      </c>
      <c r="B311" s="5">
        <v>10</v>
      </c>
      <c r="C311" s="5">
        <v>0.95649585000000004</v>
      </c>
    </row>
    <row r="312" spans="1:3" hidden="1">
      <c r="A312" s="4">
        <v>1975</v>
      </c>
      <c r="B312" s="5">
        <v>11</v>
      </c>
      <c r="C312" s="5">
        <v>1.273857</v>
      </c>
    </row>
    <row r="313" spans="1:3" hidden="1">
      <c r="A313" s="4">
        <v>1975</v>
      </c>
      <c r="B313" s="5">
        <v>12</v>
      </c>
      <c r="C313" s="5">
        <v>1.0790458999999999</v>
      </c>
    </row>
    <row r="314" spans="1:3" hidden="1">
      <c r="A314" s="4">
        <v>1976</v>
      </c>
      <c r="B314" s="5">
        <v>1</v>
      </c>
      <c r="C314" s="5">
        <v>1.0782442999999999</v>
      </c>
    </row>
    <row r="315" spans="1:3" hidden="1">
      <c r="A315" s="4">
        <v>1976</v>
      </c>
      <c r="B315" s="5">
        <v>2</v>
      </c>
      <c r="C315" s="5">
        <v>1.1829993999999999</v>
      </c>
    </row>
    <row r="316" spans="1:3">
      <c r="A316" s="4">
        <v>1976</v>
      </c>
      <c r="B316" s="5">
        <v>3</v>
      </c>
      <c r="C316" s="5">
        <v>1.6799048000000001</v>
      </c>
    </row>
    <row r="317" spans="1:3" hidden="1">
      <c r="A317" s="4">
        <v>1976</v>
      </c>
      <c r="B317" s="5">
        <v>4</v>
      </c>
      <c r="C317" s="5">
        <v>2.4363155999999999</v>
      </c>
    </row>
    <row r="318" spans="1:3" hidden="1">
      <c r="A318" s="4">
        <v>1976</v>
      </c>
      <c r="B318" s="5">
        <v>5</v>
      </c>
      <c r="C318" s="5">
        <v>2.1807639000000001</v>
      </c>
    </row>
    <row r="319" spans="1:3" hidden="1">
      <c r="A319" s="4">
        <v>1976</v>
      </c>
      <c r="B319" s="5">
        <v>6</v>
      </c>
      <c r="C319" s="5">
        <v>2.0671274999999998</v>
      </c>
    </row>
    <row r="320" spans="1:3" hidden="1">
      <c r="A320" s="4">
        <v>1976</v>
      </c>
      <c r="B320" s="5">
        <v>7</v>
      </c>
      <c r="C320" s="5">
        <v>2.2670344999999998</v>
      </c>
    </row>
    <row r="321" spans="1:3" hidden="1">
      <c r="A321" s="4">
        <v>1976</v>
      </c>
      <c r="B321" s="5">
        <v>8</v>
      </c>
      <c r="C321" s="5">
        <v>2.4363636999999998</v>
      </c>
    </row>
    <row r="322" spans="1:3" hidden="1">
      <c r="A322" s="4">
        <v>1976</v>
      </c>
      <c r="B322" s="5">
        <v>9</v>
      </c>
      <c r="C322" s="5">
        <v>2.4321413999999999</v>
      </c>
    </row>
    <row r="323" spans="1:3" hidden="1">
      <c r="A323" s="4">
        <v>1976</v>
      </c>
      <c r="B323" s="5">
        <v>10</v>
      </c>
      <c r="C323" s="5">
        <v>1.6933670999999999</v>
      </c>
    </row>
    <row r="324" spans="1:3" hidden="1">
      <c r="A324" s="4">
        <v>1976</v>
      </c>
      <c r="B324" s="5">
        <v>11</v>
      </c>
      <c r="C324" s="5">
        <v>1.5746724000000001</v>
      </c>
    </row>
    <row r="325" spans="1:3" hidden="1">
      <c r="A325" s="4">
        <v>1976</v>
      </c>
      <c r="B325" s="5">
        <v>12</v>
      </c>
      <c r="C325" s="5">
        <v>1.3296015999999999</v>
      </c>
    </row>
    <row r="326" spans="1:3" hidden="1">
      <c r="A326" s="4">
        <v>1977</v>
      </c>
      <c r="B326" s="5">
        <v>1</v>
      </c>
      <c r="C326" s="5">
        <v>1.3217052</v>
      </c>
    </row>
    <row r="327" spans="1:3" hidden="1">
      <c r="A327" s="4">
        <v>1977</v>
      </c>
      <c r="B327" s="5">
        <v>2</v>
      </c>
      <c r="C327" s="5">
        <v>1.9341241</v>
      </c>
    </row>
    <row r="328" spans="1:3">
      <c r="A328" s="4">
        <v>1977</v>
      </c>
      <c r="B328" s="5">
        <v>3</v>
      </c>
      <c r="C328" s="5">
        <v>1.699481</v>
      </c>
    </row>
    <row r="329" spans="1:3" hidden="1">
      <c r="A329" s="4">
        <v>1977</v>
      </c>
      <c r="B329" s="5">
        <v>4</v>
      </c>
      <c r="C329" s="5">
        <v>1.3964540000000001</v>
      </c>
    </row>
    <row r="330" spans="1:3" hidden="1">
      <c r="A330" s="4">
        <v>1977</v>
      </c>
      <c r="B330" s="5">
        <v>5</v>
      </c>
      <c r="C330" s="5">
        <v>1.0719304000000001</v>
      </c>
    </row>
    <row r="331" spans="1:3" hidden="1">
      <c r="A331" s="4">
        <v>1977</v>
      </c>
      <c r="B331" s="5">
        <v>6</v>
      </c>
      <c r="C331" s="5">
        <v>0.92382978000000004</v>
      </c>
    </row>
    <row r="332" spans="1:3" hidden="1">
      <c r="A332" s="4">
        <v>1977</v>
      </c>
      <c r="B332" s="5">
        <v>7</v>
      </c>
      <c r="C332" s="5">
        <v>1.0368123</v>
      </c>
    </row>
    <row r="333" spans="1:3" hidden="1">
      <c r="A333" s="4">
        <v>1977</v>
      </c>
      <c r="B333" s="5">
        <v>8</v>
      </c>
      <c r="C333" s="5">
        <v>1.2847436000000001</v>
      </c>
    </row>
    <row r="334" spans="1:3" hidden="1">
      <c r="A334" s="4">
        <v>1977</v>
      </c>
      <c r="B334" s="5">
        <v>9</v>
      </c>
      <c r="C334" s="5">
        <v>0.76644075</v>
      </c>
    </row>
    <row r="335" spans="1:3" hidden="1">
      <c r="A335" s="4">
        <v>1977</v>
      </c>
      <c r="B335" s="5">
        <v>10</v>
      </c>
      <c r="C335" s="5">
        <v>1.2530538</v>
      </c>
    </row>
    <row r="336" spans="1:3" hidden="1">
      <c r="A336" s="4">
        <v>1977</v>
      </c>
      <c r="B336" s="5">
        <v>11</v>
      </c>
      <c r="C336" s="5">
        <v>1.4486669000000001</v>
      </c>
    </row>
    <row r="337" spans="1:3" hidden="1">
      <c r="A337" s="4">
        <v>1977</v>
      </c>
      <c r="B337" s="5">
        <v>12</v>
      </c>
      <c r="C337" s="5">
        <v>0.85400226000000001</v>
      </c>
    </row>
    <row r="338" spans="1:3" hidden="1">
      <c r="A338" s="4">
        <v>1978</v>
      </c>
      <c r="B338" s="5">
        <v>1</v>
      </c>
      <c r="C338" s="5">
        <v>1.2148573</v>
      </c>
    </row>
    <row r="339" spans="1:3" hidden="1">
      <c r="A339" s="4">
        <v>1978</v>
      </c>
      <c r="B339" s="5">
        <v>2</v>
      </c>
      <c r="C339" s="5">
        <v>1.2447465</v>
      </c>
    </row>
    <row r="340" spans="1:3">
      <c r="A340" s="4">
        <v>1978</v>
      </c>
      <c r="B340" s="5">
        <v>3</v>
      </c>
      <c r="C340" s="5">
        <v>0.61619694000000003</v>
      </c>
    </row>
    <row r="341" spans="1:3" hidden="1">
      <c r="A341" s="4">
        <v>1978</v>
      </c>
      <c r="B341" s="5">
        <v>4</v>
      </c>
      <c r="C341" s="5">
        <v>0.45326294</v>
      </c>
    </row>
    <row r="342" spans="1:3" hidden="1">
      <c r="A342" s="4">
        <v>1978</v>
      </c>
      <c r="B342" s="5">
        <v>5</v>
      </c>
      <c r="C342" s="5">
        <v>0.58676989999999996</v>
      </c>
    </row>
    <row r="343" spans="1:3" hidden="1">
      <c r="A343" s="4">
        <v>1978</v>
      </c>
      <c r="B343" s="5">
        <v>6</v>
      </c>
      <c r="C343" s="5">
        <v>0.38409042999999998</v>
      </c>
    </row>
    <row r="344" spans="1:3" hidden="1">
      <c r="A344" s="4">
        <v>1978</v>
      </c>
      <c r="B344" s="5">
        <v>7</v>
      </c>
      <c r="C344" s="5">
        <v>0.42586012000000001</v>
      </c>
    </row>
    <row r="345" spans="1:3" hidden="1">
      <c r="A345" s="4">
        <v>1978</v>
      </c>
      <c r="B345" s="5">
        <v>8</v>
      </c>
      <c r="C345" s="5">
        <v>0.86398498000000001</v>
      </c>
    </row>
    <row r="346" spans="1:3" hidden="1">
      <c r="A346" s="4">
        <v>1978</v>
      </c>
      <c r="B346" s="5">
        <v>9</v>
      </c>
      <c r="C346" s="5">
        <v>1.2864755000000001</v>
      </c>
    </row>
    <row r="347" spans="1:3" hidden="1">
      <c r="A347" s="4">
        <v>1978</v>
      </c>
      <c r="B347" s="5">
        <v>10</v>
      </c>
      <c r="C347" s="5">
        <v>0.35159372999999999</v>
      </c>
    </row>
    <row r="348" spans="1:3" hidden="1">
      <c r="A348" s="4">
        <v>1978</v>
      </c>
      <c r="B348" s="5">
        <v>11</v>
      </c>
      <c r="C348" s="5">
        <v>-0.25888401</v>
      </c>
    </row>
    <row r="349" spans="1:3" hidden="1">
      <c r="A349" s="4">
        <v>1978</v>
      </c>
      <c r="B349" s="5">
        <v>12</v>
      </c>
      <c r="C349" s="5">
        <v>-1.1153546999999999</v>
      </c>
    </row>
    <row r="350" spans="1:3" hidden="1">
      <c r="A350" s="4">
        <v>1979</v>
      </c>
      <c r="B350" s="5">
        <v>1</v>
      </c>
      <c r="C350" s="5">
        <v>-0.51478626000000005</v>
      </c>
    </row>
    <row r="351" spans="1:3" hidden="1">
      <c r="A351" s="4">
        <v>1979</v>
      </c>
      <c r="B351" s="5">
        <v>2</v>
      </c>
      <c r="C351" s="5">
        <v>-0.23329146000000001</v>
      </c>
    </row>
    <row r="352" spans="1:3">
      <c r="A352" s="4">
        <v>1979</v>
      </c>
      <c r="B352" s="5">
        <v>3</v>
      </c>
      <c r="C352" s="5">
        <v>-0.62883688000000004</v>
      </c>
    </row>
    <row r="353" spans="1:3" hidden="1">
      <c r="A353" s="4">
        <v>1979</v>
      </c>
      <c r="B353" s="5">
        <v>4</v>
      </c>
      <c r="C353" s="5">
        <v>-1.0343610000000001</v>
      </c>
    </row>
    <row r="354" spans="1:3" hidden="1">
      <c r="A354" s="4">
        <v>1979</v>
      </c>
      <c r="B354" s="5">
        <v>5</v>
      </c>
      <c r="C354" s="5">
        <v>-0.78180605000000003</v>
      </c>
    </row>
    <row r="355" spans="1:3" hidden="1">
      <c r="A355" s="4">
        <v>1979</v>
      </c>
      <c r="B355" s="5">
        <v>6</v>
      </c>
      <c r="C355" s="5">
        <v>-0.82272109000000004</v>
      </c>
    </row>
    <row r="356" spans="1:3" hidden="1">
      <c r="A356" s="4">
        <v>1979</v>
      </c>
      <c r="B356" s="5">
        <v>7</v>
      </c>
      <c r="C356" s="5">
        <v>-1.1482481</v>
      </c>
    </row>
    <row r="357" spans="1:3" hidden="1">
      <c r="A357" s="4">
        <v>1979</v>
      </c>
      <c r="B357" s="5">
        <v>8</v>
      </c>
      <c r="C357" s="5">
        <v>-1.2509887</v>
      </c>
    </row>
    <row r="358" spans="1:3" hidden="1">
      <c r="A358" s="4">
        <v>1979</v>
      </c>
      <c r="B358" s="5">
        <v>9</v>
      </c>
      <c r="C358" s="5">
        <v>-0.78481409000000002</v>
      </c>
    </row>
    <row r="359" spans="1:3" hidden="1">
      <c r="A359" s="4">
        <v>1979</v>
      </c>
      <c r="B359" s="5">
        <v>10</v>
      </c>
      <c r="C359" s="5">
        <v>-0.61290270000000002</v>
      </c>
    </row>
    <row r="360" spans="1:3" hidden="1">
      <c r="A360" s="4">
        <v>1979</v>
      </c>
      <c r="B360" s="5">
        <v>11</v>
      </c>
      <c r="C360" s="5">
        <v>-0.49207198000000002</v>
      </c>
    </row>
    <row r="361" spans="1:3" hidden="1">
      <c r="A361" s="4">
        <v>1979</v>
      </c>
      <c r="B361" s="5">
        <v>12</v>
      </c>
      <c r="C361" s="5">
        <v>-0.54143459000000005</v>
      </c>
    </row>
    <row r="362" spans="1:3" hidden="1">
      <c r="A362" s="4">
        <v>1980</v>
      </c>
      <c r="B362" s="5">
        <v>1</v>
      </c>
      <c r="C362" s="5">
        <v>-1.9028722</v>
      </c>
    </row>
    <row r="363" spans="1:3" hidden="1">
      <c r="A363" s="4">
        <v>1980</v>
      </c>
      <c r="B363" s="5">
        <v>2</v>
      </c>
      <c r="C363" s="5">
        <v>-1.7223208999999999</v>
      </c>
    </row>
    <row r="364" spans="1:3">
      <c r="A364" s="4">
        <v>1980</v>
      </c>
      <c r="B364" s="5">
        <v>3</v>
      </c>
      <c r="C364" s="5">
        <v>-1.1510684</v>
      </c>
    </row>
    <row r="365" spans="1:3" hidden="1">
      <c r="A365" s="4">
        <v>1980</v>
      </c>
      <c r="B365" s="5">
        <v>4</v>
      </c>
      <c r="C365" s="5">
        <v>-6.5782108000000006E-2</v>
      </c>
    </row>
    <row r="366" spans="1:3" hidden="1">
      <c r="A366" s="4">
        <v>1980</v>
      </c>
      <c r="B366" s="5">
        <v>5</v>
      </c>
      <c r="C366" s="5">
        <v>-0.21080144000000001</v>
      </c>
    </row>
    <row r="367" spans="1:3" hidden="1">
      <c r="A367" s="4">
        <v>1980</v>
      </c>
      <c r="B367" s="5">
        <v>6</v>
      </c>
      <c r="C367" s="5">
        <v>-0.68274075000000001</v>
      </c>
    </row>
    <row r="368" spans="1:3" hidden="1">
      <c r="A368" s="4">
        <v>1980</v>
      </c>
      <c r="B368" s="5">
        <v>7</v>
      </c>
      <c r="C368" s="5">
        <v>-0.99043210000000004</v>
      </c>
    </row>
    <row r="369" spans="1:3" hidden="1">
      <c r="A369" s="4">
        <v>1980</v>
      </c>
      <c r="B369" s="5">
        <v>8</v>
      </c>
      <c r="C369" s="5">
        <v>-1.0831367999999999</v>
      </c>
    </row>
    <row r="370" spans="1:3" hidden="1">
      <c r="A370" s="4">
        <v>1980</v>
      </c>
      <c r="B370" s="5">
        <v>9</v>
      </c>
      <c r="C370" s="5">
        <v>-0.69690748000000002</v>
      </c>
    </row>
    <row r="371" spans="1:3" hidden="1">
      <c r="A371" s="4">
        <v>1980</v>
      </c>
      <c r="B371" s="5">
        <v>10</v>
      </c>
      <c r="C371" s="5">
        <v>-6.6023382000000005E-2</v>
      </c>
    </row>
    <row r="372" spans="1:3" hidden="1">
      <c r="A372" s="4">
        <v>1980</v>
      </c>
      <c r="B372" s="5">
        <v>11</v>
      </c>
      <c r="C372" s="5">
        <v>-0.13450486</v>
      </c>
    </row>
    <row r="373" spans="1:3" hidden="1">
      <c r="A373" s="4">
        <v>1980</v>
      </c>
      <c r="B373" s="5">
        <v>12</v>
      </c>
      <c r="C373" s="5">
        <v>-0.28269688999999998</v>
      </c>
    </row>
    <row r="374" spans="1:3" hidden="1">
      <c r="A374" s="4">
        <v>1981</v>
      </c>
      <c r="B374" s="5">
        <v>1</v>
      </c>
      <c r="C374" s="5">
        <v>-0.26440728000000002</v>
      </c>
    </row>
    <row r="375" spans="1:3" hidden="1">
      <c r="A375" s="4">
        <v>1981</v>
      </c>
      <c r="B375" s="5">
        <v>2</v>
      </c>
      <c r="C375" s="5">
        <v>-1.0577437000000001</v>
      </c>
    </row>
    <row r="376" spans="1:3">
      <c r="A376" s="4">
        <v>1981</v>
      </c>
      <c r="B376" s="5">
        <v>3</v>
      </c>
      <c r="C376" s="5">
        <v>-0.69053925000000005</v>
      </c>
    </row>
    <row r="377" spans="1:3" hidden="1">
      <c r="A377" s="4">
        <v>1981</v>
      </c>
      <c r="B377" s="5">
        <v>4</v>
      </c>
      <c r="C377" s="5">
        <v>-0.62670428</v>
      </c>
    </row>
    <row r="378" spans="1:3" hidden="1">
      <c r="A378" s="4">
        <v>1981</v>
      </c>
      <c r="B378" s="5">
        <v>5</v>
      </c>
      <c r="C378" s="5">
        <v>0.19965579</v>
      </c>
    </row>
    <row r="379" spans="1:3" hidden="1">
      <c r="A379" s="4">
        <v>1981</v>
      </c>
      <c r="B379" s="5">
        <v>6</v>
      </c>
      <c r="C379" s="5">
        <v>8.8193234000000006E-3</v>
      </c>
    </row>
    <row r="380" spans="1:3" hidden="1">
      <c r="A380" s="4">
        <v>1981</v>
      </c>
      <c r="B380" s="5">
        <v>7</v>
      </c>
      <c r="C380" s="5">
        <v>-0.52605658</v>
      </c>
    </row>
    <row r="381" spans="1:3" hidden="1">
      <c r="A381" s="4">
        <v>1981</v>
      </c>
      <c r="B381" s="5">
        <v>8</v>
      </c>
      <c r="C381" s="5">
        <v>-0.69772961</v>
      </c>
    </row>
    <row r="382" spans="1:3" hidden="1">
      <c r="A382" s="4">
        <v>1981</v>
      </c>
      <c r="B382" s="5">
        <v>9</v>
      </c>
      <c r="C382" s="5">
        <v>2.9768997000000001E-3</v>
      </c>
    </row>
    <row r="383" spans="1:3" hidden="1">
      <c r="A383" s="4">
        <v>1981</v>
      </c>
      <c r="B383" s="5">
        <v>10</v>
      </c>
      <c r="C383" s="5">
        <v>-0.28779399</v>
      </c>
    </row>
    <row r="384" spans="1:3" hidden="1">
      <c r="A384" s="4">
        <v>1981</v>
      </c>
      <c r="B384" s="5">
        <v>11</v>
      </c>
      <c r="C384" s="5">
        <v>0.75622012000000005</v>
      </c>
    </row>
    <row r="385" spans="1:3" hidden="1">
      <c r="A385" s="4">
        <v>1981</v>
      </c>
      <c r="B385" s="5">
        <v>12</v>
      </c>
      <c r="C385" s="5">
        <v>0.52121580999999995</v>
      </c>
    </row>
    <row r="386" spans="1:3" hidden="1">
      <c r="A386" s="4">
        <v>1982</v>
      </c>
      <c r="B386" s="5">
        <v>1</v>
      </c>
      <c r="C386" s="5">
        <v>-0.19996037999999999</v>
      </c>
    </row>
    <row r="387" spans="1:3" hidden="1">
      <c r="A387" s="4">
        <v>1982</v>
      </c>
      <c r="B387" s="5">
        <v>2</v>
      </c>
      <c r="C387" s="5">
        <v>-0.87346294999999996</v>
      </c>
    </row>
    <row r="388" spans="1:3">
      <c r="A388" s="4">
        <v>1982</v>
      </c>
      <c r="B388" s="5">
        <v>3</v>
      </c>
      <c r="C388" s="5">
        <v>-0.62067404999999998</v>
      </c>
    </row>
    <row r="389" spans="1:3" hidden="1">
      <c r="A389" s="4">
        <v>1982</v>
      </c>
      <c r="B389" s="5">
        <v>4</v>
      </c>
      <c r="C389" s="5">
        <v>-1.0710987000000001</v>
      </c>
    </row>
    <row r="390" spans="1:3" hidden="1">
      <c r="A390" s="4">
        <v>1982</v>
      </c>
      <c r="B390" s="5">
        <v>5</v>
      </c>
      <c r="C390" s="5">
        <v>-0.99310639000000001</v>
      </c>
    </row>
    <row r="391" spans="1:3" hidden="1">
      <c r="A391" s="4">
        <v>1982</v>
      </c>
      <c r="B391" s="5">
        <v>6</v>
      </c>
      <c r="C391" s="5">
        <v>-0.84760340000000001</v>
      </c>
    </row>
    <row r="392" spans="1:3" hidden="1">
      <c r="A392" s="4">
        <v>1982</v>
      </c>
      <c r="B392" s="5">
        <v>7</v>
      </c>
      <c r="C392" s="5">
        <v>-0.61058106999999995</v>
      </c>
    </row>
    <row r="393" spans="1:3" hidden="1">
      <c r="A393" s="4">
        <v>1982</v>
      </c>
      <c r="B393" s="5">
        <v>8</v>
      </c>
      <c r="C393" s="5">
        <v>-0.45697363000000002</v>
      </c>
    </row>
    <row r="394" spans="1:3" hidden="1">
      <c r="A394" s="4">
        <v>1982</v>
      </c>
      <c r="B394" s="5">
        <v>9</v>
      </c>
      <c r="C394" s="5">
        <v>-0.45956734999999999</v>
      </c>
    </row>
    <row r="395" spans="1:3" hidden="1">
      <c r="A395" s="4">
        <v>1982</v>
      </c>
      <c r="B395" s="5">
        <v>10</v>
      </c>
      <c r="C395" s="5">
        <v>-1.0067379000000001</v>
      </c>
    </row>
    <row r="396" spans="1:3" hidden="1">
      <c r="A396" s="4">
        <v>1982</v>
      </c>
      <c r="B396" s="5">
        <v>11</v>
      </c>
      <c r="C396" s="5">
        <v>-0.86607014999999998</v>
      </c>
    </row>
    <row r="397" spans="1:3" hidden="1">
      <c r="A397" s="4">
        <v>1982</v>
      </c>
      <c r="B397" s="5">
        <v>12</v>
      </c>
      <c r="C397" s="5">
        <v>-0.23446059999999999</v>
      </c>
    </row>
    <row r="398" spans="1:3" hidden="1">
      <c r="A398" s="4">
        <v>1983</v>
      </c>
      <c r="B398" s="5">
        <v>1</v>
      </c>
      <c r="C398" s="5">
        <v>0.60465530999999995</v>
      </c>
    </row>
    <row r="399" spans="1:3" hidden="1">
      <c r="A399" s="4">
        <v>1983</v>
      </c>
      <c r="B399" s="5">
        <v>2</v>
      </c>
      <c r="C399" s="5">
        <v>0.47395958999999999</v>
      </c>
    </row>
    <row r="400" spans="1:3">
      <c r="A400" s="4">
        <v>1983</v>
      </c>
      <c r="B400" s="5">
        <v>3</v>
      </c>
      <c r="C400" s="5">
        <v>0.43032063999999998</v>
      </c>
    </row>
    <row r="401" spans="1:3" hidden="1">
      <c r="A401" s="4">
        <v>1983</v>
      </c>
      <c r="B401" s="5">
        <v>4</v>
      </c>
      <c r="C401" s="5">
        <v>-0.72051520999999996</v>
      </c>
    </row>
    <row r="402" spans="1:3" hidden="1">
      <c r="A402" s="4">
        <v>1983</v>
      </c>
      <c r="B402" s="5">
        <v>5</v>
      </c>
      <c r="C402" s="5">
        <v>-0.74396598999999997</v>
      </c>
    </row>
    <row r="403" spans="1:3" hidden="1">
      <c r="A403" s="4">
        <v>1983</v>
      </c>
      <c r="B403" s="5">
        <v>6</v>
      </c>
      <c r="C403" s="5">
        <v>-7.6887309000000001E-2</v>
      </c>
    </row>
    <row r="404" spans="1:3" hidden="1">
      <c r="A404" s="4">
        <v>1983</v>
      </c>
      <c r="B404" s="5">
        <v>7</v>
      </c>
      <c r="C404" s="5">
        <v>-4.863779E-2</v>
      </c>
    </row>
    <row r="405" spans="1:3" hidden="1">
      <c r="A405" s="4">
        <v>1983</v>
      </c>
      <c r="B405" s="5">
        <v>8</v>
      </c>
      <c r="C405" s="5">
        <v>-1.0007802E-2</v>
      </c>
    </row>
    <row r="406" spans="1:3" hidden="1">
      <c r="A406" s="4">
        <v>1983</v>
      </c>
      <c r="B406" s="5">
        <v>9</v>
      </c>
      <c r="C406" s="5">
        <v>-0.40973575000000001</v>
      </c>
    </row>
    <row r="407" spans="1:3" hidden="1">
      <c r="A407" s="4">
        <v>1983</v>
      </c>
      <c r="B407" s="5">
        <v>10</v>
      </c>
      <c r="C407" s="5">
        <v>-0.48714714999999997</v>
      </c>
    </row>
    <row r="408" spans="1:3" hidden="1">
      <c r="A408" s="4">
        <v>1983</v>
      </c>
      <c r="B408" s="5">
        <v>11</v>
      </c>
      <c r="C408" s="5">
        <v>0.56100833000000006</v>
      </c>
    </row>
    <row r="409" spans="1:3" hidden="1">
      <c r="A409" s="4">
        <v>1983</v>
      </c>
      <c r="B409" s="5">
        <v>12</v>
      </c>
      <c r="C409" s="5">
        <v>-0.67782319999999996</v>
      </c>
    </row>
    <row r="410" spans="1:3" hidden="1">
      <c r="A410" s="4">
        <v>1984</v>
      </c>
      <c r="B410" s="5">
        <v>1</v>
      </c>
      <c r="C410" s="5">
        <v>-0.21510062999999999</v>
      </c>
    </row>
    <row r="411" spans="1:3" hidden="1">
      <c r="A411" s="4">
        <v>1984</v>
      </c>
      <c r="B411" s="5">
        <v>2</v>
      </c>
      <c r="C411" s="5">
        <v>0.40077926000000003</v>
      </c>
    </row>
    <row r="412" spans="1:3">
      <c r="A412" s="4">
        <v>1984</v>
      </c>
      <c r="B412" s="5">
        <v>3</v>
      </c>
      <c r="C412" s="5">
        <v>0.71907061999999999</v>
      </c>
    </row>
    <row r="413" spans="1:3" hidden="1">
      <c r="A413" s="4">
        <v>1984</v>
      </c>
      <c r="B413" s="5">
        <v>4</v>
      </c>
      <c r="C413" s="5">
        <v>1.1599523</v>
      </c>
    </row>
    <row r="414" spans="1:3" hidden="1">
      <c r="A414" s="4">
        <v>1984</v>
      </c>
      <c r="B414" s="5">
        <v>5</v>
      </c>
      <c r="C414" s="5">
        <v>0.98165595999999999</v>
      </c>
    </row>
    <row r="415" spans="1:3" hidden="1">
      <c r="A415" s="4">
        <v>1984</v>
      </c>
      <c r="B415" s="5">
        <v>6</v>
      </c>
      <c r="C415" s="5">
        <v>0.73748024999999995</v>
      </c>
    </row>
    <row r="416" spans="1:3" hidden="1">
      <c r="A416" s="4">
        <v>1984</v>
      </c>
      <c r="B416" s="5">
        <v>7</v>
      </c>
      <c r="C416" s="5">
        <v>0.41581849999999998</v>
      </c>
    </row>
    <row r="417" spans="1:3" hidden="1">
      <c r="A417" s="4">
        <v>1984</v>
      </c>
      <c r="B417" s="5">
        <v>8</v>
      </c>
      <c r="C417" s="5">
        <v>0.36820697000000002</v>
      </c>
    </row>
    <row r="418" spans="1:3" hidden="1">
      <c r="A418" s="4">
        <v>1984</v>
      </c>
      <c r="B418" s="5">
        <v>9</v>
      </c>
      <c r="C418" s="5">
        <v>0.82303276999999997</v>
      </c>
    </row>
    <row r="419" spans="1:3" hidden="1">
      <c r="A419" s="4">
        <v>1984</v>
      </c>
      <c r="B419" s="5">
        <v>10</v>
      </c>
      <c r="C419" s="5">
        <v>0.94333701000000003</v>
      </c>
    </row>
    <row r="420" spans="1:3" hidden="1">
      <c r="A420" s="4">
        <v>1984</v>
      </c>
      <c r="B420" s="5">
        <v>11</v>
      </c>
      <c r="C420" s="5">
        <v>0.86247744000000004</v>
      </c>
    </row>
    <row r="421" spans="1:3" hidden="1">
      <c r="A421" s="4">
        <v>1984</v>
      </c>
      <c r="B421" s="5">
        <v>12</v>
      </c>
      <c r="C421" s="5">
        <v>0.25228999000000002</v>
      </c>
    </row>
    <row r="422" spans="1:3" hidden="1">
      <c r="A422" s="4">
        <v>1985</v>
      </c>
      <c r="B422" s="5">
        <v>1</v>
      </c>
      <c r="C422" s="5">
        <v>0.32392517999999998</v>
      </c>
    </row>
    <row r="423" spans="1:3" hidden="1">
      <c r="A423" s="4">
        <v>1985</v>
      </c>
      <c r="B423" s="5">
        <v>2</v>
      </c>
      <c r="C423" s="5">
        <v>-6.4661941000000001E-2</v>
      </c>
    </row>
    <row r="424" spans="1:3">
      <c r="A424" s="4">
        <v>1985</v>
      </c>
      <c r="B424" s="5">
        <v>3</v>
      </c>
      <c r="C424" s="5">
        <v>0.23143699000000001</v>
      </c>
    </row>
    <row r="425" spans="1:3" hidden="1">
      <c r="A425" s="4">
        <v>1985</v>
      </c>
      <c r="B425" s="5">
        <v>4</v>
      </c>
      <c r="C425" s="5">
        <v>0.31925945999999999</v>
      </c>
    </row>
    <row r="426" spans="1:3" hidden="1">
      <c r="A426" s="4">
        <v>1985</v>
      </c>
      <c r="B426" s="5">
        <v>5</v>
      </c>
      <c r="C426" s="5">
        <v>0.15633691999999999</v>
      </c>
    </row>
    <row r="427" spans="1:3" hidden="1">
      <c r="A427" s="4">
        <v>1985</v>
      </c>
      <c r="B427" s="5">
        <v>6</v>
      </c>
      <c r="C427" s="5">
        <v>-4.4718163999999998E-2</v>
      </c>
    </row>
    <row r="428" spans="1:3" hidden="1">
      <c r="A428" s="4">
        <v>1985</v>
      </c>
      <c r="B428" s="5">
        <v>7</v>
      </c>
      <c r="C428" s="5">
        <v>0.17832951999999999</v>
      </c>
    </row>
    <row r="429" spans="1:3" hidden="1">
      <c r="A429" s="4">
        <v>1985</v>
      </c>
      <c r="B429" s="5">
        <v>8</v>
      </c>
      <c r="C429" s="5">
        <v>-0.23258976000000001</v>
      </c>
    </row>
    <row r="430" spans="1:3" hidden="1">
      <c r="A430" s="4">
        <v>1985</v>
      </c>
      <c r="B430" s="5">
        <v>9</v>
      </c>
      <c r="C430" s="5">
        <v>-0.93626777000000005</v>
      </c>
    </row>
    <row r="431" spans="1:3" hidden="1">
      <c r="A431" s="4">
        <v>1985</v>
      </c>
      <c r="B431" s="5">
        <v>10</v>
      </c>
      <c r="C431" s="5">
        <v>-1.1832549000000001</v>
      </c>
    </row>
    <row r="432" spans="1:3" hidden="1">
      <c r="A432" s="4">
        <v>1985</v>
      </c>
      <c r="B432" s="5">
        <v>11</v>
      </c>
      <c r="C432" s="5">
        <v>-1.7939179999999999</v>
      </c>
    </row>
    <row r="433" spans="1:3" hidden="1">
      <c r="A433" s="4">
        <v>1985</v>
      </c>
      <c r="B433" s="5">
        <v>12</v>
      </c>
      <c r="C433" s="5">
        <v>-1.6806901000000001</v>
      </c>
    </row>
    <row r="434" spans="1:3" hidden="1">
      <c r="A434" s="4">
        <v>1986</v>
      </c>
      <c r="B434" s="5">
        <v>1</v>
      </c>
      <c r="C434" s="5">
        <v>-0.76859440000000001</v>
      </c>
    </row>
    <row r="435" spans="1:3" hidden="1">
      <c r="A435" s="4">
        <v>1986</v>
      </c>
      <c r="B435" s="5">
        <v>2</v>
      </c>
      <c r="C435" s="5">
        <v>-1.4491836</v>
      </c>
    </row>
    <row r="436" spans="1:3">
      <c r="A436" s="4">
        <v>1986</v>
      </c>
      <c r="B436" s="5">
        <v>3</v>
      </c>
      <c r="C436" s="5">
        <v>-0.46623733000000001</v>
      </c>
    </row>
    <row r="437" spans="1:3" hidden="1">
      <c r="A437" s="4">
        <v>1986</v>
      </c>
      <c r="B437" s="5">
        <v>4</v>
      </c>
      <c r="C437" s="5">
        <v>-0.96677630999999997</v>
      </c>
    </row>
    <row r="438" spans="1:3" hidden="1">
      <c r="A438" s="4">
        <v>1986</v>
      </c>
      <c r="B438" s="5">
        <v>5</v>
      </c>
      <c r="C438" s="5">
        <v>-0.49841159000000002</v>
      </c>
    </row>
    <row r="439" spans="1:3" hidden="1">
      <c r="A439" s="4">
        <v>1986</v>
      </c>
      <c r="B439" s="5">
        <v>6</v>
      </c>
      <c r="C439" s="5">
        <v>-0.66585380999999999</v>
      </c>
    </row>
    <row r="440" spans="1:3" hidden="1">
      <c r="A440" s="4">
        <v>1986</v>
      </c>
      <c r="B440" s="5">
        <v>7</v>
      </c>
      <c r="C440" s="5">
        <v>-0.94142243000000003</v>
      </c>
    </row>
    <row r="441" spans="1:3" hidden="1">
      <c r="A441" s="4">
        <v>1986</v>
      </c>
      <c r="B441" s="5">
        <v>8</v>
      </c>
      <c r="C441" s="5">
        <v>-1.0182601</v>
      </c>
    </row>
    <row r="442" spans="1:3" hidden="1">
      <c r="A442" s="4">
        <v>1986</v>
      </c>
      <c r="B442" s="5">
        <v>9</v>
      </c>
      <c r="C442" s="5">
        <v>-0.76819800000000005</v>
      </c>
    </row>
    <row r="443" spans="1:3" hidden="1">
      <c r="A443" s="4">
        <v>1986</v>
      </c>
      <c r="B443" s="5">
        <v>10</v>
      </c>
      <c r="C443" s="5">
        <v>-0.29379929999999999</v>
      </c>
    </row>
    <row r="444" spans="1:3" hidden="1">
      <c r="A444" s="4">
        <v>1986</v>
      </c>
      <c r="B444" s="5">
        <v>11</v>
      </c>
      <c r="C444" s="5">
        <v>-0.50124606000000005</v>
      </c>
    </row>
    <row r="445" spans="1:3" hidden="1">
      <c r="A445" s="4">
        <v>1986</v>
      </c>
      <c r="B445" s="5">
        <v>12</v>
      </c>
      <c r="C445" s="5">
        <v>-0.45618452999999998</v>
      </c>
    </row>
    <row r="446" spans="1:3" hidden="1">
      <c r="A446" s="4">
        <v>1987</v>
      </c>
      <c r="B446" s="5">
        <v>1</v>
      </c>
      <c r="C446" s="5">
        <v>0.68659837999999995</v>
      </c>
    </row>
    <row r="447" spans="1:3" hidden="1">
      <c r="A447" s="4">
        <v>1987</v>
      </c>
      <c r="B447" s="5">
        <v>2</v>
      </c>
      <c r="C447" s="5">
        <v>0.76755830000000003</v>
      </c>
    </row>
    <row r="448" spans="1:3">
      <c r="A448" s="4">
        <v>1987</v>
      </c>
      <c r="B448" s="5">
        <v>3</v>
      </c>
      <c r="C448" s="5">
        <v>0.28541378000000001</v>
      </c>
    </row>
    <row r="449" spans="1:3" hidden="1">
      <c r="A449" s="4">
        <v>1987</v>
      </c>
      <c r="B449" s="5">
        <v>4</v>
      </c>
      <c r="C449" s="5">
        <v>0.47076847999999999</v>
      </c>
    </row>
    <row r="450" spans="1:3" hidden="1">
      <c r="A450" s="4">
        <v>1987</v>
      </c>
      <c r="B450" s="5">
        <v>5</v>
      </c>
      <c r="C450" s="5">
        <v>0.27433927000000002</v>
      </c>
    </row>
    <row r="451" spans="1:3" hidden="1">
      <c r="A451" s="4">
        <v>1987</v>
      </c>
      <c r="B451" s="5">
        <v>6</v>
      </c>
      <c r="C451" s="5">
        <v>0.39440556999999998</v>
      </c>
    </row>
    <row r="452" spans="1:3" hidden="1">
      <c r="A452" s="4">
        <v>1987</v>
      </c>
      <c r="B452" s="5">
        <v>7</v>
      </c>
      <c r="C452" s="5">
        <v>0.42619958000000002</v>
      </c>
    </row>
    <row r="453" spans="1:3" hidden="1">
      <c r="A453" s="4">
        <v>1987</v>
      </c>
      <c r="B453" s="5">
        <v>8</v>
      </c>
      <c r="C453" s="5">
        <v>0.33950029999999998</v>
      </c>
    </row>
    <row r="454" spans="1:3" hidden="1">
      <c r="A454" s="4">
        <v>1987</v>
      </c>
      <c r="B454" s="5">
        <v>9</v>
      </c>
      <c r="C454" s="5">
        <v>0.17022805999999999</v>
      </c>
    </row>
    <row r="455" spans="1:3" hidden="1">
      <c r="A455" s="4">
        <v>1987</v>
      </c>
      <c r="B455" s="5">
        <v>10</v>
      </c>
      <c r="C455" s="5">
        <v>0.12124511</v>
      </c>
    </row>
    <row r="456" spans="1:3" hidden="1">
      <c r="A456" s="4">
        <v>1987</v>
      </c>
      <c r="B456" s="5">
        <v>11</v>
      </c>
      <c r="C456" s="5">
        <v>0.52151727000000003</v>
      </c>
    </row>
    <row r="457" spans="1:3" hidden="1">
      <c r="A457" s="4">
        <v>1987</v>
      </c>
      <c r="B457" s="5">
        <v>12</v>
      </c>
      <c r="C457" s="5">
        <v>0.69232265000000004</v>
      </c>
    </row>
    <row r="458" spans="1:3" hidden="1">
      <c r="A458" s="4">
        <v>1988</v>
      </c>
      <c r="B458" s="5">
        <v>1</v>
      </c>
      <c r="C458" s="5">
        <v>1.1051850000000001</v>
      </c>
    </row>
    <row r="459" spans="1:3" hidden="1">
      <c r="A459" s="4">
        <v>1988</v>
      </c>
      <c r="B459" s="5">
        <v>2</v>
      </c>
      <c r="C459" s="5">
        <v>0.79684971000000004</v>
      </c>
    </row>
    <row r="460" spans="1:3">
      <c r="A460" s="4">
        <v>1988</v>
      </c>
      <c r="B460" s="5">
        <v>3</v>
      </c>
      <c r="C460" s="5">
        <v>0.96814878000000004</v>
      </c>
    </row>
    <row r="461" spans="1:3" hidden="1">
      <c r="A461" s="4">
        <v>1988</v>
      </c>
      <c r="B461" s="5">
        <v>4</v>
      </c>
      <c r="C461" s="5">
        <v>1.5734973000000001</v>
      </c>
    </row>
    <row r="462" spans="1:3" hidden="1">
      <c r="A462" s="4">
        <v>1988</v>
      </c>
      <c r="B462" s="5">
        <v>5</v>
      </c>
      <c r="C462" s="5">
        <v>1.7784138</v>
      </c>
    </row>
    <row r="463" spans="1:3" hidden="1">
      <c r="A463" s="4">
        <v>1988</v>
      </c>
      <c r="B463" s="5">
        <v>6</v>
      </c>
      <c r="C463" s="5">
        <v>1.7426903</v>
      </c>
    </row>
    <row r="464" spans="1:3" hidden="1">
      <c r="A464" s="4">
        <v>1988</v>
      </c>
      <c r="B464" s="5">
        <v>7</v>
      </c>
      <c r="C464" s="5">
        <v>1.7248737999999999</v>
      </c>
    </row>
    <row r="465" spans="1:3" hidden="1">
      <c r="A465" s="4">
        <v>1988</v>
      </c>
      <c r="B465" s="5">
        <v>8</v>
      </c>
      <c r="C465" s="5">
        <v>1.3928516</v>
      </c>
    </row>
    <row r="466" spans="1:3" hidden="1">
      <c r="A466" s="4">
        <v>1988</v>
      </c>
      <c r="B466" s="5">
        <v>9</v>
      </c>
      <c r="C466" s="5">
        <v>1.3162400000000001</v>
      </c>
    </row>
    <row r="467" spans="1:3" hidden="1">
      <c r="A467" s="4">
        <v>1988</v>
      </c>
      <c r="B467" s="5">
        <v>10</v>
      </c>
      <c r="C467" s="5">
        <v>1.4868884</v>
      </c>
    </row>
    <row r="468" spans="1:3" hidden="1">
      <c r="A468" s="4">
        <v>1988</v>
      </c>
      <c r="B468" s="5">
        <v>11</v>
      </c>
      <c r="C468" s="5">
        <v>1.2427056000000001</v>
      </c>
    </row>
    <row r="469" spans="1:3" hidden="1">
      <c r="A469" s="4">
        <v>1988</v>
      </c>
      <c r="B469" s="5">
        <v>12</v>
      </c>
      <c r="C469" s="5">
        <v>0.75529687000000001</v>
      </c>
    </row>
    <row r="470" spans="1:3" hidden="1">
      <c r="A470" s="4">
        <v>1989</v>
      </c>
      <c r="B470" s="5">
        <v>1</v>
      </c>
      <c r="C470" s="5">
        <v>1.3125811000000001</v>
      </c>
    </row>
    <row r="471" spans="1:3" hidden="1">
      <c r="A471" s="4">
        <v>1989</v>
      </c>
      <c r="B471" s="5">
        <v>2</v>
      </c>
      <c r="C471" s="5">
        <v>0.66174412000000005</v>
      </c>
    </row>
    <row r="472" spans="1:3">
      <c r="A472" s="4">
        <v>1989</v>
      </c>
      <c r="B472" s="5">
        <v>3</v>
      </c>
      <c r="C472" s="5">
        <v>0.92933697000000004</v>
      </c>
    </row>
    <row r="473" spans="1:3" hidden="1">
      <c r="A473" s="4">
        <v>1989</v>
      </c>
      <c r="B473" s="5">
        <v>4</v>
      </c>
      <c r="C473" s="5">
        <v>0.78376126999999995</v>
      </c>
    </row>
    <row r="474" spans="1:3" hidden="1">
      <c r="A474" s="4">
        <v>1989</v>
      </c>
      <c r="B474" s="5">
        <v>5</v>
      </c>
      <c r="C474" s="5">
        <v>0.58351058</v>
      </c>
    </row>
    <row r="475" spans="1:3" hidden="1">
      <c r="A475" s="4">
        <v>1989</v>
      </c>
      <c r="B475" s="5">
        <v>6</v>
      </c>
      <c r="C475" s="5">
        <v>0.52210619999999996</v>
      </c>
    </row>
    <row r="476" spans="1:3" hidden="1">
      <c r="A476" s="4">
        <v>1989</v>
      </c>
      <c r="B476" s="5">
        <v>7</v>
      </c>
      <c r="C476" s="5">
        <v>1.2640096999999999</v>
      </c>
    </row>
    <row r="477" spans="1:3" hidden="1">
      <c r="A477" s="4">
        <v>1989</v>
      </c>
      <c r="B477" s="5">
        <v>8</v>
      </c>
      <c r="C477" s="5">
        <v>0.66697627999999998</v>
      </c>
    </row>
    <row r="478" spans="1:3" hidden="1">
      <c r="A478" s="4">
        <v>1989</v>
      </c>
      <c r="B478" s="5">
        <v>9</v>
      </c>
      <c r="C478" s="5">
        <v>0.65426136999999995</v>
      </c>
    </row>
    <row r="479" spans="1:3" hidden="1">
      <c r="A479" s="4">
        <v>1989</v>
      </c>
      <c r="B479" s="5">
        <v>10</v>
      </c>
      <c r="C479" s="5">
        <v>0.44178705000000001</v>
      </c>
    </row>
    <row r="480" spans="1:3" hidden="1">
      <c r="A480" s="4">
        <v>1989</v>
      </c>
      <c r="B480" s="5">
        <v>11</v>
      </c>
      <c r="C480" s="5">
        <v>-0.30061121000000002</v>
      </c>
    </row>
    <row r="481" spans="1:3" hidden="1">
      <c r="A481" s="4">
        <v>1989</v>
      </c>
      <c r="B481" s="5">
        <v>12</v>
      </c>
      <c r="C481" s="5">
        <v>-0.17257602999999999</v>
      </c>
    </row>
    <row r="482" spans="1:3" hidden="1">
      <c r="A482" s="4">
        <v>1990</v>
      </c>
      <c r="B482" s="5">
        <v>1</v>
      </c>
      <c r="C482" s="5">
        <v>0.2687734</v>
      </c>
    </row>
    <row r="483" spans="1:3" hidden="1">
      <c r="A483" s="4">
        <v>1990</v>
      </c>
      <c r="B483" s="5">
        <v>2</v>
      </c>
      <c r="C483" s="5">
        <v>-0.28017565999999999</v>
      </c>
    </row>
    <row r="484" spans="1:3">
      <c r="A484" s="4">
        <v>1990</v>
      </c>
      <c r="B484" s="5">
        <v>3</v>
      </c>
      <c r="C484" s="5">
        <v>0.65271548000000001</v>
      </c>
    </row>
    <row r="485" spans="1:3" hidden="1">
      <c r="A485" s="4">
        <v>1990</v>
      </c>
      <c r="B485" s="5">
        <v>4</v>
      </c>
      <c r="C485" s="5">
        <v>0.24156556000000001</v>
      </c>
    </row>
    <row r="486" spans="1:3" hidden="1">
      <c r="A486" s="4">
        <v>1990</v>
      </c>
      <c r="B486" s="5">
        <v>5</v>
      </c>
      <c r="C486" s="5">
        <v>-9.6055434999999995E-2</v>
      </c>
    </row>
    <row r="487" spans="1:3" hidden="1">
      <c r="A487" s="4">
        <v>1990</v>
      </c>
      <c r="B487" s="5">
        <v>6</v>
      </c>
      <c r="C487" s="5">
        <v>-6.5433777999999998E-2</v>
      </c>
    </row>
    <row r="488" spans="1:3" hidden="1">
      <c r="A488" s="4">
        <v>1990</v>
      </c>
      <c r="B488" s="5">
        <v>7</v>
      </c>
      <c r="C488" s="5">
        <v>-0.25829866000000001</v>
      </c>
    </row>
    <row r="489" spans="1:3" hidden="1">
      <c r="A489" s="4">
        <v>1990</v>
      </c>
      <c r="B489" s="5">
        <v>8</v>
      </c>
      <c r="C489" s="5">
        <v>-0.33040578999999998</v>
      </c>
    </row>
    <row r="490" spans="1:3" hidden="1">
      <c r="A490" s="4">
        <v>1990</v>
      </c>
      <c r="B490" s="5">
        <v>9</v>
      </c>
      <c r="C490" s="5">
        <v>-0.15925639</v>
      </c>
    </row>
    <row r="491" spans="1:3" hidden="1">
      <c r="A491" s="4">
        <v>1990</v>
      </c>
      <c r="B491" s="5">
        <v>10</v>
      </c>
      <c r="C491" s="5">
        <v>-0.12022115999999999</v>
      </c>
    </row>
    <row r="492" spans="1:3" hidden="1">
      <c r="A492" s="4">
        <v>1990</v>
      </c>
      <c r="B492" s="5">
        <v>11</v>
      </c>
      <c r="C492" s="5">
        <v>-0.73895202000000004</v>
      </c>
    </row>
    <row r="493" spans="1:3" hidden="1">
      <c r="A493" s="4">
        <v>1990</v>
      </c>
      <c r="B493" s="5">
        <v>12</v>
      </c>
      <c r="C493" s="5">
        <v>-1.5328090000000001</v>
      </c>
    </row>
    <row r="494" spans="1:3" hidden="1">
      <c r="A494" s="4">
        <v>1991</v>
      </c>
      <c r="B494" s="5">
        <v>1</v>
      </c>
      <c r="C494" s="5">
        <v>-0.74421842000000005</v>
      </c>
    </row>
    <row r="495" spans="1:3" hidden="1">
      <c r="A495" s="4">
        <v>1991</v>
      </c>
      <c r="B495" s="5">
        <v>2</v>
      </c>
      <c r="C495" s="5">
        <v>-0.30453129000000001</v>
      </c>
    </row>
    <row r="496" spans="1:3">
      <c r="A496" s="4">
        <v>1991</v>
      </c>
      <c r="B496" s="5">
        <v>3</v>
      </c>
      <c r="C496" s="5">
        <v>-0.80698493999999998</v>
      </c>
    </row>
    <row r="497" spans="1:3" hidden="1">
      <c r="A497" s="4">
        <v>1991</v>
      </c>
      <c r="B497" s="5">
        <v>4</v>
      </c>
      <c r="C497" s="5">
        <v>-0.20643753000000001</v>
      </c>
    </row>
    <row r="498" spans="1:3" hidden="1">
      <c r="A498" s="4">
        <v>1991</v>
      </c>
      <c r="B498" s="5">
        <v>5</v>
      </c>
      <c r="C498" s="5">
        <v>-5.9529253999999997E-2</v>
      </c>
    </row>
    <row r="499" spans="1:3" hidden="1">
      <c r="A499" s="4">
        <v>1991</v>
      </c>
      <c r="B499" s="5">
        <v>6</v>
      </c>
      <c r="C499" s="5">
        <v>-0.38776968000000001</v>
      </c>
    </row>
    <row r="500" spans="1:3" hidden="1">
      <c r="A500" s="4">
        <v>1991</v>
      </c>
      <c r="B500" s="5">
        <v>7</v>
      </c>
      <c r="C500" s="5">
        <v>-0.47949229999999998</v>
      </c>
    </row>
    <row r="501" spans="1:3" hidden="1">
      <c r="A501" s="4">
        <v>1991</v>
      </c>
      <c r="B501" s="5">
        <v>8</v>
      </c>
      <c r="C501" s="5">
        <v>-0.57405315999999995</v>
      </c>
    </row>
    <row r="502" spans="1:3" hidden="1">
      <c r="A502" s="4">
        <v>1991</v>
      </c>
      <c r="B502" s="5">
        <v>9</v>
      </c>
      <c r="C502" s="5">
        <v>-0.94857557000000003</v>
      </c>
    </row>
    <row r="503" spans="1:3" hidden="1">
      <c r="A503" s="4">
        <v>1991</v>
      </c>
      <c r="B503" s="5">
        <v>10</v>
      </c>
      <c r="C503" s="5">
        <v>-1.0900901000000001</v>
      </c>
    </row>
    <row r="504" spans="1:3" hidden="1">
      <c r="A504" s="4">
        <v>1991</v>
      </c>
      <c r="B504" s="5">
        <v>11</v>
      </c>
      <c r="C504" s="5">
        <v>-0.17231725000000001</v>
      </c>
    </row>
    <row r="505" spans="1:3" hidden="1">
      <c r="A505" s="4">
        <v>1991</v>
      </c>
      <c r="B505" s="5">
        <v>12</v>
      </c>
      <c r="C505" s="5">
        <v>-0.21297704000000001</v>
      </c>
    </row>
    <row r="506" spans="1:3" hidden="1">
      <c r="A506" s="4">
        <v>1992</v>
      </c>
      <c r="B506" s="5">
        <v>1</v>
      </c>
      <c r="C506" s="5">
        <v>0.49307736000000002</v>
      </c>
    </row>
    <row r="507" spans="1:3" hidden="1">
      <c r="A507" s="4">
        <v>1992</v>
      </c>
      <c r="B507" s="5">
        <v>2</v>
      </c>
      <c r="C507" s="5">
        <v>-0.45653143000000002</v>
      </c>
    </row>
    <row r="508" spans="1:3">
      <c r="A508" s="4">
        <v>1992</v>
      </c>
      <c r="B508" s="5">
        <v>3</v>
      </c>
      <c r="C508" s="5">
        <v>-0.82080176999999999</v>
      </c>
    </row>
    <row r="509" spans="1:3" hidden="1">
      <c r="A509" s="4">
        <v>1992</v>
      </c>
      <c r="B509" s="5">
        <v>4</v>
      </c>
      <c r="C509" s="5">
        <v>-1.4336134</v>
      </c>
    </row>
    <row r="510" spans="1:3" hidden="1">
      <c r="A510" s="4">
        <v>1992</v>
      </c>
      <c r="B510" s="5">
        <v>5</v>
      </c>
      <c r="C510" s="5">
        <v>-1.7956171999999999</v>
      </c>
    </row>
    <row r="511" spans="1:3" hidden="1">
      <c r="A511" s="4">
        <v>1992</v>
      </c>
      <c r="B511" s="5">
        <v>6</v>
      </c>
      <c r="C511" s="5">
        <v>-1.3506516</v>
      </c>
    </row>
    <row r="512" spans="1:3" hidden="1">
      <c r="A512" s="4">
        <v>1992</v>
      </c>
      <c r="B512" s="5">
        <v>7</v>
      </c>
      <c r="C512" s="5">
        <v>-1.4624325</v>
      </c>
    </row>
    <row r="513" spans="1:3" hidden="1">
      <c r="A513" s="4">
        <v>1992</v>
      </c>
      <c r="B513" s="5">
        <v>8</v>
      </c>
      <c r="C513" s="5">
        <v>-1.2474734000000001</v>
      </c>
    </row>
    <row r="514" spans="1:3" hidden="1">
      <c r="A514" s="4">
        <v>1992</v>
      </c>
      <c r="B514" s="5">
        <v>9</v>
      </c>
      <c r="C514" s="5">
        <v>-0.94662955999999998</v>
      </c>
    </row>
    <row r="515" spans="1:3" hidden="1">
      <c r="A515" s="4">
        <v>1992</v>
      </c>
      <c r="B515" s="5">
        <v>10</v>
      </c>
      <c r="C515" s="5">
        <v>-0.96898903999999997</v>
      </c>
    </row>
    <row r="516" spans="1:3" hidden="1">
      <c r="A516" s="4">
        <v>1992</v>
      </c>
      <c r="B516" s="5">
        <v>11</v>
      </c>
      <c r="C516" s="5">
        <v>-1.2806747999999999</v>
      </c>
    </row>
    <row r="517" spans="1:3" hidden="1">
      <c r="A517" s="4">
        <v>1992</v>
      </c>
      <c r="B517" s="5">
        <v>12</v>
      </c>
      <c r="C517" s="5">
        <v>-1.8686891000000001</v>
      </c>
    </row>
    <row r="518" spans="1:3" hidden="1">
      <c r="A518" s="4">
        <v>1993</v>
      </c>
      <c r="B518" s="5">
        <v>1</v>
      </c>
      <c r="C518" s="5">
        <v>-2.8169835000000001</v>
      </c>
    </row>
    <row r="519" spans="1:3" hidden="1">
      <c r="A519" s="4">
        <v>1993</v>
      </c>
      <c r="B519" s="5">
        <v>2</v>
      </c>
      <c r="C519" s="5">
        <v>-2.1408178000000002</v>
      </c>
    </row>
    <row r="520" spans="1:3">
      <c r="A520" s="4">
        <v>1993</v>
      </c>
      <c r="B520" s="5">
        <v>3</v>
      </c>
      <c r="C520" s="5">
        <v>-1.7419108999999999</v>
      </c>
    </row>
    <row r="521" spans="1:3" hidden="1">
      <c r="A521" s="4">
        <v>1993</v>
      </c>
      <c r="B521" s="5">
        <v>4</v>
      </c>
      <c r="C521" s="5">
        <v>-0.75883626000000004</v>
      </c>
    </row>
    <row r="522" spans="1:3" hidden="1">
      <c r="A522" s="4">
        <v>1993</v>
      </c>
      <c r="B522" s="5">
        <v>5</v>
      </c>
      <c r="C522" s="5">
        <v>-1.0894275</v>
      </c>
    </row>
    <row r="523" spans="1:3" hidden="1">
      <c r="A523" s="4">
        <v>1993</v>
      </c>
      <c r="B523" s="5">
        <v>6</v>
      </c>
      <c r="C523" s="5">
        <v>-1.6821039</v>
      </c>
    </row>
    <row r="524" spans="1:3" hidden="1">
      <c r="A524" s="4">
        <v>1993</v>
      </c>
      <c r="B524" s="5">
        <v>7</v>
      </c>
      <c r="C524" s="5">
        <v>-1.6785551999999999</v>
      </c>
    </row>
    <row r="525" spans="1:3" hidden="1">
      <c r="A525" s="4">
        <v>1993</v>
      </c>
      <c r="B525" s="5">
        <v>8</v>
      </c>
      <c r="C525" s="5">
        <v>-1.5143229</v>
      </c>
    </row>
    <row r="526" spans="1:3" hidden="1">
      <c r="A526" s="4">
        <v>1993</v>
      </c>
      <c r="B526" s="5">
        <v>9</v>
      </c>
      <c r="C526" s="5">
        <v>-2.0474347000000002</v>
      </c>
    </row>
    <row r="527" spans="1:3" hidden="1">
      <c r="A527" s="4">
        <v>1993</v>
      </c>
      <c r="B527" s="5">
        <v>10</v>
      </c>
      <c r="C527" s="5">
        <v>-2.3542966000000001</v>
      </c>
    </row>
    <row r="528" spans="1:3" hidden="1">
      <c r="A528" s="4">
        <v>1993</v>
      </c>
      <c r="B528" s="5">
        <v>11</v>
      </c>
      <c r="C528" s="5">
        <v>-2.9986692000000001</v>
      </c>
    </row>
    <row r="529" spans="1:3" hidden="1">
      <c r="A529" s="4">
        <v>1993</v>
      </c>
      <c r="B529" s="5">
        <v>12</v>
      </c>
      <c r="C529" s="5">
        <v>-2.0005525999999998</v>
      </c>
    </row>
    <row r="530" spans="1:3" hidden="1">
      <c r="A530" s="4">
        <v>1994</v>
      </c>
      <c r="B530" s="5">
        <v>1</v>
      </c>
      <c r="C530" s="5">
        <v>-1.8540143</v>
      </c>
    </row>
    <row r="531" spans="1:3" hidden="1">
      <c r="A531" s="4">
        <v>1994</v>
      </c>
      <c r="B531" s="5">
        <v>2</v>
      </c>
      <c r="C531" s="5">
        <v>-1.9786652</v>
      </c>
    </row>
    <row r="532" spans="1:3">
      <c r="A532" s="4">
        <v>1994</v>
      </c>
      <c r="B532" s="5">
        <v>3</v>
      </c>
      <c r="C532" s="5">
        <v>-1.8557885999999999</v>
      </c>
    </row>
    <row r="533" spans="1:3" hidden="1">
      <c r="A533" s="4">
        <v>1994</v>
      </c>
      <c r="B533" s="5">
        <v>4</v>
      </c>
      <c r="C533" s="5">
        <v>-1.4470738999999999</v>
      </c>
    </row>
    <row r="534" spans="1:3" hidden="1">
      <c r="A534" s="4">
        <v>1994</v>
      </c>
      <c r="B534" s="5">
        <v>5</v>
      </c>
      <c r="C534" s="5">
        <v>-0.30135894000000002</v>
      </c>
    </row>
    <row r="535" spans="1:3" hidden="1">
      <c r="A535" s="4">
        <v>1994</v>
      </c>
      <c r="B535" s="5">
        <v>6</v>
      </c>
      <c r="C535" s="5">
        <v>-0.61160342999999995</v>
      </c>
    </row>
    <row r="536" spans="1:3" hidden="1">
      <c r="A536" s="4">
        <v>1994</v>
      </c>
      <c r="B536" s="5">
        <v>7</v>
      </c>
      <c r="C536" s="5">
        <v>-0.71112964999999995</v>
      </c>
    </row>
    <row r="537" spans="1:3" hidden="1">
      <c r="A537" s="4">
        <v>1994</v>
      </c>
      <c r="B537" s="5">
        <v>8</v>
      </c>
      <c r="C537" s="5">
        <v>-0.85876786999999999</v>
      </c>
    </row>
    <row r="538" spans="1:3" hidden="1">
      <c r="A538" s="4">
        <v>1994</v>
      </c>
      <c r="B538" s="5">
        <v>9</v>
      </c>
      <c r="C538" s="5">
        <v>-1.1048639</v>
      </c>
    </row>
    <row r="539" spans="1:3" hidden="1">
      <c r="A539" s="4">
        <v>1994</v>
      </c>
      <c r="B539" s="5">
        <v>10</v>
      </c>
      <c r="C539" s="5">
        <v>-1.1107256000000001</v>
      </c>
    </row>
    <row r="540" spans="1:3" hidden="1">
      <c r="A540" s="4">
        <v>1994</v>
      </c>
      <c r="B540" s="5">
        <v>11</v>
      </c>
      <c r="C540" s="5">
        <v>-1.6884391000000001</v>
      </c>
    </row>
    <row r="541" spans="1:3" hidden="1">
      <c r="A541" s="4">
        <v>1994</v>
      </c>
      <c r="B541" s="5">
        <v>12</v>
      </c>
      <c r="C541" s="5">
        <v>-1.0167549</v>
      </c>
    </row>
    <row r="542" spans="1:3" hidden="1">
      <c r="A542" s="4">
        <v>1995</v>
      </c>
      <c r="B542" s="5">
        <v>1</v>
      </c>
      <c r="C542" s="5">
        <v>-0.49903343</v>
      </c>
    </row>
    <row r="543" spans="1:3" hidden="1">
      <c r="A543" s="4">
        <v>1995</v>
      </c>
      <c r="B543" s="5">
        <v>2</v>
      </c>
      <c r="C543" s="5">
        <v>-1.5608721999999999</v>
      </c>
    </row>
    <row r="544" spans="1:3">
      <c r="A544" s="4">
        <v>1995</v>
      </c>
      <c r="B544" s="5">
        <v>3</v>
      </c>
      <c r="C544" s="5">
        <v>-2.0546500999999999</v>
      </c>
    </row>
    <row r="545" spans="1:3" hidden="1">
      <c r="A545" s="4">
        <v>1995</v>
      </c>
      <c r="B545" s="5">
        <v>4</v>
      </c>
      <c r="C545" s="5">
        <v>-1.8249588000000001</v>
      </c>
    </row>
    <row r="546" spans="1:3" hidden="1">
      <c r="A546" s="4">
        <v>1995</v>
      </c>
      <c r="B546" s="5">
        <v>5</v>
      </c>
      <c r="C546" s="5">
        <v>-1.5042438</v>
      </c>
    </row>
    <row r="547" spans="1:3" hidden="1">
      <c r="A547" s="4">
        <v>1995</v>
      </c>
      <c r="B547" s="5">
        <v>6</v>
      </c>
      <c r="C547" s="5">
        <v>-1.0479894000000001</v>
      </c>
    </row>
    <row r="548" spans="1:3" hidden="1">
      <c r="A548" s="4">
        <v>1995</v>
      </c>
      <c r="B548" s="5">
        <v>7</v>
      </c>
      <c r="C548" s="5">
        <v>-1.4994407000000001</v>
      </c>
    </row>
    <row r="549" spans="1:3" hidden="1">
      <c r="A549" s="4">
        <v>1995</v>
      </c>
      <c r="B549" s="5">
        <v>8</v>
      </c>
      <c r="C549" s="5">
        <v>-1.0060149</v>
      </c>
    </row>
    <row r="550" spans="1:3" hidden="1">
      <c r="A550" s="4">
        <v>1995</v>
      </c>
      <c r="B550" s="5">
        <v>9</v>
      </c>
      <c r="C550" s="5">
        <v>-0.89392104999999999</v>
      </c>
    </row>
    <row r="551" spans="1:3" hidden="1">
      <c r="A551" s="4">
        <v>1995</v>
      </c>
      <c r="B551" s="5">
        <v>10</v>
      </c>
      <c r="C551" s="5">
        <v>-0.51771378999999995</v>
      </c>
    </row>
    <row r="552" spans="1:3" hidden="1">
      <c r="A552" s="4">
        <v>1995</v>
      </c>
      <c r="B552" s="5">
        <v>11</v>
      </c>
      <c r="C552" s="5">
        <v>-0.27742630000000001</v>
      </c>
    </row>
    <row r="553" spans="1:3" hidden="1">
      <c r="A553" s="4">
        <v>1995</v>
      </c>
      <c r="B553" s="5">
        <v>12</v>
      </c>
      <c r="C553" s="5">
        <v>0.21576192</v>
      </c>
    </row>
    <row r="554" spans="1:3" hidden="1">
      <c r="A554" s="4">
        <v>1996</v>
      </c>
      <c r="B554" s="5">
        <v>1</v>
      </c>
      <c r="C554" s="5">
        <v>-0.63897711999999995</v>
      </c>
    </row>
    <row r="555" spans="1:3" hidden="1">
      <c r="A555" s="4">
        <v>1996</v>
      </c>
      <c r="B555" s="5">
        <v>2</v>
      </c>
      <c r="C555" s="5">
        <v>-1.0529048000000001</v>
      </c>
    </row>
    <row r="556" spans="1:3">
      <c r="A556" s="4">
        <v>1996</v>
      </c>
      <c r="B556" s="5">
        <v>3</v>
      </c>
      <c r="C556" s="5">
        <v>-1.1487636999999999</v>
      </c>
    </row>
    <row r="557" spans="1:3" hidden="1">
      <c r="A557" s="4">
        <v>1996</v>
      </c>
      <c r="B557" s="5">
        <v>4</v>
      </c>
      <c r="C557" s="5">
        <v>-0.43611655999999999</v>
      </c>
    </row>
    <row r="558" spans="1:3" hidden="1">
      <c r="A558" s="4">
        <v>1996</v>
      </c>
      <c r="B558" s="5">
        <v>5</v>
      </c>
      <c r="C558" s="5">
        <v>-1.2747659</v>
      </c>
    </row>
    <row r="559" spans="1:3" hidden="1">
      <c r="A559" s="4">
        <v>1996</v>
      </c>
      <c r="B559" s="5">
        <v>6</v>
      </c>
      <c r="C559" s="5">
        <v>-1.0600342</v>
      </c>
    </row>
    <row r="560" spans="1:3" hidden="1">
      <c r="A560" s="4">
        <v>1996</v>
      </c>
      <c r="B560" s="5">
        <v>7</v>
      </c>
      <c r="C560" s="5">
        <v>-0.88413569000000003</v>
      </c>
    </row>
    <row r="561" spans="1:3" hidden="1">
      <c r="A561" s="4">
        <v>1996</v>
      </c>
      <c r="B561" s="5">
        <v>8</v>
      </c>
      <c r="C561" s="5">
        <v>-0.74825012999999996</v>
      </c>
    </row>
    <row r="562" spans="1:3" hidden="1">
      <c r="A562" s="4">
        <v>1996</v>
      </c>
      <c r="B562" s="5">
        <v>9</v>
      </c>
      <c r="C562" s="5">
        <v>-0.93392843999999997</v>
      </c>
    </row>
    <row r="563" spans="1:3" hidden="1">
      <c r="A563" s="4">
        <v>1996</v>
      </c>
      <c r="B563" s="5">
        <v>10</v>
      </c>
      <c r="C563" s="5">
        <v>-1.0410775000000001</v>
      </c>
    </row>
    <row r="564" spans="1:3" hidden="1">
      <c r="A564" s="4">
        <v>1996</v>
      </c>
      <c r="B564" s="5">
        <v>11</v>
      </c>
      <c r="C564" s="5">
        <v>-1.1001672</v>
      </c>
    </row>
    <row r="565" spans="1:3" hidden="1">
      <c r="A565" s="4">
        <v>1996</v>
      </c>
      <c r="B565" s="5">
        <v>12</v>
      </c>
      <c r="C565" s="5">
        <v>-1.3549180999999999</v>
      </c>
    </row>
    <row r="566" spans="1:3" hidden="1">
      <c r="A566" s="4">
        <v>1997</v>
      </c>
      <c r="B566" s="5">
        <v>1</v>
      </c>
      <c r="C566" s="5">
        <v>-1.6402249</v>
      </c>
    </row>
    <row r="567" spans="1:3" hidden="1">
      <c r="A567" s="4">
        <v>1997</v>
      </c>
      <c r="B567" s="5">
        <v>2</v>
      </c>
      <c r="C567" s="5">
        <v>-1.1130951</v>
      </c>
    </row>
    <row r="568" spans="1:3">
      <c r="A568" s="4">
        <v>1997</v>
      </c>
      <c r="B568" s="5">
        <v>3</v>
      </c>
      <c r="C568" s="5">
        <v>-0.61802827999999999</v>
      </c>
    </row>
    <row r="569" spans="1:3" hidden="1">
      <c r="A569" s="4">
        <v>1997</v>
      </c>
      <c r="B569" s="5">
        <v>4</v>
      </c>
      <c r="C569" s="5">
        <v>-0.50613819999999998</v>
      </c>
    </row>
    <row r="570" spans="1:3" hidden="1">
      <c r="A570" s="4">
        <v>1997</v>
      </c>
      <c r="B570" s="5">
        <v>5</v>
      </c>
      <c r="C570" s="5">
        <v>-0.87719415999999995</v>
      </c>
    </row>
    <row r="571" spans="1:3" hidden="1">
      <c r="A571" s="4">
        <v>1997</v>
      </c>
      <c r="B571" s="5">
        <v>6</v>
      </c>
      <c r="C571" s="5">
        <v>-0.93839333999999996</v>
      </c>
    </row>
    <row r="572" spans="1:3" hidden="1">
      <c r="A572" s="4">
        <v>1997</v>
      </c>
      <c r="B572" s="5">
        <v>7</v>
      </c>
      <c r="C572" s="5">
        <v>-0.77236159000000004</v>
      </c>
    </row>
    <row r="573" spans="1:3" hidden="1">
      <c r="A573" s="4">
        <v>1997</v>
      </c>
      <c r="B573" s="5">
        <v>8</v>
      </c>
      <c r="C573" s="5">
        <v>-0.78582719999999995</v>
      </c>
    </row>
    <row r="574" spans="1:3" hidden="1">
      <c r="A574" s="4">
        <v>1997</v>
      </c>
      <c r="B574" s="5">
        <v>9</v>
      </c>
      <c r="C574" s="5">
        <v>-0.48147621000000002</v>
      </c>
    </row>
    <row r="575" spans="1:3" hidden="1">
      <c r="A575" s="4">
        <v>1997</v>
      </c>
      <c r="B575" s="5">
        <v>10</v>
      </c>
      <c r="C575" s="5">
        <v>-0.59425899000000004</v>
      </c>
    </row>
    <row r="576" spans="1:3" hidden="1">
      <c r="A576" s="4">
        <v>1997</v>
      </c>
      <c r="B576" s="5">
        <v>11</v>
      </c>
      <c r="C576" s="5">
        <v>0.17402893</v>
      </c>
    </row>
    <row r="577" spans="1:3" hidden="1">
      <c r="A577" s="4">
        <v>1997</v>
      </c>
      <c r="B577" s="5">
        <v>12</v>
      </c>
      <c r="C577" s="5">
        <v>0.26068164999999999</v>
      </c>
    </row>
    <row r="578" spans="1:3" hidden="1">
      <c r="A578" s="4">
        <v>1998</v>
      </c>
      <c r="B578" s="5">
        <v>1</v>
      </c>
      <c r="C578" s="5">
        <v>0.52791423000000004</v>
      </c>
    </row>
    <row r="579" spans="1:3" hidden="1">
      <c r="A579" s="4">
        <v>1998</v>
      </c>
      <c r="B579" s="5">
        <v>2</v>
      </c>
      <c r="C579" s="5">
        <v>1.9000587</v>
      </c>
    </row>
    <row r="580" spans="1:3">
      <c r="A580" s="4">
        <v>1998</v>
      </c>
      <c r="B580" s="5">
        <v>3</v>
      </c>
      <c r="C580" s="5">
        <v>0.89331784000000003</v>
      </c>
    </row>
    <row r="581" spans="1:3" hidden="1">
      <c r="A581" s="4">
        <v>1998</v>
      </c>
      <c r="B581" s="5">
        <v>4</v>
      </c>
      <c r="C581" s="5">
        <v>0.52151312999999999</v>
      </c>
    </row>
    <row r="582" spans="1:3" hidden="1">
      <c r="A582" s="4">
        <v>1998</v>
      </c>
      <c r="B582" s="5">
        <v>5</v>
      </c>
      <c r="C582" s="5">
        <v>0.27758157999999999</v>
      </c>
    </row>
    <row r="583" spans="1:3" hidden="1">
      <c r="A583" s="4">
        <v>1998</v>
      </c>
      <c r="B583" s="5">
        <v>6</v>
      </c>
      <c r="C583" s="5">
        <v>0.11902247000000001</v>
      </c>
    </row>
    <row r="584" spans="1:3" hidden="1">
      <c r="A584" s="4">
        <v>1998</v>
      </c>
      <c r="B584" s="5">
        <v>7</v>
      </c>
      <c r="C584" s="5">
        <v>0.39316173999999998</v>
      </c>
    </row>
    <row r="585" spans="1:3" hidden="1">
      <c r="A585" s="4">
        <v>1998</v>
      </c>
      <c r="B585" s="5">
        <v>8</v>
      </c>
      <c r="C585" s="5">
        <v>0.27265687999999999</v>
      </c>
    </row>
    <row r="586" spans="1:3" hidden="1">
      <c r="A586" s="4">
        <v>1998</v>
      </c>
      <c r="B586" s="5">
        <v>9</v>
      </c>
      <c r="C586" s="5">
        <v>4.4480388000000003E-2</v>
      </c>
    </row>
    <row r="587" spans="1:3" hidden="1">
      <c r="A587" s="4">
        <v>1998</v>
      </c>
      <c r="B587" s="5">
        <v>10</v>
      </c>
      <c r="C587" s="5">
        <v>9.8751134000000004E-2</v>
      </c>
    </row>
    <row r="588" spans="1:3" hidden="1">
      <c r="A588" s="4">
        <v>1998</v>
      </c>
      <c r="B588" s="5">
        <v>11</v>
      </c>
      <c r="C588" s="5">
        <v>0.71735090999999995</v>
      </c>
    </row>
    <row r="589" spans="1:3" hidden="1">
      <c r="A589" s="4">
        <v>1998</v>
      </c>
      <c r="B589" s="5">
        <v>12</v>
      </c>
      <c r="C589" s="5">
        <v>0.76883038999999997</v>
      </c>
    </row>
    <row r="590" spans="1:3" hidden="1">
      <c r="A590" s="4">
        <v>1999</v>
      </c>
      <c r="B590" s="5">
        <v>1</v>
      </c>
      <c r="C590" s="5">
        <v>1.0828256999999999</v>
      </c>
    </row>
    <row r="591" spans="1:3" hidden="1">
      <c r="A591" s="4">
        <v>1999</v>
      </c>
      <c r="B591" s="5">
        <v>2</v>
      </c>
      <c r="C591" s="5">
        <v>2.3041594000000001</v>
      </c>
    </row>
    <row r="592" spans="1:3">
      <c r="A592" s="4">
        <v>1999</v>
      </c>
      <c r="B592" s="5">
        <v>3</v>
      </c>
      <c r="C592" s="5">
        <v>1.9742975</v>
      </c>
    </row>
    <row r="593" spans="1:3" hidden="1">
      <c r="A593" s="4">
        <v>1999</v>
      </c>
      <c r="B593" s="5">
        <v>4</v>
      </c>
      <c r="C593" s="5">
        <v>1.6464380999999999</v>
      </c>
    </row>
    <row r="594" spans="1:3" hidden="1">
      <c r="A594" s="4">
        <v>1999</v>
      </c>
      <c r="B594" s="5">
        <v>5</v>
      </c>
      <c r="C594" s="5">
        <v>1.6045932999999999</v>
      </c>
    </row>
    <row r="595" spans="1:3" hidden="1">
      <c r="A595" s="4">
        <v>1999</v>
      </c>
      <c r="B595" s="5">
        <v>6</v>
      </c>
      <c r="C595" s="5">
        <v>1.9053233000000001</v>
      </c>
    </row>
    <row r="596" spans="1:3" hidden="1">
      <c r="A596" s="4">
        <v>1999</v>
      </c>
      <c r="B596" s="5">
        <v>7</v>
      </c>
      <c r="C596" s="5">
        <v>1.3811213</v>
      </c>
    </row>
    <row r="597" spans="1:3" hidden="1">
      <c r="A597" s="4">
        <v>1999</v>
      </c>
      <c r="B597" s="5">
        <v>8</v>
      </c>
      <c r="C597" s="5">
        <v>1.4334654</v>
      </c>
    </row>
    <row r="598" spans="1:3" hidden="1">
      <c r="A598" s="4">
        <v>1999</v>
      </c>
      <c r="B598" s="5">
        <v>9</v>
      </c>
      <c r="C598" s="5">
        <v>1.3049656000000001</v>
      </c>
    </row>
    <row r="599" spans="1:3" hidden="1">
      <c r="A599" s="4">
        <v>1999</v>
      </c>
      <c r="B599" s="5">
        <v>10</v>
      </c>
      <c r="C599" s="5">
        <v>1.1788208</v>
      </c>
    </row>
    <row r="600" spans="1:3" hidden="1">
      <c r="A600" s="4">
        <v>1999</v>
      </c>
      <c r="B600" s="5">
        <v>11</v>
      </c>
      <c r="C600" s="5">
        <v>1.3205503999999999</v>
      </c>
    </row>
    <row r="601" spans="1:3" hidden="1">
      <c r="A601" s="4">
        <v>1999</v>
      </c>
      <c r="B601" s="5">
        <v>12</v>
      </c>
      <c r="C601" s="5">
        <v>1.0528054</v>
      </c>
    </row>
    <row r="602" spans="1:3" hidden="1">
      <c r="A602" s="4">
        <v>2000</v>
      </c>
      <c r="B602" s="5">
        <v>1</v>
      </c>
      <c r="C602" s="5">
        <v>1.4045384000000001</v>
      </c>
    </row>
    <row r="603" spans="1:3" hidden="1">
      <c r="A603" s="4">
        <v>2000</v>
      </c>
      <c r="B603" s="5">
        <v>2</v>
      </c>
      <c r="C603" s="5">
        <v>2.1235311000000001</v>
      </c>
    </row>
    <row r="604" spans="1:3">
      <c r="A604" s="4">
        <v>2000</v>
      </c>
      <c r="B604" s="5">
        <v>3</v>
      </c>
      <c r="C604" s="5">
        <v>2.1492676999999998</v>
      </c>
    </row>
    <row r="605" spans="1:3" hidden="1">
      <c r="A605" s="4">
        <v>2000</v>
      </c>
      <c r="B605" s="5">
        <v>4</v>
      </c>
      <c r="C605" s="5">
        <v>2.3652704999999998</v>
      </c>
    </row>
    <row r="606" spans="1:3" hidden="1">
      <c r="A606" s="4">
        <v>2000</v>
      </c>
      <c r="B606" s="5">
        <v>5</v>
      </c>
      <c r="C606" s="5">
        <v>2.2202920000000002</v>
      </c>
    </row>
    <row r="607" spans="1:3" hidden="1">
      <c r="A607" s="4">
        <v>2000</v>
      </c>
      <c r="B607" s="5">
        <v>6</v>
      </c>
      <c r="C607" s="5">
        <v>2.1020661999999999</v>
      </c>
    </row>
    <row r="608" spans="1:3" hidden="1">
      <c r="A608" s="4">
        <v>2000</v>
      </c>
      <c r="B608" s="5">
        <v>7</v>
      </c>
      <c r="C608" s="5">
        <v>1.6557850000000001</v>
      </c>
    </row>
    <row r="609" spans="1:3" hidden="1">
      <c r="A609" s="4">
        <v>2000</v>
      </c>
      <c r="B609" s="5">
        <v>8</v>
      </c>
      <c r="C609" s="5">
        <v>1.3516272</v>
      </c>
    </row>
    <row r="610" spans="1:3" hidden="1">
      <c r="A610" s="4">
        <v>2000</v>
      </c>
      <c r="B610" s="5">
        <v>9</v>
      </c>
      <c r="C610" s="5">
        <v>1.3801794999999999</v>
      </c>
    </row>
    <row r="611" spans="1:3" hidden="1">
      <c r="A611" s="4">
        <v>2000</v>
      </c>
      <c r="B611" s="5">
        <v>10</v>
      </c>
      <c r="C611" s="5">
        <v>1.6981881000000001</v>
      </c>
    </row>
    <row r="612" spans="1:3" hidden="1">
      <c r="A612" s="4">
        <v>2000</v>
      </c>
      <c r="B612" s="5">
        <v>11</v>
      </c>
      <c r="C612" s="5">
        <v>2.0145947999999998</v>
      </c>
    </row>
    <row r="613" spans="1:3" hidden="1">
      <c r="A613" s="4">
        <v>2000</v>
      </c>
      <c r="B613" s="5">
        <v>12</v>
      </c>
      <c r="C613" s="5">
        <v>2.1649949999999998</v>
      </c>
    </row>
    <row r="614" spans="1:3" hidden="1">
      <c r="A614" s="4">
        <v>2001</v>
      </c>
      <c r="B614" s="5">
        <v>1</v>
      </c>
      <c r="C614" s="5">
        <v>2.8619327999999999</v>
      </c>
    </row>
    <row r="615" spans="1:3" hidden="1">
      <c r="A615" s="4">
        <v>2001</v>
      </c>
      <c r="B615" s="5">
        <v>2</v>
      </c>
      <c r="C615" s="5">
        <v>2.9560468000000002</v>
      </c>
    </row>
    <row r="616" spans="1:3">
      <c r="A616" s="4">
        <v>2001</v>
      </c>
      <c r="B616" s="5">
        <v>3</v>
      </c>
      <c r="C616" s="5">
        <v>2.3887749999999999</v>
      </c>
    </row>
    <row r="617" spans="1:3" hidden="1">
      <c r="A617" s="4">
        <v>2001</v>
      </c>
      <c r="B617" s="5">
        <v>4</v>
      </c>
      <c r="C617" s="5">
        <v>2.2039412999999999</v>
      </c>
    </row>
    <row r="618" spans="1:3" hidden="1">
      <c r="A618" s="4">
        <v>2001</v>
      </c>
      <c r="B618" s="5">
        <v>5</v>
      </c>
      <c r="C618" s="5">
        <v>1.9538952999999999</v>
      </c>
    </row>
    <row r="619" spans="1:3" hidden="1">
      <c r="A619" s="4">
        <v>2001</v>
      </c>
      <c r="B619" s="5">
        <v>6</v>
      </c>
      <c r="C619" s="5">
        <v>2.3493029999999999</v>
      </c>
    </row>
    <row r="620" spans="1:3" hidden="1">
      <c r="A620" s="4">
        <v>2001</v>
      </c>
      <c r="B620" s="5">
        <v>7</v>
      </c>
      <c r="C620" s="5">
        <v>1.5004872</v>
      </c>
    </row>
    <row r="621" spans="1:3" hidden="1">
      <c r="A621" s="4">
        <v>2001</v>
      </c>
      <c r="B621" s="5">
        <v>8</v>
      </c>
      <c r="C621" s="5">
        <v>1.9150242</v>
      </c>
    </row>
    <row r="622" spans="1:3" hidden="1">
      <c r="A622" s="4">
        <v>2001</v>
      </c>
      <c r="B622" s="5">
        <v>9</v>
      </c>
      <c r="C622" s="5">
        <v>1.8929954</v>
      </c>
    </row>
    <row r="623" spans="1:3" hidden="1">
      <c r="A623" s="4">
        <v>2001</v>
      </c>
      <c r="B623" s="5">
        <v>10</v>
      </c>
      <c r="C623" s="5">
        <v>1.1619115</v>
      </c>
    </row>
    <row r="624" spans="1:3" hidden="1">
      <c r="A624" s="4">
        <v>2001</v>
      </c>
      <c r="B624" s="5">
        <v>11</v>
      </c>
      <c r="C624" s="5">
        <v>1.7645249000000001</v>
      </c>
    </row>
    <row r="625" spans="1:3" hidden="1">
      <c r="A625" s="4">
        <v>2001</v>
      </c>
      <c r="B625" s="5">
        <v>12</v>
      </c>
      <c r="C625" s="5">
        <v>2.0194831</v>
      </c>
    </row>
    <row r="626" spans="1:3" hidden="1">
      <c r="A626" s="4">
        <v>2002</v>
      </c>
      <c r="B626" s="5">
        <v>1</v>
      </c>
      <c r="C626" s="5">
        <v>1.8641573</v>
      </c>
    </row>
    <row r="627" spans="1:3" hidden="1">
      <c r="A627" s="4">
        <v>2002</v>
      </c>
      <c r="B627" s="5">
        <v>2</v>
      </c>
      <c r="C627" s="5">
        <v>2.1773568000000001</v>
      </c>
    </row>
    <row r="628" spans="1:3">
      <c r="A628" s="4">
        <v>2002</v>
      </c>
      <c r="B628" s="5">
        <v>3</v>
      </c>
      <c r="C628" s="5">
        <v>1.8982763</v>
      </c>
    </row>
    <row r="629" spans="1:3" hidden="1">
      <c r="A629" s="4">
        <v>2002</v>
      </c>
      <c r="B629" s="5">
        <v>4</v>
      </c>
      <c r="C629" s="5">
        <v>0.89742215999999997</v>
      </c>
    </row>
    <row r="630" spans="1:3" hidden="1">
      <c r="A630" s="4">
        <v>2002</v>
      </c>
      <c r="B630" s="5">
        <v>5</v>
      </c>
      <c r="C630" s="5">
        <v>1.102573</v>
      </c>
    </row>
    <row r="631" spans="1:3" hidden="1">
      <c r="A631" s="4">
        <v>2002</v>
      </c>
      <c r="B631" s="5">
        <v>6</v>
      </c>
      <c r="C631" s="5">
        <v>1.6053913</v>
      </c>
    </row>
    <row r="632" spans="1:3" hidden="1">
      <c r="A632" s="4">
        <v>2002</v>
      </c>
      <c r="B632" s="5">
        <v>7</v>
      </c>
      <c r="C632" s="5">
        <v>1.3822965</v>
      </c>
    </row>
    <row r="633" spans="1:3" hidden="1">
      <c r="A633" s="4">
        <v>2002</v>
      </c>
      <c r="B633" s="5">
        <v>8</v>
      </c>
      <c r="C633" s="5">
        <v>0.81184354999999997</v>
      </c>
    </row>
    <row r="634" spans="1:3" hidden="1">
      <c r="A634" s="4">
        <v>2002</v>
      </c>
      <c r="B634" s="5">
        <v>9</v>
      </c>
      <c r="C634" s="5">
        <v>0.82441109000000001</v>
      </c>
    </row>
    <row r="635" spans="1:3" hidden="1">
      <c r="A635" s="4">
        <v>2002</v>
      </c>
      <c r="B635" s="5">
        <v>10</v>
      </c>
      <c r="C635" s="5">
        <v>0.82363712</v>
      </c>
    </row>
    <row r="636" spans="1:3" hidden="1">
      <c r="A636" s="4">
        <v>2002</v>
      </c>
      <c r="B636" s="5">
        <v>11</v>
      </c>
      <c r="C636" s="5">
        <v>1.6592152</v>
      </c>
    </row>
    <row r="637" spans="1:3" hidden="1">
      <c r="A637" s="4">
        <v>2002</v>
      </c>
      <c r="B637" s="5">
        <v>12</v>
      </c>
      <c r="C637" s="5">
        <v>2.6365471999999999</v>
      </c>
    </row>
    <row r="638" spans="1:3" hidden="1">
      <c r="A638" s="4">
        <v>2003</v>
      </c>
      <c r="B638" s="5">
        <v>1</v>
      </c>
      <c r="C638" s="5">
        <v>1.9691832</v>
      </c>
    </row>
    <row r="639" spans="1:3" hidden="1">
      <c r="A639" s="4">
        <v>2003</v>
      </c>
      <c r="B639" s="5">
        <v>2</v>
      </c>
      <c r="C639" s="5">
        <v>0.99256557999999995</v>
      </c>
    </row>
    <row r="640" spans="1:3">
      <c r="A640" s="4">
        <v>2003</v>
      </c>
      <c r="B640" s="5">
        <v>3</v>
      </c>
      <c r="C640" s="5">
        <v>1.4907113999999999</v>
      </c>
    </row>
    <row r="641" spans="1:3" hidden="1">
      <c r="A641" s="4">
        <v>2003</v>
      </c>
      <c r="B641" s="5">
        <v>4</v>
      </c>
      <c r="C641" s="5">
        <v>1.1017216999999999</v>
      </c>
    </row>
    <row r="642" spans="1:3" hidden="1">
      <c r="A642" s="4">
        <v>2003</v>
      </c>
      <c r="B642" s="5">
        <v>5</v>
      </c>
      <c r="C642" s="5">
        <v>0.91925880000000004</v>
      </c>
    </row>
    <row r="643" spans="1:3" hidden="1">
      <c r="A643" s="4">
        <v>2003</v>
      </c>
      <c r="B643" s="5">
        <v>6</v>
      </c>
      <c r="C643" s="5">
        <v>0.77769151999999997</v>
      </c>
    </row>
    <row r="644" spans="1:3" hidden="1">
      <c r="A644" s="4">
        <v>2003</v>
      </c>
      <c r="B644" s="5">
        <v>7</v>
      </c>
      <c r="C644" s="5">
        <v>1.2024408</v>
      </c>
    </row>
    <row r="645" spans="1:3" hidden="1">
      <c r="A645" s="4">
        <v>2003</v>
      </c>
      <c r="B645" s="5">
        <v>8</v>
      </c>
      <c r="C645" s="5">
        <v>0.78228794000000001</v>
      </c>
    </row>
    <row r="646" spans="1:3" hidden="1">
      <c r="A646" s="4">
        <v>2003</v>
      </c>
      <c r="B646" s="5">
        <v>9</v>
      </c>
      <c r="C646" s="5">
        <v>0.86922529999999998</v>
      </c>
    </row>
    <row r="647" spans="1:3" hidden="1">
      <c r="A647" s="4">
        <v>2003</v>
      </c>
      <c r="B647" s="5">
        <v>10</v>
      </c>
      <c r="C647" s="5">
        <v>1.286991</v>
      </c>
    </row>
    <row r="648" spans="1:3" hidden="1">
      <c r="A648" s="4">
        <v>2003</v>
      </c>
      <c r="B648" s="5">
        <v>11</v>
      </c>
      <c r="C648" s="5">
        <v>-0.11436786</v>
      </c>
    </row>
    <row r="649" spans="1:3" hidden="1">
      <c r="A649" s="4">
        <v>2003</v>
      </c>
      <c r="B649" s="5">
        <v>12</v>
      </c>
      <c r="C649" s="5">
        <v>0.22437689</v>
      </c>
    </row>
    <row r="650" spans="1:3" hidden="1">
      <c r="A650" s="4">
        <v>2004</v>
      </c>
      <c r="B650" s="5">
        <v>1</v>
      </c>
      <c r="C650" s="5">
        <v>0.26501486000000002</v>
      </c>
    </row>
    <row r="651" spans="1:3" hidden="1">
      <c r="A651" s="4">
        <v>2004</v>
      </c>
      <c r="B651" s="5">
        <v>2</v>
      </c>
      <c r="C651" s="5">
        <v>0.66722957000000005</v>
      </c>
    </row>
    <row r="652" spans="1:3">
      <c r="A652" s="4">
        <v>2004</v>
      </c>
      <c r="B652" s="5">
        <v>3</v>
      </c>
      <c r="C652" s="5">
        <v>0.38293237000000002</v>
      </c>
    </row>
    <row r="653" spans="1:3" hidden="1">
      <c r="A653" s="4">
        <v>2004</v>
      </c>
      <c r="B653" s="5">
        <v>4</v>
      </c>
      <c r="C653" s="5">
        <v>0.12524921</v>
      </c>
    </row>
    <row r="654" spans="1:3" hidden="1">
      <c r="A654" s="4">
        <v>2004</v>
      </c>
      <c r="B654" s="5">
        <v>5</v>
      </c>
      <c r="C654" s="5">
        <v>0.20735337000000001</v>
      </c>
    </row>
    <row r="655" spans="1:3" hidden="1">
      <c r="A655" s="4">
        <v>2004</v>
      </c>
      <c r="B655" s="5">
        <v>6</v>
      </c>
      <c r="C655" s="5">
        <v>0.77647507000000004</v>
      </c>
    </row>
    <row r="656" spans="1:3" hidden="1">
      <c r="A656" s="4">
        <v>2004</v>
      </c>
      <c r="B656" s="5">
        <v>7</v>
      </c>
      <c r="C656" s="5">
        <v>0.41156805000000002</v>
      </c>
    </row>
    <row r="657" spans="1:3" hidden="1">
      <c r="A657" s="4">
        <v>2004</v>
      </c>
      <c r="B657" s="5">
        <v>8</v>
      </c>
      <c r="C657" s="5">
        <v>0.68538323999999995</v>
      </c>
    </row>
    <row r="658" spans="1:3" hidden="1">
      <c r="A658" s="4">
        <v>2004</v>
      </c>
      <c r="B658" s="5">
        <v>9</v>
      </c>
      <c r="C658" s="5">
        <v>0.37640227999999998</v>
      </c>
    </row>
    <row r="659" spans="1:3" hidden="1">
      <c r="A659" s="4">
        <v>2004</v>
      </c>
      <c r="B659" s="5">
        <v>10</v>
      </c>
      <c r="C659" s="5">
        <v>4.2904181999999999E-2</v>
      </c>
    </row>
    <row r="660" spans="1:3" hidden="1">
      <c r="A660" s="4">
        <v>2004</v>
      </c>
      <c r="B660" s="5">
        <v>11</v>
      </c>
      <c r="C660" s="5">
        <v>-0.44177726</v>
      </c>
    </row>
    <row r="661" spans="1:3" hidden="1">
      <c r="A661" s="4">
        <v>2004</v>
      </c>
      <c r="B661" s="5">
        <v>12</v>
      </c>
      <c r="C661" s="5">
        <v>-0.98521194999999995</v>
      </c>
    </row>
    <row r="662" spans="1:3" hidden="1">
      <c r="A662" s="4">
        <v>2005</v>
      </c>
      <c r="B662" s="5">
        <v>1</v>
      </c>
      <c r="C662" s="5">
        <v>-1.9348356</v>
      </c>
    </row>
    <row r="663" spans="1:3" hidden="1">
      <c r="A663" s="4">
        <v>2005</v>
      </c>
      <c r="B663" s="5">
        <v>2</v>
      </c>
      <c r="C663" s="5">
        <v>-1.5993883</v>
      </c>
    </row>
    <row r="664" spans="1:3">
      <c r="A664" s="4">
        <v>2005</v>
      </c>
      <c r="B664" s="5">
        <v>3</v>
      </c>
      <c r="C664" s="5">
        <v>-1.4269776999999999</v>
      </c>
    </row>
    <row r="665" spans="1:3" hidden="1">
      <c r="A665" s="4">
        <v>2005</v>
      </c>
      <c r="B665" s="5">
        <v>4</v>
      </c>
      <c r="C665" s="5">
        <v>-1.7172002</v>
      </c>
    </row>
    <row r="666" spans="1:3" hidden="1">
      <c r="A666" s="4">
        <v>2005</v>
      </c>
      <c r="B666" s="5">
        <v>5</v>
      </c>
      <c r="C666" s="5">
        <v>-0.78223759999999998</v>
      </c>
    </row>
    <row r="667" spans="1:3" hidden="1">
      <c r="A667" s="4">
        <v>2005</v>
      </c>
      <c r="B667" s="5">
        <v>6</v>
      </c>
      <c r="C667" s="5">
        <v>-1.3968821</v>
      </c>
    </row>
    <row r="668" spans="1:3" hidden="1">
      <c r="A668" s="4">
        <v>2005</v>
      </c>
      <c r="B668" s="5">
        <v>7</v>
      </c>
      <c r="C668" s="5">
        <v>-1.5583678999999999</v>
      </c>
    </row>
    <row r="669" spans="1:3" hidden="1">
      <c r="A669" s="4">
        <v>2005</v>
      </c>
      <c r="B669" s="5">
        <v>8</v>
      </c>
      <c r="C669" s="5">
        <v>-1.1386107000000001</v>
      </c>
    </row>
    <row r="670" spans="1:3" hidden="1">
      <c r="A670" s="4">
        <v>2005</v>
      </c>
      <c r="B670" s="5">
        <v>9</v>
      </c>
      <c r="C670" s="5">
        <v>-1.8340228999999999</v>
      </c>
    </row>
    <row r="671" spans="1:3" hidden="1">
      <c r="A671" s="4">
        <v>2005</v>
      </c>
      <c r="B671" s="5">
        <v>10</v>
      </c>
      <c r="C671" s="5">
        <v>-1.0356367</v>
      </c>
    </row>
    <row r="672" spans="1:3" hidden="1">
      <c r="A672" s="4">
        <v>2005</v>
      </c>
      <c r="B672" s="5">
        <v>11</v>
      </c>
      <c r="C672" s="5">
        <v>-1.7418418</v>
      </c>
    </row>
    <row r="673" spans="1:3" hidden="1">
      <c r="A673" s="4">
        <v>2005</v>
      </c>
      <c r="B673" s="5">
        <v>12</v>
      </c>
      <c r="C673" s="5">
        <v>-1.4634828</v>
      </c>
    </row>
    <row r="674" spans="1:3" hidden="1">
      <c r="A674" s="4">
        <v>2006</v>
      </c>
      <c r="B674" s="5">
        <v>1</v>
      </c>
      <c r="C674" s="5">
        <v>-0.7054281</v>
      </c>
    </row>
    <row r="675" spans="1:3" hidden="1">
      <c r="A675" s="4">
        <v>2006</v>
      </c>
      <c r="B675" s="5">
        <v>2</v>
      </c>
      <c r="C675" s="5">
        <v>-0.96234364999999999</v>
      </c>
    </row>
    <row r="676" spans="1:3">
      <c r="A676" s="4">
        <v>2006</v>
      </c>
      <c r="B676" s="5">
        <v>3</v>
      </c>
      <c r="C676" s="5">
        <v>-0.73545015000000002</v>
      </c>
    </row>
    <row r="677" spans="1:3" hidden="1">
      <c r="A677" s="4">
        <v>2006</v>
      </c>
      <c r="B677" s="5">
        <v>4</v>
      </c>
      <c r="C677" s="5">
        <v>-0.64103060000000001</v>
      </c>
    </row>
    <row r="678" spans="1:3" hidden="1">
      <c r="A678" s="4">
        <v>2006</v>
      </c>
      <c r="B678" s="5">
        <v>5</v>
      </c>
      <c r="C678" s="5">
        <v>-0.10933311</v>
      </c>
    </row>
    <row r="679" spans="1:3" hidden="1">
      <c r="A679" s="4">
        <v>2006</v>
      </c>
      <c r="B679" s="5">
        <v>6</v>
      </c>
      <c r="C679" s="5">
        <v>-0.13355317</v>
      </c>
    </row>
    <row r="680" spans="1:3" hidden="1">
      <c r="A680" s="4">
        <v>2006</v>
      </c>
      <c r="B680" s="5">
        <v>7</v>
      </c>
      <c r="C680" s="5">
        <v>-0.26416482000000002</v>
      </c>
    </row>
    <row r="681" spans="1:3" hidden="1">
      <c r="A681" s="4">
        <v>2006</v>
      </c>
      <c r="B681" s="5">
        <v>8</v>
      </c>
      <c r="C681" s="5">
        <v>-0.26908388999999999</v>
      </c>
    </row>
    <row r="682" spans="1:3" hidden="1">
      <c r="A682" s="4">
        <v>2006</v>
      </c>
      <c r="B682" s="5">
        <v>9</v>
      </c>
      <c r="C682" s="5">
        <v>-0.48276949000000002</v>
      </c>
    </row>
    <row r="683" spans="1:3" hidden="1">
      <c r="A683" s="4">
        <v>2006</v>
      </c>
      <c r="B683" s="5">
        <v>10</v>
      </c>
      <c r="C683" s="5">
        <v>-0.90868945000000001</v>
      </c>
    </row>
    <row r="684" spans="1:3" hidden="1">
      <c r="A684" s="4">
        <v>2006</v>
      </c>
      <c r="B684" s="5">
        <v>11</v>
      </c>
      <c r="C684" s="5">
        <v>-1.1642832000000001</v>
      </c>
    </row>
    <row r="685" spans="1:3" hidden="1">
      <c r="A685" s="4">
        <v>2006</v>
      </c>
      <c r="B685" s="5">
        <v>12</v>
      </c>
      <c r="C685" s="5">
        <v>-0.2233618</v>
      </c>
    </row>
    <row r="686" spans="1:3" hidden="1">
      <c r="A686" s="4">
        <v>2007</v>
      </c>
      <c r="B686" s="5">
        <v>1</v>
      </c>
      <c r="C686" s="5">
        <v>-0.28665539000000001</v>
      </c>
    </row>
    <row r="687" spans="1:3" hidden="1">
      <c r="A687" s="4">
        <v>2007</v>
      </c>
      <c r="B687" s="5">
        <v>2</v>
      </c>
      <c r="C687" s="5">
        <v>-2.3274146999999999E-2</v>
      </c>
    </row>
    <row r="688" spans="1:3">
      <c r="A688" s="4">
        <v>2007</v>
      </c>
      <c r="B688" s="5">
        <v>3</v>
      </c>
      <c r="C688" s="5">
        <v>-0.63695332999999998</v>
      </c>
    </row>
    <row r="689" spans="1:3" hidden="1">
      <c r="A689" s="4">
        <v>2007</v>
      </c>
      <c r="B689" s="5">
        <v>4</v>
      </c>
      <c r="C689" s="5">
        <v>0.20904368000000001</v>
      </c>
    </row>
    <row r="690" spans="1:3" hidden="1">
      <c r="A690" s="4">
        <v>2007</v>
      </c>
      <c r="B690" s="5">
        <v>5</v>
      </c>
      <c r="C690" s="5">
        <v>0.51459779000000005</v>
      </c>
    </row>
    <row r="691" spans="1:3" hidden="1">
      <c r="A691" s="4">
        <v>2007</v>
      </c>
      <c r="B691" s="5">
        <v>6</v>
      </c>
      <c r="C691" s="5">
        <v>1.2697476999999999</v>
      </c>
    </row>
    <row r="692" spans="1:3" hidden="1">
      <c r="A692" s="4">
        <v>2007</v>
      </c>
      <c r="B692" s="5">
        <v>7</v>
      </c>
      <c r="C692" s="5">
        <v>1.3383559</v>
      </c>
    </row>
    <row r="693" spans="1:3" hidden="1">
      <c r="A693" s="4">
        <v>2007</v>
      </c>
      <c r="B693" s="5">
        <v>8</v>
      </c>
      <c r="C693" s="5">
        <v>1.2415875999999999</v>
      </c>
    </row>
    <row r="694" spans="1:3" hidden="1">
      <c r="A694" s="4">
        <v>2007</v>
      </c>
      <c r="B694" s="5">
        <v>9</v>
      </c>
      <c r="C694" s="5">
        <v>0.71523857000000002</v>
      </c>
    </row>
    <row r="695" spans="1:3" hidden="1">
      <c r="A695" s="4">
        <v>2007</v>
      </c>
      <c r="B695" s="5">
        <v>10</v>
      </c>
      <c r="C695" s="5">
        <v>1.3893583</v>
      </c>
    </row>
    <row r="696" spans="1:3" hidden="1">
      <c r="A696" s="4">
        <v>2007</v>
      </c>
      <c r="B696" s="5">
        <v>11</v>
      </c>
      <c r="C696" s="5">
        <v>0.71503974000000003</v>
      </c>
    </row>
    <row r="697" spans="1:3" hidden="1">
      <c r="A697" s="4">
        <v>2007</v>
      </c>
      <c r="B697" s="5">
        <v>12</v>
      </c>
      <c r="C697" s="5">
        <v>0.50766549000000005</v>
      </c>
    </row>
    <row r="698" spans="1:3" hidden="1">
      <c r="A698" s="4">
        <v>2008</v>
      </c>
      <c r="B698" s="5">
        <v>1</v>
      </c>
      <c r="C698" s="5">
        <v>0.78723997000000001</v>
      </c>
    </row>
    <row r="699" spans="1:3" hidden="1">
      <c r="A699" s="4">
        <v>2008</v>
      </c>
      <c r="B699" s="5">
        <v>2</v>
      </c>
      <c r="C699" s="5">
        <v>1.2650077</v>
      </c>
    </row>
    <row r="700" spans="1:3">
      <c r="A700" s="4">
        <v>2008</v>
      </c>
      <c r="B700" s="5">
        <v>3</v>
      </c>
      <c r="C700" s="5">
        <v>1.3266521</v>
      </c>
    </row>
    <row r="701" spans="1:3" hidden="1">
      <c r="A701" s="4">
        <v>2008</v>
      </c>
      <c r="B701" s="5">
        <v>4</v>
      </c>
      <c r="C701" s="5">
        <v>1.3599268</v>
      </c>
    </row>
    <row r="702" spans="1:3" hidden="1">
      <c r="A702" s="4">
        <v>2008</v>
      </c>
      <c r="B702" s="5">
        <v>5</v>
      </c>
      <c r="C702" s="5">
        <v>1.7339511999999999</v>
      </c>
    </row>
    <row r="703" spans="1:3" hidden="1">
      <c r="A703" s="4">
        <v>2008</v>
      </c>
      <c r="B703" s="5">
        <v>6</v>
      </c>
      <c r="C703" s="5">
        <v>1.5539057999999999</v>
      </c>
    </row>
    <row r="704" spans="1:3" hidden="1">
      <c r="A704" s="4">
        <v>2008</v>
      </c>
      <c r="B704" s="5">
        <v>7</v>
      </c>
      <c r="C704" s="5">
        <v>1.6279421999999999</v>
      </c>
    </row>
    <row r="705" spans="1:3" hidden="1">
      <c r="A705" s="4">
        <v>2008</v>
      </c>
      <c r="B705" s="5">
        <v>8</v>
      </c>
      <c r="C705" s="5">
        <v>2.1278419</v>
      </c>
    </row>
    <row r="706" spans="1:3" hidden="1">
      <c r="A706" s="4">
        <v>2008</v>
      </c>
      <c r="B706" s="5">
        <v>9</v>
      </c>
      <c r="C706" s="5">
        <v>2.1982598000000002</v>
      </c>
    </row>
    <row r="707" spans="1:3" hidden="1">
      <c r="A707" s="4">
        <v>2008</v>
      </c>
      <c r="B707" s="5">
        <v>10</v>
      </c>
      <c r="C707" s="5">
        <v>1.7238393999999999</v>
      </c>
    </row>
    <row r="708" spans="1:3" hidden="1">
      <c r="A708" s="4">
        <v>2008</v>
      </c>
      <c r="B708" s="5">
        <v>11</v>
      </c>
      <c r="C708" s="5">
        <v>1.768187</v>
      </c>
    </row>
    <row r="709" spans="1:3" hidden="1">
      <c r="A709" s="4">
        <v>2008</v>
      </c>
      <c r="B709" s="5">
        <v>12</v>
      </c>
      <c r="C709" s="5">
        <v>0.44149950999999998</v>
      </c>
    </row>
    <row r="710" spans="1:3" hidden="1">
      <c r="A710" s="4">
        <v>2009</v>
      </c>
      <c r="B710" s="5">
        <v>1</v>
      </c>
      <c r="C710" s="5">
        <v>0.72340216000000002</v>
      </c>
    </row>
    <row r="711" spans="1:3" hidden="1">
      <c r="A711" s="4">
        <v>2009</v>
      </c>
      <c r="B711" s="5">
        <v>2</v>
      </c>
      <c r="C711" s="5">
        <v>0.83063030999999998</v>
      </c>
    </row>
    <row r="712" spans="1:3">
      <c r="A712" s="4">
        <v>2009</v>
      </c>
      <c r="B712" s="5">
        <v>3</v>
      </c>
      <c r="C712" s="5">
        <v>6.0374695999999999E-2</v>
      </c>
    </row>
    <row r="713" spans="1:3" hidden="1">
      <c r="A713" s="4">
        <v>2009</v>
      </c>
      <c r="B713" s="5">
        <v>4</v>
      </c>
      <c r="C713" s="5">
        <v>0.22208460999999999</v>
      </c>
    </row>
    <row r="714" spans="1:3" hidden="1">
      <c r="A714" s="4">
        <v>2009</v>
      </c>
      <c r="B714" s="5">
        <v>5</v>
      </c>
      <c r="C714" s="5">
        <v>0.49203374999999999</v>
      </c>
    </row>
    <row r="715" spans="1:3" hidden="1">
      <c r="A715" s="4">
        <v>2009</v>
      </c>
      <c r="B715" s="5">
        <v>6</v>
      </c>
      <c r="C715" s="5">
        <v>0.42516747999999999</v>
      </c>
    </row>
    <row r="716" spans="1:3" hidden="1">
      <c r="A716" s="4">
        <v>2009</v>
      </c>
      <c r="B716" s="5">
        <v>7</v>
      </c>
      <c r="C716" s="5">
        <v>0.33705007999999997</v>
      </c>
    </row>
    <row r="717" spans="1:3" hidden="1">
      <c r="A717" s="4">
        <v>2009</v>
      </c>
      <c r="B717" s="5">
        <v>8</v>
      </c>
      <c r="C717" s="5">
        <v>0.36646591000000001</v>
      </c>
    </row>
    <row r="718" spans="1:3" hidden="1">
      <c r="A718" s="4">
        <v>2009</v>
      </c>
      <c r="B718" s="5">
        <v>9</v>
      </c>
      <c r="C718" s="5">
        <v>1.0266757</v>
      </c>
    </row>
    <row r="719" spans="1:3" hidden="1">
      <c r="A719" s="4">
        <v>2009</v>
      </c>
      <c r="B719" s="5">
        <v>10</v>
      </c>
      <c r="C719" s="5">
        <v>1.0968685</v>
      </c>
    </row>
    <row r="720" spans="1:3" hidden="1">
      <c r="A720" s="4">
        <v>2009</v>
      </c>
      <c r="B720" s="5">
        <v>11</v>
      </c>
      <c r="C720" s="5">
        <v>0.94410678999999997</v>
      </c>
    </row>
    <row r="721" spans="1:3" hidden="1">
      <c r="A721" s="4">
        <v>2009</v>
      </c>
      <c r="B721" s="5">
        <v>12</v>
      </c>
      <c r="C721" s="5">
        <v>1.1622121000000001</v>
      </c>
    </row>
    <row r="722" spans="1:3" hidden="1">
      <c r="A722" s="4">
        <v>2010</v>
      </c>
      <c r="B722" s="5">
        <v>1</v>
      </c>
      <c r="C722" s="5">
        <v>2.0241498</v>
      </c>
    </row>
    <row r="723" spans="1:3" hidden="1">
      <c r="A723" s="4">
        <v>2010</v>
      </c>
      <c r="B723" s="5">
        <v>2</v>
      </c>
      <c r="C723" s="5">
        <v>1.8351241</v>
      </c>
    </row>
    <row r="724" spans="1:3">
      <c r="A724" s="4">
        <v>2010</v>
      </c>
      <c r="B724" s="5">
        <v>3</v>
      </c>
      <c r="C724" s="5">
        <v>1.6520432</v>
      </c>
    </row>
    <row r="725" spans="1:3" hidden="1">
      <c r="A725" s="4">
        <v>2010</v>
      </c>
      <c r="B725" s="5">
        <v>4</v>
      </c>
      <c r="C725" s="5">
        <v>1.1288434000000001</v>
      </c>
    </row>
    <row r="726" spans="1:3" hidden="1">
      <c r="A726" s="4">
        <v>2010</v>
      </c>
      <c r="B726" s="5">
        <v>5</v>
      </c>
      <c r="C726" s="5">
        <v>1.9813604</v>
      </c>
    </row>
    <row r="727" spans="1:3" hidden="1">
      <c r="A727" s="4">
        <v>2010</v>
      </c>
      <c r="B727" s="5">
        <v>6</v>
      </c>
      <c r="C727" s="5">
        <v>1.3132158</v>
      </c>
    </row>
    <row r="728" spans="1:3" hidden="1">
      <c r="A728" s="4">
        <v>2010</v>
      </c>
      <c r="B728" s="5">
        <v>7</v>
      </c>
      <c r="C728" s="5">
        <v>0.82326076999999998</v>
      </c>
    </row>
    <row r="729" spans="1:3" hidden="1">
      <c r="A729" s="4">
        <v>2010</v>
      </c>
      <c r="B729" s="5">
        <v>8</v>
      </c>
      <c r="C729" s="5">
        <v>0.83186682999999995</v>
      </c>
    </row>
    <row r="730" spans="1:3" hidden="1">
      <c r="A730" s="4">
        <v>2010</v>
      </c>
      <c r="B730" s="5">
        <v>9</v>
      </c>
      <c r="C730" s="5">
        <v>1.0082582</v>
      </c>
    </row>
    <row r="731" spans="1:3" hidden="1">
      <c r="A731" s="4">
        <v>2010</v>
      </c>
      <c r="B731" s="5">
        <v>10</v>
      </c>
      <c r="C731" s="5">
        <v>1.4315126</v>
      </c>
    </row>
    <row r="732" spans="1:3" hidden="1">
      <c r="A732" s="4">
        <v>2010</v>
      </c>
      <c r="B732" s="5">
        <v>11</v>
      </c>
      <c r="C732" s="5">
        <v>0.74255042000000004</v>
      </c>
    </row>
    <row r="733" spans="1:3" hidden="1">
      <c r="A733" s="4">
        <v>2010</v>
      </c>
      <c r="B733" s="5">
        <v>12</v>
      </c>
      <c r="C733" s="5">
        <v>0.70281793999999997</v>
      </c>
    </row>
    <row r="734" spans="1:3" hidden="1">
      <c r="A734" s="4">
        <v>2011</v>
      </c>
      <c r="B734" s="5">
        <v>1</v>
      </c>
      <c r="C734" s="5">
        <v>0.20980745000000001</v>
      </c>
    </row>
    <row r="735" spans="1:3" hidden="1">
      <c r="A735" s="4">
        <v>2011</v>
      </c>
      <c r="B735" s="5">
        <v>2</v>
      </c>
      <c r="C735" s="5">
        <v>0.28656818000000001</v>
      </c>
    </row>
    <row r="736" spans="1:3">
      <c r="A736" s="4">
        <v>2011</v>
      </c>
      <c r="B736" s="5">
        <v>3</v>
      </c>
      <c r="C736" s="5">
        <v>1.1446472999999999</v>
      </c>
    </row>
    <row r="737" spans="1:3" hidden="1">
      <c r="A737" s="4">
        <v>2011</v>
      </c>
      <c r="B737" s="5">
        <v>4</v>
      </c>
      <c r="C737" s="5">
        <v>0.72057967000000001</v>
      </c>
    </row>
    <row r="738" spans="1:3" hidden="1">
      <c r="A738" s="4">
        <v>2011</v>
      </c>
      <c r="B738" s="5">
        <v>5</v>
      </c>
      <c r="C738" s="5">
        <v>1.6721777</v>
      </c>
    </row>
    <row r="739" spans="1:3" hidden="1">
      <c r="A739" s="4">
        <v>2011</v>
      </c>
      <c r="B739" s="5">
        <v>6</v>
      </c>
      <c r="C739" s="5">
        <v>1.1740161</v>
      </c>
    </row>
    <row r="740" spans="1:3" hidden="1">
      <c r="A740" s="4">
        <v>2011</v>
      </c>
      <c r="B740" s="5">
        <v>7</v>
      </c>
      <c r="C740" s="5">
        <v>0.58466728999999995</v>
      </c>
    </row>
    <row r="741" spans="1:3" hidden="1">
      <c r="A741" s="4">
        <v>2011</v>
      </c>
      <c r="B741" s="5">
        <v>8</v>
      </c>
      <c r="C741" s="5">
        <v>0.93083928999999999</v>
      </c>
    </row>
    <row r="742" spans="1:3" hidden="1">
      <c r="A742" s="4">
        <v>2011</v>
      </c>
      <c r="B742" s="5">
        <v>9</v>
      </c>
      <c r="C742" s="5">
        <v>1.3709266</v>
      </c>
    </row>
    <row r="743" spans="1:3" hidden="1">
      <c r="A743" s="4">
        <v>2011</v>
      </c>
      <c r="B743" s="5">
        <v>10</v>
      </c>
      <c r="C743" s="5">
        <v>1.0299715</v>
      </c>
    </row>
    <row r="744" spans="1:3" hidden="1">
      <c r="A744" s="4">
        <v>2011</v>
      </c>
      <c r="B744" s="5">
        <v>11</v>
      </c>
      <c r="C744" s="5">
        <v>0.32288339999999999</v>
      </c>
    </row>
    <row r="745" spans="1:3" hidden="1">
      <c r="A745" s="4">
        <v>2011</v>
      </c>
      <c r="B745" s="5">
        <v>12</v>
      </c>
      <c r="C745" s="5">
        <v>2.8680965999999999E-2</v>
      </c>
    </row>
    <row r="746" spans="1:3" hidden="1">
      <c r="A746" s="4">
        <v>2012</v>
      </c>
      <c r="B746" s="5">
        <v>1</v>
      </c>
      <c r="C746" s="5">
        <v>0.66736152000000004</v>
      </c>
    </row>
    <row r="747" spans="1:3" hidden="1">
      <c r="A747" s="4">
        <v>2012</v>
      </c>
      <c r="B747" s="5">
        <v>2</v>
      </c>
      <c r="C747" s="5">
        <v>0.7175125</v>
      </c>
    </row>
    <row r="748" spans="1:3">
      <c r="A748" s="4">
        <v>2012</v>
      </c>
      <c r="B748" s="5">
        <v>3</v>
      </c>
      <c r="C748" s="5">
        <v>1.0337715999999999</v>
      </c>
    </row>
    <row r="749" spans="1:3" hidden="1">
      <c r="A749" s="4">
        <v>2012</v>
      </c>
      <c r="B749" s="5">
        <v>4</v>
      </c>
      <c r="C749" s="5">
        <v>2.0886895000000001</v>
      </c>
    </row>
    <row r="750" spans="1:3" hidden="1">
      <c r="A750" s="4">
        <v>2012</v>
      </c>
      <c r="B750" s="5">
        <v>5</v>
      </c>
      <c r="C750" s="5">
        <v>1.8115311999999999</v>
      </c>
    </row>
    <row r="751" spans="1:3" hidden="1">
      <c r="A751" s="4">
        <v>2012</v>
      </c>
      <c r="B751" s="5">
        <v>6</v>
      </c>
      <c r="C751" s="5">
        <v>1.8846908</v>
      </c>
    </row>
    <row r="752" spans="1:3" hidden="1">
      <c r="A752" s="4">
        <v>2012</v>
      </c>
      <c r="B752" s="5">
        <v>7</v>
      </c>
      <c r="C752" s="5">
        <v>1.6670696</v>
      </c>
    </row>
    <row r="753" spans="1:3" hidden="1">
      <c r="A753" s="4">
        <v>2012</v>
      </c>
      <c r="B753" s="5">
        <v>8</v>
      </c>
      <c r="C753" s="5">
        <v>1.7534624000000001</v>
      </c>
    </row>
    <row r="754" spans="1:3" hidden="1">
      <c r="A754" s="4">
        <v>2012</v>
      </c>
      <c r="B754" s="5">
        <v>9</v>
      </c>
      <c r="C754" s="5">
        <v>1.4452765000000001</v>
      </c>
    </row>
    <row r="755" spans="1:3" hidden="1">
      <c r="A755" s="4">
        <v>2012</v>
      </c>
      <c r="B755" s="5">
        <v>10</v>
      </c>
      <c r="C755" s="5">
        <v>1.6405772000000001</v>
      </c>
    </row>
    <row r="756" spans="1:3" hidden="1">
      <c r="A756" s="4">
        <v>2012</v>
      </c>
      <c r="B756" s="5">
        <v>11</v>
      </c>
      <c r="C756" s="5">
        <v>1.2699936000000001</v>
      </c>
    </row>
    <row r="757" spans="1:3" hidden="1">
      <c r="A757" s="4">
        <v>2012</v>
      </c>
      <c r="B757" s="5">
        <v>12</v>
      </c>
      <c r="C757" s="5">
        <v>1.0928954</v>
      </c>
    </row>
    <row r="758" spans="1:3" hidden="1">
      <c r="A758" s="4">
        <v>2013</v>
      </c>
      <c r="B758" s="5">
        <v>1</v>
      </c>
      <c r="C758" s="5">
        <v>1.1479098999999999</v>
      </c>
    </row>
    <row r="759" spans="1:3" hidden="1">
      <c r="A759" s="4">
        <v>2013</v>
      </c>
      <c r="B759" s="5">
        <v>2</v>
      </c>
      <c r="C759" s="5">
        <v>1.110598</v>
      </c>
    </row>
    <row r="760" spans="1:3">
      <c r="A760" s="4">
        <v>2013</v>
      </c>
      <c r="B760" s="5">
        <v>3</v>
      </c>
      <c r="C760" s="5">
        <v>0.69234249000000003</v>
      </c>
    </row>
    <row r="761" spans="1:3" hidden="1">
      <c r="A761" s="4">
        <v>2013</v>
      </c>
      <c r="B761" s="5">
        <v>4</v>
      </c>
      <c r="C761" s="5">
        <v>0.58926873999999996</v>
      </c>
    </row>
    <row r="762" spans="1:3" hidden="1">
      <c r="A762" s="4">
        <v>2013</v>
      </c>
      <c r="B762" s="5">
        <v>5</v>
      </c>
      <c r="C762" s="5">
        <v>1.0119184999999999</v>
      </c>
    </row>
    <row r="763" spans="1:3" hidden="1">
      <c r="A763" s="4">
        <v>2013</v>
      </c>
      <c r="B763" s="5">
        <v>6</v>
      </c>
      <c r="C763" s="5">
        <v>0.69222815999999998</v>
      </c>
    </row>
    <row r="764" spans="1:3" hidden="1">
      <c r="A764" s="4">
        <v>2013</v>
      </c>
      <c r="B764" s="5">
        <v>7</v>
      </c>
      <c r="C764" s="5">
        <v>0.34242115000000001</v>
      </c>
    </row>
    <row r="765" spans="1:3" hidden="1">
      <c r="A765" s="4">
        <v>2013</v>
      </c>
      <c r="B765" s="5">
        <v>8</v>
      </c>
      <c r="C765" s="5">
        <v>0.75683692999999996</v>
      </c>
    </row>
    <row r="766" spans="1:3" hidden="1">
      <c r="A766" s="4">
        <v>2013</v>
      </c>
      <c r="B766" s="5">
        <v>9</v>
      </c>
      <c r="C766" s="5">
        <v>0.35435335000000001</v>
      </c>
    </row>
    <row r="767" spans="1:3" hidden="1">
      <c r="A767" s="4">
        <v>2013</v>
      </c>
      <c r="B767" s="5">
        <v>10</v>
      </c>
      <c r="C767" s="5">
        <v>-0.20542362</v>
      </c>
    </row>
    <row r="768" spans="1:3" hidden="1">
      <c r="A768" s="4">
        <v>2013</v>
      </c>
      <c r="B768" s="5">
        <v>11</v>
      </c>
      <c r="C768" s="5">
        <v>-0.77144243999999995</v>
      </c>
    </row>
    <row r="769" spans="1:3" hidden="1">
      <c r="A769" s="4">
        <v>2013</v>
      </c>
      <c r="B769" s="5">
        <v>12</v>
      </c>
      <c r="C769" s="5">
        <v>-1.3621430000000001</v>
      </c>
    </row>
    <row r="770" spans="1:3" hidden="1">
      <c r="A770" s="4">
        <v>2014</v>
      </c>
      <c r="B770" s="5">
        <v>1</v>
      </c>
      <c r="C770" s="5">
        <v>-0.57814810000000005</v>
      </c>
    </row>
    <row r="771" spans="1:3" hidden="1">
      <c r="A771" s="4">
        <v>2014</v>
      </c>
      <c r="B771" s="5">
        <v>2</v>
      </c>
      <c r="C771" s="5">
        <v>-0.23146800000000001</v>
      </c>
    </row>
    <row r="772" spans="1:3">
      <c r="A772" s="4">
        <v>2014</v>
      </c>
      <c r="B772" s="5">
        <v>3</v>
      </c>
      <c r="C772" s="5">
        <v>-0.38445781000000001</v>
      </c>
    </row>
    <row r="773" spans="1:3" hidden="1">
      <c r="A773" s="4">
        <v>2014</v>
      </c>
      <c r="B773" s="5">
        <v>4</v>
      </c>
      <c r="C773" s="5">
        <v>-0.25207359000000001</v>
      </c>
    </row>
    <row r="774" spans="1:3" hidden="1">
      <c r="A774" s="4">
        <v>2014</v>
      </c>
      <c r="B774" s="5">
        <v>5</v>
      </c>
      <c r="C774" s="5">
        <v>0.30973683000000002</v>
      </c>
    </row>
    <row r="775" spans="1:3" hidden="1">
      <c r="A775" s="4">
        <v>2014</v>
      </c>
      <c r="B775" s="5">
        <v>6</v>
      </c>
      <c r="C775" s="5">
        <v>-0.42837438999999999</v>
      </c>
    </row>
    <row r="776" spans="1:3" hidden="1">
      <c r="A776" s="4">
        <v>2014</v>
      </c>
      <c r="B776" s="5">
        <v>7</v>
      </c>
      <c r="C776" s="5">
        <v>-0.1119243</v>
      </c>
    </row>
    <row r="777" spans="1:3" hidden="1">
      <c r="A777" s="4">
        <v>2014</v>
      </c>
      <c r="B777" s="5">
        <v>8</v>
      </c>
      <c r="C777" s="5">
        <v>-0.51549802</v>
      </c>
    </row>
    <row r="778" spans="1:3" hidden="1">
      <c r="A778" s="4">
        <v>2014</v>
      </c>
      <c r="B778" s="5">
        <v>9</v>
      </c>
      <c r="C778" s="5">
        <v>-0.87549440999999995</v>
      </c>
    </row>
    <row r="779" spans="1:3" hidden="1">
      <c r="A779" s="4">
        <v>2014</v>
      </c>
      <c r="B779" s="5">
        <v>10</v>
      </c>
      <c r="C779" s="5">
        <v>0.45922524999999997</v>
      </c>
    </row>
    <row r="780" spans="1:3" hidden="1">
      <c r="A780" s="4">
        <v>2014</v>
      </c>
      <c r="B780" s="5">
        <v>11</v>
      </c>
      <c r="C780" s="5">
        <v>0.47601831</v>
      </c>
    </row>
    <row r="781" spans="1:3" hidden="1">
      <c r="A781" s="4">
        <v>2014</v>
      </c>
      <c r="B781" s="5">
        <v>12</v>
      </c>
      <c r="C781" s="5">
        <v>-0.22482131999999999</v>
      </c>
    </row>
    <row r="782" spans="1:3" hidden="1">
      <c r="A782" s="4">
        <v>2015</v>
      </c>
      <c r="B782" s="5">
        <v>1</v>
      </c>
      <c r="C782" s="5">
        <v>-0.77622780999999996</v>
      </c>
    </row>
    <row r="783" spans="1:3" hidden="1">
      <c r="A783" s="4">
        <v>2015</v>
      </c>
      <c r="B783" s="5">
        <v>2</v>
      </c>
      <c r="C783" s="5">
        <v>-1.3168215999999999</v>
      </c>
    </row>
    <row r="784" spans="1:3">
      <c r="A784" s="4">
        <v>2015</v>
      </c>
      <c r="B784" s="5">
        <v>3</v>
      </c>
      <c r="C784" s="5">
        <v>-1.2847062</v>
      </c>
    </row>
    <row r="785" spans="1:3" hidden="1">
      <c r="A785" s="4">
        <v>2015</v>
      </c>
      <c r="B785" s="5">
        <v>4</v>
      </c>
      <c r="C785" s="5">
        <v>-1.2025686</v>
      </c>
    </row>
    <row r="786" spans="1:3" hidden="1">
      <c r="A786" s="4">
        <v>2015</v>
      </c>
      <c r="B786" s="5">
        <v>5</v>
      </c>
      <c r="C786" s="5">
        <v>-0.74428978999999995</v>
      </c>
    </row>
    <row r="787" spans="1:3" hidden="1">
      <c r="A787" s="4">
        <v>2015</v>
      </c>
      <c r="B787" s="5">
        <v>6</v>
      </c>
      <c r="C787" s="5">
        <v>-1.2668676000000001</v>
      </c>
    </row>
    <row r="788" spans="1:3" hidden="1">
      <c r="A788" s="4">
        <v>2015</v>
      </c>
      <c r="B788" s="5">
        <v>7</v>
      </c>
      <c r="C788" s="5">
        <v>-1.2708062</v>
      </c>
    </row>
    <row r="789" spans="1:3" hidden="1">
      <c r="A789" s="4">
        <v>2015</v>
      </c>
      <c r="B789" s="5">
        <v>8</v>
      </c>
      <c r="C789" s="5">
        <v>-1.9270991</v>
      </c>
    </row>
    <row r="790" spans="1:3" hidden="1">
      <c r="A790" s="4">
        <v>2015</v>
      </c>
      <c r="B790" s="5">
        <v>9</v>
      </c>
      <c r="C790" s="5">
        <v>-2.2653568000000002</v>
      </c>
    </row>
    <row r="791" spans="1:3" hidden="1">
      <c r="A791" s="4">
        <v>2015</v>
      </c>
      <c r="B791" s="5">
        <v>10</v>
      </c>
      <c r="C791" s="5">
        <v>-1.2379888999999999</v>
      </c>
    </row>
    <row r="792" spans="1:3" hidden="1">
      <c r="A792" s="4">
        <v>2015</v>
      </c>
      <c r="B792" s="5">
        <v>11</v>
      </c>
      <c r="C792" s="5">
        <v>-2.1427865000000001</v>
      </c>
    </row>
    <row r="793" spans="1:3" hidden="1">
      <c r="A793" s="4">
        <v>2015</v>
      </c>
      <c r="B793" s="5">
        <v>12</v>
      </c>
      <c r="C793" s="5">
        <v>-1.1337781</v>
      </c>
    </row>
    <row r="794" spans="1:3" hidden="1">
      <c r="A794" s="4">
        <v>2016</v>
      </c>
      <c r="B794" s="5">
        <v>1</v>
      </c>
      <c r="C794" s="5">
        <v>0.94919900000000001</v>
      </c>
    </row>
    <row r="795" spans="1:3" hidden="1">
      <c r="A795" s="4">
        <v>2016</v>
      </c>
      <c r="B795" s="5">
        <v>2</v>
      </c>
      <c r="C795" s="5">
        <v>0.26198374000000002</v>
      </c>
    </row>
    <row r="796" spans="1:3">
      <c r="A796" s="4">
        <v>2016</v>
      </c>
      <c r="B796" s="5">
        <v>3</v>
      </c>
      <c r="C796" s="5">
        <v>0.62255843</v>
      </c>
    </row>
    <row r="797" spans="1:3" hidden="1">
      <c r="A797" s="4">
        <v>2016</v>
      </c>
      <c r="B797" s="5">
        <v>4</v>
      </c>
      <c r="C797" s="5">
        <v>-0.24697562000000001</v>
      </c>
    </row>
    <row r="798" spans="1:3" hidden="1">
      <c r="A798" s="4">
        <v>2016</v>
      </c>
      <c r="B798" s="5">
        <v>5</v>
      </c>
      <c r="C798" s="5">
        <v>-0.71549017000000004</v>
      </c>
    </row>
    <row r="799" spans="1:3" hidden="1">
      <c r="A799" s="4">
        <v>2016</v>
      </c>
      <c r="B799" s="5">
        <v>6</v>
      </c>
      <c r="C799" s="5">
        <v>-1.0154704999999999</v>
      </c>
    </row>
    <row r="800" spans="1:3" hidden="1">
      <c r="A800" s="4">
        <v>2016</v>
      </c>
      <c r="B800" s="5">
        <v>7</v>
      </c>
      <c r="C800" s="5">
        <v>-0.49520511</v>
      </c>
    </row>
    <row r="801" spans="1:3" hidden="1">
      <c r="A801" s="4">
        <v>2016</v>
      </c>
      <c r="B801" s="5">
        <v>8</v>
      </c>
      <c r="C801" s="5">
        <v>-0.86000812000000004</v>
      </c>
    </row>
    <row r="802" spans="1:3" hidden="1">
      <c r="A802" s="4">
        <v>2016</v>
      </c>
      <c r="B802" s="5">
        <v>9</v>
      </c>
      <c r="C802" s="5">
        <v>-0.73504731000000001</v>
      </c>
    </row>
    <row r="803" spans="1:3" hidden="1">
      <c r="A803" s="4">
        <v>2016</v>
      </c>
      <c r="B803" s="5">
        <v>10</v>
      </c>
      <c r="C803" s="5">
        <v>0.67628038999999995</v>
      </c>
    </row>
    <row r="804" spans="1:3" hidden="1">
      <c r="A804" s="4">
        <v>2016</v>
      </c>
      <c r="B804" s="5">
        <v>11</v>
      </c>
      <c r="C804" s="5">
        <v>1.2893178000000001</v>
      </c>
    </row>
    <row r="805" spans="1:3" hidden="1">
      <c r="A805" s="4">
        <v>2016</v>
      </c>
      <c r="B805" s="5">
        <v>12</v>
      </c>
      <c r="C805" s="5">
        <v>-1.6557218</v>
      </c>
    </row>
    <row r="806" spans="1:3" hidden="1">
      <c r="A806" s="4">
        <v>2017</v>
      </c>
      <c r="B806" s="5">
        <v>1</v>
      </c>
      <c r="C806" s="5">
        <v>-0.18400461000000001</v>
      </c>
    </row>
    <row r="807" spans="1:3" hidden="1">
      <c r="A807" s="4">
        <v>2017</v>
      </c>
      <c r="B807" s="5">
        <v>2</v>
      </c>
      <c r="C807" s="5">
        <v>-0.60275559000000001</v>
      </c>
    </row>
    <row r="808" spans="1:3">
      <c r="A808" s="4">
        <v>2017</v>
      </c>
      <c r="B808" s="5">
        <v>3</v>
      </c>
      <c r="C808" s="5">
        <v>-0.84995303</v>
      </c>
    </row>
    <row r="809" spans="1:3" hidden="1">
      <c r="A809" s="4">
        <v>2017</v>
      </c>
      <c r="B809" s="5">
        <v>4</v>
      </c>
      <c r="C809" s="5">
        <v>-7.5837334000000006E-2</v>
      </c>
    </row>
    <row r="810" spans="1:3" hidden="1">
      <c r="A810" s="4">
        <v>2017</v>
      </c>
      <c r="B810" s="5">
        <v>5</v>
      </c>
      <c r="C810" s="5">
        <v>-0.43784853000000001</v>
      </c>
    </row>
    <row r="811" spans="1:3" hidden="1">
      <c r="A811" s="4">
        <v>2017</v>
      </c>
      <c r="B811" s="5">
        <v>6</v>
      </c>
      <c r="C811" s="5">
        <v>-0.33537898999999999</v>
      </c>
    </row>
    <row r="812" spans="1:3" hidden="1">
      <c r="A812" s="4">
        <v>2017</v>
      </c>
      <c r="B812" s="5">
        <v>7</v>
      </c>
      <c r="C812" s="5">
        <v>-0.5389408</v>
      </c>
    </row>
    <row r="813" spans="1:3" hidden="1">
      <c r="A813" s="4">
        <v>2017</v>
      </c>
      <c r="B813" s="5">
        <v>8</v>
      </c>
      <c r="C813" s="5">
        <v>-0.60822730999999997</v>
      </c>
    </row>
    <row r="814" spans="1:3" hidden="1">
      <c r="A814" s="4">
        <v>2017</v>
      </c>
      <c r="B814" s="5">
        <v>9</v>
      </c>
      <c r="C814" s="5">
        <v>-0.49110330000000002</v>
      </c>
    </row>
    <row r="815" spans="1:3" hidden="1">
      <c r="A815" s="4">
        <v>2017</v>
      </c>
      <c r="B815" s="5">
        <v>10</v>
      </c>
      <c r="C815" s="5">
        <v>-1.3644901</v>
      </c>
    </row>
    <row r="816" spans="1:3" hidden="1">
      <c r="A816" s="4">
        <v>2017</v>
      </c>
      <c r="B816" s="5">
        <v>11</v>
      </c>
      <c r="C816" s="5">
        <v>-2.0772007000000001</v>
      </c>
    </row>
    <row r="817" spans="1:3" hidden="1">
      <c r="A817" s="4">
        <v>2017</v>
      </c>
      <c r="B817" s="5">
        <v>12</v>
      </c>
      <c r="C817" s="5">
        <v>-2.7440940999999999</v>
      </c>
    </row>
    <row r="818" spans="1:3" hidden="1">
      <c r="A818" s="4">
        <v>2018</v>
      </c>
      <c r="B818" s="5">
        <v>1</v>
      </c>
      <c r="C818" s="5">
        <v>-1.4729318</v>
      </c>
    </row>
    <row r="819" spans="1:3" hidden="1">
      <c r="A819" s="4">
        <v>2018</v>
      </c>
      <c r="B819" s="5">
        <v>2</v>
      </c>
      <c r="C819" s="5">
        <v>-2.2509142999999998</v>
      </c>
    </row>
    <row r="820" spans="1:3">
      <c r="A820" s="4">
        <v>2018</v>
      </c>
      <c r="B820" s="5">
        <v>3</v>
      </c>
      <c r="C820" s="5">
        <v>-2.0866373</v>
      </c>
    </row>
    <row r="821" spans="1:3" hidden="1">
      <c r="A821" s="4">
        <v>2018</v>
      </c>
      <c r="B821" s="5">
        <v>4</v>
      </c>
      <c r="C821" s="5">
        <v>-2.0168875000000002</v>
      </c>
    </row>
    <row r="822" spans="1:3" hidden="1">
      <c r="A822" s="4">
        <v>2018</v>
      </c>
      <c r="B822" s="5">
        <v>5</v>
      </c>
      <c r="C822" s="5">
        <v>-1.9414123999999999</v>
      </c>
    </row>
    <row r="823" spans="1:3" hidden="1">
      <c r="A823" s="4">
        <v>2018</v>
      </c>
      <c r="B823" s="5">
        <v>6</v>
      </c>
      <c r="C823" s="5">
        <v>-2.0414256000000002</v>
      </c>
    </row>
    <row r="824" spans="1:3" hidden="1">
      <c r="A824" s="4">
        <v>2018</v>
      </c>
      <c r="B824" s="5">
        <v>7</v>
      </c>
      <c r="C824" s="5">
        <v>-1.8261688</v>
      </c>
    </row>
    <row r="825" spans="1:3" hidden="1">
      <c r="A825" s="4">
        <v>2018</v>
      </c>
      <c r="B825" s="5">
        <v>8</v>
      </c>
      <c r="C825" s="5">
        <v>-2.2832322</v>
      </c>
    </row>
    <row r="826" spans="1:3" hidden="1">
      <c r="A826" s="4">
        <v>2018</v>
      </c>
      <c r="B826" s="5">
        <v>9</v>
      </c>
      <c r="C826" s="5">
        <v>-2.3480173999999998</v>
      </c>
    </row>
    <row r="827" spans="1:3" hidden="1">
      <c r="A827" s="4">
        <v>2018</v>
      </c>
      <c r="B827" s="5">
        <v>10</v>
      </c>
      <c r="C827" s="5">
        <v>-2.3580847</v>
      </c>
    </row>
    <row r="828" spans="1:3" hidden="1">
      <c r="A828" s="4">
        <v>2018</v>
      </c>
      <c r="B828" s="5">
        <v>11</v>
      </c>
      <c r="C828" s="5">
        <v>-1.8222829</v>
      </c>
    </row>
    <row r="829" spans="1:3" hidden="1">
      <c r="A829" s="4">
        <v>2018</v>
      </c>
      <c r="B829" s="5">
        <v>12</v>
      </c>
      <c r="C829" s="5">
        <v>-1.1238295</v>
      </c>
    </row>
    <row r="830" spans="1:3" hidden="1">
      <c r="A830" s="4">
        <v>2019</v>
      </c>
      <c r="B830" s="5">
        <v>1</v>
      </c>
      <c r="C830" s="5">
        <v>-0.88837854999999999</v>
      </c>
    </row>
    <row r="831" spans="1:3" hidden="1">
      <c r="A831" s="4">
        <v>2019</v>
      </c>
      <c r="B831" s="5">
        <v>2</v>
      </c>
      <c r="C831" s="5">
        <v>-2.6050149</v>
      </c>
    </row>
    <row r="832" spans="1:3">
      <c r="A832" s="4">
        <v>2019</v>
      </c>
      <c r="B832" s="5">
        <v>3</v>
      </c>
      <c r="C832" s="5">
        <v>-1.9816495999999999</v>
      </c>
    </row>
    <row r="833" spans="1:3" hidden="1">
      <c r="A833" s="4">
        <v>2019</v>
      </c>
      <c r="B833" s="5">
        <v>4</v>
      </c>
      <c r="C833" s="5">
        <v>-2.0675650999999999</v>
      </c>
    </row>
    <row r="834" spans="1:3" hidden="1">
      <c r="A834" s="4">
        <v>2019</v>
      </c>
      <c r="B834" s="5">
        <v>5</v>
      </c>
      <c r="C834" s="5">
        <v>-1.8017983</v>
      </c>
    </row>
    <row r="835" spans="1:3" hidden="1">
      <c r="A835" s="4">
        <v>2019</v>
      </c>
      <c r="B835" s="5">
        <v>6</v>
      </c>
      <c r="C835" s="5">
        <v>-2.3883930000000002</v>
      </c>
    </row>
    <row r="836" spans="1:3" hidden="1">
      <c r="A836" s="4">
        <v>2019</v>
      </c>
      <c r="B836" s="5">
        <v>7</v>
      </c>
      <c r="C836" s="5">
        <v>-2.2281662999999998</v>
      </c>
    </row>
    <row r="837" spans="1:3" hidden="1">
      <c r="A837" s="4">
        <v>2019</v>
      </c>
      <c r="B837" s="5">
        <v>8</v>
      </c>
      <c r="C837" s="5">
        <v>-2.1774396</v>
      </c>
    </row>
    <row r="838" spans="1:3" hidden="1">
      <c r="A838" s="4">
        <v>2019</v>
      </c>
      <c r="B838" s="5">
        <v>9</v>
      </c>
      <c r="C838" s="5">
        <v>-2.5526995000000001</v>
      </c>
    </row>
    <row r="839" spans="1:3" hidden="1">
      <c r="A839" s="4">
        <v>2019</v>
      </c>
      <c r="B839" s="5">
        <v>10</v>
      </c>
      <c r="C839" s="5">
        <v>-2.6022064999999999</v>
      </c>
    </row>
    <row r="840" spans="1:3" hidden="1">
      <c r="A840" s="4">
        <v>2019</v>
      </c>
      <c r="B840" s="5">
        <v>11</v>
      </c>
      <c r="C840" s="5">
        <v>-3.4234496999999999</v>
      </c>
    </row>
    <row r="841" spans="1:3" hidden="1">
      <c r="A841" s="4">
        <v>2019</v>
      </c>
      <c r="B841" s="5">
        <v>12</v>
      </c>
      <c r="C841" s="5">
        <v>-2.6324293000000001</v>
      </c>
    </row>
    <row r="842" spans="1:3" hidden="1">
      <c r="A842" s="4">
        <v>2020</v>
      </c>
      <c r="B842" s="5">
        <v>1</v>
      </c>
      <c r="C842" s="5">
        <v>-1.5613326000000001</v>
      </c>
    </row>
    <row r="843" spans="1:3" hidden="1">
      <c r="A843" s="4">
        <v>2020</v>
      </c>
      <c r="B843" s="5">
        <v>2</v>
      </c>
      <c r="C843" s="5">
        <v>-2.3690547</v>
      </c>
    </row>
    <row r="844" spans="1:3">
      <c r="A844" s="4">
        <v>2020</v>
      </c>
      <c r="B844" s="5">
        <v>3</v>
      </c>
      <c r="C844" s="5">
        <v>-1.9382005</v>
      </c>
    </row>
    <row r="845" spans="1:3" hidden="1">
      <c r="A845" s="4">
        <v>2020</v>
      </c>
      <c r="B845" s="5">
        <v>4</v>
      </c>
      <c r="C845" s="5">
        <v>-1.9867524999999999</v>
      </c>
    </row>
    <row r="846" spans="1:3" hidden="1">
      <c r="A846" s="4">
        <v>2020</v>
      </c>
      <c r="B846" s="5">
        <v>5</v>
      </c>
      <c r="C846" s="5">
        <v>-1.5226381</v>
      </c>
    </row>
    <row r="847" spans="1:3" hidden="1">
      <c r="A847" s="4">
        <v>2020</v>
      </c>
      <c r="B847" s="5">
        <v>6</v>
      </c>
      <c r="C847" s="5">
        <v>-1.9432335000000001</v>
      </c>
    </row>
    <row r="848" spans="1:3" hidden="1">
      <c r="A848" s="4">
        <v>2020</v>
      </c>
      <c r="B848" s="5">
        <v>7</v>
      </c>
      <c r="C848" s="5">
        <v>-2.1242749000000001</v>
      </c>
    </row>
    <row r="849" spans="1:3" hidden="1">
      <c r="A849" s="4">
        <v>2020</v>
      </c>
      <c r="B849" s="5">
        <v>8</v>
      </c>
      <c r="C849" s="5">
        <v>-1.4627950000000001</v>
      </c>
    </row>
    <row r="850" spans="1:3" hidden="1">
      <c r="A850" s="4">
        <v>2020</v>
      </c>
      <c r="B850" s="5">
        <v>9</v>
      </c>
      <c r="C850" s="5">
        <v>-1.2785508000000001</v>
      </c>
    </row>
    <row r="851" spans="1:3" hidden="1">
      <c r="A851" s="4">
        <v>2020</v>
      </c>
      <c r="B851" s="5">
        <v>10</v>
      </c>
      <c r="C851" s="5">
        <v>-1.8493801000000001</v>
      </c>
    </row>
    <row r="852" spans="1:3" hidden="1">
      <c r="A852" s="4">
        <v>2020</v>
      </c>
      <c r="B852" s="5">
        <v>11</v>
      </c>
      <c r="C852" s="5">
        <v>-2.6590585999999998</v>
      </c>
    </row>
    <row r="853" spans="1:3" hidden="1">
      <c r="A853" s="4">
        <v>2020</v>
      </c>
      <c r="B853" s="5">
        <v>12</v>
      </c>
      <c r="C853" s="5">
        <v>-1.4198401</v>
      </c>
    </row>
    <row r="854" spans="1:3" hidden="1">
      <c r="A854" s="4">
        <v>2021</v>
      </c>
      <c r="B854" s="5">
        <v>1</v>
      </c>
      <c r="C854" s="5">
        <v>-0.64166350999999999</v>
      </c>
    </row>
    <row r="855" spans="1:3" hidden="1">
      <c r="A855" s="4">
        <v>2021</v>
      </c>
      <c r="B855" s="5">
        <v>2</v>
      </c>
      <c r="C855" s="5">
        <v>-1.1312663999999999</v>
      </c>
    </row>
    <row r="856" spans="1:3">
      <c r="A856" s="4">
        <v>2021</v>
      </c>
      <c r="B856" s="5">
        <v>3</v>
      </c>
      <c r="C856" s="5">
        <v>-0.84696722999999996</v>
      </c>
    </row>
    <row r="857" spans="1:3" hidden="1">
      <c r="A857" s="4">
        <v>2021</v>
      </c>
      <c r="B857" s="5">
        <v>4</v>
      </c>
      <c r="C857" s="5">
        <v>-1.8547568000000001</v>
      </c>
    </row>
    <row r="858" spans="1:3" hidden="1">
      <c r="A858" s="4">
        <v>2021</v>
      </c>
      <c r="B858" s="5">
        <v>5</v>
      </c>
      <c r="C858" s="5">
        <v>-0.82447943000000001</v>
      </c>
    </row>
    <row r="859" spans="1:3" hidden="1">
      <c r="A859" s="4">
        <v>2021</v>
      </c>
      <c r="B859" s="5">
        <v>6</v>
      </c>
      <c r="C859" s="5">
        <v>-0.57936144999999994</v>
      </c>
    </row>
    <row r="860" spans="1:3" hidden="1">
      <c r="A860" s="4">
        <v>2021</v>
      </c>
      <c r="B860" s="5">
        <v>7</v>
      </c>
      <c r="C860" s="5">
        <v>-0.77476602000000006</v>
      </c>
    </row>
    <row r="861" spans="1:3" hidden="1">
      <c r="A861" s="4">
        <v>2021</v>
      </c>
      <c r="B861" s="5">
        <v>8</v>
      </c>
      <c r="C861" s="5">
        <v>-1.0608746</v>
      </c>
    </row>
    <row r="862" spans="1:3" hidden="1">
      <c r="A862" s="4">
        <v>2021</v>
      </c>
      <c r="B862" s="5">
        <v>9</v>
      </c>
      <c r="C862" s="5">
        <v>-0.69493970000000005</v>
      </c>
    </row>
    <row r="863" spans="1:3" hidden="1">
      <c r="A863" s="4">
        <v>2021</v>
      </c>
      <c r="B863" s="5">
        <v>10</v>
      </c>
      <c r="C863" s="5">
        <v>-8.7718113E-2</v>
      </c>
    </row>
    <row r="864" spans="1:3" hidden="1">
      <c r="A864" s="4">
        <v>2021</v>
      </c>
      <c r="B864" s="5">
        <v>11</v>
      </c>
      <c r="C864" s="5">
        <v>-0.36653402000000002</v>
      </c>
    </row>
    <row r="865" spans="1:3" hidden="1">
      <c r="A865" s="4">
        <v>2021</v>
      </c>
      <c r="B865" s="5">
        <v>12</v>
      </c>
      <c r="C865" s="5">
        <v>-2.0884018000000002</v>
      </c>
    </row>
    <row r="866" spans="1:3" hidden="1">
      <c r="A866" s="4">
        <v>2022</v>
      </c>
      <c r="B866" s="5">
        <v>1</v>
      </c>
      <c r="C866" s="5">
        <v>-1.4146529000000001</v>
      </c>
    </row>
    <row r="867" spans="1:3" hidden="1">
      <c r="A867" s="4">
        <v>2022</v>
      </c>
      <c r="B867" s="5">
        <v>2</v>
      </c>
      <c r="C867" s="5">
        <v>-2.0935915999999999</v>
      </c>
    </row>
    <row r="868" spans="1:3">
      <c r="A868" s="4">
        <v>2022</v>
      </c>
      <c r="B868" s="5">
        <v>3</v>
      </c>
      <c r="C868" s="5">
        <v>-1.1043676</v>
      </c>
    </row>
    <row r="869" spans="1:3" hidden="1">
      <c r="A869" s="4">
        <v>2022</v>
      </c>
      <c r="B869" s="5">
        <v>4</v>
      </c>
      <c r="C869" s="5">
        <v>-0.63966889000000005</v>
      </c>
    </row>
    <row r="870" spans="1:3" hidden="1">
      <c r="A870" s="4">
        <v>2022</v>
      </c>
      <c r="B870" s="5">
        <v>5</v>
      </c>
      <c r="C870" s="5">
        <v>-0.40822678000000001</v>
      </c>
    </row>
    <row r="871" spans="1:3" hidden="1">
      <c r="A871" s="4">
        <v>2022</v>
      </c>
      <c r="B871" s="5">
        <v>6</v>
      </c>
      <c r="C871" s="5">
        <v>-0.67160280000000006</v>
      </c>
    </row>
    <row r="872" spans="1:3" hidden="1">
      <c r="A872" s="4">
        <v>2022</v>
      </c>
      <c r="B872" s="5">
        <v>7</v>
      </c>
      <c r="C872" s="5">
        <v>-0.48225054000000001</v>
      </c>
    </row>
    <row r="873" spans="1:3" hidden="1">
      <c r="A873" s="4">
        <v>2022</v>
      </c>
      <c r="B873" s="5">
        <v>8</v>
      </c>
      <c r="C873" s="5">
        <v>-0.63506092000000003</v>
      </c>
    </row>
    <row r="874" spans="1:3" hidden="1">
      <c r="A874" s="4">
        <v>2022</v>
      </c>
      <c r="B874" s="5">
        <v>9</v>
      </c>
      <c r="C874" s="5">
        <v>-0.89135397999999999</v>
      </c>
    </row>
    <row r="875" spans="1:3" hidden="1">
      <c r="A875" s="4">
        <v>2022</v>
      </c>
      <c r="B875" s="5">
        <v>10</v>
      </c>
      <c r="C875" s="5">
        <v>-1.9049811999999999</v>
      </c>
    </row>
    <row r="876" spans="1:3" hidden="1">
      <c r="A876" s="4">
        <v>2022</v>
      </c>
      <c r="B876" s="5">
        <v>11</v>
      </c>
      <c r="C876" s="5">
        <v>-2.4665390999999999</v>
      </c>
    </row>
    <row r="877" spans="1:3" hidden="1">
      <c r="A877" s="4">
        <v>2022</v>
      </c>
      <c r="B877" s="5">
        <v>12</v>
      </c>
      <c r="C877" s="5">
        <v>-2.9537911000000001</v>
      </c>
    </row>
    <row r="878" spans="1:3" hidden="1">
      <c r="A878" s="4">
        <v>2023</v>
      </c>
      <c r="B878" s="5">
        <v>1</v>
      </c>
      <c r="C878" s="5">
        <v>-1.6885262999999999</v>
      </c>
    </row>
    <row r="879" spans="1:3" hidden="1">
      <c r="A879" s="4">
        <v>2023</v>
      </c>
      <c r="B879" s="5">
        <v>2</v>
      </c>
      <c r="C879" s="5">
        <v>-2.2435094000000002</v>
      </c>
    </row>
    <row r="880" spans="1:3">
      <c r="A880" s="4">
        <v>2023</v>
      </c>
      <c r="B880" s="5">
        <v>3</v>
      </c>
      <c r="C880" s="5">
        <v>-2.7823695000000002</v>
      </c>
    </row>
    <row r="881" spans="1:3" hidden="1">
      <c r="A881" s="4">
        <v>2023</v>
      </c>
      <c r="B881" s="5">
        <v>4</v>
      </c>
      <c r="C881" s="5">
        <v>-1.9492837999999999</v>
      </c>
    </row>
    <row r="882" spans="1:3" hidden="1">
      <c r="A882" s="4">
        <v>2023</v>
      </c>
      <c r="B882" s="5">
        <v>5</v>
      </c>
      <c r="C882" s="5">
        <v>-1.2931495</v>
      </c>
    </row>
    <row r="883" spans="1:3" hidden="1">
      <c r="A883" s="4">
        <v>2023</v>
      </c>
      <c r="B883" s="5">
        <v>6</v>
      </c>
      <c r="C883" s="5">
        <v>-1.3224151</v>
      </c>
    </row>
    <row r="884" spans="1:3" hidden="1">
      <c r="A884" s="4">
        <v>2023</v>
      </c>
      <c r="B884" s="5">
        <v>7</v>
      </c>
      <c r="C884" s="5">
        <v>-1.4116158999999999</v>
      </c>
    </row>
    <row r="885" spans="1:3" hidden="1">
      <c r="A885" s="4">
        <v>2023</v>
      </c>
      <c r="B885" s="5">
        <v>8</v>
      </c>
      <c r="C885" s="5">
        <v>-1.3941943000000001</v>
      </c>
    </row>
    <row r="886" spans="1:3" hidden="1">
      <c r="A886" s="4">
        <v>2023</v>
      </c>
      <c r="B886" s="5">
        <v>9</v>
      </c>
      <c r="C886" s="5">
        <v>-1.7612920000000001</v>
      </c>
    </row>
  </sheetData>
  <autoFilter ref="A1:C886" xr:uid="{1C2553E6-9197-42AB-B7A7-D0C15DAC3FF7}">
    <filterColumn colId="1">
      <filters>
        <filter val="3.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85C9-DCF6-4DB2-B8FC-97A02F91B82F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</vt:lpstr>
      <vt:lpstr>NPGO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Benjamin H</cp:lastModifiedBy>
  <dcterms:modified xsi:type="dcterms:W3CDTF">2024-06-05T00:54:57Z</dcterms:modified>
</cp:coreProperties>
</file>