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becker\Projects\IandM\harborSeals\Output\Tables\"/>
    </mc:Choice>
  </mc:AlternateContent>
  <xr:revisionPtr revIDLastSave="0" documentId="13_ncr:1_{2082C97B-9328-4898-BF20-A4E64C2A4C41}" xr6:coauthVersionLast="47" xr6:coauthVersionMax="47" xr10:uidLastSave="{00000000-0000-0000-0000-000000000000}"/>
  <bookViews>
    <workbookView xWindow="-120" yWindow="-120" windowWidth="29040" windowHeight="15990" xr2:uid="{65826CC0-2E43-4230-82ED-2D5EF9F0CA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5" i="1"/>
</calcChain>
</file>

<file path=xl/sharedStrings.xml><?xml version="1.0" encoding="utf-8"?>
<sst xmlns="http://schemas.openxmlformats.org/spreadsheetml/2006/main" count="117" uniqueCount="43">
  <si>
    <t>model</t>
  </si>
  <si>
    <t>H01 - m.Ind_Coyote_MOCI</t>
  </si>
  <si>
    <t>H02 - m.3pop_Coyote_MOCI</t>
  </si>
  <si>
    <t>H03 - m.3Class_MOCI</t>
  </si>
  <si>
    <t>H04 - m.MOLT_IND_MOCI</t>
  </si>
  <si>
    <t>H05A - m.MOLT_IND_5SITE_COYOTE_MOCI</t>
  </si>
  <si>
    <t>H05B - m.MOLT_IND_SITE_MOCI_Q_unc</t>
  </si>
  <si>
    <t>H05C - m.MOLT_IND_SITE_MOCI.equal_B_diag_uneq</t>
  </si>
  <si>
    <t>H05D - m.MOLT_IND_SITE.equal_B_diag_uneq_Q.BLq</t>
  </si>
  <si>
    <t>H05E - m.MOLT_IND_SITE.equal_B_diag_uneq</t>
  </si>
  <si>
    <t>H05F - m.MOLT_IND_SITE.equal_B_diag_uneq_NO_COVARIATES</t>
  </si>
  <si>
    <t>H05G - m.MOLT_IND_SITE_BEUTI.equal_B_diag_uneq</t>
  </si>
  <si>
    <t>H05H - m.MOLT_IND_SITE_Coy_rate_MOCI.equal_B_diag_uneq</t>
  </si>
  <si>
    <t>H06 - m.PUP_IND_SITE_MOCI</t>
  </si>
  <si>
    <t>H08 - m.BL_SOUTH_NORTH_MOCI</t>
  </si>
  <si>
    <t>H09 - m.BL_SOUTH_NORTH_PUP_IND_MOCI</t>
  </si>
  <si>
    <t>H10 - m.BL_SOUTH_NORTH_MOLT_IND_MOCI</t>
  </si>
  <si>
    <t>H11 - m.2POP_MOLT_IND_MOCI</t>
  </si>
  <si>
    <t>Delta_AIC</t>
  </si>
  <si>
    <t>Coyote</t>
  </si>
  <si>
    <t>MOCI</t>
  </si>
  <si>
    <t>BEUTI</t>
  </si>
  <si>
    <t>X</t>
  </si>
  <si>
    <t>Classes</t>
  </si>
  <si>
    <t>R diag + equal, u unequal</t>
  </si>
  <si>
    <t>diagonal and equal</t>
  </si>
  <si>
    <t>equalvarcov</t>
  </si>
  <si>
    <t>NA</t>
  </si>
  <si>
    <t>Molt vs pup/Adult</t>
  </si>
  <si>
    <t>Sites/Pops</t>
  </si>
  <si>
    <t>unconstrained</t>
  </si>
  <si>
    <t>diagonal and unequal</t>
  </si>
  <si>
    <t>BL separate</t>
  </si>
  <si>
    <t>Rate</t>
  </si>
  <si>
    <t>Pups vs Molt/Adults</t>
  </si>
  <si>
    <t>BL only</t>
  </si>
  <si>
    <t>AIC</t>
  </si>
  <si>
    <t>model_Name</t>
  </si>
  <si>
    <t>H05I - m.MOLT_IND_SITE_B_diag_uneq_q_unc</t>
  </si>
  <si>
    <t xml:space="preserve"> H05J - m.MOLT_IND_SITE.equal_B_unc  </t>
  </si>
  <si>
    <t>B = effects of I on j</t>
  </si>
  <si>
    <t>Q = Hidden states</t>
  </si>
  <si>
    <t>BL, DE, DP, TB,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</si>
</sst>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170" fontId="0" fillId="2" borderId="2" xfId="0" applyNumberForma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70" fontId="0" fillId="0" borderId="2" xfId="0" applyNumberFormat="1" applyBorder="1" applyAlignment="1">
      <alignment horizontal="center"/>
    </xf>
    <xf numFmtId="0" fontId="2" fillId="0" borderId="0" xfId="0" applyFont="1" applyAlignment="1">
      <alignment vertical="center"/>
    </xf>
    <xf numFmtId="0" fontId="0" fillId="3" borderId="2" xfId="0" applyFill="1" applyBorder="1" applyAlignment="1">
      <alignment horizontal="center"/>
    </xf>
    <xf numFmtId="0" fontId="0" fillId="0" borderId="1" xfId="0" applyFont="1" applyBorder="1"/>
    <xf numFmtId="0" fontId="0" fillId="2" borderId="2" xfId="0" applyFont="1" applyFill="1" applyBorder="1" applyAlignment="1">
      <alignment horizontal="center"/>
    </xf>
    <xf numFmtId="170" fontId="0" fillId="2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70" fontId="0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23FBF-66F2-477B-99E7-75D0FB0A6E9E}">
  <dimension ref="A1:K24"/>
  <sheetViews>
    <sheetView tabSelected="1" topLeftCell="A3" zoomScale="140" zoomScaleNormal="140" workbookViewId="0">
      <selection activeCell="I8" sqref="I8"/>
    </sheetView>
  </sheetViews>
  <sheetFormatPr defaultRowHeight="15" x14ac:dyDescent="0.25"/>
  <cols>
    <col min="2" max="2" width="14" customWidth="1"/>
    <col min="3" max="3" width="11.28515625" customWidth="1"/>
    <col min="4" max="4" width="18.42578125" customWidth="1"/>
    <col min="5" max="5" width="22.7109375" customWidth="1"/>
    <col min="6" max="6" width="17.7109375" customWidth="1"/>
    <col min="7" max="7" width="14.140625" customWidth="1"/>
    <col min="8" max="8" width="11" customWidth="1"/>
    <col min="9" max="9" width="9.7109375" customWidth="1"/>
  </cols>
  <sheetData>
    <row r="1" spans="1:11" x14ac:dyDescent="0.25">
      <c r="C1" t="s">
        <v>24</v>
      </c>
    </row>
    <row r="3" spans="1:11" x14ac:dyDescent="0.25">
      <c r="D3" t="s">
        <v>42</v>
      </c>
    </row>
    <row r="4" spans="1:11" ht="36.75" customHeight="1" x14ac:dyDescent="0.25">
      <c r="A4" s="1" t="s">
        <v>0</v>
      </c>
      <c r="B4" s="1" t="s">
        <v>37</v>
      </c>
      <c r="C4" s="2" t="s">
        <v>29</v>
      </c>
      <c r="D4" s="2" t="s">
        <v>23</v>
      </c>
      <c r="E4" s="2" t="s">
        <v>40</v>
      </c>
      <c r="F4" s="2" t="s">
        <v>41</v>
      </c>
      <c r="G4" s="2" t="s">
        <v>19</v>
      </c>
      <c r="H4" s="2" t="s">
        <v>20</v>
      </c>
      <c r="I4" s="2" t="s">
        <v>21</v>
      </c>
      <c r="J4" s="2" t="s">
        <v>36</v>
      </c>
      <c r="K4" s="2" t="s">
        <v>18</v>
      </c>
    </row>
    <row r="5" spans="1:11" x14ac:dyDescent="0.25">
      <c r="A5" s="9">
        <v>19</v>
      </c>
      <c r="B5" s="11" t="s">
        <v>39</v>
      </c>
      <c r="C5" s="14">
        <v>5</v>
      </c>
      <c r="D5" s="12" t="s">
        <v>28</v>
      </c>
      <c r="E5" s="14" t="s">
        <v>30</v>
      </c>
      <c r="F5" s="14" t="s">
        <v>26</v>
      </c>
      <c r="G5" s="14" t="s">
        <v>22</v>
      </c>
      <c r="H5" s="14"/>
      <c r="I5" s="14"/>
      <c r="J5" s="15">
        <v>-7.3773070000000001</v>
      </c>
      <c r="K5" s="13">
        <f>J5-$J$5</f>
        <v>0</v>
      </c>
    </row>
    <row r="6" spans="1:11" x14ac:dyDescent="0.25">
      <c r="A6" s="3">
        <v>9</v>
      </c>
      <c r="B6" s="3" t="s">
        <v>9</v>
      </c>
      <c r="C6" s="4">
        <v>5</v>
      </c>
      <c r="D6" s="4" t="s">
        <v>28</v>
      </c>
      <c r="E6" s="4" t="s">
        <v>31</v>
      </c>
      <c r="F6" s="4" t="s">
        <v>26</v>
      </c>
      <c r="G6" s="4" t="s">
        <v>22</v>
      </c>
      <c r="H6" s="4"/>
      <c r="I6" s="4"/>
      <c r="J6" s="5">
        <v>53.968269999999997</v>
      </c>
      <c r="K6" s="5">
        <f t="shared" ref="K6:K23" si="0">J6-$J$5</f>
        <v>61.345576999999999</v>
      </c>
    </row>
    <row r="7" spans="1:11" x14ac:dyDescent="0.25">
      <c r="A7" s="3">
        <v>7</v>
      </c>
      <c r="B7" s="3" t="s">
        <v>7</v>
      </c>
      <c r="C7" s="4">
        <v>5</v>
      </c>
      <c r="D7" s="4" t="s">
        <v>28</v>
      </c>
      <c r="E7" s="4" t="s">
        <v>31</v>
      </c>
      <c r="F7" s="4" t="s">
        <v>26</v>
      </c>
      <c r="G7" s="4" t="s">
        <v>22</v>
      </c>
      <c r="H7" s="4" t="s">
        <v>22</v>
      </c>
      <c r="I7" s="4"/>
      <c r="J7" s="5">
        <v>56.610340000000001</v>
      </c>
      <c r="K7" s="5">
        <f t="shared" si="0"/>
        <v>63.987647000000003</v>
      </c>
    </row>
    <row r="8" spans="1:11" x14ac:dyDescent="0.25">
      <c r="A8" s="3">
        <v>11</v>
      </c>
      <c r="B8" s="3" t="s">
        <v>11</v>
      </c>
      <c r="C8" s="4">
        <v>5</v>
      </c>
      <c r="D8" s="4" t="s">
        <v>28</v>
      </c>
      <c r="E8" s="4" t="s">
        <v>31</v>
      </c>
      <c r="F8" s="4" t="s">
        <v>26</v>
      </c>
      <c r="G8" s="4" t="s">
        <v>22</v>
      </c>
      <c r="H8" s="4"/>
      <c r="I8" s="4" t="s">
        <v>22</v>
      </c>
      <c r="J8" s="5">
        <v>57.882069999999999</v>
      </c>
      <c r="K8" s="5">
        <f t="shared" si="0"/>
        <v>65.259377000000001</v>
      </c>
    </row>
    <row r="9" spans="1:11" x14ac:dyDescent="0.25">
      <c r="A9" s="3">
        <v>5</v>
      </c>
      <c r="B9" s="3" t="s">
        <v>5</v>
      </c>
      <c r="C9" s="4">
        <v>5</v>
      </c>
      <c r="D9" s="4" t="s">
        <v>28</v>
      </c>
      <c r="E9" s="4" t="s">
        <v>25</v>
      </c>
      <c r="F9" s="4" t="s">
        <v>26</v>
      </c>
      <c r="G9" s="4" t="s">
        <v>22</v>
      </c>
      <c r="H9" s="4" t="s">
        <v>22</v>
      </c>
      <c r="I9" s="4"/>
      <c r="J9" s="5">
        <v>58.241379999999999</v>
      </c>
      <c r="K9" s="5">
        <f t="shared" si="0"/>
        <v>65.618686999999994</v>
      </c>
    </row>
    <row r="10" spans="1:11" x14ac:dyDescent="0.25">
      <c r="A10" s="6">
        <v>8</v>
      </c>
      <c r="B10" s="6" t="s">
        <v>8</v>
      </c>
      <c r="C10" s="7">
        <v>5</v>
      </c>
      <c r="D10" s="7" t="s">
        <v>28</v>
      </c>
      <c r="E10" s="7" t="s">
        <v>31</v>
      </c>
      <c r="F10" s="7" t="s">
        <v>32</v>
      </c>
      <c r="G10" s="7"/>
      <c r="H10" s="7"/>
      <c r="I10" s="7"/>
      <c r="J10" s="8">
        <v>60.054549999999999</v>
      </c>
      <c r="K10" s="5">
        <f t="shared" si="0"/>
        <v>67.431856999999994</v>
      </c>
    </row>
    <row r="11" spans="1:11" x14ac:dyDescent="0.25">
      <c r="A11" s="6">
        <v>12</v>
      </c>
      <c r="B11" s="6" t="s">
        <v>12</v>
      </c>
      <c r="C11" s="7">
        <v>5</v>
      </c>
      <c r="D11" s="7" t="s">
        <v>28</v>
      </c>
      <c r="E11" s="7" t="s">
        <v>31</v>
      </c>
      <c r="F11" s="7" t="s">
        <v>26</v>
      </c>
      <c r="G11" s="7" t="s">
        <v>33</v>
      </c>
      <c r="H11" s="7" t="s">
        <v>22</v>
      </c>
      <c r="I11" s="7"/>
      <c r="J11" s="8">
        <v>65.216549999999998</v>
      </c>
      <c r="K11" s="5">
        <f t="shared" si="0"/>
        <v>72.593857</v>
      </c>
    </row>
    <row r="12" spans="1:11" x14ac:dyDescent="0.25">
      <c r="A12" s="6">
        <v>18</v>
      </c>
      <c r="B12" s="9" t="s">
        <v>38</v>
      </c>
      <c r="C12" s="7">
        <v>5</v>
      </c>
      <c r="D12" s="7" t="s">
        <v>28</v>
      </c>
      <c r="E12" s="10" t="s">
        <v>25</v>
      </c>
      <c r="F12" s="7" t="s">
        <v>30</v>
      </c>
      <c r="G12" s="7" t="s">
        <v>22</v>
      </c>
      <c r="H12" s="7" t="s">
        <v>22</v>
      </c>
      <c r="I12" s="7"/>
      <c r="J12" s="8">
        <v>72.02</v>
      </c>
      <c r="K12" s="5">
        <f t="shared" si="0"/>
        <v>79.397306999999998</v>
      </c>
    </row>
    <row r="13" spans="1:11" x14ac:dyDescent="0.25">
      <c r="A13" s="6">
        <v>10</v>
      </c>
      <c r="B13" s="6" t="s">
        <v>10</v>
      </c>
      <c r="C13" s="7">
        <v>5</v>
      </c>
      <c r="D13" s="7" t="s">
        <v>28</v>
      </c>
      <c r="E13" s="7" t="s">
        <v>31</v>
      </c>
      <c r="F13" s="7" t="s">
        <v>26</v>
      </c>
      <c r="G13" s="7"/>
      <c r="H13" s="7"/>
      <c r="I13" s="7"/>
      <c r="J13" s="8">
        <v>84.865729999999999</v>
      </c>
      <c r="K13" s="5">
        <f t="shared" si="0"/>
        <v>92.243037000000001</v>
      </c>
    </row>
    <row r="14" spans="1:11" x14ac:dyDescent="0.25">
      <c r="A14" s="6">
        <v>1</v>
      </c>
      <c r="B14" s="6" t="s">
        <v>1</v>
      </c>
      <c r="C14" s="7">
        <v>5</v>
      </c>
      <c r="D14" s="7">
        <v>3</v>
      </c>
      <c r="E14" s="7" t="s">
        <v>25</v>
      </c>
      <c r="F14" s="7" t="s">
        <v>26</v>
      </c>
      <c r="G14" s="7" t="s">
        <v>22</v>
      </c>
      <c r="H14" s="7" t="s">
        <v>22</v>
      </c>
      <c r="I14" s="7"/>
      <c r="J14" s="8">
        <v>92.696979999999996</v>
      </c>
      <c r="K14" s="5">
        <f t="shared" si="0"/>
        <v>100.074287</v>
      </c>
    </row>
    <row r="15" spans="1:11" x14ac:dyDescent="0.25">
      <c r="A15" s="6">
        <v>2</v>
      </c>
      <c r="B15" s="6" t="s">
        <v>2</v>
      </c>
      <c r="C15" s="7">
        <v>5</v>
      </c>
      <c r="D15" s="7">
        <v>1</v>
      </c>
      <c r="E15" s="7" t="s">
        <v>25</v>
      </c>
      <c r="F15" s="7" t="s">
        <v>26</v>
      </c>
      <c r="G15" s="7" t="s">
        <v>22</v>
      </c>
      <c r="H15" s="7" t="s">
        <v>22</v>
      </c>
      <c r="I15" s="7"/>
      <c r="J15" s="8">
        <v>98.993009999999998</v>
      </c>
      <c r="K15" s="5">
        <f t="shared" si="0"/>
        <v>106.370317</v>
      </c>
    </row>
    <row r="16" spans="1:11" x14ac:dyDescent="0.25">
      <c r="A16" s="6">
        <v>13</v>
      </c>
      <c r="B16" s="6" t="s">
        <v>13</v>
      </c>
      <c r="C16" s="7">
        <v>5</v>
      </c>
      <c r="D16" s="7" t="s">
        <v>34</v>
      </c>
      <c r="E16" s="7" t="s">
        <v>31</v>
      </c>
      <c r="F16" s="7" t="s">
        <v>26</v>
      </c>
      <c r="G16" s="7" t="s">
        <v>22</v>
      </c>
      <c r="H16" s="7" t="s">
        <v>22</v>
      </c>
      <c r="I16" s="7"/>
      <c r="J16" s="8">
        <v>105.06682000000001</v>
      </c>
      <c r="K16" s="5">
        <f t="shared" si="0"/>
        <v>112.44412700000001</v>
      </c>
    </row>
    <row r="17" spans="1:11" x14ac:dyDescent="0.25">
      <c r="A17" s="6">
        <v>6</v>
      </c>
      <c r="B17" s="6" t="s">
        <v>6</v>
      </c>
      <c r="C17" s="7">
        <v>5</v>
      </c>
      <c r="D17" s="7" t="s">
        <v>28</v>
      </c>
      <c r="E17" s="7" t="s">
        <v>25</v>
      </c>
      <c r="F17" s="7" t="s">
        <v>30</v>
      </c>
      <c r="G17" s="7" t="s">
        <v>22</v>
      </c>
      <c r="H17" s="7" t="s">
        <v>22</v>
      </c>
      <c r="I17" s="7"/>
      <c r="J17" s="8">
        <v>107.60825</v>
      </c>
      <c r="K17" s="5">
        <f t="shared" si="0"/>
        <v>114.985557</v>
      </c>
    </row>
    <row r="18" spans="1:11" x14ac:dyDescent="0.25">
      <c r="A18" s="6">
        <v>16</v>
      </c>
      <c r="B18" s="6" t="s">
        <v>16</v>
      </c>
      <c r="C18" s="7">
        <v>3</v>
      </c>
      <c r="D18" s="7" t="s">
        <v>28</v>
      </c>
      <c r="E18" s="7" t="s">
        <v>31</v>
      </c>
      <c r="F18" s="7" t="s">
        <v>26</v>
      </c>
      <c r="G18" s="7" t="s">
        <v>35</v>
      </c>
      <c r="H18" s="7" t="s">
        <v>22</v>
      </c>
      <c r="I18" s="7"/>
      <c r="J18" s="8">
        <v>115.62094999999999</v>
      </c>
      <c r="K18" s="5">
        <f t="shared" si="0"/>
        <v>122.998257</v>
      </c>
    </row>
    <row r="19" spans="1:11" x14ac:dyDescent="0.25">
      <c r="A19" s="6">
        <v>15</v>
      </c>
      <c r="B19" s="6" t="s">
        <v>15</v>
      </c>
      <c r="C19" s="7">
        <v>3</v>
      </c>
      <c r="D19" s="7" t="s">
        <v>34</v>
      </c>
      <c r="E19" s="7" t="s">
        <v>31</v>
      </c>
      <c r="F19" s="7" t="s">
        <v>26</v>
      </c>
      <c r="G19" s="7" t="s">
        <v>35</v>
      </c>
      <c r="H19" s="7" t="s">
        <v>22</v>
      </c>
      <c r="I19" s="7"/>
      <c r="J19" s="8">
        <v>118.6189</v>
      </c>
      <c r="K19" s="5">
        <f t="shared" si="0"/>
        <v>125.996207</v>
      </c>
    </row>
    <row r="20" spans="1:11" x14ac:dyDescent="0.25">
      <c r="A20" s="6">
        <v>14</v>
      </c>
      <c r="B20" s="6" t="s">
        <v>14</v>
      </c>
      <c r="C20" s="7">
        <v>3</v>
      </c>
      <c r="D20" s="7">
        <v>1</v>
      </c>
      <c r="E20" s="7" t="s">
        <v>31</v>
      </c>
      <c r="F20" s="7" t="s">
        <v>26</v>
      </c>
      <c r="G20" s="7" t="s">
        <v>27</v>
      </c>
      <c r="H20" s="7" t="s">
        <v>22</v>
      </c>
      <c r="I20" s="7"/>
      <c r="J20" s="8">
        <v>121.67650999999999</v>
      </c>
      <c r="K20" s="5">
        <f t="shared" si="0"/>
        <v>129.05381699999998</v>
      </c>
    </row>
    <row r="21" spans="1:11" x14ac:dyDescent="0.25">
      <c r="A21" s="6">
        <v>17</v>
      </c>
      <c r="B21" s="6" t="s">
        <v>17</v>
      </c>
      <c r="C21" s="7">
        <v>2</v>
      </c>
      <c r="D21" s="7" t="s">
        <v>28</v>
      </c>
      <c r="E21" s="7" t="s">
        <v>31</v>
      </c>
      <c r="F21" s="7" t="s">
        <v>26</v>
      </c>
      <c r="G21" s="7" t="s">
        <v>35</v>
      </c>
      <c r="H21" s="7" t="s">
        <v>22</v>
      </c>
      <c r="I21" s="7"/>
      <c r="J21" s="8">
        <v>131.47990999999999</v>
      </c>
      <c r="K21" s="5">
        <f t="shared" si="0"/>
        <v>138.85721699999999</v>
      </c>
    </row>
    <row r="22" spans="1:11" x14ac:dyDescent="0.25">
      <c r="A22" s="6">
        <v>3</v>
      </c>
      <c r="B22" s="6" t="s">
        <v>3</v>
      </c>
      <c r="C22" s="7">
        <v>1</v>
      </c>
      <c r="D22" s="7">
        <v>3</v>
      </c>
      <c r="E22" s="7" t="s">
        <v>25</v>
      </c>
      <c r="F22" s="7" t="s">
        <v>26</v>
      </c>
      <c r="G22" s="7" t="s">
        <v>27</v>
      </c>
      <c r="H22" s="7" t="s">
        <v>22</v>
      </c>
      <c r="I22" s="7"/>
      <c r="J22" s="8">
        <v>227.0566</v>
      </c>
      <c r="K22" s="5">
        <f t="shared" si="0"/>
        <v>234.433907</v>
      </c>
    </row>
    <row r="23" spans="1:11" x14ac:dyDescent="0.25">
      <c r="A23" s="6">
        <v>4</v>
      </c>
      <c r="B23" s="6" t="s">
        <v>4</v>
      </c>
      <c r="C23" s="7">
        <v>1</v>
      </c>
      <c r="D23" s="7" t="s">
        <v>28</v>
      </c>
      <c r="E23" s="7" t="s">
        <v>25</v>
      </c>
      <c r="F23" s="7" t="s">
        <v>26</v>
      </c>
      <c r="G23" s="7" t="s">
        <v>27</v>
      </c>
      <c r="H23" s="7" t="s">
        <v>22</v>
      </c>
      <c r="I23" s="7"/>
      <c r="J23" s="8">
        <v>227.15016</v>
      </c>
      <c r="K23" s="5">
        <f t="shared" si="0"/>
        <v>234.527467</v>
      </c>
    </row>
    <row r="24" spans="1:1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</sheetData>
  <sortState xmlns:xlrd2="http://schemas.microsoft.com/office/spreadsheetml/2017/richdata2" ref="A5:K23">
    <sortCondition ref="J6:J2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Benjamin H</dc:creator>
  <cp:lastModifiedBy>Becker, Benjamin H</cp:lastModifiedBy>
  <dcterms:created xsi:type="dcterms:W3CDTF">2023-12-19T17:04:30Z</dcterms:created>
  <dcterms:modified xsi:type="dcterms:W3CDTF">2023-12-19T23:50:36Z</dcterms:modified>
</cp:coreProperties>
</file>