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h\OneDrive\Документы\YouTube excel\"/>
    </mc:Choice>
  </mc:AlternateContent>
  <xr:revisionPtr revIDLastSave="0" documentId="13_ncr:1_{2C2C1DD0-AFE2-4BFA-A78F-522471DBA7E1}" xr6:coauthVersionLast="47" xr6:coauthVersionMax="47" xr10:uidLastSave="{00000000-0000-0000-0000-000000000000}"/>
  <bookViews>
    <workbookView xWindow="-120" yWindow="-120" windowWidth="29040" windowHeight="15720" activeTab="5" xr2:uid="{D4B0F133-15B1-47D0-8F00-03C9FD85CBB1}"/>
  </bookViews>
  <sheets>
    <sheet name="Основы" sheetId="7" r:id="rId1"/>
    <sheet name="выполнение плана" sheetId="3" r:id="rId2"/>
    <sheet name="Минимальное в строке и столбце" sheetId="1" r:id="rId3"/>
    <sheet name="даты в диапазоне" sheetId="4" r:id="rId4"/>
    <sheet name="содержит текст" sheetId="2" r:id="rId5"/>
    <sheet name="сравнение двух списков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3" l="1"/>
  <c r="E13" i="3"/>
  <c r="E10" i="3" l="1"/>
  <c r="E4" i="3"/>
  <c r="E11" i="3"/>
  <c r="E5" i="3"/>
  <c r="E12" i="3"/>
  <c r="E9" i="3"/>
  <c r="E8" i="3"/>
  <c r="E6" i="3"/>
</calcChain>
</file>

<file path=xl/sharedStrings.xml><?xml version="1.0" encoding="utf-8"?>
<sst xmlns="http://schemas.openxmlformats.org/spreadsheetml/2006/main" count="203" uniqueCount="130">
  <si>
    <t>Захаров Андрей Егорович</t>
  </si>
  <si>
    <t>Филиппов Ярослав Александрович</t>
  </si>
  <si>
    <t>Кочеткова Софья Даниэльевна</t>
  </si>
  <si>
    <t>Кузнецов Леон Даниилович</t>
  </si>
  <si>
    <t>Левин Тимур Егорович</t>
  </si>
  <si>
    <t>Ефремов Максим Матвеевич</t>
  </si>
  <si>
    <t>Волков Егор Дмитриевич</t>
  </si>
  <si>
    <t>Григорьева Злата Ильинична</t>
  </si>
  <si>
    <t>Добрынина Виктория Владимировна</t>
  </si>
  <si>
    <t>Павлова Лидия Александровна</t>
  </si>
  <si>
    <t>Соколова Валерия Гордеевна</t>
  </si>
  <si>
    <t>Кочергина Кристина Давидовна</t>
  </si>
  <si>
    <t>Самойлов Данила Маркович</t>
  </si>
  <si>
    <t>Осипов Фёдор Матвеевич</t>
  </si>
  <si>
    <t>Кузнецов Мирон Марсельевич</t>
  </si>
  <si>
    <t>Бородина Ева Александровна</t>
  </si>
  <si>
    <t>Данилов Кирилл Романович</t>
  </si>
  <si>
    <t>Анисимова Сафия Михайловна</t>
  </si>
  <si>
    <t>Савельева Василиса Григорьевна</t>
  </si>
  <si>
    <t>Яковлев Александр Давидович</t>
  </si>
  <si>
    <t>Кузина Александра Руслановна</t>
  </si>
  <si>
    <t>Демидова Амина Денисовна</t>
  </si>
  <si>
    <t>Ильинский Егор Даниилович</t>
  </si>
  <si>
    <t>Буров Игорь Николаевич</t>
  </si>
  <si>
    <t>Беляев Роман Даниэльевич</t>
  </si>
  <si>
    <t>Никольская Нина Ивановна</t>
  </si>
  <si>
    <t>Федорова Айлин Александровна</t>
  </si>
  <si>
    <t>Егоров Станислав Кириллович</t>
  </si>
  <si>
    <t>Овчинников Марк Даниилович</t>
  </si>
  <si>
    <t>Панина Ксения Львовна</t>
  </si>
  <si>
    <t>Макеев Руслан Михайлович</t>
  </si>
  <si>
    <t>Попов Андрей Александрович</t>
  </si>
  <si>
    <t>Соколов Павел Никитич</t>
  </si>
  <si>
    <t>Герасимова Василиса Руслановна</t>
  </si>
  <si>
    <t>Иванова Мирослава Данииловна</t>
  </si>
  <si>
    <t>Колосов Владислав Андреевич</t>
  </si>
  <si>
    <t>Бычкова Валерия Матвеевна</t>
  </si>
  <si>
    <t>Кузин Марк Иванович</t>
  </si>
  <si>
    <t>Васильева Екатерина Кирилловна</t>
  </si>
  <si>
    <t>Швецова Вера Егоровна</t>
  </si>
  <si>
    <t>Михайлова Виктория Даниловна</t>
  </si>
  <si>
    <t>Зверева Арина Алексеевна</t>
  </si>
  <si>
    <t>Лебедев Фёдор Евгеньевич</t>
  </si>
  <si>
    <t>Чесноков Роман Львович</t>
  </si>
  <si>
    <t>Фирсова Полина Сергеевна</t>
  </si>
  <si>
    <t>Васильев Максим Адамович</t>
  </si>
  <si>
    <t>Тихонова Ясмина Владиславовна</t>
  </si>
  <si>
    <t>Лебедева Кристина Даниловна</t>
  </si>
  <si>
    <t>Черняева Софья Денисовна</t>
  </si>
  <si>
    <t>Савин Ярослав Егорович</t>
  </si>
  <si>
    <t>Фомин Дамир Маркович</t>
  </si>
  <si>
    <t>Куприянов Александр Игнатиевич</t>
  </si>
  <si>
    <t>Соколова Таисия Семёновна</t>
  </si>
  <si>
    <t>Федотова Лилия Мироновна</t>
  </si>
  <si>
    <t>Егорова Ксения Платоновна</t>
  </si>
  <si>
    <t>Волкова Ульяна Александровна</t>
  </si>
  <si>
    <t>Панов Леон Артёмович</t>
  </si>
  <si>
    <t>Антонова Милана Кирилловна</t>
  </si>
  <si>
    <t>Никольский Артём Иванович</t>
  </si>
  <si>
    <t>Сахарова Ксения Демидовна</t>
  </si>
  <si>
    <t>Трофимова Анна Степановна</t>
  </si>
  <si>
    <t>Лаптева Вера Даниловна</t>
  </si>
  <si>
    <t>Климов Александр Андреевич</t>
  </si>
  <si>
    <t>Денисов Дмитрий Олегович</t>
  </si>
  <si>
    <t>Иванова Анастасия Кирилловна</t>
  </si>
  <si>
    <t>Митрофанова Ульяна Васильевна</t>
  </si>
  <si>
    <t>Киселев Георгий Тимофеевич</t>
  </si>
  <si>
    <t>Булатова Вероника Викторовна</t>
  </si>
  <si>
    <t>Николаева Варвара Даниэльевна</t>
  </si>
  <si>
    <t>Шубина Диана Львовна</t>
  </si>
  <si>
    <t>Майоров Антон Константинович</t>
  </si>
  <si>
    <t>Касьянов Андрей Всеволодович</t>
  </si>
  <si>
    <t>Александров Евгений Денисович</t>
  </si>
  <si>
    <t>Харитонова Ульяна Ивановна</t>
  </si>
  <si>
    <t>Ильина Таисия Степановна</t>
  </si>
  <si>
    <t>Лебедева Александра Константиновна</t>
  </si>
  <si>
    <t>Чернов Даниэль Иванович</t>
  </si>
  <si>
    <t>Павловская Олеся Михайловна</t>
  </si>
  <si>
    <t>Мельникова Милана Андреевна</t>
  </si>
  <si>
    <t>Грачева Александра Александровна</t>
  </si>
  <si>
    <t>Максимова София Артёмовна</t>
  </si>
  <si>
    <t>Новикова Алина Львовна</t>
  </si>
  <si>
    <t>Кузнецова Амина Сергеевна</t>
  </si>
  <si>
    <t>Крючков Михаил Миронович</t>
  </si>
  <si>
    <t>Козлова София Антоновна</t>
  </si>
  <si>
    <t>Титова Эмилия Дмитриевна</t>
  </si>
  <si>
    <t>Ильин Борис Иванович</t>
  </si>
  <si>
    <t>Киселева Арина Романовна</t>
  </si>
  <si>
    <t>Александрова Лейла Данииловна</t>
  </si>
  <si>
    <t>Худякова Ева Марковна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</si>
  <si>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</si>
  <si>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</si>
  <si>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</si>
  <si>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</si>
  <si>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</si>
  <si>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</si>
  <si>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</si>
  <si>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</si>
  <si>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</si>
  <si>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</si>
  <si>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</si>
  <si>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</si>
  <si>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</si>
  <si>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План</t>
  </si>
  <si>
    <t>Факт</t>
  </si>
  <si>
    <t>ФИО</t>
  </si>
  <si>
    <t>Климова Варвара Олеговна</t>
  </si>
  <si>
    <t>Шишкин Максим Леонидович</t>
  </si>
  <si>
    <t>Павлов Арсений Дмитриевич</t>
  </si>
  <si>
    <t>Трифонова Вероника Саввична</t>
  </si>
  <si>
    <t>Ефимов Артём Вячеславович</t>
  </si>
  <si>
    <t>Никольская Екатерина Артёмовна</t>
  </si>
  <si>
    <t>Черкасов Глеб Максимович</t>
  </si>
  <si>
    <t>Дмитриев Савелий Данилович</t>
  </si>
  <si>
    <t>Третьякова Ева Максимовна</t>
  </si>
  <si>
    <t>Горлова Вера Ильинична</t>
  </si>
  <si>
    <t>Выполнение</t>
  </si>
  <si>
    <t>С</t>
  </si>
  <si>
    <t>ПО</t>
  </si>
  <si>
    <t>Выделение выходных дней</t>
  </si>
  <si>
    <t>Выделение дат в диапазоне</t>
  </si>
  <si>
    <t>Минимальное значение в строке и столбце</t>
  </si>
  <si>
    <t>В строке</t>
  </si>
  <si>
    <t>В столбце</t>
  </si>
  <si>
    <t>Выделение сотрудников, выполнивших план</t>
  </si>
  <si>
    <t>Содержит определенный текст</t>
  </si>
  <si>
    <t>Сравнение двух списков</t>
  </si>
  <si>
    <t>ОТ</t>
  </si>
  <si>
    <t>ДО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</si>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</sst>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5" fontId="0" fillId="0" borderId="1" xfId="2" applyNumberFormat="1" applyFont="1" applyBorder="1"/>
    <xf numFmtId="14" fontId="0" fillId="2" borderId="0" xfId="0" applyNumberFormat="1" applyFill="1"/>
    <xf numFmtId="14" fontId="0" fillId="0" borderId="1" xfId="0" applyNumberFormat="1" applyBorder="1"/>
    <xf numFmtId="0" fontId="0" fillId="0" borderId="1" xfId="0" applyBorder="1"/>
    <xf numFmtId="0" fontId="4" fillId="0" borderId="0" xfId="0" applyFont="1"/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0" fillId="0" borderId="1" xfId="2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4">
    <cellStyle name="Обычный" xfId="0" builtinId="0"/>
    <cellStyle name="Процентный" xfId="2" builtinId="5"/>
    <cellStyle name="Финансовый" xfId="1" builtinId="3"/>
    <cellStyle name="Финансовый 2" xfId="3" xr:uid="{0410FC33-4AD8-47D4-9ABF-CC6509EBEE31}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ED3F-81F7-47DC-A586-653FD43AC461}">
  <dimension ref="B3:I27"/>
  <sheetViews>
    <sheetView workbookViewId="0">
      <selection activeCell="F15" sqref="F15"/>
    </sheetView>
  </sheetViews>
  <sheetFormatPr defaultRowHeight="15" x14ac:dyDescent="0.25"/>
  <sheetData>
    <row r="3" spans="2:9" x14ac:dyDescent="0.25">
      <c r="B3" t="s">
        <v>127</v>
      </c>
      <c r="C3" s="1">
        <v>40</v>
      </c>
    </row>
    <row r="4" spans="2:9" x14ac:dyDescent="0.25">
      <c r="B4" t="s">
        <v>128</v>
      </c>
      <c r="C4" s="1">
        <v>59</v>
      </c>
    </row>
    <row r="8" spans="2:9" x14ac:dyDescent="0.25">
      <c r="B8" s="19">
        <v>82</v>
      </c>
      <c r="C8" s="19">
        <v>40</v>
      </c>
      <c r="D8" s="19">
        <v>4</v>
      </c>
      <c r="E8" s="19">
        <v>40</v>
      </c>
      <c r="F8" s="19">
        <v>75</v>
      </c>
      <c r="G8" s="19">
        <v>53</v>
      </c>
      <c r="H8" s="19">
        <v>66</v>
      </c>
      <c r="I8" s="19">
        <v>15</v>
      </c>
    </row>
    <row r="9" spans="2:9" x14ac:dyDescent="0.25">
      <c r="B9" s="19">
        <v>40</v>
      </c>
      <c r="C9" s="19">
        <v>29</v>
      </c>
      <c r="D9" s="19">
        <v>27</v>
      </c>
      <c r="E9" s="19">
        <v>18</v>
      </c>
      <c r="F9" s="19">
        <v>27</v>
      </c>
      <c r="G9" s="19">
        <v>34</v>
      </c>
      <c r="H9" s="19">
        <v>79</v>
      </c>
      <c r="I9" s="19">
        <v>21</v>
      </c>
    </row>
    <row r="10" spans="2:9" x14ac:dyDescent="0.25">
      <c r="B10" s="19">
        <v>44</v>
      </c>
      <c r="C10" s="19">
        <v>69</v>
      </c>
      <c r="D10" s="19">
        <v>86</v>
      </c>
      <c r="E10" s="19">
        <v>85</v>
      </c>
      <c r="F10" s="19">
        <v>38</v>
      </c>
      <c r="G10" s="19">
        <v>89</v>
      </c>
      <c r="H10" s="19">
        <v>32</v>
      </c>
      <c r="I10" s="19">
        <v>79</v>
      </c>
    </row>
    <row r="11" spans="2:9" x14ac:dyDescent="0.25">
      <c r="B11" s="19">
        <v>14</v>
      </c>
      <c r="C11" s="19">
        <v>89</v>
      </c>
      <c r="D11" s="19">
        <v>89</v>
      </c>
      <c r="E11" s="19">
        <v>11</v>
      </c>
      <c r="F11" s="19">
        <v>46</v>
      </c>
      <c r="G11" s="19">
        <v>12</v>
      </c>
      <c r="H11" s="19">
        <v>78</v>
      </c>
      <c r="I11" s="19">
        <v>36</v>
      </c>
    </row>
    <row r="12" spans="2:9" x14ac:dyDescent="0.25">
      <c r="B12" s="19">
        <v>13</v>
      </c>
      <c r="C12" s="19">
        <v>80</v>
      </c>
      <c r="D12" s="19">
        <v>28</v>
      </c>
      <c r="E12" s="19">
        <v>62</v>
      </c>
      <c r="F12" s="19">
        <v>36</v>
      </c>
      <c r="G12" s="19">
        <v>58</v>
      </c>
      <c r="H12" s="19">
        <v>87</v>
      </c>
      <c r="I12" s="19">
        <v>95</v>
      </c>
    </row>
    <row r="13" spans="2:9" x14ac:dyDescent="0.25">
      <c r="B13" s="19">
        <v>18</v>
      </c>
      <c r="C13" s="19">
        <v>26</v>
      </c>
      <c r="D13" s="19">
        <v>12</v>
      </c>
      <c r="E13" s="19">
        <v>54</v>
      </c>
      <c r="F13" s="19">
        <v>75</v>
      </c>
      <c r="G13" s="19">
        <v>50</v>
      </c>
      <c r="H13" s="19">
        <v>77</v>
      </c>
      <c r="I13" s="19">
        <v>10</v>
      </c>
    </row>
    <row r="14" spans="2:9" x14ac:dyDescent="0.25">
      <c r="B14" s="19">
        <v>46</v>
      </c>
      <c r="C14" s="19">
        <v>18</v>
      </c>
      <c r="D14" s="19">
        <v>57</v>
      </c>
      <c r="E14" s="19">
        <v>12</v>
      </c>
      <c r="F14" s="19">
        <v>3</v>
      </c>
      <c r="G14" s="19">
        <v>98</v>
      </c>
      <c r="H14" s="19">
        <v>73</v>
      </c>
      <c r="I14" s="19">
        <v>88</v>
      </c>
    </row>
    <row r="15" spans="2:9" x14ac:dyDescent="0.25">
      <c r="B15" s="19">
        <v>87</v>
      </c>
      <c r="C15" s="19">
        <v>20</v>
      </c>
      <c r="D15" s="19">
        <v>41</v>
      </c>
      <c r="E15" s="19">
        <v>29</v>
      </c>
      <c r="F15" s="19">
        <v>94</v>
      </c>
      <c r="G15" s="19">
        <v>64</v>
      </c>
      <c r="H15" s="19">
        <v>14</v>
      </c>
      <c r="I15" s="19">
        <v>90</v>
      </c>
    </row>
    <row r="16" spans="2:9" x14ac:dyDescent="0.25">
      <c r="B16" s="19">
        <v>46</v>
      </c>
      <c r="C16" s="19">
        <v>6</v>
      </c>
      <c r="D16" s="19">
        <v>6</v>
      </c>
      <c r="E16" s="19">
        <v>72</v>
      </c>
      <c r="F16" s="19">
        <v>5</v>
      </c>
      <c r="G16" s="19">
        <v>82</v>
      </c>
      <c r="H16" s="19">
        <v>66</v>
      </c>
      <c r="I16" s="19">
        <v>78</v>
      </c>
    </row>
    <row r="17" spans="2:9" x14ac:dyDescent="0.25">
      <c r="B17" s="19">
        <v>69</v>
      </c>
      <c r="C17" s="19">
        <v>92</v>
      </c>
      <c r="D17" s="19">
        <v>86</v>
      </c>
      <c r="E17" s="19">
        <v>36</v>
      </c>
      <c r="F17" s="19">
        <v>93</v>
      </c>
      <c r="G17" s="19">
        <v>41</v>
      </c>
      <c r="H17" s="19">
        <v>24</v>
      </c>
      <c r="I17" s="19">
        <v>98</v>
      </c>
    </row>
    <row r="18" spans="2:9" x14ac:dyDescent="0.25">
      <c r="B18" s="19">
        <v>76</v>
      </c>
      <c r="C18" s="19">
        <v>5</v>
      </c>
      <c r="D18" s="19">
        <v>1</v>
      </c>
      <c r="E18" s="19">
        <v>81</v>
      </c>
      <c r="F18" s="19">
        <v>17</v>
      </c>
      <c r="G18" s="19">
        <v>66</v>
      </c>
      <c r="H18" s="19">
        <v>64</v>
      </c>
      <c r="I18" s="19">
        <v>90</v>
      </c>
    </row>
    <row r="19" spans="2:9" x14ac:dyDescent="0.25">
      <c r="B19" s="19">
        <v>49</v>
      </c>
      <c r="C19" s="19">
        <v>20</v>
      </c>
      <c r="D19" s="19">
        <v>47</v>
      </c>
      <c r="E19" s="19">
        <v>15</v>
      </c>
      <c r="F19" s="19">
        <v>92</v>
      </c>
      <c r="G19" s="19">
        <v>61</v>
      </c>
      <c r="H19" s="19">
        <v>64</v>
      </c>
      <c r="I19" s="19">
        <v>80</v>
      </c>
    </row>
    <row r="20" spans="2:9" x14ac:dyDescent="0.25">
      <c r="B20" s="19">
        <v>28</v>
      </c>
      <c r="C20" s="19">
        <v>75</v>
      </c>
      <c r="D20" s="19">
        <v>95</v>
      </c>
      <c r="E20" s="19">
        <v>84</v>
      </c>
      <c r="F20" s="19">
        <v>39</v>
      </c>
      <c r="G20" s="19">
        <v>98</v>
      </c>
      <c r="H20" s="19">
        <v>1</v>
      </c>
      <c r="I20" s="19">
        <v>9</v>
      </c>
    </row>
    <row r="21" spans="2:9" x14ac:dyDescent="0.25">
      <c r="B21" s="19">
        <v>1</v>
      </c>
      <c r="C21" s="19">
        <v>86</v>
      </c>
      <c r="D21" s="19">
        <v>41</v>
      </c>
      <c r="E21" s="19">
        <v>75</v>
      </c>
      <c r="F21" s="19">
        <v>70</v>
      </c>
      <c r="G21" s="19">
        <v>1</v>
      </c>
      <c r="H21" s="19">
        <v>89</v>
      </c>
      <c r="I21" s="19">
        <v>15</v>
      </c>
    </row>
    <row r="22" spans="2:9" x14ac:dyDescent="0.25">
      <c r="B22" s="19">
        <v>74</v>
      </c>
      <c r="C22" s="19">
        <v>44</v>
      </c>
      <c r="D22" s="19">
        <v>2</v>
      </c>
      <c r="E22" s="19">
        <v>74</v>
      </c>
      <c r="F22" s="19">
        <v>85</v>
      </c>
      <c r="G22" s="19">
        <v>30</v>
      </c>
      <c r="H22" s="19">
        <v>95</v>
      </c>
      <c r="I22" s="19">
        <v>56</v>
      </c>
    </row>
    <row r="23" spans="2:9" x14ac:dyDescent="0.25">
      <c r="B23" s="19">
        <v>34</v>
      </c>
      <c r="C23" s="19">
        <v>57</v>
      </c>
      <c r="D23" s="19">
        <v>83</v>
      </c>
      <c r="E23" s="19">
        <v>1</v>
      </c>
      <c r="F23" s="19">
        <v>47</v>
      </c>
      <c r="G23" s="19">
        <v>70</v>
      </c>
      <c r="H23" s="19">
        <v>68</v>
      </c>
      <c r="I23" s="19">
        <v>87</v>
      </c>
    </row>
    <row r="24" spans="2:9" x14ac:dyDescent="0.25">
      <c r="B24" s="19">
        <v>83</v>
      </c>
      <c r="C24" s="19">
        <v>31</v>
      </c>
      <c r="D24" s="19">
        <v>15</v>
      </c>
      <c r="E24" s="19">
        <v>46</v>
      </c>
      <c r="F24" s="19">
        <v>59</v>
      </c>
      <c r="G24" s="19">
        <v>10</v>
      </c>
      <c r="H24" s="19">
        <v>77</v>
      </c>
      <c r="I24" s="19">
        <v>65</v>
      </c>
    </row>
    <row r="25" spans="2:9" x14ac:dyDescent="0.25">
      <c r="B25" s="19">
        <v>80</v>
      </c>
      <c r="C25" s="19">
        <v>21</v>
      </c>
      <c r="D25" s="19">
        <v>26</v>
      </c>
      <c r="E25" s="19">
        <v>43</v>
      </c>
      <c r="F25" s="19">
        <v>4</v>
      </c>
      <c r="G25" s="19">
        <v>35</v>
      </c>
      <c r="H25" s="19">
        <v>75</v>
      </c>
      <c r="I25" s="19">
        <v>12</v>
      </c>
    </row>
    <row r="26" spans="2:9" x14ac:dyDescent="0.25">
      <c r="B26" s="19">
        <v>100</v>
      </c>
      <c r="C26" s="19">
        <v>9</v>
      </c>
      <c r="D26" s="19">
        <v>85</v>
      </c>
      <c r="E26" s="19">
        <v>75</v>
      </c>
      <c r="F26" s="19">
        <v>75</v>
      </c>
      <c r="G26" s="19">
        <v>17</v>
      </c>
      <c r="H26" s="19">
        <v>57</v>
      </c>
      <c r="I26" s="19">
        <v>23</v>
      </c>
    </row>
    <row r="27" spans="2:9" x14ac:dyDescent="0.25">
      <c r="B27" s="19">
        <v>99</v>
      </c>
      <c r="C27" s="19">
        <v>47</v>
      </c>
      <c r="D27" s="19">
        <v>81</v>
      </c>
      <c r="E27" s="19">
        <v>97</v>
      </c>
      <c r="F27" s="19">
        <v>51</v>
      </c>
      <c r="G27" s="19">
        <v>72</v>
      </c>
      <c r="H27" s="19">
        <v>75</v>
      </c>
      <c r="I27" s="19">
        <v>48</v>
      </c>
    </row>
  </sheetData>
  <conditionalFormatting sqref="B8:I27">
    <cfRule type="expression" dxfId="9" priority="1">
      <formula>AND(B8&gt;=$C$3,B8&lt;=$C$4)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088D-96AC-42BF-9245-4259FB68265A}">
  <dimension ref="B1:E13"/>
  <sheetViews>
    <sheetView workbookViewId="0">
      <selection activeCell="C30" sqref="C30"/>
    </sheetView>
  </sheetViews>
  <sheetFormatPr defaultRowHeight="15" x14ac:dyDescent="0.25"/>
  <cols>
    <col min="2" max="2" width="36.5703125" customWidth="1"/>
    <col min="3" max="4" width="10.42578125" bestFit="1" customWidth="1"/>
    <col min="5" max="5" width="15.7109375" customWidth="1"/>
  </cols>
  <sheetData>
    <row r="1" spans="2:5" ht="21" x14ac:dyDescent="0.35">
      <c r="B1" s="12" t="s">
        <v>124</v>
      </c>
    </row>
    <row r="3" spans="2:5" ht="20.25" customHeight="1" x14ac:dyDescent="0.25">
      <c r="B3" s="3" t="s">
        <v>105</v>
      </c>
      <c r="C3" s="3" t="s">
        <v>103</v>
      </c>
      <c r="D3" s="3" t="s">
        <v>104</v>
      </c>
      <c r="E3" s="7" t="s">
        <v>116</v>
      </c>
    </row>
    <row r="4" spans="2:5" x14ac:dyDescent="0.25">
      <c r="B4" s="2" t="s">
        <v>106</v>
      </c>
      <c r="C4" s="5">
        <v>18327</v>
      </c>
      <c r="D4" s="5">
        <v>19000</v>
      </c>
      <c r="E4" s="8">
        <f>D4/C4</f>
        <v>1.0367217766137393</v>
      </c>
    </row>
    <row r="5" spans="2:5" x14ac:dyDescent="0.25">
      <c r="B5" s="2" t="s">
        <v>107</v>
      </c>
      <c r="C5" s="5">
        <v>15160</v>
      </c>
      <c r="D5" s="5">
        <v>12294</v>
      </c>
      <c r="E5" s="17">
        <f t="shared" ref="E5:E13" si="0">D5/C5</f>
        <v>0.81094986807387859</v>
      </c>
    </row>
    <row r="6" spans="2:5" x14ac:dyDescent="0.25">
      <c r="B6" s="2" t="s">
        <v>108</v>
      </c>
      <c r="C6" s="5">
        <v>17277</v>
      </c>
      <c r="D6" s="5">
        <v>14462</v>
      </c>
      <c r="E6" s="17">
        <f t="shared" si="0"/>
        <v>0.83706662036233137</v>
      </c>
    </row>
    <row r="7" spans="2:5" x14ac:dyDescent="0.25">
      <c r="B7" s="2" t="s">
        <v>109</v>
      </c>
      <c r="C7" s="5">
        <v>16985</v>
      </c>
      <c r="D7" s="5">
        <v>7000</v>
      </c>
      <c r="E7" s="17">
        <f t="shared" si="0"/>
        <v>0.41212834854283192</v>
      </c>
    </row>
    <row r="8" spans="2:5" x14ac:dyDescent="0.25">
      <c r="B8" s="2" t="s">
        <v>110</v>
      </c>
      <c r="C8" s="5">
        <v>19534</v>
      </c>
      <c r="D8" s="5">
        <v>17020</v>
      </c>
      <c r="E8" s="17">
        <f t="shared" si="0"/>
        <v>0.87130132077403499</v>
      </c>
    </row>
    <row r="9" spans="2:5" x14ac:dyDescent="0.25">
      <c r="B9" s="2" t="s">
        <v>111</v>
      </c>
      <c r="C9" s="5">
        <v>18821</v>
      </c>
      <c r="D9" s="5">
        <v>18000</v>
      </c>
      <c r="E9" s="17">
        <f t="shared" si="0"/>
        <v>0.95637851336273316</v>
      </c>
    </row>
    <row r="10" spans="2:5" x14ac:dyDescent="0.25">
      <c r="B10" s="2" t="s">
        <v>112</v>
      </c>
      <c r="C10" s="5">
        <v>11255</v>
      </c>
      <c r="D10" s="5">
        <v>15936</v>
      </c>
      <c r="E10" s="17">
        <f t="shared" si="0"/>
        <v>1.4159040426477121</v>
      </c>
    </row>
    <row r="11" spans="2:5" x14ac:dyDescent="0.25">
      <c r="B11" s="2" t="s">
        <v>113</v>
      </c>
      <c r="C11" s="5">
        <v>13262</v>
      </c>
      <c r="D11" s="5">
        <v>16086</v>
      </c>
      <c r="E11" s="17">
        <f t="shared" si="0"/>
        <v>1.2129392248529633</v>
      </c>
    </row>
    <row r="12" spans="2:5" x14ac:dyDescent="0.25">
      <c r="B12" s="2" t="s">
        <v>114</v>
      </c>
      <c r="C12" s="5">
        <v>11931</v>
      </c>
      <c r="D12" s="5">
        <v>18665</v>
      </c>
      <c r="E12" s="17">
        <f t="shared" si="0"/>
        <v>1.5644120358729361</v>
      </c>
    </row>
    <row r="13" spans="2:5" x14ac:dyDescent="0.25">
      <c r="B13" s="2" t="s">
        <v>115</v>
      </c>
      <c r="C13" s="5">
        <v>16211</v>
      </c>
      <c r="D13" s="5">
        <v>16000</v>
      </c>
      <c r="E13" s="17">
        <f t="shared" si="0"/>
        <v>0.98698414656714573</v>
      </c>
    </row>
  </sheetData>
  <conditionalFormatting sqref="B4:E13">
    <cfRule type="expression" dxfId="8" priority="1">
      <formula>MIN($E$4:$E$13)=$E4</formula>
    </cfRule>
    <cfRule type="expression" dxfId="7" priority="2">
      <formula>$E4&gt;=100%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C06C-2001-4B7C-9E75-CA1B61B0169F}">
  <dimension ref="B1:N18"/>
  <sheetViews>
    <sheetView workbookViewId="0">
      <selection activeCell="P1" sqref="P1:AA1048576"/>
    </sheetView>
  </sheetViews>
  <sheetFormatPr defaultRowHeight="15" x14ac:dyDescent="0.25"/>
  <cols>
    <col min="1" max="1" width="5" customWidth="1"/>
    <col min="2" max="2" width="14.5703125" customWidth="1"/>
    <col min="3" max="14" width="9.5703125" customWidth="1"/>
    <col min="15" max="15" width="6.28515625" customWidth="1"/>
  </cols>
  <sheetData>
    <row r="1" spans="2:14" ht="21" x14ac:dyDescent="0.35">
      <c r="B1" s="12" t="s">
        <v>121</v>
      </c>
    </row>
    <row r="3" spans="2:14" x14ac:dyDescent="0.25">
      <c r="B3" t="s">
        <v>122</v>
      </c>
    </row>
    <row r="4" spans="2:14" ht="18.75" customHeight="1" x14ac:dyDescent="0.25">
      <c r="B4" s="4" t="s">
        <v>90</v>
      </c>
      <c r="C4" s="3" t="s">
        <v>91</v>
      </c>
      <c r="D4" s="3" t="s">
        <v>92</v>
      </c>
      <c r="E4" s="3" t="s">
        <v>93</v>
      </c>
      <c r="F4" s="3" t="s">
        <v>94</v>
      </c>
      <c r="G4" s="3" t="s">
        <v>95</v>
      </c>
      <c r="H4" s="3" t="s">
        <v>96</v>
      </c>
      <c r="I4" s="3" t="s">
        <v>97</v>
      </c>
      <c r="J4" s="3" t="s">
        <v>98</v>
      </c>
      <c r="K4" s="3" t="s">
        <v>99</v>
      </c>
      <c r="L4" s="3" t="s">
        <v>100</v>
      </c>
      <c r="M4" s="3" t="s">
        <v>101</v>
      </c>
      <c r="N4" s="3" t="s">
        <v>102</v>
      </c>
    </row>
    <row r="5" spans="2:14" ht="18.75" customHeight="1" x14ac:dyDescent="0.25">
      <c r="B5" s="4">
        <v>2017</v>
      </c>
      <c r="C5" s="6">
        <v>92764</v>
      </c>
      <c r="D5" s="6">
        <v>19126</v>
      </c>
      <c r="E5" s="6">
        <v>66556</v>
      </c>
      <c r="F5" s="6">
        <v>74826</v>
      </c>
      <c r="G5" s="6">
        <v>15588</v>
      </c>
      <c r="H5" s="6">
        <v>51430</v>
      </c>
      <c r="I5" s="6">
        <v>27517</v>
      </c>
      <c r="J5" s="6">
        <v>37795</v>
      </c>
      <c r="K5" s="6">
        <v>29669</v>
      </c>
      <c r="L5" s="6">
        <v>77539</v>
      </c>
      <c r="M5" s="6">
        <v>21970</v>
      </c>
      <c r="N5" s="6">
        <v>93211</v>
      </c>
    </row>
    <row r="6" spans="2:14" ht="18.75" customHeight="1" x14ac:dyDescent="0.25">
      <c r="B6" s="4">
        <v>2018</v>
      </c>
      <c r="C6" s="6">
        <v>44790</v>
      </c>
      <c r="D6" s="6">
        <v>98144</v>
      </c>
      <c r="E6" s="6">
        <v>100000</v>
      </c>
      <c r="F6" s="6">
        <v>65538</v>
      </c>
      <c r="G6" s="6">
        <v>66674</v>
      </c>
      <c r="H6" s="6">
        <v>65021</v>
      </c>
      <c r="I6" s="6">
        <v>56610</v>
      </c>
      <c r="J6" s="6">
        <v>62123</v>
      </c>
      <c r="K6" s="6">
        <v>1</v>
      </c>
      <c r="L6" s="6">
        <v>69163</v>
      </c>
      <c r="M6" s="6">
        <v>38418</v>
      </c>
      <c r="N6" s="6">
        <v>40813</v>
      </c>
    </row>
    <row r="7" spans="2:14" ht="18.75" customHeight="1" x14ac:dyDescent="0.25">
      <c r="B7" s="4">
        <v>2019</v>
      </c>
      <c r="C7" s="6">
        <v>32893</v>
      </c>
      <c r="D7" s="6">
        <v>31030</v>
      </c>
      <c r="E7" s="6">
        <v>42834</v>
      </c>
      <c r="F7" s="6">
        <v>28940</v>
      </c>
      <c r="G7" s="6">
        <v>40396</v>
      </c>
      <c r="H7" s="6">
        <v>83074</v>
      </c>
      <c r="I7" s="6">
        <v>11937</v>
      </c>
      <c r="J7" s="6">
        <v>45187</v>
      </c>
      <c r="K7" s="6">
        <v>66117</v>
      </c>
      <c r="L7" s="6">
        <v>76136</v>
      </c>
      <c r="M7" s="6">
        <v>10896</v>
      </c>
      <c r="N7" s="6">
        <v>20159</v>
      </c>
    </row>
    <row r="8" spans="2:14" ht="18.75" customHeight="1" x14ac:dyDescent="0.25">
      <c r="B8" s="4">
        <v>2020</v>
      </c>
      <c r="C8" s="6">
        <v>53325</v>
      </c>
      <c r="D8" s="6">
        <v>49171</v>
      </c>
      <c r="E8" s="6">
        <v>12123</v>
      </c>
      <c r="F8" s="6">
        <v>49091</v>
      </c>
      <c r="G8" s="6">
        <v>45689</v>
      </c>
      <c r="H8" s="6">
        <v>15206</v>
      </c>
      <c r="I8" s="6">
        <v>28769</v>
      </c>
      <c r="J8" s="6">
        <v>52917</v>
      </c>
      <c r="K8" s="6">
        <v>66629</v>
      </c>
      <c r="L8" s="6">
        <v>71062</v>
      </c>
      <c r="M8" s="6">
        <v>72907</v>
      </c>
      <c r="N8" s="6">
        <v>38442</v>
      </c>
    </row>
    <row r="9" spans="2:14" ht="18.75" customHeight="1" x14ac:dyDescent="0.25">
      <c r="B9" s="4">
        <v>2021</v>
      </c>
      <c r="C9" s="6">
        <v>40456</v>
      </c>
      <c r="D9" s="6">
        <v>95054</v>
      </c>
      <c r="E9" s="6">
        <v>62284</v>
      </c>
      <c r="F9" s="6">
        <v>69015</v>
      </c>
      <c r="G9" s="6">
        <v>66558</v>
      </c>
      <c r="H9" s="6">
        <v>85406</v>
      </c>
      <c r="I9" s="6">
        <v>56525</v>
      </c>
      <c r="J9" s="6">
        <v>81100</v>
      </c>
      <c r="K9" s="6">
        <v>82376</v>
      </c>
      <c r="L9" s="6">
        <v>15213</v>
      </c>
      <c r="M9" s="6">
        <v>77423</v>
      </c>
      <c r="N9" s="6">
        <v>64058</v>
      </c>
    </row>
    <row r="10" spans="2:14" ht="18.75" customHeight="1" x14ac:dyDescent="0.25"/>
    <row r="11" spans="2:14" ht="18.75" customHeight="1" x14ac:dyDescent="0.25"/>
    <row r="12" spans="2:14" ht="18.75" customHeight="1" x14ac:dyDescent="0.25">
      <c r="B12" s="13" t="s">
        <v>123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ht="18.75" customHeight="1" x14ac:dyDescent="0.25">
      <c r="B13" s="16" t="s">
        <v>90</v>
      </c>
      <c r="C13" s="15" t="s">
        <v>91</v>
      </c>
      <c r="D13" s="15" t="s">
        <v>92</v>
      </c>
      <c r="E13" s="15" t="s">
        <v>93</v>
      </c>
      <c r="F13" s="15" t="s">
        <v>94</v>
      </c>
      <c r="G13" s="15" t="s">
        <v>95</v>
      </c>
      <c r="H13" s="15" t="s">
        <v>96</v>
      </c>
      <c r="I13" s="15" t="s">
        <v>97</v>
      </c>
      <c r="J13" s="15" t="s">
        <v>98</v>
      </c>
      <c r="K13" s="15" t="s">
        <v>99</v>
      </c>
      <c r="L13" s="15" t="s">
        <v>100</v>
      </c>
      <c r="M13" s="15" t="s">
        <v>101</v>
      </c>
      <c r="N13" s="15" t="s">
        <v>102</v>
      </c>
    </row>
    <row r="14" spans="2:14" ht="18.75" customHeight="1" x14ac:dyDescent="0.25">
      <c r="B14" s="16">
        <v>2017</v>
      </c>
      <c r="C14" s="6">
        <v>57646</v>
      </c>
      <c r="D14" s="6">
        <v>17729</v>
      </c>
      <c r="E14" s="6">
        <v>94315</v>
      </c>
      <c r="F14" s="6">
        <v>77438</v>
      </c>
      <c r="G14" s="6">
        <v>69177</v>
      </c>
      <c r="H14" s="6">
        <v>87379</v>
      </c>
      <c r="I14" s="6">
        <v>90528</v>
      </c>
      <c r="J14" s="6">
        <v>54551</v>
      </c>
      <c r="K14" s="6">
        <v>89896</v>
      </c>
      <c r="L14" s="6">
        <v>51225</v>
      </c>
      <c r="M14" s="6">
        <v>98432</v>
      </c>
      <c r="N14" s="6">
        <v>46613</v>
      </c>
    </row>
    <row r="15" spans="2:14" ht="18.75" customHeight="1" x14ac:dyDescent="0.25">
      <c r="B15" s="16">
        <v>2018</v>
      </c>
      <c r="C15" s="6">
        <v>10000</v>
      </c>
      <c r="D15" s="6">
        <v>16261</v>
      </c>
      <c r="E15" s="6">
        <v>17139</v>
      </c>
      <c r="F15" s="6">
        <v>79548</v>
      </c>
      <c r="G15" s="6">
        <v>41411</v>
      </c>
      <c r="H15" s="6">
        <v>87894</v>
      </c>
      <c r="I15" s="6">
        <v>68894</v>
      </c>
      <c r="J15" s="6">
        <v>91721</v>
      </c>
      <c r="K15" s="6">
        <v>12138</v>
      </c>
      <c r="L15" s="6">
        <v>54996</v>
      </c>
      <c r="M15" s="6">
        <v>97949</v>
      </c>
      <c r="N15" s="6">
        <v>75612</v>
      </c>
    </row>
    <row r="16" spans="2:14" ht="18.75" customHeight="1" x14ac:dyDescent="0.25">
      <c r="B16" s="16">
        <v>2019</v>
      </c>
      <c r="C16" s="6">
        <v>97393</v>
      </c>
      <c r="D16" s="6">
        <v>68512</v>
      </c>
      <c r="E16" s="6">
        <v>65314</v>
      </c>
      <c r="F16" s="6">
        <v>78495</v>
      </c>
      <c r="G16" s="6">
        <v>54809</v>
      </c>
      <c r="H16" s="6">
        <v>63952</v>
      </c>
      <c r="I16" s="6">
        <v>57010</v>
      </c>
      <c r="J16" s="6">
        <v>46931</v>
      </c>
      <c r="K16" s="6">
        <v>94371</v>
      </c>
      <c r="L16" s="6">
        <v>18688</v>
      </c>
      <c r="M16" s="6">
        <v>64876</v>
      </c>
      <c r="N16" s="6">
        <v>85647</v>
      </c>
    </row>
    <row r="17" spans="2:14" ht="18.75" customHeight="1" x14ac:dyDescent="0.25">
      <c r="B17" s="16">
        <v>2020</v>
      </c>
      <c r="C17" s="6">
        <v>100000</v>
      </c>
      <c r="D17" s="6">
        <v>43836</v>
      </c>
      <c r="E17" s="6">
        <v>54621</v>
      </c>
      <c r="F17" s="6">
        <v>16325</v>
      </c>
      <c r="G17" s="6">
        <v>84313</v>
      </c>
      <c r="H17" s="6">
        <v>34647</v>
      </c>
      <c r="I17" s="6">
        <v>61325</v>
      </c>
      <c r="J17" s="6">
        <v>57188</v>
      </c>
      <c r="K17" s="6">
        <v>47750</v>
      </c>
      <c r="L17" s="6">
        <v>21538</v>
      </c>
      <c r="M17" s="6">
        <v>21937</v>
      </c>
      <c r="N17" s="6">
        <v>83243</v>
      </c>
    </row>
    <row r="18" spans="2:14" ht="18.75" customHeight="1" x14ac:dyDescent="0.25">
      <c r="B18" s="16">
        <v>2021</v>
      </c>
      <c r="C18" s="6">
        <v>45208</v>
      </c>
      <c r="D18" s="6">
        <v>72734</v>
      </c>
      <c r="E18" s="6">
        <v>99929</v>
      </c>
      <c r="F18" s="6">
        <v>71342</v>
      </c>
      <c r="G18" s="6">
        <v>47892</v>
      </c>
      <c r="H18" s="6">
        <v>59175</v>
      </c>
      <c r="I18" s="6">
        <v>65334</v>
      </c>
      <c r="J18" s="6">
        <v>35166</v>
      </c>
      <c r="K18" s="6">
        <v>26333</v>
      </c>
      <c r="L18" s="6">
        <v>47076</v>
      </c>
      <c r="M18" s="6">
        <v>62978</v>
      </c>
      <c r="N18" s="6">
        <v>30734</v>
      </c>
    </row>
  </sheetData>
  <phoneticPr fontId="3" type="noConversion"/>
  <conditionalFormatting sqref="C5:N9">
    <cfRule type="expression" dxfId="6" priority="1">
      <formula>MAX($C5:$N5)=C5</formula>
    </cfRule>
    <cfRule type="expression" dxfId="5" priority="2">
      <formula>MIN($C5:$N5)=C5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35CD-D26A-4662-9BE3-ADDFA2D7C90B}">
  <dimension ref="A1:K22"/>
  <sheetViews>
    <sheetView workbookViewId="0">
      <selection activeCell="K8" sqref="K8:K22"/>
    </sheetView>
  </sheetViews>
  <sheetFormatPr defaultRowHeight="15" x14ac:dyDescent="0.25"/>
  <cols>
    <col min="1" max="1" width="9.140625" style="13"/>
    <col min="4" max="6" width="14" customWidth="1"/>
    <col min="10" max="10" width="15" customWidth="1"/>
    <col min="11" max="11" width="17.7109375" customWidth="1"/>
  </cols>
  <sheetData>
    <row r="1" spans="3:11" s="13" customFormat="1" x14ac:dyDescent="0.25"/>
    <row r="2" spans="3:11" ht="21" x14ac:dyDescent="0.35">
      <c r="C2" s="12" t="s">
        <v>120</v>
      </c>
      <c r="D2" s="12"/>
      <c r="E2" s="12"/>
      <c r="F2" s="12"/>
      <c r="G2" s="12"/>
      <c r="H2" s="12"/>
      <c r="I2" s="12"/>
      <c r="J2" s="12" t="s">
        <v>119</v>
      </c>
    </row>
    <row r="4" spans="3:11" x14ac:dyDescent="0.25">
      <c r="C4" t="s">
        <v>117</v>
      </c>
      <c r="D4" s="9">
        <v>40179</v>
      </c>
    </row>
    <row r="5" spans="3:11" x14ac:dyDescent="0.25">
      <c r="C5" t="s">
        <v>118</v>
      </c>
      <c r="D5" s="9">
        <v>41274</v>
      </c>
    </row>
    <row r="8" spans="3:11" x14ac:dyDescent="0.25">
      <c r="D8" s="10">
        <v>39988</v>
      </c>
      <c r="E8" s="10">
        <v>41911</v>
      </c>
      <c r="F8" s="10">
        <v>41933</v>
      </c>
      <c r="J8" s="18">
        <v>44562</v>
      </c>
    </row>
    <row r="9" spans="3:11" x14ac:dyDescent="0.25">
      <c r="D9" s="10">
        <v>41004</v>
      </c>
      <c r="E9" s="10">
        <v>40536</v>
      </c>
      <c r="F9" s="10">
        <v>40973</v>
      </c>
      <c r="J9" s="18">
        <v>44563</v>
      </c>
      <c r="K9" s="13"/>
    </row>
    <row r="10" spans="3:11" x14ac:dyDescent="0.25">
      <c r="D10" s="10">
        <v>42822</v>
      </c>
      <c r="E10" s="10">
        <v>40496</v>
      </c>
      <c r="F10" s="10">
        <v>40462</v>
      </c>
      <c r="J10" s="18">
        <v>44564</v>
      </c>
      <c r="K10" s="13"/>
    </row>
    <row r="11" spans="3:11" x14ac:dyDescent="0.25">
      <c r="D11" s="10">
        <v>42620</v>
      </c>
      <c r="E11" s="10">
        <v>40607</v>
      </c>
      <c r="F11" s="10">
        <v>40747</v>
      </c>
      <c r="J11" s="18">
        <v>44565</v>
      </c>
      <c r="K11" s="13"/>
    </row>
    <row r="12" spans="3:11" x14ac:dyDescent="0.25">
      <c r="D12" s="10">
        <v>42325</v>
      </c>
      <c r="E12" s="10">
        <v>41546</v>
      </c>
      <c r="F12" s="10">
        <v>41305</v>
      </c>
      <c r="J12" s="18">
        <v>44566</v>
      </c>
      <c r="K12" s="13"/>
    </row>
    <row r="13" spans="3:11" x14ac:dyDescent="0.25">
      <c r="D13" s="10">
        <v>40032</v>
      </c>
      <c r="E13" s="10">
        <v>42795</v>
      </c>
      <c r="F13" s="10">
        <v>42547</v>
      </c>
      <c r="J13" s="18">
        <v>44567</v>
      </c>
      <c r="K13" s="13"/>
    </row>
    <row r="14" spans="3:11" x14ac:dyDescent="0.25">
      <c r="D14" s="10">
        <v>41423</v>
      </c>
      <c r="E14" s="10">
        <v>40497</v>
      </c>
      <c r="F14" s="10">
        <v>41747</v>
      </c>
      <c r="J14" s="18">
        <v>44568</v>
      </c>
      <c r="K14" s="13"/>
    </row>
    <row r="15" spans="3:11" x14ac:dyDescent="0.25">
      <c r="D15" s="10">
        <v>42965</v>
      </c>
      <c r="E15" s="10">
        <v>40464</v>
      </c>
      <c r="F15" s="10">
        <v>42529</v>
      </c>
      <c r="J15" s="18">
        <v>44569</v>
      </c>
      <c r="K15" s="13"/>
    </row>
    <row r="16" spans="3:11" x14ac:dyDescent="0.25">
      <c r="D16" s="10">
        <v>41941</v>
      </c>
      <c r="E16" s="10">
        <v>40335</v>
      </c>
      <c r="F16" s="10">
        <v>42089</v>
      </c>
      <c r="J16" s="18">
        <v>44570</v>
      </c>
      <c r="K16" s="13"/>
    </row>
    <row r="17" spans="4:11" x14ac:dyDescent="0.25">
      <c r="D17" s="10">
        <v>42604</v>
      </c>
      <c r="E17" s="10">
        <v>40695</v>
      </c>
      <c r="F17" s="10">
        <v>41615</v>
      </c>
      <c r="J17" s="18">
        <v>44571</v>
      </c>
      <c r="K17" s="13"/>
    </row>
    <row r="18" spans="4:11" x14ac:dyDescent="0.25">
      <c r="D18" s="10">
        <v>42291</v>
      </c>
      <c r="E18" s="10">
        <v>41852</v>
      </c>
      <c r="F18" s="10">
        <v>40976</v>
      </c>
      <c r="J18" s="18">
        <v>44572</v>
      </c>
      <c r="K18" s="13"/>
    </row>
    <row r="19" spans="4:11" x14ac:dyDescent="0.25">
      <c r="D19" s="10">
        <v>40177</v>
      </c>
      <c r="E19" s="10">
        <v>40899</v>
      </c>
      <c r="F19" s="10">
        <v>42479</v>
      </c>
      <c r="J19" s="18">
        <v>44573</v>
      </c>
      <c r="K19" s="13"/>
    </row>
    <row r="20" spans="4:11" x14ac:dyDescent="0.25">
      <c r="D20" s="10">
        <v>41740</v>
      </c>
      <c r="E20" s="10">
        <v>42401</v>
      </c>
      <c r="F20" s="10">
        <v>40427</v>
      </c>
      <c r="J20" s="18">
        <v>44574</v>
      </c>
      <c r="K20" s="13"/>
    </row>
    <row r="21" spans="4:11" x14ac:dyDescent="0.25">
      <c r="D21" s="10">
        <v>40255</v>
      </c>
      <c r="E21" s="10">
        <v>40240</v>
      </c>
      <c r="F21" s="10">
        <v>41024</v>
      </c>
      <c r="J21" s="18">
        <v>44575</v>
      </c>
      <c r="K21" s="13"/>
    </row>
    <row r="22" spans="4:11" x14ac:dyDescent="0.25">
      <c r="D22" s="10">
        <v>42960</v>
      </c>
      <c r="E22" s="10">
        <v>41468</v>
      </c>
      <c r="F22" s="10">
        <v>42561</v>
      </c>
      <c r="J22" s="18">
        <v>44576</v>
      </c>
      <c r="K22" s="13"/>
    </row>
  </sheetData>
  <conditionalFormatting sqref="D8:F22">
    <cfRule type="expression" dxfId="4" priority="2">
      <formula>AND(D8&gt;=$D$4,D8&lt;=$D$5)</formula>
    </cfRule>
    <cfRule type="expression" dxfId="3" priority="4">
      <formula>AND(D8&gt;=$D$4,D8&lt;=$D$5)</formula>
    </cfRule>
  </conditionalFormatting>
  <conditionalFormatting sqref="J8:J22">
    <cfRule type="expression" dxfId="2" priority="1">
      <formula>OR(WEEKDAY(J8,2)=6,WEEKDAY(J8,2)=7)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604E-BEAF-476D-8DA2-E6CF506B4FAB}">
  <dimension ref="B1:D34"/>
  <sheetViews>
    <sheetView workbookViewId="0">
      <selection activeCell="F5" sqref="F5"/>
    </sheetView>
  </sheetViews>
  <sheetFormatPr defaultRowHeight="15" x14ac:dyDescent="0.25"/>
  <cols>
    <col min="2" max="4" width="35.42578125" customWidth="1"/>
  </cols>
  <sheetData>
    <row r="1" spans="2:4" ht="21" x14ac:dyDescent="0.35">
      <c r="B1" s="12" t="s">
        <v>125</v>
      </c>
    </row>
    <row r="2" spans="2:4" s="13" customFormat="1" x14ac:dyDescent="0.25"/>
    <row r="3" spans="2:4" x14ac:dyDescent="0.25">
      <c r="B3" s="1" t="s">
        <v>129</v>
      </c>
    </row>
    <row r="5" spans="2:4" x14ac:dyDescent="0.25">
      <c r="B5" s="2" t="s">
        <v>0</v>
      </c>
      <c r="C5" s="2" t="s">
        <v>30</v>
      </c>
      <c r="D5" s="2" t="s">
        <v>60</v>
      </c>
    </row>
    <row r="6" spans="2:4" x14ac:dyDescent="0.25">
      <c r="B6" s="2" t="s">
        <v>1</v>
      </c>
      <c r="C6" s="2" t="s">
        <v>31</v>
      </c>
      <c r="D6" s="2" t="s">
        <v>61</v>
      </c>
    </row>
    <row r="7" spans="2:4" x14ac:dyDescent="0.25">
      <c r="B7" s="2" t="s">
        <v>2</v>
      </c>
      <c r="C7" s="2" t="s">
        <v>32</v>
      </c>
      <c r="D7" s="2" t="s">
        <v>62</v>
      </c>
    </row>
    <row r="8" spans="2:4" x14ac:dyDescent="0.25">
      <c r="B8" s="2" t="s">
        <v>3</v>
      </c>
      <c r="C8" s="2" t="s">
        <v>33</v>
      </c>
      <c r="D8" s="2" t="s">
        <v>63</v>
      </c>
    </row>
    <row r="9" spans="2:4" x14ac:dyDescent="0.25">
      <c r="B9" s="2" t="s">
        <v>4</v>
      </c>
      <c r="C9" s="2" t="s">
        <v>34</v>
      </c>
      <c r="D9" s="2" t="s">
        <v>64</v>
      </c>
    </row>
    <row r="10" spans="2:4" x14ac:dyDescent="0.25">
      <c r="B10" s="2" t="s">
        <v>5</v>
      </c>
      <c r="C10" s="2" t="s">
        <v>35</v>
      </c>
      <c r="D10" s="2" t="s">
        <v>65</v>
      </c>
    </row>
    <row r="11" spans="2:4" x14ac:dyDescent="0.25">
      <c r="B11" s="2" t="s">
        <v>6</v>
      </c>
      <c r="C11" s="2" t="s">
        <v>36</v>
      </c>
      <c r="D11" s="2" t="s">
        <v>66</v>
      </c>
    </row>
    <row r="12" spans="2:4" x14ac:dyDescent="0.25">
      <c r="B12" s="2" t="s">
        <v>7</v>
      </c>
      <c r="C12" s="2" t="s">
        <v>37</v>
      </c>
      <c r="D12" s="2" t="s">
        <v>67</v>
      </c>
    </row>
    <row r="13" spans="2:4" x14ac:dyDescent="0.25">
      <c r="B13" s="2" t="s">
        <v>8</v>
      </c>
      <c r="C13" s="2" t="s">
        <v>38</v>
      </c>
      <c r="D13" s="2" t="s">
        <v>68</v>
      </c>
    </row>
    <row r="14" spans="2:4" x14ac:dyDescent="0.25">
      <c r="B14" s="2" t="s">
        <v>9</v>
      </c>
      <c r="C14" s="2" t="s">
        <v>39</v>
      </c>
      <c r="D14" s="2" t="s">
        <v>69</v>
      </c>
    </row>
    <row r="15" spans="2:4" x14ac:dyDescent="0.25">
      <c r="B15" s="2" t="s">
        <v>10</v>
      </c>
      <c r="C15" s="2" t="s">
        <v>40</v>
      </c>
      <c r="D15" s="2" t="s">
        <v>70</v>
      </c>
    </row>
    <row r="16" spans="2:4" x14ac:dyDescent="0.25">
      <c r="B16" s="2" t="s">
        <v>11</v>
      </c>
      <c r="C16" s="2" t="s">
        <v>41</v>
      </c>
      <c r="D16" s="2" t="s">
        <v>71</v>
      </c>
    </row>
    <row r="17" spans="2:4" x14ac:dyDescent="0.25">
      <c r="B17" s="2" t="s">
        <v>12</v>
      </c>
      <c r="C17" s="2" t="s">
        <v>42</v>
      </c>
      <c r="D17" s="2" t="s">
        <v>72</v>
      </c>
    </row>
    <row r="18" spans="2:4" x14ac:dyDescent="0.25">
      <c r="B18" s="2" t="s">
        <v>13</v>
      </c>
      <c r="C18" s="2" t="s">
        <v>43</v>
      </c>
      <c r="D18" s="2" t="s">
        <v>73</v>
      </c>
    </row>
    <row r="19" spans="2:4" x14ac:dyDescent="0.25">
      <c r="B19" s="2" t="s">
        <v>14</v>
      </c>
      <c r="C19" s="2" t="s">
        <v>44</v>
      </c>
      <c r="D19" s="2" t="s">
        <v>74</v>
      </c>
    </row>
    <row r="20" spans="2:4" x14ac:dyDescent="0.25">
      <c r="B20" s="2" t="s">
        <v>15</v>
      </c>
      <c r="C20" s="2" t="s">
        <v>45</v>
      </c>
      <c r="D20" s="2" t="s">
        <v>75</v>
      </c>
    </row>
    <row r="21" spans="2:4" x14ac:dyDescent="0.25">
      <c r="B21" s="2" t="s">
        <v>16</v>
      </c>
      <c r="C21" s="2" t="s">
        <v>46</v>
      </c>
      <c r="D21" s="2" t="s">
        <v>76</v>
      </c>
    </row>
    <row r="22" spans="2:4" x14ac:dyDescent="0.25">
      <c r="B22" s="2" t="s">
        <v>17</v>
      </c>
      <c r="C22" s="2" t="s">
        <v>47</v>
      </c>
      <c r="D22" s="2" t="s">
        <v>77</v>
      </c>
    </row>
    <row r="23" spans="2:4" x14ac:dyDescent="0.25">
      <c r="B23" s="2" t="s">
        <v>18</v>
      </c>
      <c r="C23" s="2" t="s">
        <v>48</v>
      </c>
      <c r="D23" s="2" t="s">
        <v>78</v>
      </c>
    </row>
    <row r="24" spans="2:4" x14ac:dyDescent="0.25">
      <c r="B24" s="2" t="s">
        <v>19</v>
      </c>
      <c r="C24" s="2" t="s">
        <v>49</v>
      </c>
      <c r="D24" s="2" t="s">
        <v>79</v>
      </c>
    </row>
    <row r="25" spans="2:4" x14ac:dyDescent="0.25">
      <c r="B25" s="2" t="s">
        <v>20</v>
      </c>
      <c r="C25" s="2" t="s">
        <v>50</v>
      </c>
      <c r="D25" s="2" t="s">
        <v>80</v>
      </c>
    </row>
    <row r="26" spans="2:4" x14ac:dyDescent="0.25">
      <c r="B26" s="2" t="s">
        <v>21</v>
      </c>
      <c r="C26" s="2" t="s">
        <v>51</v>
      </c>
      <c r="D26" s="2" t="s">
        <v>81</v>
      </c>
    </row>
    <row r="27" spans="2:4" x14ac:dyDescent="0.25">
      <c r="B27" s="2" t="s">
        <v>22</v>
      </c>
      <c r="C27" s="2" t="s">
        <v>52</v>
      </c>
      <c r="D27" s="2" t="s">
        <v>82</v>
      </c>
    </row>
    <row r="28" spans="2:4" x14ac:dyDescent="0.25">
      <c r="B28" s="2" t="s">
        <v>23</v>
      </c>
      <c r="C28" s="2" t="s">
        <v>53</v>
      </c>
      <c r="D28" s="2" t="s">
        <v>83</v>
      </c>
    </row>
    <row r="29" spans="2:4" x14ac:dyDescent="0.25">
      <c r="B29" s="2" t="s">
        <v>24</v>
      </c>
      <c r="C29" s="2" t="s">
        <v>54</v>
      </c>
      <c r="D29" s="2" t="s">
        <v>84</v>
      </c>
    </row>
    <row r="30" spans="2:4" x14ac:dyDescent="0.25">
      <c r="B30" s="2" t="s">
        <v>25</v>
      </c>
      <c r="C30" s="2" t="s">
        <v>55</v>
      </c>
      <c r="D30" s="2" t="s">
        <v>85</v>
      </c>
    </row>
    <row r="31" spans="2:4" x14ac:dyDescent="0.25">
      <c r="B31" s="2" t="s">
        <v>26</v>
      </c>
      <c r="C31" s="2" t="s">
        <v>56</v>
      </c>
      <c r="D31" s="2" t="s">
        <v>86</v>
      </c>
    </row>
    <row r="32" spans="2:4" x14ac:dyDescent="0.25">
      <c r="B32" s="2" t="s">
        <v>27</v>
      </c>
      <c r="C32" s="2" t="s">
        <v>57</v>
      </c>
      <c r="D32" s="2" t="s">
        <v>87</v>
      </c>
    </row>
    <row r="33" spans="2:4" x14ac:dyDescent="0.25">
      <c r="B33" s="2" t="s">
        <v>28</v>
      </c>
      <c r="C33" s="2" t="s">
        <v>58</v>
      </c>
      <c r="D33" s="2" t="s">
        <v>88</v>
      </c>
    </row>
    <row r="34" spans="2:4" x14ac:dyDescent="0.25">
      <c r="B34" s="2" t="s">
        <v>29</v>
      </c>
      <c r="C34" s="2" t="s">
        <v>59</v>
      </c>
      <c r="D34" s="2" t="s">
        <v>89</v>
      </c>
    </row>
  </sheetData>
  <conditionalFormatting sqref="B5:D34">
    <cfRule type="expression" dxfId="1" priority="1">
      <formula>ISNUMBER(SEARCH($B$3,B5))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9709-5AD2-4283-A0D3-FC848A571F73}">
  <dimension ref="B1:E33"/>
  <sheetViews>
    <sheetView tabSelected="1" workbookViewId="0">
      <selection activeCell="I26" sqref="I26"/>
    </sheetView>
  </sheetViews>
  <sheetFormatPr defaultRowHeight="15" x14ac:dyDescent="0.25"/>
  <cols>
    <col min="2" max="2" width="38" customWidth="1"/>
    <col min="4" max="4" width="37.5703125" customWidth="1"/>
  </cols>
  <sheetData>
    <row r="1" spans="2:5" ht="21" x14ac:dyDescent="0.35">
      <c r="B1" s="12" t="s">
        <v>126</v>
      </c>
    </row>
    <row r="4" spans="2:5" x14ac:dyDescent="0.25">
      <c r="B4" s="11" t="s">
        <v>0</v>
      </c>
      <c r="D4" s="14" t="s">
        <v>60</v>
      </c>
    </row>
    <row r="5" spans="2:5" x14ac:dyDescent="0.25">
      <c r="B5" s="11" t="s">
        <v>1</v>
      </c>
      <c r="D5" s="14" t="s">
        <v>61</v>
      </c>
      <c r="E5" s="13"/>
    </row>
    <row r="6" spans="2:5" x14ac:dyDescent="0.25">
      <c r="B6" s="11" t="s">
        <v>2</v>
      </c>
      <c r="D6" s="14" t="s">
        <v>62</v>
      </c>
      <c r="E6" s="13"/>
    </row>
    <row r="7" spans="2:5" x14ac:dyDescent="0.25">
      <c r="B7" s="11" t="s">
        <v>3</v>
      </c>
      <c r="D7" s="14" t="s">
        <v>63</v>
      </c>
      <c r="E7" s="13"/>
    </row>
    <row r="8" spans="2:5" x14ac:dyDescent="0.25">
      <c r="B8" s="11" t="s">
        <v>4</v>
      </c>
      <c r="D8" s="14" t="s">
        <v>64</v>
      </c>
      <c r="E8" s="13"/>
    </row>
    <row r="9" spans="2:5" x14ac:dyDescent="0.25">
      <c r="B9" s="11" t="s">
        <v>5</v>
      </c>
      <c r="D9" s="14" t="s">
        <v>65</v>
      </c>
      <c r="E9" s="13"/>
    </row>
    <row r="10" spans="2:5" x14ac:dyDescent="0.25">
      <c r="B10" s="11" t="s">
        <v>6</v>
      </c>
      <c r="D10" s="14" t="s">
        <v>66</v>
      </c>
      <c r="E10" s="13"/>
    </row>
    <row r="11" spans="2:5" x14ac:dyDescent="0.25">
      <c r="B11" s="11" t="s">
        <v>7</v>
      </c>
      <c r="D11" s="14" t="s">
        <v>67</v>
      </c>
      <c r="E11" s="13"/>
    </row>
    <row r="12" spans="2:5" x14ac:dyDescent="0.25">
      <c r="B12" s="11" t="s">
        <v>8</v>
      </c>
      <c r="D12" s="14" t="s">
        <v>68</v>
      </c>
      <c r="E12" s="13"/>
    </row>
    <row r="13" spans="2:5" x14ac:dyDescent="0.25">
      <c r="B13" s="11" t="s">
        <v>9</v>
      </c>
      <c r="D13" s="14" t="s">
        <v>69</v>
      </c>
      <c r="E13" s="13"/>
    </row>
    <row r="14" spans="2:5" x14ac:dyDescent="0.25">
      <c r="B14" s="11" t="s">
        <v>10</v>
      </c>
      <c r="D14" s="14" t="s">
        <v>70</v>
      </c>
      <c r="E14" s="13"/>
    </row>
    <row r="15" spans="2:5" x14ac:dyDescent="0.25">
      <c r="B15" s="11" t="s">
        <v>11</v>
      </c>
      <c r="D15" s="14" t="s">
        <v>7</v>
      </c>
      <c r="E15" s="13"/>
    </row>
    <row r="16" spans="2:5" x14ac:dyDescent="0.25">
      <c r="B16" s="11" t="s">
        <v>12</v>
      </c>
      <c r="D16" s="14" t="s">
        <v>72</v>
      </c>
      <c r="E16" s="13"/>
    </row>
    <row r="17" spans="2:5" x14ac:dyDescent="0.25">
      <c r="B17" s="11" t="s">
        <v>13</v>
      </c>
      <c r="D17" s="14" t="s">
        <v>73</v>
      </c>
      <c r="E17" s="13"/>
    </row>
    <row r="18" spans="2:5" x14ac:dyDescent="0.25">
      <c r="B18" s="11" t="s">
        <v>14</v>
      </c>
      <c r="D18" s="14" t="s">
        <v>74</v>
      </c>
      <c r="E18" s="13"/>
    </row>
    <row r="19" spans="2:5" x14ac:dyDescent="0.25">
      <c r="B19" s="11" t="s">
        <v>15</v>
      </c>
      <c r="D19" s="14" t="s">
        <v>75</v>
      </c>
      <c r="E19" s="13"/>
    </row>
    <row r="20" spans="2:5" x14ac:dyDescent="0.25">
      <c r="B20" s="11" t="s">
        <v>16</v>
      </c>
      <c r="D20" s="14" t="s">
        <v>76</v>
      </c>
      <c r="E20" s="13"/>
    </row>
    <row r="21" spans="2:5" x14ac:dyDescent="0.25">
      <c r="B21" s="11" t="s">
        <v>17</v>
      </c>
      <c r="D21" s="14" t="s">
        <v>77</v>
      </c>
      <c r="E21" s="13"/>
    </row>
    <row r="22" spans="2:5" x14ac:dyDescent="0.25">
      <c r="B22" s="11" t="s">
        <v>18</v>
      </c>
      <c r="D22" s="14" t="s">
        <v>78</v>
      </c>
      <c r="E22" s="13"/>
    </row>
    <row r="23" spans="2:5" x14ac:dyDescent="0.25">
      <c r="B23" s="11" t="s">
        <v>19</v>
      </c>
      <c r="D23" s="14" t="s">
        <v>17</v>
      </c>
      <c r="E23" s="13"/>
    </row>
    <row r="24" spans="2:5" x14ac:dyDescent="0.25">
      <c r="B24" s="11" t="s">
        <v>20</v>
      </c>
      <c r="D24" s="14" t="s">
        <v>80</v>
      </c>
      <c r="E24" s="13"/>
    </row>
    <row r="25" spans="2:5" x14ac:dyDescent="0.25">
      <c r="B25" s="11" t="s">
        <v>21</v>
      </c>
      <c r="D25" s="14" t="s">
        <v>81</v>
      </c>
      <c r="E25" s="13"/>
    </row>
    <row r="26" spans="2:5" x14ac:dyDescent="0.25">
      <c r="B26" s="11" t="s">
        <v>22</v>
      </c>
      <c r="D26" s="14" t="s">
        <v>82</v>
      </c>
      <c r="E26" s="13"/>
    </row>
    <row r="27" spans="2:5" x14ac:dyDescent="0.25">
      <c r="B27" s="11" t="s">
        <v>23</v>
      </c>
      <c r="D27" s="14" t="s">
        <v>23</v>
      </c>
      <c r="E27" s="13"/>
    </row>
    <row r="28" spans="2:5" x14ac:dyDescent="0.25">
      <c r="B28" s="11" t="s">
        <v>24</v>
      </c>
      <c r="D28" s="14" t="s">
        <v>84</v>
      </c>
      <c r="E28" s="13"/>
    </row>
    <row r="29" spans="2:5" x14ac:dyDescent="0.25">
      <c r="B29" s="11" t="s">
        <v>25</v>
      </c>
      <c r="D29" s="14" t="s">
        <v>85</v>
      </c>
      <c r="E29" s="13"/>
    </row>
    <row r="30" spans="2:5" x14ac:dyDescent="0.25">
      <c r="B30" s="11" t="s">
        <v>26</v>
      </c>
      <c r="D30" s="14" t="s">
        <v>86</v>
      </c>
      <c r="E30" s="13"/>
    </row>
    <row r="31" spans="2:5" x14ac:dyDescent="0.25">
      <c r="B31" s="11" t="s">
        <v>27</v>
      </c>
      <c r="D31" s="14" t="s">
        <v>87</v>
      </c>
      <c r="E31" s="13"/>
    </row>
    <row r="32" spans="2:5" x14ac:dyDescent="0.25">
      <c r="B32" s="11" t="s">
        <v>28</v>
      </c>
      <c r="D32" s="14" t="s">
        <v>88</v>
      </c>
      <c r="E32" s="13"/>
    </row>
    <row r="33" spans="2:5" x14ac:dyDescent="0.25">
      <c r="B33" s="11" t="s">
        <v>29</v>
      </c>
      <c r="D33" s="14" t="s">
        <v>89</v>
      </c>
      <c r="E33" s="13"/>
    </row>
  </sheetData>
  <conditionalFormatting sqref="D4:D33">
    <cfRule type="expression" dxfId="0" priority="1">
      <formula>COUNTIF($B$4:$B$33,D4)=0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Основы</vt:lpstr>
      <vt:lpstr>выполнение плана</vt:lpstr>
      <vt:lpstr>Минимальное в строке и столбце</vt:lpstr>
      <vt:lpstr>даты в диапазоне</vt:lpstr>
      <vt:lpstr>содержит текст</vt:lpstr>
      <vt:lpstr>сравнение двух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Бархатов</dc:creator>
  <cp:lastModifiedBy>Виталий Бархатов</cp:lastModifiedBy>
  <dcterms:created xsi:type="dcterms:W3CDTF">2022-04-09T08:51:38Z</dcterms:created>
  <dcterms:modified xsi:type="dcterms:W3CDTF">2022-04-11T15:59:23Z</dcterms:modified>
</cp:coreProperties>
</file>