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antiaconsultoria-my.sharepoint.com/personal/fyorio_quantia_cl/Documents/Quantia/Presentaciones/Series de tiempo/"/>
    </mc:Choice>
  </mc:AlternateContent>
  <xr:revisionPtr revIDLastSave="81" documentId="8_{A5A34A9D-B52F-449E-BDB6-E8C8C06CAF3A}" xr6:coauthVersionLast="47" xr6:coauthVersionMax="47" xr10:uidLastSave="{0175C2B1-C90F-4E74-98B8-662CEFB79D93}"/>
  <bookViews>
    <workbookView xWindow="28680" yWindow="-120" windowWidth="29040" windowHeight="15840" activeTab="1" xr2:uid="{2756A814-6E5D-42F9-9B47-5E1E953ED10F}"/>
  </bookViews>
  <sheets>
    <sheet name="Hoja1" sheetId="1" r:id="rId1"/>
    <sheet name="Hoja2" sheetId="2" r:id="rId2"/>
    <sheet name="Variaciones" sheetId="3" r:id="rId3"/>
    <sheet name="SinVariacio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tc={EBE85B76-33BF-4BE8-AEE0-39172F161343}</author>
    <author>tc={3AAA5F9D-04FF-4A37-B0D7-F4A471BB9D29}</author>
    <author>tc={2ABD07D5-1527-4846-A87A-274014AB3BF9}</author>
    <author>tc={E7226750-80A3-4EF0-9A01-97DB1EDE03AA}</author>
  </authors>
  <commentList>
    <comment ref="A1" authorId="0" shapeId="0" xr:uid="{EBE85B76-33BF-4BE8-AEE0-39172F16134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Índice
</t>
      </text>
    </comment>
    <comment ref="B1" authorId="1" shapeId="0" xr:uid="{3AAA5F9D-04FF-4A37-B0D7-F4A471BB9D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</t>
      </text>
    </comment>
    <comment ref="C1" authorId="2" shapeId="0" xr:uid="{2ABD07D5-1527-4846-A87A-274014AB3BF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Índice
</t>
      </text>
    </comment>
    <comment ref="D1" authorId="3" shapeId="0" xr:uid="{E7226750-80A3-4EF0-9A01-97DB1EDE03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</t>
      </text>
    </comment>
  </commentList>
</comments>
</file>

<file path=xl/sharedStrings.xml><?xml version="1.0" encoding="utf-8"?>
<sst xmlns="http://schemas.openxmlformats.org/spreadsheetml/2006/main" count="21" uniqueCount="15">
  <si>
    <t>Periodo</t>
  </si>
  <si>
    <t>Tipo de cambio del dólar observado diario</t>
  </si>
  <si>
    <t>Variación Mensual IPC Trimestralizada</t>
  </si>
  <si>
    <t>Tasa  de  interés  de política  monetaria</t>
  </si>
  <si>
    <t>Precio del cobre (USD por libra, BML)</t>
  </si>
  <si>
    <t>prec_cobre</t>
  </si>
  <si>
    <t>dolar_obs</t>
  </si>
  <si>
    <t>IPC</t>
  </si>
  <si>
    <t>variacion_dolar_obs</t>
  </si>
  <si>
    <t>variación_tpm</t>
  </si>
  <si>
    <t>variacion_prec_cobre</t>
  </si>
  <si>
    <t>TPM</t>
  </si>
  <si>
    <t>TC</t>
  </si>
  <si>
    <t>Cobre</t>
  </si>
  <si>
    <t>ndif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</si>
</sst>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.yyyy"/>
    <numFmt numFmtId="165" formatCode="#,##0.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64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4" fontId="2" fillId="0" borderId="1" xfId="1" applyNumberFormat="1" applyBorder="1" applyAlignment="1">
      <alignment horizontal="right" vertical="center"/>
    </xf>
    <xf numFmtId="0" fontId="0" fillId="0" borderId="3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0" fillId="2" borderId="3" xfId="0" applyFill="1" applyBorder="1"/>
    <xf numFmtId="165" fontId="0" fillId="0" borderId="0" xfId="0" applyNumberFormat="1"/>
    <xf numFmtId="166" fontId="0" fillId="0" borderId="3" xfId="0" applyNumberFormat="1" applyBorder="1"/>
  </cellXfs>
  <cellStyles count="2">
    <cellStyle name="Normal" xfId="0" builtinId="0"/>
    <cellStyle name="Normal 2" xfId="1" xr:uid="{126365C2-8997-4546-90CF-46EB21B738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isco Yorio" id="{C8D4131D-77E0-4410-80EF-DE04A277823C}" userId="S::fyorio@quantia.cl::1edef1e8-02f7-4be3-a08c-a1ae45a1e43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06T17:37:45.37" personId="{C8D4131D-77E0-4410-80EF-DE04A277823C}" id="{EBE85B76-33BF-4BE8-AEE0-39172F161343}">
    <text xml:space="preserve">Índice
</text>
  </threadedComment>
  <threadedComment ref="B1" dT="2023-04-06T17:37:52.39" personId="{C8D4131D-77E0-4410-80EF-DE04A277823C}" id="{3AAA5F9D-04FF-4A37-B0D7-F4A471BB9D29}">
    <text>Tasa</text>
  </threadedComment>
  <threadedComment ref="C1" dT="2023-04-06T17:38:02.02" personId="{C8D4131D-77E0-4410-80EF-DE04A277823C}" id="{2ABD07D5-1527-4846-A87A-274014AB3BF9}">
    <text xml:space="preserve">Índice
</text>
  </threadedComment>
  <threadedComment ref="D1" dT="2023-04-06T17:38:11.96" personId="{C8D4131D-77E0-4410-80EF-DE04A277823C}" id="{E7226750-80A3-4EF0-9A01-97DB1EDE03AA}">
    <text>Tasa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FF2E-CC07-463A-9987-D3D2C4454806}">
  <dimension ref="A1:E110"/>
  <sheetViews>
    <sheetView topLeftCell="A73" workbookViewId="0">
      <selection activeCell="B1" sqref="B1:E110"/>
    </sheetView>
  </sheetViews>
  <sheetFormatPr baseColWidth="10" defaultRowHeight="14.5" x14ac:dyDescent="0.35"/>
  <cols>
    <col min="2" max="2" width="22.54296875" customWidth="1"/>
    <col min="3" max="3" width="22.6328125" customWidth="1"/>
    <col min="4" max="4" width="29.08984375" customWidth="1"/>
    <col min="5" max="5" width="32.6328125" customWidth="1"/>
  </cols>
  <sheetData>
    <row r="1" spans="1:5" ht="31" x14ac:dyDescent="0.35">
      <c r="A1" s="5" t="s">
        <v>0</v>
      </c>
      <c r="B1" s="6" t="s">
        <v>1</v>
      </c>
      <c r="C1" s="6" t="s">
        <v>3</v>
      </c>
      <c r="D1" s="7" t="s">
        <v>4</v>
      </c>
      <c r="E1" s="8" t="s">
        <v>2</v>
      </c>
    </row>
    <row r="2" spans="1:5" x14ac:dyDescent="0.35">
      <c r="A2" s="1">
        <v>35034</v>
      </c>
      <c r="B2" s="2">
        <v>409.31409836065598</v>
      </c>
      <c r="C2" s="3">
        <v>6.52</v>
      </c>
      <c r="D2" s="3">
        <v>1.32</v>
      </c>
      <c r="E2" s="4">
        <v>0.4</v>
      </c>
    </row>
    <row r="3" spans="1:5" x14ac:dyDescent="0.35">
      <c r="A3" s="1">
        <v>35125</v>
      </c>
      <c r="B3" s="2">
        <v>410.31968749999999</v>
      </c>
      <c r="C3" s="3">
        <v>6.7</v>
      </c>
      <c r="D3" s="3">
        <v>1.1666666666666701</v>
      </c>
      <c r="E3" s="4">
        <v>0.5</v>
      </c>
    </row>
    <row r="4" spans="1:5" x14ac:dyDescent="0.35">
      <c r="A4" s="1">
        <v>35217</v>
      </c>
      <c r="B4" s="2">
        <v>408.11229508196698</v>
      </c>
      <c r="C4" s="3">
        <v>7.4366666666666701</v>
      </c>
      <c r="D4" s="3">
        <v>1.12666666666667</v>
      </c>
      <c r="E4" s="4">
        <v>0.73</v>
      </c>
    </row>
    <row r="5" spans="1:5" x14ac:dyDescent="0.35">
      <c r="A5" s="1">
        <v>35309</v>
      </c>
      <c r="B5" s="2">
        <v>411.17645161290301</v>
      </c>
      <c r="C5" s="3">
        <v>7.5</v>
      </c>
      <c r="D5" s="3">
        <v>0.89666666666666694</v>
      </c>
      <c r="E5" s="4">
        <v>0.4</v>
      </c>
    </row>
    <row r="6" spans="1:5" x14ac:dyDescent="0.35">
      <c r="A6" s="1">
        <v>35400</v>
      </c>
      <c r="B6" s="2">
        <v>419.15095238095199</v>
      </c>
      <c r="C6" s="3">
        <v>7.5</v>
      </c>
      <c r="D6" s="3">
        <v>0.97666666666666702</v>
      </c>
      <c r="E6" s="4">
        <v>0.5</v>
      </c>
    </row>
    <row r="7" spans="1:5" x14ac:dyDescent="0.35">
      <c r="A7" s="1">
        <v>35490</v>
      </c>
      <c r="B7" s="2">
        <v>418.19903225806502</v>
      </c>
      <c r="C7" s="3">
        <v>7.3533333333333299</v>
      </c>
      <c r="D7" s="3">
        <v>1.09666666666667</v>
      </c>
      <c r="E7" s="4">
        <v>0.53</v>
      </c>
    </row>
    <row r="8" spans="1:5" x14ac:dyDescent="0.35">
      <c r="A8" s="1">
        <v>35582</v>
      </c>
      <c r="B8" s="2">
        <v>417.83951612903201</v>
      </c>
      <c r="C8" s="3">
        <v>6.9666666666666703</v>
      </c>
      <c r="D8" s="3">
        <v>1.13666666666667</v>
      </c>
      <c r="E8" s="4">
        <v>0.23</v>
      </c>
    </row>
    <row r="9" spans="1:5" x14ac:dyDescent="0.35">
      <c r="A9" s="1">
        <v>35674</v>
      </c>
      <c r="B9" s="2">
        <v>415.51806451612902</v>
      </c>
      <c r="C9" s="3">
        <v>6.6766666666666703</v>
      </c>
      <c r="D9" s="3">
        <v>1.03</v>
      </c>
      <c r="E9" s="4">
        <v>0.63</v>
      </c>
    </row>
    <row r="10" spans="1:5" x14ac:dyDescent="0.35">
      <c r="A10" s="1">
        <v>35765</v>
      </c>
      <c r="B10" s="2">
        <v>425.34031746031798</v>
      </c>
      <c r="C10" s="3">
        <v>6.5</v>
      </c>
      <c r="D10" s="3">
        <v>0.86666666666666703</v>
      </c>
      <c r="E10" s="4">
        <v>0.47</v>
      </c>
    </row>
    <row r="11" spans="1:5" x14ac:dyDescent="0.35">
      <c r="A11" s="1">
        <v>35855</v>
      </c>
      <c r="B11" s="2">
        <v>451.54730158730098</v>
      </c>
      <c r="C11" s="3">
        <v>7.91</v>
      </c>
      <c r="D11" s="3">
        <v>0.77166666666666694</v>
      </c>
      <c r="E11" s="4">
        <v>0.33</v>
      </c>
    </row>
    <row r="12" spans="1:5" x14ac:dyDescent="0.35">
      <c r="A12" s="1">
        <v>35947</v>
      </c>
      <c r="B12" s="2">
        <v>454.4545</v>
      </c>
      <c r="C12" s="3">
        <v>8.5</v>
      </c>
      <c r="D12" s="3">
        <v>0.78666666666666696</v>
      </c>
      <c r="E12" s="4">
        <v>0.3</v>
      </c>
    </row>
    <row r="13" spans="1:5" x14ac:dyDescent="0.35">
      <c r="A13" s="1">
        <v>36039</v>
      </c>
      <c r="B13" s="2">
        <v>468.64218749999998</v>
      </c>
      <c r="C13" s="3">
        <v>9.3249999999999993</v>
      </c>
      <c r="D13" s="3">
        <v>0.74666666666666703</v>
      </c>
      <c r="E13" s="4">
        <v>0.4</v>
      </c>
    </row>
    <row r="14" spans="1:5" x14ac:dyDescent="0.35">
      <c r="A14" s="1">
        <v>36130</v>
      </c>
      <c r="B14" s="2">
        <v>466.31870967741901</v>
      </c>
      <c r="C14" s="3">
        <v>10.298809523809499</v>
      </c>
      <c r="D14" s="3">
        <v>0.7</v>
      </c>
      <c r="E14" s="4">
        <v>0.47</v>
      </c>
    </row>
    <row r="15" spans="1:5" x14ac:dyDescent="0.35">
      <c r="A15" s="1">
        <v>36220</v>
      </c>
      <c r="B15" s="2">
        <v>487.45619047619101</v>
      </c>
      <c r="C15" s="3">
        <v>7.3954166666666703</v>
      </c>
      <c r="D15" s="3">
        <v>0.64</v>
      </c>
      <c r="E15" s="4">
        <v>0.13</v>
      </c>
    </row>
    <row r="16" spans="1:5" x14ac:dyDescent="0.35">
      <c r="A16" s="1">
        <v>36312</v>
      </c>
      <c r="B16" s="2">
        <v>489.72081967213097</v>
      </c>
      <c r="C16" s="3">
        <v>6.0696428571428598</v>
      </c>
      <c r="D16" s="3">
        <v>0.66666666666666696</v>
      </c>
      <c r="E16" s="4">
        <v>0.2</v>
      </c>
    </row>
    <row r="17" spans="1:5" x14ac:dyDescent="0.35">
      <c r="A17" s="1">
        <v>36404</v>
      </c>
      <c r="B17" s="2">
        <v>518.00738461538401</v>
      </c>
      <c r="C17" s="3">
        <v>5</v>
      </c>
      <c r="D17" s="3">
        <v>0.76</v>
      </c>
      <c r="E17" s="4">
        <v>0.17</v>
      </c>
    </row>
    <row r="18" spans="1:5" x14ac:dyDescent="0.35">
      <c r="A18" s="1">
        <v>36495</v>
      </c>
      <c r="B18" s="2">
        <v>540.00032258064505</v>
      </c>
      <c r="C18" s="3">
        <v>5</v>
      </c>
      <c r="D18" s="3">
        <v>0.78666666666666696</v>
      </c>
      <c r="E18" s="4">
        <v>0.3</v>
      </c>
    </row>
    <row r="19" spans="1:5" x14ac:dyDescent="0.35">
      <c r="A19" s="1">
        <v>36586</v>
      </c>
      <c r="B19" s="2">
        <v>512.30799999999999</v>
      </c>
      <c r="C19" s="3">
        <v>5.2144582470669398</v>
      </c>
      <c r="D19" s="3">
        <v>0.81408418760773005</v>
      </c>
      <c r="E19" s="4">
        <v>0.5</v>
      </c>
    </row>
    <row r="20" spans="1:5" x14ac:dyDescent="0.35">
      <c r="A20" s="1">
        <v>36678</v>
      </c>
      <c r="B20" s="2">
        <v>520.08573770491796</v>
      </c>
      <c r="C20" s="3">
        <v>5.5</v>
      </c>
      <c r="D20" s="3">
        <v>0.78888838489219504</v>
      </c>
      <c r="E20" s="4">
        <v>0.3</v>
      </c>
    </row>
    <row r="21" spans="1:5" x14ac:dyDescent="0.35">
      <c r="A21" s="1">
        <v>36770</v>
      </c>
      <c r="B21" s="2">
        <v>552.55147540983603</v>
      </c>
      <c r="C21" s="3">
        <v>5.3106060606060597</v>
      </c>
      <c r="D21" s="3">
        <v>0.84907617406029801</v>
      </c>
      <c r="E21" s="4">
        <v>0.33</v>
      </c>
    </row>
    <row r="22" spans="1:5" x14ac:dyDescent="0.35">
      <c r="A22" s="1">
        <v>36861</v>
      </c>
      <c r="B22" s="2">
        <v>572.28114754098397</v>
      </c>
      <c r="C22" s="3">
        <v>5</v>
      </c>
      <c r="D22" s="3">
        <v>0.83828207686957601</v>
      </c>
      <c r="E22" s="4">
        <v>0.33</v>
      </c>
    </row>
    <row r="23" spans="1:5" x14ac:dyDescent="0.35">
      <c r="A23" s="1">
        <v>36951</v>
      </c>
      <c r="B23" s="2">
        <v>574.35046875</v>
      </c>
      <c r="C23" s="3">
        <v>4.5409090909090901</v>
      </c>
      <c r="D23" s="3">
        <v>0.80013305512715804</v>
      </c>
      <c r="E23" s="4">
        <v>0.17</v>
      </c>
    </row>
    <row r="24" spans="1:5" x14ac:dyDescent="0.35">
      <c r="A24" s="1">
        <v>37043</v>
      </c>
      <c r="B24" s="2">
        <v>606.36147540983598</v>
      </c>
      <c r="C24" s="3">
        <v>3.7266666666666701</v>
      </c>
      <c r="D24" s="3">
        <v>0.74916386948501601</v>
      </c>
      <c r="E24" s="4">
        <v>0.33</v>
      </c>
    </row>
    <row r="25" spans="1:5" x14ac:dyDescent="0.35">
      <c r="A25" s="1">
        <v>37135</v>
      </c>
      <c r="B25" s="2">
        <v>669.80250000000001</v>
      </c>
      <c r="C25" s="3">
        <v>5.5</v>
      </c>
      <c r="D25" s="3">
        <v>0.66768877196165599</v>
      </c>
      <c r="E25" s="4">
        <v>0.43</v>
      </c>
    </row>
    <row r="26" spans="1:5" x14ac:dyDescent="0.35">
      <c r="A26" s="1">
        <v>37226</v>
      </c>
      <c r="B26" s="2">
        <v>689.82596774193496</v>
      </c>
      <c r="C26" s="3">
        <v>6.5</v>
      </c>
      <c r="D26" s="3">
        <v>0.64664035803925102</v>
      </c>
      <c r="E26" s="4">
        <v>-7.0000000000000007E-2</v>
      </c>
    </row>
    <row r="27" spans="1:5" x14ac:dyDescent="0.35">
      <c r="A27" s="1">
        <v>37316</v>
      </c>
      <c r="B27" s="2">
        <v>669.71258064516098</v>
      </c>
      <c r="C27" s="3">
        <v>5.68</v>
      </c>
      <c r="D27" s="3">
        <v>0.70620974326408403</v>
      </c>
      <c r="E27" s="4">
        <v>0.13</v>
      </c>
    </row>
    <row r="28" spans="1:5" x14ac:dyDescent="0.35">
      <c r="A28" s="1">
        <v>37408</v>
      </c>
      <c r="B28" s="2">
        <v>659.35557377049201</v>
      </c>
      <c r="C28" s="3">
        <v>4.3266666666666698</v>
      </c>
      <c r="D28" s="3">
        <v>0.730826453778463</v>
      </c>
      <c r="E28" s="4">
        <v>0.13</v>
      </c>
    </row>
    <row r="29" spans="1:5" x14ac:dyDescent="0.35">
      <c r="A29" s="1">
        <v>37500</v>
      </c>
      <c r="B29" s="2">
        <v>707.56650793650795</v>
      </c>
      <c r="C29" s="3">
        <v>3.20333333333333</v>
      </c>
      <c r="D29" s="3">
        <v>0.687610753273459</v>
      </c>
      <c r="E29" s="4">
        <v>0.53</v>
      </c>
    </row>
    <row r="30" spans="1:5" x14ac:dyDescent="0.35">
      <c r="A30" s="1">
        <v>37591</v>
      </c>
      <c r="B30" s="2">
        <v>719.07634920634996</v>
      </c>
      <c r="C30" s="3">
        <v>3</v>
      </c>
      <c r="D30" s="3">
        <v>0.70484895219087396</v>
      </c>
      <c r="E30" s="4">
        <v>0.13</v>
      </c>
    </row>
    <row r="31" spans="1:5" x14ac:dyDescent="0.35">
      <c r="A31" s="1">
        <v>37681</v>
      </c>
      <c r="B31" s="2">
        <v>736.63063492063498</v>
      </c>
      <c r="C31" s="3">
        <v>2.7733333333333299</v>
      </c>
      <c r="D31" s="3">
        <v>0.75454957815476797</v>
      </c>
      <c r="E31" s="4">
        <v>0.7</v>
      </c>
    </row>
    <row r="32" spans="1:5" x14ac:dyDescent="0.35">
      <c r="A32" s="1">
        <v>37773</v>
      </c>
      <c r="B32" s="2">
        <v>710.46901639344298</v>
      </c>
      <c r="C32" s="3">
        <v>2.75</v>
      </c>
      <c r="D32" s="3">
        <v>0.74423931779007502</v>
      </c>
      <c r="E32" s="4">
        <v>-0.17</v>
      </c>
    </row>
    <row r="33" spans="1:5" x14ac:dyDescent="0.35">
      <c r="A33" s="1">
        <v>37865</v>
      </c>
      <c r="B33" s="2">
        <v>693.81777777777802</v>
      </c>
      <c r="C33" s="3">
        <v>2.75</v>
      </c>
      <c r="D33" s="3">
        <v>0.79527654298587802</v>
      </c>
      <c r="E33" s="4">
        <v>0.1</v>
      </c>
    </row>
    <row r="34" spans="1:5" x14ac:dyDescent="0.35">
      <c r="A34" s="1">
        <v>37956</v>
      </c>
      <c r="B34" s="2">
        <v>625.82587301587296</v>
      </c>
      <c r="C34" s="3">
        <v>2.65</v>
      </c>
      <c r="D34" s="3">
        <v>0.93399558498896196</v>
      </c>
      <c r="E34" s="4">
        <v>-0.27</v>
      </c>
    </row>
    <row r="35" spans="1:5" x14ac:dyDescent="0.35">
      <c r="A35" s="1">
        <v>38047</v>
      </c>
      <c r="B35" s="2">
        <v>587.85265625</v>
      </c>
      <c r="C35" s="3">
        <v>1.79</v>
      </c>
      <c r="D35" s="3">
        <v>1.2385950588164201</v>
      </c>
      <c r="E35" s="4">
        <v>7.0000000000000007E-2</v>
      </c>
    </row>
    <row r="36" spans="1:5" x14ac:dyDescent="0.35">
      <c r="A36" s="1">
        <v>38139</v>
      </c>
      <c r="B36" s="2">
        <v>628.80344262295102</v>
      </c>
      <c r="C36" s="3">
        <v>1.75</v>
      </c>
      <c r="D36" s="3">
        <v>1.2653724031570399</v>
      </c>
      <c r="E36" s="4">
        <v>0.43</v>
      </c>
    </row>
    <row r="37" spans="1:5" x14ac:dyDescent="0.35">
      <c r="A37" s="1">
        <v>38231</v>
      </c>
      <c r="B37" s="2">
        <v>628.47307692307697</v>
      </c>
      <c r="C37" s="3">
        <v>1.8133333333333299</v>
      </c>
      <c r="D37" s="3">
        <v>1.29265928815507</v>
      </c>
      <c r="E37" s="4">
        <v>0.23</v>
      </c>
    </row>
    <row r="38" spans="1:5" x14ac:dyDescent="0.35">
      <c r="A38" s="1">
        <v>38322</v>
      </c>
      <c r="B38" s="2">
        <v>593.16548387096805</v>
      </c>
      <c r="C38" s="3">
        <v>2.1333333333333302</v>
      </c>
      <c r="D38" s="3">
        <v>1.40320088300221</v>
      </c>
      <c r="E38" s="4">
        <v>7.0000000000000007E-2</v>
      </c>
    </row>
    <row r="39" spans="1:5" x14ac:dyDescent="0.35">
      <c r="A39" s="1">
        <v>38412</v>
      </c>
      <c r="B39" s="2">
        <v>578.26682539682497</v>
      </c>
      <c r="C39" s="3">
        <v>2.60666666666667</v>
      </c>
      <c r="D39" s="3">
        <v>1.4822492364450099</v>
      </c>
      <c r="E39" s="4">
        <v>7.0000000000000007E-2</v>
      </c>
    </row>
    <row r="40" spans="1:5" x14ac:dyDescent="0.35">
      <c r="A40" s="1">
        <v>38504</v>
      </c>
      <c r="B40" s="2">
        <v>581.412698412699</v>
      </c>
      <c r="C40" s="3">
        <v>3.11</v>
      </c>
      <c r="D40" s="3">
        <v>1.5373385950588201</v>
      </c>
      <c r="E40" s="4">
        <v>0.53</v>
      </c>
    </row>
    <row r="41" spans="1:5" x14ac:dyDescent="0.35">
      <c r="A41" s="1">
        <v>38596</v>
      </c>
      <c r="B41" s="2">
        <v>552.92515624999999</v>
      </c>
      <c r="C41" s="3">
        <v>3.66</v>
      </c>
      <c r="D41" s="3">
        <v>1.70398258187427</v>
      </c>
      <c r="E41" s="4">
        <v>0.63</v>
      </c>
    </row>
    <row r="42" spans="1:5" x14ac:dyDescent="0.35">
      <c r="A42" s="1">
        <v>38687</v>
      </c>
      <c r="B42" s="2">
        <v>526.42580645161297</v>
      </c>
      <c r="C42" s="3">
        <v>4.3666666666666698</v>
      </c>
      <c r="D42" s="3">
        <v>1.9513547431128799</v>
      </c>
      <c r="E42" s="4">
        <v>0</v>
      </c>
    </row>
    <row r="43" spans="1:5" x14ac:dyDescent="0.35">
      <c r="A43" s="1">
        <v>38777</v>
      </c>
      <c r="B43" s="2">
        <v>526.37400000000002</v>
      </c>
      <c r="C43" s="3">
        <v>4.6366666666666703</v>
      </c>
      <c r="D43" s="3">
        <v>2.2407057969699702</v>
      </c>
      <c r="E43" s="4">
        <v>0.2</v>
      </c>
    </row>
    <row r="44" spans="1:5" x14ac:dyDescent="0.35">
      <c r="A44" s="1">
        <v>38869</v>
      </c>
      <c r="B44" s="2">
        <v>526.81754098360705</v>
      </c>
      <c r="C44" s="3">
        <v>4.96</v>
      </c>
      <c r="D44" s="3">
        <v>3.27062354470955</v>
      </c>
      <c r="E44" s="4">
        <v>0.47</v>
      </c>
    </row>
    <row r="45" spans="1:5" x14ac:dyDescent="0.35">
      <c r="A45" s="1">
        <v>38961</v>
      </c>
      <c r="B45" s="2">
        <v>539.27467741935504</v>
      </c>
      <c r="C45" s="3">
        <v>5.2133333333333303</v>
      </c>
      <c r="D45" s="3">
        <v>3.4791073210559702</v>
      </c>
      <c r="E45" s="4">
        <v>0.27</v>
      </c>
    </row>
    <row r="46" spans="1:5" x14ac:dyDescent="0.35">
      <c r="A46" s="1">
        <v>39052</v>
      </c>
      <c r="B46" s="2">
        <v>528.69327868852497</v>
      </c>
      <c r="C46" s="3">
        <v>5.25</v>
      </c>
      <c r="D46" s="3">
        <v>3.2061265838096098</v>
      </c>
      <c r="E46" s="4">
        <v>-0.13</v>
      </c>
    </row>
    <row r="47" spans="1:5" x14ac:dyDescent="0.35">
      <c r="A47" s="1">
        <v>39142</v>
      </c>
      <c r="B47" s="2">
        <v>540.36374999999998</v>
      </c>
      <c r="C47" s="3">
        <v>5.03</v>
      </c>
      <c r="D47" s="3">
        <v>2.6911291541927498</v>
      </c>
      <c r="E47" s="4">
        <v>0.17</v>
      </c>
    </row>
    <row r="48" spans="1:5" x14ac:dyDescent="0.35">
      <c r="A48" s="1">
        <v>39234</v>
      </c>
      <c r="B48" s="2">
        <v>526.926774193548</v>
      </c>
      <c r="C48" s="3">
        <v>5</v>
      </c>
      <c r="D48" s="3">
        <v>3.4661646859596602</v>
      </c>
      <c r="E48" s="4">
        <v>0.7</v>
      </c>
    </row>
    <row r="49" spans="1:5" x14ac:dyDescent="0.35">
      <c r="A49" s="1">
        <v>39326</v>
      </c>
      <c r="B49" s="2">
        <v>520.13355932203399</v>
      </c>
      <c r="C49" s="3">
        <v>5.3966666666666701</v>
      </c>
      <c r="D49" s="3">
        <v>3.4981992198131202</v>
      </c>
      <c r="E49" s="4">
        <v>1.1000000000000001</v>
      </c>
    </row>
    <row r="50" spans="1:5" x14ac:dyDescent="0.35">
      <c r="A50" s="1">
        <v>39417</v>
      </c>
      <c r="B50" s="2">
        <v>502.644838709677</v>
      </c>
      <c r="C50" s="3">
        <v>5.7933333333333303</v>
      </c>
      <c r="D50" s="3">
        <v>3.2602739726027399</v>
      </c>
      <c r="E50" s="4">
        <v>0.53</v>
      </c>
    </row>
    <row r="51" spans="1:5" x14ac:dyDescent="0.35">
      <c r="A51" s="1">
        <v>39508</v>
      </c>
      <c r="B51" s="2">
        <v>464.28761904761899</v>
      </c>
      <c r="C51" s="3">
        <v>6.2233333333333301</v>
      </c>
      <c r="D51" s="3">
        <v>3.5362424022498402</v>
      </c>
      <c r="E51" s="4">
        <v>0.4</v>
      </c>
    </row>
    <row r="52" spans="1:5" x14ac:dyDescent="0.35">
      <c r="A52" s="1">
        <v>39600</v>
      </c>
      <c r="B52" s="2">
        <v>469.67301587301603</v>
      </c>
      <c r="C52" s="3">
        <v>6.36</v>
      </c>
      <c r="D52" s="3">
        <v>3.8296108137530598</v>
      </c>
      <c r="E52" s="4">
        <v>1.03</v>
      </c>
    </row>
    <row r="53" spans="1:5" x14ac:dyDescent="0.35">
      <c r="A53" s="1">
        <v>39692</v>
      </c>
      <c r="B53" s="2">
        <v>515.91532258064501</v>
      </c>
      <c r="C53" s="3">
        <v>7.5733333333333297</v>
      </c>
      <c r="D53" s="3">
        <v>3.4835646678157799</v>
      </c>
      <c r="E53" s="4">
        <v>1.03</v>
      </c>
    </row>
    <row r="54" spans="1:5" x14ac:dyDescent="0.35">
      <c r="A54" s="1">
        <v>39783</v>
      </c>
      <c r="B54" s="2">
        <v>639.050322580645</v>
      </c>
      <c r="C54" s="3">
        <v>8.25</v>
      </c>
      <c r="D54" s="3">
        <v>1.77124799661314</v>
      </c>
      <c r="E54" s="4">
        <v>-0.13</v>
      </c>
    </row>
    <row r="55" spans="1:5" x14ac:dyDescent="0.35">
      <c r="A55" s="1">
        <v>39873</v>
      </c>
      <c r="B55" s="2">
        <v>607.10492063492097</v>
      </c>
      <c r="C55" s="3">
        <v>5.5466666666666704</v>
      </c>
      <c r="D55" s="3">
        <v>1.5551059905047</v>
      </c>
      <c r="E55" s="4">
        <v>-0.27</v>
      </c>
    </row>
    <row r="56" spans="1:5" x14ac:dyDescent="0.35">
      <c r="A56" s="1">
        <v>39965</v>
      </c>
      <c r="B56" s="2">
        <v>567.377213114754</v>
      </c>
      <c r="C56" s="3">
        <v>1.44</v>
      </c>
      <c r="D56" s="3">
        <v>2.1151425806646702</v>
      </c>
      <c r="E56" s="4">
        <v>-7.0000000000000007E-2</v>
      </c>
    </row>
    <row r="57" spans="1:5" x14ac:dyDescent="0.35">
      <c r="A57" s="1">
        <v>40057</v>
      </c>
      <c r="B57" s="2">
        <v>545.37984374999996</v>
      </c>
      <c r="C57" s="3">
        <v>0.52666666666666695</v>
      </c>
      <c r="D57" s="3">
        <v>2.6576657897124201</v>
      </c>
      <c r="E57" s="4">
        <v>7.0000000000000007E-2</v>
      </c>
    </row>
    <row r="58" spans="1:5" x14ac:dyDescent="0.35">
      <c r="A58" s="1">
        <v>40148</v>
      </c>
      <c r="B58" s="2">
        <v>518.62741935483905</v>
      </c>
      <c r="C58" s="3">
        <v>0.5</v>
      </c>
      <c r="D58" s="3">
        <v>3.0157080649550898</v>
      </c>
      <c r="E58" s="4">
        <v>-0.27</v>
      </c>
    </row>
    <row r="59" spans="1:5" x14ac:dyDescent="0.35">
      <c r="A59" s="1">
        <v>40238</v>
      </c>
      <c r="B59" s="2">
        <v>519.00206349206303</v>
      </c>
      <c r="C59" s="3">
        <v>0.5</v>
      </c>
      <c r="D59" s="3">
        <v>3.28060419123651</v>
      </c>
      <c r="E59" s="4">
        <v>0.3</v>
      </c>
    </row>
    <row r="60" spans="1:5" x14ac:dyDescent="0.35">
      <c r="A60" s="1">
        <v>40330</v>
      </c>
      <c r="B60" s="2">
        <v>530.11725806451602</v>
      </c>
      <c r="C60" s="3">
        <v>0.57999999999999996</v>
      </c>
      <c r="D60" s="3">
        <v>3.1875850494420801</v>
      </c>
      <c r="E60" s="4">
        <v>0.3</v>
      </c>
    </row>
    <row r="61" spans="1:5" x14ac:dyDescent="0.35">
      <c r="A61" s="1">
        <v>40422</v>
      </c>
      <c r="B61" s="2">
        <v>511.90380952381003</v>
      </c>
      <c r="C61" s="3">
        <v>1.7466666666666699</v>
      </c>
      <c r="D61" s="3">
        <v>3.2853276482506302</v>
      </c>
      <c r="E61" s="4">
        <v>0.3</v>
      </c>
    </row>
    <row r="62" spans="1:5" x14ac:dyDescent="0.35">
      <c r="A62" s="1">
        <v>40513</v>
      </c>
      <c r="B62" s="2">
        <v>480.319677419355</v>
      </c>
      <c r="C62" s="3">
        <v>2.87666666666667</v>
      </c>
      <c r="D62" s="3">
        <v>3.91749826121141</v>
      </c>
      <c r="E62" s="4">
        <v>0.1</v>
      </c>
    </row>
    <row r="63" spans="1:5" x14ac:dyDescent="0.35">
      <c r="A63" s="1">
        <v>40603</v>
      </c>
      <c r="B63" s="2">
        <v>481.62625000000003</v>
      </c>
      <c r="C63" s="3">
        <v>3.4366666666666701</v>
      </c>
      <c r="D63" s="3">
        <v>4.3778085215760996</v>
      </c>
      <c r="E63" s="4">
        <v>0.43</v>
      </c>
    </row>
    <row r="64" spans="1:5" x14ac:dyDescent="0.35">
      <c r="A64" s="1">
        <v>40695</v>
      </c>
      <c r="B64" s="2">
        <v>469.42984126984101</v>
      </c>
      <c r="C64" s="3">
        <v>4.7433333333333296</v>
      </c>
      <c r="D64" s="3">
        <v>4.1512791436088197</v>
      </c>
      <c r="E64" s="4">
        <v>0.3</v>
      </c>
    </row>
    <row r="65" spans="1:5" x14ac:dyDescent="0.35">
      <c r="A65" s="1">
        <v>40787</v>
      </c>
      <c r="B65" s="2">
        <v>471.07249999999999</v>
      </c>
      <c r="C65" s="3">
        <v>5.25</v>
      </c>
      <c r="D65" s="3">
        <v>4.0786507000513996</v>
      </c>
      <c r="E65" s="4">
        <v>0.27</v>
      </c>
    </row>
    <row r="66" spans="1:5" x14ac:dyDescent="0.35">
      <c r="A66" s="1">
        <v>40878</v>
      </c>
      <c r="B66" s="2">
        <v>512.47442622950803</v>
      </c>
      <c r="C66" s="3">
        <v>5.25</v>
      </c>
      <c r="D66" s="3">
        <v>3.3969608999365</v>
      </c>
      <c r="E66" s="4">
        <v>0.47</v>
      </c>
    </row>
    <row r="67" spans="1:5" x14ac:dyDescent="0.35">
      <c r="A67" s="1">
        <v>40969</v>
      </c>
      <c r="B67" s="2">
        <v>489.52969230769202</v>
      </c>
      <c r="C67" s="3">
        <v>5.0333333333333297</v>
      </c>
      <c r="D67" s="3">
        <v>3.7683616075478499</v>
      </c>
      <c r="E67" s="4">
        <v>0.23</v>
      </c>
    </row>
    <row r="68" spans="1:5" x14ac:dyDescent="0.35">
      <c r="A68" s="1">
        <v>41061</v>
      </c>
      <c r="B68" s="2">
        <v>496.40419354838701</v>
      </c>
      <c r="C68" s="3">
        <v>5</v>
      </c>
      <c r="D68" s="3">
        <v>3.5682466963016699</v>
      </c>
      <c r="E68" s="4">
        <v>-7.0000000000000007E-2</v>
      </c>
    </row>
    <row r="69" spans="1:5" x14ac:dyDescent="0.35">
      <c r="A69" s="1">
        <v>41153</v>
      </c>
      <c r="B69" s="2">
        <v>482.96745762711902</v>
      </c>
      <c r="C69" s="3">
        <v>5</v>
      </c>
      <c r="D69" s="3">
        <v>3.5002903020956202</v>
      </c>
      <c r="E69" s="4">
        <v>0.33</v>
      </c>
    </row>
    <row r="70" spans="1:5" x14ac:dyDescent="0.35">
      <c r="A70" s="1">
        <v>41244</v>
      </c>
      <c r="B70" s="2">
        <v>477.62016393442599</v>
      </c>
      <c r="C70" s="3">
        <v>5</v>
      </c>
      <c r="D70" s="3">
        <v>3.58739302670174</v>
      </c>
      <c r="E70" s="4">
        <v>0.03</v>
      </c>
    </row>
    <row r="71" spans="1:5" x14ac:dyDescent="0.35">
      <c r="A71" s="1">
        <v>41334</v>
      </c>
      <c r="B71" s="2">
        <v>472.50451612903203</v>
      </c>
      <c r="C71" s="3">
        <v>5</v>
      </c>
      <c r="D71" s="3">
        <v>3.5959130908101198</v>
      </c>
      <c r="E71" s="4">
        <v>0.23</v>
      </c>
    </row>
    <row r="72" spans="1:5" x14ac:dyDescent="0.35">
      <c r="A72" s="1">
        <v>41426</v>
      </c>
      <c r="B72" s="2">
        <v>484.38063492063498</v>
      </c>
      <c r="C72" s="3">
        <v>5</v>
      </c>
      <c r="D72" s="3">
        <v>3.241189633796</v>
      </c>
      <c r="E72" s="4">
        <v>0.03</v>
      </c>
    </row>
    <row r="73" spans="1:5" x14ac:dyDescent="0.35">
      <c r="A73" s="1">
        <v>41518</v>
      </c>
      <c r="B73" s="2">
        <v>507.47196721311502</v>
      </c>
      <c r="C73" s="3">
        <v>5</v>
      </c>
      <c r="D73" s="3">
        <v>3.2109634400798299</v>
      </c>
      <c r="E73" s="4">
        <v>0.33</v>
      </c>
    </row>
    <row r="74" spans="1:5" x14ac:dyDescent="0.35">
      <c r="A74" s="1">
        <v>41609</v>
      </c>
      <c r="B74" s="2">
        <v>515.99596774193503</v>
      </c>
      <c r="C74" s="3">
        <v>4.68333333333333</v>
      </c>
      <c r="D74" s="3">
        <v>3.2444419244609701</v>
      </c>
      <c r="E74" s="4">
        <v>0.37</v>
      </c>
    </row>
    <row r="75" spans="1:5" x14ac:dyDescent="0.35">
      <c r="A75" s="1">
        <v>41699</v>
      </c>
      <c r="B75" s="2">
        <v>551.48460317460297</v>
      </c>
      <c r="C75" s="3">
        <v>4.3366666666666696</v>
      </c>
      <c r="D75" s="3">
        <v>3.1925474008890502</v>
      </c>
      <c r="E75" s="4">
        <v>0.5</v>
      </c>
    </row>
    <row r="76" spans="1:5" x14ac:dyDescent="0.35">
      <c r="A76" s="1">
        <v>41791</v>
      </c>
      <c r="B76" s="2">
        <v>554.352096774193</v>
      </c>
      <c r="C76" s="3">
        <v>4</v>
      </c>
      <c r="D76" s="3">
        <v>3.0785327648250602</v>
      </c>
      <c r="E76" s="4">
        <v>0.33</v>
      </c>
    </row>
    <row r="77" spans="1:5" x14ac:dyDescent="0.35">
      <c r="A77" s="1">
        <v>41883</v>
      </c>
      <c r="B77" s="2">
        <v>576.30612903225801</v>
      </c>
      <c r="C77" s="3">
        <v>3.62333333333333</v>
      </c>
      <c r="D77" s="3">
        <v>3.17174392935982</v>
      </c>
      <c r="E77" s="4">
        <v>0.43</v>
      </c>
    </row>
    <row r="78" spans="1:5" x14ac:dyDescent="0.35">
      <c r="A78" s="1">
        <v>41974</v>
      </c>
      <c r="B78" s="2">
        <v>598.17951612903198</v>
      </c>
      <c r="C78" s="3">
        <v>3.04666666666667</v>
      </c>
      <c r="D78" s="3">
        <v>3.0033082342979802</v>
      </c>
      <c r="E78" s="4">
        <v>0.2</v>
      </c>
    </row>
    <row r="79" spans="1:5" x14ac:dyDescent="0.35">
      <c r="A79" s="1">
        <v>42064</v>
      </c>
      <c r="B79" s="2">
        <v>624.42095238095305</v>
      </c>
      <c r="C79" s="3">
        <v>3</v>
      </c>
      <c r="D79" s="3">
        <v>2.6374761861562201</v>
      </c>
      <c r="E79" s="4">
        <v>0.37</v>
      </c>
    </row>
    <row r="80" spans="1:5" x14ac:dyDescent="0.35">
      <c r="A80" s="1">
        <v>42156</v>
      </c>
      <c r="B80" s="2">
        <v>617.762459016393</v>
      </c>
      <c r="C80" s="3">
        <v>3</v>
      </c>
      <c r="D80" s="3">
        <v>2.7461822250446</v>
      </c>
      <c r="E80" s="4">
        <v>0.43</v>
      </c>
    </row>
    <row r="81" spans="1:5" x14ac:dyDescent="0.35">
      <c r="A81" s="1">
        <v>42248</v>
      </c>
      <c r="B81" s="2">
        <v>676.24703124999996</v>
      </c>
      <c r="C81" s="3">
        <v>3</v>
      </c>
      <c r="D81" s="3">
        <v>2.38197859022045</v>
      </c>
      <c r="E81" s="4">
        <v>0.53</v>
      </c>
    </row>
    <row r="82" spans="1:5" x14ac:dyDescent="0.35">
      <c r="A82" s="1">
        <v>42339</v>
      </c>
      <c r="B82" s="2">
        <v>697.748548387097</v>
      </c>
      <c r="C82" s="3">
        <v>3.2433333333333301</v>
      </c>
      <c r="D82" s="3">
        <v>2.2165547794006502</v>
      </c>
      <c r="E82" s="4">
        <v>0.13</v>
      </c>
    </row>
    <row r="83" spans="1:5" x14ac:dyDescent="0.35">
      <c r="A83" s="1">
        <v>42430</v>
      </c>
      <c r="B83" s="2">
        <v>702.06714285714304</v>
      </c>
      <c r="C83" s="3">
        <v>3.5</v>
      </c>
      <c r="D83" s="3">
        <v>2.1176600441501101</v>
      </c>
      <c r="E83" s="4">
        <v>0.4</v>
      </c>
    </row>
    <row r="84" spans="1:5" x14ac:dyDescent="0.35">
      <c r="A84" s="1">
        <v>42522</v>
      </c>
      <c r="B84" s="2">
        <v>677.69124999999997</v>
      </c>
      <c r="C84" s="3">
        <v>3.5</v>
      </c>
      <c r="D84" s="3">
        <v>2.1455305573195398</v>
      </c>
      <c r="E84" s="4">
        <v>0.3</v>
      </c>
    </row>
    <row r="85" spans="1:5" x14ac:dyDescent="0.35">
      <c r="A85" s="1">
        <v>42614</v>
      </c>
      <c r="B85" s="2">
        <v>661.65281249999998</v>
      </c>
      <c r="C85" s="3">
        <v>3.5</v>
      </c>
      <c r="D85" s="3">
        <v>2.1653466993256498</v>
      </c>
      <c r="E85" s="4">
        <v>0.13</v>
      </c>
    </row>
    <row r="86" spans="1:5" x14ac:dyDescent="0.35">
      <c r="A86" s="1">
        <v>42705</v>
      </c>
      <c r="B86" s="2">
        <v>665.79540983606603</v>
      </c>
      <c r="C86" s="3">
        <v>3.5</v>
      </c>
      <c r="D86" s="3">
        <v>2.39524025522392</v>
      </c>
      <c r="E86" s="4">
        <v>0.03</v>
      </c>
    </row>
    <row r="87" spans="1:5" x14ac:dyDescent="0.35">
      <c r="A87" s="1">
        <v>42795</v>
      </c>
      <c r="B87" s="2">
        <v>655.57703125</v>
      </c>
      <c r="C87" s="3">
        <v>3.2933333333333299</v>
      </c>
      <c r="D87" s="3">
        <v>2.6460582418579301</v>
      </c>
      <c r="E87" s="4">
        <v>0.37</v>
      </c>
    </row>
    <row r="88" spans="1:5" x14ac:dyDescent="0.35">
      <c r="A88" s="1">
        <v>42887</v>
      </c>
      <c r="B88" s="2">
        <v>664.67983606557402</v>
      </c>
      <c r="C88" s="3">
        <v>2.6766666666666699</v>
      </c>
      <c r="D88" s="3">
        <v>2.5686670295442799</v>
      </c>
      <c r="E88" s="4">
        <v>-0.03</v>
      </c>
    </row>
    <row r="89" spans="1:5" x14ac:dyDescent="0.35">
      <c r="A89" s="1">
        <v>42979</v>
      </c>
      <c r="B89" s="2">
        <v>643.229193548387</v>
      </c>
      <c r="C89" s="3">
        <v>2.5</v>
      </c>
      <c r="D89" s="3">
        <v>2.87882457891076</v>
      </c>
      <c r="E89" s="4">
        <v>7.0000000000000007E-2</v>
      </c>
    </row>
    <row r="90" spans="1:5" x14ac:dyDescent="0.35">
      <c r="A90" s="1">
        <v>43070</v>
      </c>
      <c r="B90" s="2">
        <v>633.36</v>
      </c>
      <c r="C90" s="3">
        <v>2.5</v>
      </c>
      <c r="D90" s="3">
        <v>3.08810668602014</v>
      </c>
      <c r="E90" s="4">
        <v>0.27</v>
      </c>
    </row>
    <row r="91" spans="1:5" x14ac:dyDescent="0.35">
      <c r="A91" s="1">
        <v>43160</v>
      </c>
      <c r="B91" s="2">
        <v>602.07555555555598</v>
      </c>
      <c r="C91" s="3">
        <v>2.5</v>
      </c>
      <c r="D91" s="3">
        <v>3.1567117239710898</v>
      </c>
      <c r="E91" s="4">
        <v>0.23</v>
      </c>
    </row>
    <row r="92" spans="1:5" x14ac:dyDescent="0.35">
      <c r="A92" s="1">
        <v>43252</v>
      </c>
      <c r="B92" s="2">
        <v>620.93761904761902</v>
      </c>
      <c r="C92" s="3">
        <v>2.5</v>
      </c>
      <c r="D92" s="3">
        <v>3.1169826725936698</v>
      </c>
      <c r="E92" s="4">
        <v>0.23</v>
      </c>
    </row>
    <row r="93" spans="1:5" x14ac:dyDescent="0.35">
      <c r="A93" s="1">
        <v>43344</v>
      </c>
      <c r="B93" s="2">
        <v>662.05440677966101</v>
      </c>
      <c r="C93" s="3">
        <v>2.5</v>
      </c>
      <c r="D93" s="3">
        <v>2.7681438809761398</v>
      </c>
      <c r="E93" s="4">
        <v>0.3</v>
      </c>
    </row>
    <row r="94" spans="1:5" x14ac:dyDescent="0.35">
      <c r="A94" s="1">
        <v>43435</v>
      </c>
      <c r="B94" s="2">
        <v>678.69655737704898</v>
      </c>
      <c r="C94" s="3">
        <v>2.7</v>
      </c>
      <c r="D94" s="3">
        <v>2.7976503674135902</v>
      </c>
      <c r="E94" s="4">
        <v>0.1</v>
      </c>
    </row>
    <row r="95" spans="1:5" x14ac:dyDescent="0.35">
      <c r="A95" s="1">
        <v>43525</v>
      </c>
      <c r="B95" s="2">
        <v>667.34444444444398</v>
      </c>
      <c r="C95" s="3">
        <v>2.92</v>
      </c>
      <c r="D95" s="3">
        <v>2.82156097855998</v>
      </c>
      <c r="E95" s="4">
        <v>0.2</v>
      </c>
    </row>
    <row r="96" spans="1:5" x14ac:dyDescent="0.35">
      <c r="A96" s="1">
        <v>43617</v>
      </c>
      <c r="B96" s="2">
        <v>683.80064516129005</v>
      </c>
      <c r="C96" s="3">
        <v>2.87666666666667</v>
      </c>
      <c r="D96" s="3">
        <v>2.7732680153618201</v>
      </c>
      <c r="E96" s="4">
        <v>0.3</v>
      </c>
    </row>
    <row r="97" spans="1:5" x14ac:dyDescent="0.35">
      <c r="A97" s="1">
        <v>43709</v>
      </c>
      <c r="B97" s="2">
        <v>705.13180327868804</v>
      </c>
      <c r="C97" s="3">
        <v>2.3533333333333299</v>
      </c>
      <c r="D97" s="3">
        <v>2.629851220176</v>
      </c>
      <c r="E97" s="4">
        <v>0.13</v>
      </c>
    </row>
    <row r="98" spans="1:5" x14ac:dyDescent="0.35">
      <c r="A98" s="1">
        <v>43800</v>
      </c>
      <c r="B98" s="2">
        <v>754.85677419354897</v>
      </c>
      <c r="C98" s="3">
        <v>1.8133333333333299</v>
      </c>
      <c r="D98" s="3">
        <v>2.6709319906861402</v>
      </c>
      <c r="E98" s="4">
        <v>0.33</v>
      </c>
    </row>
    <row r="99" spans="1:5" x14ac:dyDescent="0.35">
      <c r="A99" s="1">
        <v>43891</v>
      </c>
      <c r="B99" s="2">
        <v>803.00156249999998</v>
      </c>
      <c r="C99" s="3">
        <v>1.62666666666667</v>
      </c>
      <c r="D99" s="3">
        <v>2.5574299192597301</v>
      </c>
      <c r="E99" s="4">
        <v>0.43</v>
      </c>
    </row>
    <row r="100" spans="1:5" x14ac:dyDescent="0.35">
      <c r="A100" s="1">
        <v>43983</v>
      </c>
      <c r="B100" s="2">
        <v>823.00557377049199</v>
      </c>
      <c r="C100" s="3">
        <v>0.5</v>
      </c>
      <c r="D100" s="3">
        <v>2.4228824578910801</v>
      </c>
      <c r="E100" s="4">
        <v>-7.0000000000000007E-2</v>
      </c>
    </row>
    <row r="101" spans="1:5" x14ac:dyDescent="0.35">
      <c r="A101" s="1">
        <v>44075</v>
      </c>
      <c r="B101" s="2">
        <v>780.99046874999999</v>
      </c>
      <c r="C101" s="3">
        <v>0.5</v>
      </c>
      <c r="D101" s="3">
        <v>2.9578865402643002</v>
      </c>
      <c r="E101" s="4">
        <v>0.27</v>
      </c>
    </row>
    <row r="102" spans="1:5" x14ac:dyDescent="0.35">
      <c r="A102" s="1">
        <v>44166</v>
      </c>
      <c r="B102" s="2">
        <v>762.40080645161299</v>
      </c>
      <c r="C102" s="3">
        <v>0.5</v>
      </c>
      <c r="D102" s="3">
        <v>3.2540203816263</v>
      </c>
      <c r="E102" s="4">
        <v>0.3</v>
      </c>
    </row>
    <row r="103" spans="1:5" x14ac:dyDescent="0.35">
      <c r="A103" s="1">
        <v>44256</v>
      </c>
      <c r="B103" s="2">
        <v>724.28682539682495</v>
      </c>
      <c r="C103" s="3">
        <v>0.5</v>
      </c>
      <c r="D103" s="3">
        <v>3.8458571471771199</v>
      </c>
      <c r="E103" s="4">
        <v>0.43</v>
      </c>
    </row>
    <row r="104" spans="1:5" x14ac:dyDescent="0.35">
      <c r="A104" s="1">
        <v>44348</v>
      </c>
      <c r="B104" s="2">
        <v>715.42344262295103</v>
      </c>
      <c r="C104" s="3">
        <v>0.5</v>
      </c>
      <c r="D104" s="3">
        <v>4.4047219450240398</v>
      </c>
      <c r="E104" s="4">
        <v>0.27</v>
      </c>
    </row>
    <row r="105" spans="1:5" x14ac:dyDescent="0.35">
      <c r="A105" s="1">
        <v>44440</v>
      </c>
      <c r="B105" s="2">
        <v>771.43156250000004</v>
      </c>
      <c r="C105" s="3">
        <v>0.96</v>
      </c>
      <c r="D105" s="3">
        <v>4.2509374338504298</v>
      </c>
      <c r="E105" s="4">
        <v>0.8</v>
      </c>
    </row>
    <row r="106" spans="1:5" x14ac:dyDescent="0.35">
      <c r="A106" s="1">
        <v>44531</v>
      </c>
      <c r="B106" s="2">
        <v>825.41435483870998</v>
      </c>
      <c r="C106" s="3">
        <v>2.82</v>
      </c>
      <c r="D106" s="3">
        <v>4.3990277903777004</v>
      </c>
      <c r="E106" s="4">
        <v>0.87</v>
      </c>
    </row>
    <row r="107" spans="1:5" x14ac:dyDescent="0.35">
      <c r="A107" s="1">
        <v>44621</v>
      </c>
      <c r="B107" s="2">
        <v>809.15187500000002</v>
      </c>
      <c r="C107" s="3">
        <v>5.1133333333333297</v>
      </c>
      <c r="D107" s="3">
        <v>4.5291451208080096</v>
      </c>
      <c r="E107" s="4">
        <v>1.1299999999999999</v>
      </c>
    </row>
    <row r="108" spans="1:5" x14ac:dyDescent="0.35">
      <c r="A108" s="1">
        <v>44713</v>
      </c>
      <c r="B108" s="2">
        <v>841.03919354838695</v>
      </c>
      <c r="C108" s="3">
        <v>7.9433333333333298</v>
      </c>
      <c r="D108" s="3">
        <v>4.3211270374066402</v>
      </c>
      <c r="E108" s="4">
        <v>1.17</v>
      </c>
    </row>
    <row r="109" spans="1:5" x14ac:dyDescent="0.35">
      <c r="A109" s="1">
        <v>44805</v>
      </c>
      <c r="B109" s="2">
        <v>926.09095238095199</v>
      </c>
      <c r="C109" s="3">
        <v>9.91</v>
      </c>
      <c r="D109" s="3">
        <v>3.5116680274577399</v>
      </c>
      <c r="E109" s="4">
        <v>1.17</v>
      </c>
    </row>
    <row r="110" spans="1:5" x14ac:dyDescent="0.35">
      <c r="A110" s="1">
        <v>44896</v>
      </c>
      <c r="B110" s="2">
        <v>914.90163934426198</v>
      </c>
      <c r="C110" s="3">
        <v>11.19</v>
      </c>
      <c r="D110" s="3">
        <v>3.6315567449877499</v>
      </c>
      <c r="E110" s="4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D1B5-FDCF-44C6-A2A2-3FD675B5CF1B}">
  <dimension ref="A1:G110"/>
  <sheetViews>
    <sheetView tabSelected="1" workbookViewId="0">
      <selection activeCell="E4" sqref="E4"/>
    </sheetView>
  </sheetViews>
  <sheetFormatPr baseColWidth="10" defaultRowHeight="14.5" x14ac:dyDescent="0.35"/>
  <cols>
    <col min="3" max="3" width="11.453125" bestFit="1" customWidth="1"/>
  </cols>
  <sheetData>
    <row r="1" spans="1:7" ht="77.5" x14ac:dyDescent="0.35">
      <c r="A1" s="6" t="s">
        <v>1</v>
      </c>
      <c r="B1" s="6" t="s">
        <v>3</v>
      </c>
      <c r="C1" s="7" t="s">
        <v>4</v>
      </c>
      <c r="D1" s="8" t="s">
        <v>2</v>
      </c>
      <c r="E1" s="8" t="s">
        <v>8</v>
      </c>
      <c r="F1" s="8" t="s">
        <v>9</v>
      </c>
      <c r="G1" s="8" t="s">
        <v>10</v>
      </c>
    </row>
    <row r="2" spans="1:7" x14ac:dyDescent="0.35">
      <c r="A2" s="2">
        <v>409.31409836065598</v>
      </c>
      <c r="B2" s="3">
        <v>6.52</v>
      </c>
      <c r="C2" s="3">
        <v>1.32</v>
      </c>
      <c r="D2" s="4">
        <v>0.4</v>
      </c>
    </row>
    <row r="3" spans="1:7" x14ac:dyDescent="0.35">
      <c r="A3" s="2">
        <v>410.31968749999999</v>
      </c>
      <c r="B3" s="3">
        <v>6.7</v>
      </c>
      <c r="C3" s="3">
        <v>1.1666666666666701</v>
      </c>
      <c r="D3" s="4">
        <v>0.5</v>
      </c>
      <c r="E3" s="10">
        <f>(A3-A2)/A2</f>
        <v>2.4567664377344832E-3</v>
      </c>
      <c r="F3" s="10">
        <f>B3-B2</f>
        <v>0.1800000000000006</v>
      </c>
      <c r="G3" s="10" t="s">
        <v>14</v>
      </c>
    </row>
    <row r="4" spans="1:7" x14ac:dyDescent="0.35">
      <c r="A4" s="2">
        <v>408.11229508196698</v>
      </c>
      <c r="B4" s="3">
        <v>7.4366666666666701</v>
      </c>
      <c r="C4" s="3">
        <v>1.12666666666667</v>
      </c>
      <c r="D4" s="4">
        <v>0.73</v>
      </c>
      <c r="E4" s="10">
        <f t="shared" ref="E4:E67" si="0">(A4-A3)/A3</f>
        <v>-5.3796892649295791E-3</v>
      </c>
      <c r="F4" s="10">
        <f t="shared" ref="F4:F67" si="1">B4-B3</f>
        <v>0.73666666666666991</v>
      </c>
      <c r="G4" s="10">
        <f t="shared" ref="G4:G67" si="2">(C4-C3)/C3</f>
        <v>-3.4285714285714218E-2</v>
      </c>
    </row>
    <row r="5" spans="1:7" x14ac:dyDescent="0.35">
      <c r="A5" s="2">
        <v>411.17645161290301</v>
      </c>
      <c r="B5" s="3">
        <v>7.5</v>
      </c>
      <c r="C5" s="3">
        <v>0.89666666666666694</v>
      </c>
      <c r="D5" s="4">
        <v>0.4</v>
      </c>
      <c r="E5" s="10">
        <f t="shared" si="0"/>
        <v>7.5081210928002393E-3</v>
      </c>
      <c r="F5" s="10">
        <f t="shared" si="1"/>
        <v>6.3333333333329911E-2</v>
      </c>
      <c r="G5" s="10">
        <f t="shared" si="2"/>
        <v>-0.20414201183432165</v>
      </c>
    </row>
    <row r="6" spans="1:7" x14ac:dyDescent="0.35">
      <c r="A6" s="2">
        <v>419.15095238095199</v>
      </c>
      <c r="B6" s="3">
        <v>7.5</v>
      </c>
      <c r="C6" s="3">
        <v>0.97666666666666702</v>
      </c>
      <c r="D6" s="4">
        <v>0.5</v>
      </c>
      <c r="E6" s="10">
        <f t="shared" si="0"/>
        <v>1.9394351833057984E-2</v>
      </c>
      <c r="F6" s="10">
        <f t="shared" si="1"/>
        <v>0</v>
      </c>
      <c r="G6" s="10">
        <f t="shared" si="2"/>
        <v>8.9219330855018639E-2</v>
      </c>
    </row>
    <row r="7" spans="1:7" x14ac:dyDescent="0.35">
      <c r="A7" s="2">
        <v>418.19903225806502</v>
      </c>
      <c r="B7" s="3">
        <v>7.3533333333333299</v>
      </c>
      <c r="C7" s="3">
        <v>1.09666666666667</v>
      </c>
      <c r="D7" s="4">
        <v>0.53</v>
      </c>
      <c r="E7" s="10">
        <f t="shared" si="0"/>
        <v>-2.2710675413706491E-3</v>
      </c>
      <c r="F7" s="10">
        <f t="shared" si="1"/>
        <v>-0.14666666666667005</v>
      </c>
      <c r="G7" s="10">
        <f t="shared" si="2"/>
        <v>0.12286689419795524</v>
      </c>
    </row>
    <row r="8" spans="1:7" x14ac:dyDescent="0.35">
      <c r="A8" s="2">
        <v>417.83951612903201</v>
      </c>
      <c r="B8" s="3">
        <v>6.9666666666666703</v>
      </c>
      <c r="C8" s="3">
        <v>1.13666666666667</v>
      </c>
      <c r="D8" s="4">
        <v>0.23</v>
      </c>
      <c r="E8" s="10">
        <f t="shared" si="0"/>
        <v>-8.5967709464033028E-4</v>
      </c>
      <c r="F8" s="10">
        <f t="shared" si="1"/>
        <v>-0.38666666666665961</v>
      </c>
      <c r="G8" s="10">
        <f t="shared" si="2"/>
        <v>3.6474164133738524E-2</v>
      </c>
    </row>
    <row r="9" spans="1:7" x14ac:dyDescent="0.35">
      <c r="A9" s="2">
        <v>415.51806451612902</v>
      </c>
      <c r="B9" s="3">
        <v>6.6766666666666703</v>
      </c>
      <c r="C9" s="3">
        <v>1.03</v>
      </c>
      <c r="D9" s="4">
        <v>0.63</v>
      </c>
      <c r="E9" s="10">
        <f t="shared" si="0"/>
        <v>-5.5558450632182633E-3</v>
      </c>
      <c r="F9" s="10">
        <f t="shared" si="1"/>
        <v>-0.29000000000000004</v>
      </c>
      <c r="G9" s="10">
        <f t="shared" si="2"/>
        <v>-9.3841642228741667E-2</v>
      </c>
    </row>
    <row r="10" spans="1:7" x14ac:dyDescent="0.35">
      <c r="A10" s="2">
        <v>425.34031746031798</v>
      </c>
      <c r="B10" s="3">
        <v>6.5</v>
      </c>
      <c r="C10" s="3">
        <v>0.86666666666666703</v>
      </c>
      <c r="D10" s="4">
        <v>0.47</v>
      </c>
      <c r="E10" s="10">
        <f t="shared" si="0"/>
        <v>2.363857021625998E-2</v>
      </c>
      <c r="F10" s="10">
        <f t="shared" si="1"/>
        <v>-0.1766666666666703</v>
      </c>
      <c r="G10" s="10">
        <f t="shared" si="2"/>
        <v>-0.15857605177993495</v>
      </c>
    </row>
    <row r="11" spans="1:7" x14ac:dyDescent="0.35">
      <c r="A11" s="2">
        <v>451.54730158730098</v>
      </c>
      <c r="B11" s="3">
        <v>7.91</v>
      </c>
      <c r="C11" s="3">
        <v>0.77166666666666694</v>
      </c>
      <c r="D11" s="4">
        <v>0.33</v>
      </c>
      <c r="E11" s="10">
        <f t="shared" si="0"/>
        <v>6.1614154716071505E-2</v>
      </c>
      <c r="F11" s="10">
        <f t="shared" si="1"/>
        <v>1.4100000000000001</v>
      </c>
      <c r="G11" s="10">
        <f t="shared" si="2"/>
        <v>-0.10961538461538467</v>
      </c>
    </row>
    <row r="12" spans="1:7" x14ac:dyDescent="0.35">
      <c r="A12" s="2">
        <v>454.4545</v>
      </c>
      <c r="B12" s="3">
        <v>8.5</v>
      </c>
      <c r="C12" s="3">
        <v>0.78666666666666696</v>
      </c>
      <c r="D12" s="4">
        <v>0.3</v>
      </c>
      <c r="E12" s="10">
        <f t="shared" si="0"/>
        <v>6.4383031467124098E-3</v>
      </c>
      <c r="F12" s="10">
        <f t="shared" si="1"/>
        <v>0.58999999999999986</v>
      </c>
      <c r="G12" s="10">
        <f t="shared" si="2"/>
        <v>1.9438444924406058E-2</v>
      </c>
    </row>
    <row r="13" spans="1:7" x14ac:dyDescent="0.35">
      <c r="A13" s="2">
        <v>468.64218749999998</v>
      </c>
      <c r="B13" s="3">
        <v>9.3249999999999993</v>
      </c>
      <c r="C13" s="3">
        <v>0.74666666666666703</v>
      </c>
      <c r="D13" s="4">
        <v>0.4</v>
      </c>
      <c r="E13" s="10">
        <f t="shared" si="0"/>
        <v>3.1219159453806666E-2</v>
      </c>
      <c r="F13" s="10">
        <f t="shared" si="1"/>
        <v>0.82499999999999929</v>
      </c>
      <c r="G13" s="10">
        <f t="shared" si="2"/>
        <v>-5.0847457627118529E-2</v>
      </c>
    </row>
    <row r="14" spans="1:7" x14ac:dyDescent="0.35">
      <c r="A14" s="2">
        <v>466.31870967741901</v>
      </c>
      <c r="B14" s="3">
        <v>10.298809523809499</v>
      </c>
      <c r="C14" s="3">
        <v>0.7</v>
      </c>
      <c r="D14" s="4">
        <v>0.47</v>
      </c>
      <c r="E14" s="10">
        <f t="shared" si="0"/>
        <v>-4.9578930035635536E-3</v>
      </c>
      <c r="F14" s="10">
        <f t="shared" si="1"/>
        <v>0.97380952380949992</v>
      </c>
      <c r="G14" s="10">
        <f t="shared" si="2"/>
        <v>-6.2500000000000527E-2</v>
      </c>
    </row>
    <row r="15" spans="1:7" x14ac:dyDescent="0.35">
      <c r="A15" s="2">
        <v>487.45619047619101</v>
      </c>
      <c r="B15" s="3">
        <v>7.3954166666666703</v>
      </c>
      <c r="C15" s="3">
        <v>0.64</v>
      </c>
      <c r="D15" s="4">
        <v>0.13</v>
      </c>
      <c r="E15" s="10">
        <f t="shared" si="0"/>
        <v>4.5328399569028836E-2</v>
      </c>
      <c r="F15" s="10">
        <f t="shared" si="1"/>
        <v>-2.9033928571428289</v>
      </c>
      <c r="G15" s="10">
        <f t="shared" si="2"/>
        <v>-8.5714285714285632E-2</v>
      </c>
    </row>
    <row r="16" spans="1:7" x14ac:dyDescent="0.35">
      <c r="A16" s="2">
        <v>489.72081967213097</v>
      </c>
      <c r="B16" s="3">
        <v>6.0696428571428598</v>
      </c>
      <c r="C16" s="3">
        <v>0.66666666666666696</v>
      </c>
      <c r="D16" s="4">
        <v>0.2</v>
      </c>
      <c r="E16" s="10">
        <f t="shared" si="0"/>
        <v>4.6458107214264058E-3</v>
      </c>
      <c r="F16" s="10">
        <f t="shared" si="1"/>
        <v>-1.3257738095238105</v>
      </c>
      <c r="G16" s="10">
        <f t="shared" si="2"/>
        <v>4.1666666666667108E-2</v>
      </c>
    </row>
    <row r="17" spans="1:7" x14ac:dyDescent="0.35">
      <c r="A17" s="2">
        <v>518.00738461538401</v>
      </c>
      <c r="B17" s="3">
        <v>5</v>
      </c>
      <c r="C17" s="3">
        <v>0.76</v>
      </c>
      <c r="D17" s="4">
        <v>0.17</v>
      </c>
      <c r="E17" s="10">
        <f t="shared" si="0"/>
        <v>5.7760592988860368E-2</v>
      </c>
      <c r="F17" s="10">
        <f t="shared" si="1"/>
        <v>-1.0696428571428598</v>
      </c>
      <c r="G17" s="10">
        <f t="shared" si="2"/>
        <v>0.13999999999999951</v>
      </c>
    </row>
    <row r="18" spans="1:7" x14ac:dyDescent="0.35">
      <c r="A18" s="2">
        <v>540.00032258064505</v>
      </c>
      <c r="B18" s="3">
        <v>5</v>
      </c>
      <c r="C18" s="3">
        <v>0.78666666666666696</v>
      </c>
      <c r="D18" s="4">
        <v>0.3</v>
      </c>
      <c r="E18" s="10">
        <f t="shared" si="0"/>
        <v>4.245680393454352E-2</v>
      </c>
      <c r="F18" s="10">
        <f t="shared" si="1"/>
        <v>0</v>
      </c>
      <c r="G18" s="10">
        <f t="shared" si="2"/>
        <v>3.5087719298245987E-2</v>
      </c>
    </row>
    <row r="19" spans="1:7" x14ac:dyDescent="0.35">
      <c r="A19" s="2">
        <v>512.30799999999999</v>
      </c>
      <c r="B19" s="3">
        <v>5.2144582470669398</v>
      </c>
      <c r="C19" s="3">
        <v>0.81408418760773005</v>
      </c>
      <c r="D19" s="4">
        <v>0.5</v>
      </c>
      <c r="E19" s="10">
        <f t="shared" si="0"/>
        <v>-5.1282048218609003E-2</v>
      </c>
      <c r="F19" s="10">
        <f t="shared" si="1"/>
        <v>0.21445824706693983</v>
      </c>
      <c r="G19" s="10">
        <f t="shared" si="2"/>
        <v>3.4852780857283577E-2</v>
      </c>
    </row>
    <row r="20" spans="1:7" x14ac:dyDescent="0.35">
      <c r="A20" s="2">
        <v>520.08573770491796</v>
      </c>
      <c r="B20" s="3">
        <v>5.5</v>
      </c>
      <c r="C20" s="3">
        <v>0.78888838489219504</v>
      </c>
      <c r="D20" s="4">
        <v>0.3</v>
      </c>
      <c r="E20" s="10">
        <f t="shared" si="0"/>
        <v>1.5181761176710041E-2</v>
      </c>
      <c r="F20" s="10">
        <f t="shared" si="1"/>
        <v>0.28554175293306017</v>
      </c>
      <c r="G20" s="10">
        <f t="shared" si="2"/>
        <v>-3.0949873611444859E-2</v>
      </c>
    </row>
    <row r="21" spans="1:7" x14ac:dyDescent="0.35">
      <c r="A21" s="2">
        <v>552.55147540983603</v>
      </c>
      <c r="B21" s="3">
        <v>5.3106060606060597</v>
      </c>
      <c r="C21" s="3">
        <v>0.84907617406029801</v>
      </c>
      <c r="D21" s="4">
        <v>0.33</v>
      </c>
      <c r="E21" s="10">
        <f t="shared" si="0"/>
        <v>6.242381851920388E-2</v>
      </c>
      <c r="F21" s="10">
        <f t="shared" si="1"/>
        <v>-0.18939393939394034</v>
      </c>
      <c r="G21" s="10">
        <f t="shared" si="2"/>
        <v>7.629442937777299E-2</v>
      </c>
    </row>
    <row r="22" spans="1:7" x14ac:dyDescent="0.35">
      <c r="A22" s="2">
        <v>572.28114754098397</v>
      </c>
      <c r="B22" s="3">
        <v>5</v>
      </c>
      <c r="C22" s="3">
        <v>0.83828207686957601</v>
      </c>
      <c r="D22" s="4">
        <v>0.33</v>
      </c>
      <c r="E22" s="10">
        <f t="shared" si="0"/>
        <v>3.5706487104236094E-2</v>
      </c>
      <c r="F22" s="10">
        <f t="shared" si="1"/>
        <v>-0.31060606060605966</v>
      </c>
      <c r="G22" s="10">
        <f t="shared" si="2"/>
        <v>-1.2712754780415546E-2</v>
      </c>
    </row>
    <row r="23" spans="1:7" x14ac:dyDescent="0.35">
      <c r="A23" s="2">
        <v>574.35046875</v>
      </c>
      <c r="B23" s="3">
        <v>4.5409090909090901</v>
      </c>
      <c r="C23" s="3">
        <v>0.80013305512715804</v>
      </c>
      <c r="D23" s="4">
        <v>0.17</v>
      </c>
      <c r="E23" s="10">
        <f t="shared" si="0"/>
        <v>3.6159171377698478E-3</v>
      </c>
      <c r="F23" s="10">
        <f t="shared" si="1"/>
        <v>-0.45909090909090988</v>
      </c>
      <c r="G23" s="10">
        <f t="shared" si="2"/>
        <v>-4.5508573778505555E-2</v>
      </c>
    </row>
    <row r="24" spans="1:7" x14ac:dyDescent="0.35">
      <c r="A24" s="2">
        <v>606.36147540983598</v>
      </c>
      <c r="B24" s="3">
        <v>3.7266666666666701</v>
      </c>
      <c r="C24" s="3">
        <v>0.74916386948501601</v>
      </c>
      <c r="D24" s="4">
        <v>0.33</v>
      </c>
      <c r="E24" s="10">
        <f t="shared" si="0"/>
        <v>5.5734274457029373E-2</v>
      </c>
      <c r="F24" s="10">
        <f t="shared" si="1"/>
        <v>-0.81424242424241999</v>
      </c>
      <c r="G24" s="10">
        <f t="shared" si="2"/>
        <v>-6.3700887390587754E-2</v>
      </c>
    </row>
    <row r="25" spans="1:7" x14ac:dyDescent="0.35">
      <c r="A25" s="2">
        <v>669.80250000000001</v>
      </c>
      <c r="B25" s="3">
        <v>5.5</v>
      </c>
      <c r="C25" s="3">
        <v>0.66768877196165599</v>
      </c>
      <c r="D25" s="4">
        <v>0.43</v>
      </c>
      <c r="E25" s="10">
        <f t="shared" si="0"/>
        <v>0.10462575074922864</v>
      </c>
      <c r="F25" s="10">
        <f t="shared" si="1"/>
        <v>1.7733333333333299</v>
      </c>
      <c r="G25" s="10">
        <f t="shared" si="2"/>
        <v>-0.10875470753730683</v>
      </c>
    </row>
    <row r="26" spans="1:7" x14ac:dyDescent="0.35">
      <c r="A26" s="2">
        <v>689.82596774193496</v>
      </c>
      <c r="B26" s="3">
        <v>6.5</v>
      </c>
      <c r="C26" s="3">
        <v>0.64664035803925102</v>
      </c>
      <c r="D26" s="4">
        <v>-7.0000000000000007E-2</v>
      </c>
      <c r="E26" s="10">
        <f t="shared" si="0"/>
        <v>2.9894584958901991E-2</v>
      </c>
      <c r="F26" s="10">
        <f t="shared" si="1"/>
        <v>1</v>
      </c>
      <c r="G26" s="10">
        <f t="shared" si="2"/>
        <v>-3.1524289169286408E-2</v>
      </c>
    </row>
    <row r="27" spans="1:7" x14ac:dyDescent="0.35">
      <c r="A27" s="2">
        <v>669.71258064516098</v>
      </c>
      <c r="B27" s="3">
        <v>5.68</v>
      </c>
      <c r="C27" s="3">
        <v>0.70620974326408403</v>
      </c>
      <c r="D27" s="4">
        <v>0.13</v>
      </c>
      <c r="E27" s="10">
        <f t="shared" si="0"/>
        <v>-2.9157190418059802E-2</v>
      </c>
      <c r="F27" s="10">
        <f t="shared" si="1"/>
        <v>-0.82000000000000028</v>
      </c>
      <c r="G27" s="10">
        <f t="shared" si="2"/>
        <v>9.2121353831764952E-2</v>
      </c>
    </row>
    <row r="28" spans="1:7" x14ac:dyDescent="0.35">
      <c r="A28" s="2">
        <v>659.35557377049201</v>
      </c>
      <c r="B28" s="3">
        <v>4.3266666666666698</v>
      </c>
      <c r="C28" s="3">
        <v>0.730826453778463</v>
      </c>
      <c r="D28" s="4">
        <v>0.13</v>
      </c>
      <c r="E28" s="10">
        <f t="shared" si="0"/>
        <v>-1.5464853392318909E-2</v>
      </c>
      <c r="F28" s="10">
        <f t="shared" si="1"/>
        <v>-1.3533333333333299</v>
      </c>
      <c r="G28" s="10">
        <f t="shared" si="2"/>
        <v>3.4857506214231962E-2</v>
      </c>
    </row>
    <row r="29" spans="1:7" x14ac:dyDescent="0.35">
      <c r="A29" s="2">
        <v>707.56650793650795</v>
      </c>
      <c r="B29" s="3">
        <v>3.20333333333333</v>
      </c>
      <c r="C29" s="3">
        <v>0.687610753273459</v>
      </c>
      <c r="D29" s="4">
        <v>0.53</v>
      </c>
      <c r="E29" s="10">
        <f t="shared" si="0"/>
        <v>7.3118262867369277E-2</v>
      </c>
      <c r="F29" s="10">
        <f t="shared" si="1"/>
        <v>-1.1233333333333397</v>
      </c>
      <c r="G29" s="10">
        <f t="shared" si="2"/>
        <v>-5.9132643983497719E-2</v>
      </c>
    </row>
    <row r="30" spans="1:7" x14ac:dyDescent="0.35">
      <c r="A30" s="2">
        <v>719.07634920634996</v>
      </c>
      <c r="B30" s="3">
        <v>3</v>
      </c>
      <c r="C30" s="3">
        <v>0.70484895219087396</v>
      </c>
      <c r="D30" s="4">
        <v>0.13</v>
      </c>
      <c r="E30" s="10">
        <f t="shared" si="0"/>
        <v>1.6266797736665662E-2</v>
      </c>
      <c r="F30" s="10">
        <f t="shared" si="1"/>
        <v>-0.20333333333333004</v>
      </c>
      <c r="G30" s="10">
        <f t="shared" si="2"/>
        <v>2.506970525889874E-2</v>
      </c>
    </row>
    <row r="31" spans="1:7" x14ac:dyDescent="0.35">
      <c r="A31" s="2">
        <v>736.63063492063498</v>
      </c>
      <c r="B31" s="3">
        <v>2.7733333333333299</v>
      </c>
      <c r="C31" s="3">
        <v>0.75454957815476797</v>
      </c>
      <c r="D31" s="4">
        <v>0.7</v>
      </c>
      <c r="E31" s="10">
        <f t="shared" si="0"/>
        <v>2.4412269620131179E-2</v>
      </c>
      <c r="F31" s="10">
        <f t="shared" si="1"/>
        <v>-0.22666666666667012</v>
      </c>
      <c r="G31" s="10">
        <f t="shared" si="2"/>
        <v>7.0512449240947489E-2</v>
      </c>
    </row>
    <row r="32" spans="1:7" x14ac:dyDescent="0.35">
      <c r="A32" s="2">
        <v>710.46901639344298</v>
      </c>
      <c r="B32" s="3">
        <v>2.75</v>
      </c>
      <c r="C32" s="3">
        <v>0.74423931779007502</v>
      </c>
      <c r="D32" s="4">
        <v>-0.17</v>
      </c>
      <c r="E32" s="10">
        <f t="shared" si="0"/>
        <v>-3.5515246430133415E-2</v>
      </c>
      <c r="F32" s="10">
        <f t="shared" si="1"/>
        <v>-2.3333333333329875E-2</v>
      </c>
      <c r="G32" s="10">
        <f t="shared" si="2"/>
        <v>-1.3664125808547187E-2</v>
      </c>
    </row>
    <row r="33" spans="1:7" x14ac:dyDescent="0.35">
      <c r="A33" s="2">
        <v>693.81777777777802</v>
      </c>
      <c r="B33" s="3">
        <v>2.75</v>
      </c>
      <c r="C33" s="3">
        <v>0.79527654298587802</v>
      </c>
      <c r="D33" s="4">
        <v>0.1</v>
      </c>
      <c r="E33" s="10">
        <f t="shared" si="0"/>
        <v>-2.3436966611424834E-2</v>
      </c>
      <c r="F33" s="10">
        <f t="shared" si="1"/>
        <v>0</v>
      </c>
      <c r="G33" s="10">
        <f t="shared" si="2"/>
        <v>6.8576362435878321E-2</v>
      </c>
    </row>
    <row r="34" spans="1:7" x14ac:dyDescent="0.35">
      <c r="A34" s="2">
        <v>625.82587301587296</v>
      </c>
      <c r="B34" s="3">
        <v>2.65</v>
      </c>
      <c r="C34" s="3">
        <v>0.93399558498896196</v>
      </c>
      <c r="D34" s="4">
        <v>-0.27</v>
      </c>
      <c r="E34" s="10">
        <f t="shared" si="0"/>
        <v>-9.7996775147035933E-2</v>
      </c>
      <c r="F34" s="10">
        <f t="shared" si="1"/>
        <v>-0.10000000000000009</v>
      </c>
      <c r="G34" s="10">
        <f t="shared" si="2"/>
        <v>0.17442868550134921</v>
      </c>
    </row>
    <row r="35" spans="1:7" x14ac:dyDescent="0.35">
      <c r="A35" s="2">
        <v>587.85265625</v>
      </c>
      <c r="B35" s="3">
        <v>1.79</v>
      </c>
      <c r="C35" s="3">
        <v>1.2385950588164201</v>
      </c>
      <c r="D35" s="4">
        <v>7.0000000000000007E-2</v>
      </c>
      <c r="E35" s="10">
        <f t="shared" si="0"/>
        <v>-6.0676968471883294E-2</v>
      </c>
      <c r="F35" s="10">
        <f t="shared" si="1"/>
        <v>-0.85999999999999988</v>
      </c>
      <c r="G35" s="10">
        <f t="shared" si="2"/>
        <v>0.32612517523951456</v>
      </c>
    </row>
    <row r="36" spans="1:7" x14ac:dyDescent="0.35">
      <c r="A36" s="2">
        <v>628.80344262295102</v>
      </c>
      <c r="B36" s="3">
        <v>1.75</v>
      </c>
      <c r="C36" s="3">
        <v>1.2653724031570399</v>
      </c>
      <c r="D36" s="4">
        <v>0.43</v>
      </c>
      <c r="E36" s="10">
        <f t="shared" si="0"/>
        <v>6.9661650649300827E-2</v>
      </c>
      <c r="F36" s="10">
        <f t="shared" si="1"/>
        <v>-4.0000000000000036E-2</v>
      </c>
      <c r="G36" s="10">
        <f t="shared" si="2"/>
        <v>2.1619127373403064E-2</v>
      </c>
    </row>
    <row r="37" spans="1:7" x14ac:dyDescent="0.35">
      <c r="A37" s="2">
        <v>628.47307692307697</v>
      </c>
      <c r="B37" s="3">
        <v>1.8133333333333299</v>
      </c>
      <c r="C37" s="3">
        <v>1.29265928815507</v>
      </c>
      <c r="D37" s="4">
        <v>0.23</v>
      </c>
      <c r="E37" s="10">
        <f t="shared" si="0"/>
        <v>-5.2538786762359969E-4</v>
      </c>
      <c r="F37" s="10">
        <f t="shared" si="1"/>
        <v>6.3333333333329911E-2</v>
      </c>
      <c r="G37" s="10">
        <f t="shared" si="2"/>
        <v>2.1564311763043607E-2</v>
      </c>
    </row>
    <row r="38" spans="1:7" x14ac:dyDescent="0.35">
      <c r="A38" s="2">
        <v>593.16548387096805</v>
      </c>
      <c r="B38" s="3">
        <v>2.1333333333333302</v>
      </c>
      <c r="C38" s="3">
        <v>1.40320088300221</v>
      </c>
      <c r="D38" s="4">
        <v>7.0000000000000007E-2</v>
      </c>
      <c r="E38" s="10">
        <f t="shared" si="0"/>
        <v>-5.6179961160739526E-2</v>
      </c>
      <c r="F38" s="10">
        <f t="shared" si="1"/>
        <v>0.32000000000000028</v>
      </c>
      <c r="G38" s="10">
        <f t="shared" si="2"/>
        <v>8.5514872990940211E-2</v>
      </c>
    </row>
    <row r="39" spans="1:7" x14ac:dyDescent="0.35">
      <c r="A39" s="2">
        <v>578.26682539682497</v>
      </c>
      <c r="B39" s="3">
        <v>2.60666666666667</v>
      </c>
      <c r="C39" s="3">
        <v>1.4822492364450099</v>
      </c>
      <c r="D39" s="4">
        <v>7.0000000000000007E-2</v>
      </c>
      <c r="E39" s="10">
        <f t="shared" si="0"/>
        <v>-2.5117204016854085E-2</v>
      </c>
      <c r="F39" s="10">
        <f t="shared" si="1"/>
        <v>0.47333333333333982</v>
      </c>
      <c r="G39" s="10">
        <f t="shared" si="2"/>
        <v>5.6334309934064818E-2</v>
      </c>
    </row>
    <row r="40" spans="1:7" x14ac:dyDescent="0.35">
      <c r="A40" s="2">
        <v>581.412698412699</v>
      </c>
      <c r="B40" s="3">
        <v>3.11</v>
      </c>
      <c r="C40" s="3">
        <v>1.5373385950588201</v>
      </c>
      <c r="D40" s="4">
        <v>0.53</v>
      </c>
      <c r="E40" s="10">
        <f t="shared" si="0"/>
        <v>5.4401754998053596E-3</v>
      </c>
      <c r="F40" s="10">
        <f t="shared" si="1"/>
        <v>0.50333333333332986</v>
      </c>
      <c r="G40" s="10">
        <f t="shared" si="2"/>
        <v>3.7166056327972957E-2</v>
      </c>
    </row>
    <row r="41" spans="1:7" x14ac:dyDescent="0.35">
      <c r="A41" s="2">
        <v>552.92515624999999</v>
      </c>
      <c r="B41" s="3">
        <v>3.66</v>
      </c>
      <c r="C41" s="3">
        <v>1.70398258187427</v>
      </c>
      <c r="D41" s="4">
        <v>0.63</v>
      </c>
      <c r="E41" s="10">
        <f t="shared" si="0"/>
        <v>-4.8997110383849851E-2</v>
      </c>
      <c r="F41" s="10">
        <f t="shared" si="1"/>
        <v>0.55000000000000027</v>
      </c>
      <c r="G41" s="10">
        <f t="shared" si="2"/>
        <v>0.10839771235241377</v>
      </c>
    </row>
    <row r="42" spans="1:7" x14ac:dyDescent="0.35">
      <c r="A42" s="2">
        <v>526.42580645161297</v>
      </c>
      <c r="B42" s="3">
        <v>4.3666666666666698</v>
      </c>
      <c r="C42" s="3">
        <v>1.9513547431128799</v>
      </c>
      <c r="D42" s="4">
        <v>0</v>
      </c>
      <c r="E42" s="10">
        <f t="shared" si="0"/>
        <v>-4.7925744558465308E-2</v>
      </c>
      <c r="F42" s="10">
        <f t="shared" si="1"/>
        <v>0.70666666666666966</v>
      </c>
      <c r="G42" s="10">
        <f t="shared" si="2"/>
        <v>0.14517294006991355</v>
      </c>
    </row>
    <row r="43" spans="1:7" x14ac:dyDescent="0.35">
      <c r="A43" s="2">
        <v>526.37400000000002</v>
      </c>
      <c r="B43" s="3">
        <v>4.6366666666666703</v>
      </c>
      <c r="C43" s="3">
        <v>2.2407057969699702</v>
      </c>
      <c r="D43" s="4">
        <v>0.2</v>
      </c>
      <c r="E43" s="10">
        <f t="shared" si="0"/>
        <v>-9.8411686847477728E-5</v>
      </c>
      <c r="F43" s="10">
        <f t="shared" si="1"/>
        <v>0.27000000000000046</v>
      </c>
      <c r="G43" s="10">
        <f t="shared" si="2"/>
        <v>0.14828213828281461</v>
      </c>
    </row>
    <row r="44" spans="1:7" x14ac:dyDescent="0.35">
      <c r="A44" s="2">
        <v>526.81754098360705</v>
      </c>
      <c r="B44" s="3">
        <v>4.96</v>
      </c>
      <c r="C44" s="3">
        <v>3.27062354470955</v>
      </c>
      <c r="D44" s="4">
        <v>0.47</v>
      </c>
      <c r="E44" s="10">
        <f t="shared" si="0"/>
        <v>8.4263467345845749E-4</v>
      </c>
      <c r="F44" s="10">
        <f t="shared" si="1"/>
        <v>0.3233333333333297</v>
      </c>
      <c r="G44" s="10">
        <f t="shared" si="2"/>
        <v>0.45963988183201127</v>
      </c>
    </row>
    <row r="45" spans="1:7" x14ac:dyDescent="0.35">
      <c r="A45" s="2">
        <v>539.27467741935504</v>
      </c>
      <c r="B45" s="3">
        <v>5.2133333333333303</v>
      </c>
      <c r="C45" s="3">
        <v>3.4791073210559702</v>
      </c>
      <c r="D45" s="4">
        <v>0.27</v>
      </c>
      <c r="E45" s="10">
        <f t="shared" si="0"/>
        <v>2.3646016821098268E-2</v>
      </c>
      <c r="F45" s="10">
        <f t="shared" si="1"/>
        <v>0.2533333333333303</v>
      </c>
      <c r="G45" s="10">
        <f t="shared" si="2"/>
        <v>6.3744351343540145E-2</v>
      </c>
    </row>
    <row r="46" spans="1:7" x14ac:dyDescent="0.35">
      <c r="A46" s="2">
        <v>528.69327868852497</v>
      </c>
      <c r="B46" s="3">
        <v>5.25</v>
      </c>
      <c r="C46" s="3">
        <v>3.2061265838096098</v>
      </c>
      <c r="D46" s="4">
        <v>-0.13</v>
      </c>
      <c r="E46" s="10">
        <f t="shared" si="0"/>
        <v>-1.9621538288180519E-2</v>
      </c>
      <c r="F46" s="10">
        <f t="shared" si="1"/>
        <v>3.6666666666669734E-2</v>
      </c>
      <c r="G46" s="10">
        <f t="shared" si="2"/>
        <v>-7.8462867642584241E-2</v>
      </c>
    </row>
    <row r="47" spans="1:7" x14ac:dyDescent="0.35">
      <c r="A47" s="2">
        <v>540.36374999999998</v>
      </c>
      <c r="B47" s="3">
        <v>5.03</v>
      </c>
      <c r="C47" s="3">
        <v>2.6911291541927498</v>
      </c>
      <c r="D47" s="4">
        <v>0.17</v>
      </c>
      <c r="E47" s="10">
        <f t="shared" si="0"/>
        <v>2.207418134844602E-2</v>
      </c>
      <c r="F47" s="10">
        <f t="shared" si="1"/>
        <v>-0.21999999999999975</v>
      </c>
      <c r="G47" s="10">
        <f t="shared" si="2"/>
        <v>-0.16062916299609281</v>
      </c>
    </row>
    <row r="48" spans="1:7" x14ac:dyDescent="0.35">
      <c r="A48" s="2">
        <v>526.926774193548</v>
      </c>
      <c r="B48" s="3">
        <v>5</v>
      </c>
      <c r="C48" s="3">
        <v>3.4661646859596602</v>
      </c>
      <c r="D48" s="4">
        <v>0.7</v>
      </c>
      <c r="E48" s="10">
        <f t="shared" si="0"/>
        <v>-2.4866538154071183E-2</v>
      </c>
      <c r="F48" s="10">
        <f t="shared" si="1"/>
        <v>-3.0000000000000249E-2</v>
      </c>
      <c r="G48" s="10">
        <f t="shared" si="2"/>
        <v>0.28799640870428445</v>
      </c>
    </row>
    <row r="49" spans="1:7" x14ac:dyDescent="0.35">
      <c r="A49" s="2">
        <v>520.13355932203399</v>
      </c>
      <c r="B49" s="3">
        <v>5.3966666666666701</v>
      </c>
      <c r="C49" s="3">
        <v>3.4981992198131202</v>
      </c>
      <c r="D49" s="4">
        <v>1.1000000000000001</v>
      </c>
      <c r="E49" s="10">
        <f t="shared" si="0"/>
        <v>-1.289214214235157E-2</v>
      </c>
      <c r="F49" s="10">
        <f t="shared" si="1"/>
        <v>0.39666666666667005</v>
      </c>
      <c r="G49" s="10">
        <f t="shared" si="2"/>
        <v>9.2420691905441745E-3</v>
      </c>
    </row>
    <row r="50" spans="1:7" x14ac:dyDescent="0.35">
      <c r="A50" s="2">
        <v>502.644838709677</v>
      </c>
      <c r="B50" s="3">
        <v>5.7933333333333303</v>
      </c>
      <c r="C50" s="3">
        <v>3.2602739726027399</v>
      </c>
      <c r="D50" s="4">
        <v>0.53</v>
      </c>
      <c r="E50" s="10">
        <f t="shared" si="0"/>
        <v>-3.3623518996068219E-2</v>
      </c>
      <c r="F50" s="10">
        <f t="shared" si="1"/>
        <v>0.39666666666666028</v>
      </c>
      <c r="G50" s="10">
        <f t="shared" si="2"/>
        <v>-6.8013635662262456E-2</v>
      </c>
    </row>
    <row r="51" spans="1:7" x14ac:dyDescent="0.35">
      <c r="A51" s="2">
        <v>464.28761904761899</v>
      </c>
      <c r="B51" s="3">
        <v>6.2233333333333301</v>
      </c>
      <c r="C51" s="3">
        <v>3.5362424022498402</v>
      </c>
      <c r="D51" s="4">
        <v>0.4</v>
      </c>
      <c r="E51" s="10">
        <f t="shared" si="0"/>
        <v>-7.631077991474769E-2</v>
      </c>
      <c r="F51" s="10">
        <f t="shared" si="1"/>
        <v>0.42999999999999972</v>
      </c>
      <c r="G51" s="10">
        <f t="shared" si="2"/>
        <v>8.4645778841337491E-2</v>
      </c>
    </row>
    <row r="52" spans="1:7" x14ac:dyDescent="0.35">
      <c r="A52" s="2">
        <v>469.67301587301603</v>
      </c>
      <c r="B52" s="3">
        <v>6.36</v>
      </c>
      <c r="C52" s="3">
        <v>3.8296108137530598</v>
      </c>
      <c r="D52" s="4">
        <v>1.03</v>
      </c>
      <c r="E52" s="10">
        <f t="shared" si="0"/>
        <v>1.1599268652573509E-2</v>
      </c>
      <c r="F52" s="10">
        <f t="shared" si="1"/>
        <v>0.13666666666667027</v>
      </c>
      <c r="G52" s="10">
        <f t="shared" si="2"/>
        <v>8.2960492560287077E-2</v>
      </c>
    </row>
    <row r="53" spans="1:7" x14ac:dyDescent="0.35">
      <c r="A53" s="2">
        <v>515.91532258064501</v>
      </c>
      <c r="B53" s="3">
        <v>7.5733333333333297</v>
      </c>
      <c r="C53" s="3">
        <v>3.4835646678157799</v>
      </c>
      <c r="D53" s="4">
        <v>1.03</v>
      </c>
      <c r="E53" s="10">
        <f t="shared" si="0"/>
        <v>9.8456383792189947E-2</v>
      </c>
      <c r="F53" s="10">
        <f t="shared" si="1"/>
        <v>1.2133333333333294</v>
      </c>
      <c r="G53" s="10">
        <f t="shared" si="2"/>
        <v>-9.0360656151937002E-2</v>
      </c>
    </row>
    <row r="54" spans="1:7" x14ac:dyDescent="0.35">
      <c r="A54" s="2">
        <v>639.050322580645</v>
      </c>
      <c r="B54" s="3">
        <v>8.25</v>
      </c>
      <c r="C54" s="3">
        <v>1.77124799661314</v>
      </c>
      <c r="D54" s="4">
        <v>-0.13</v>
      </c>
      <c r="E54" s="10">
        <f t="shared" si="0"/>
        <v>0.23867288799268452</v>
      </c>
      <c r="F54" s="10">
        <f t="shared" si="1"/>
        <v>0.6766666666666703</v>
      </c>
      <c r="G54" s="10">
        <f t="shared" si="2"/>
        <v>-0.49154151981805316</v>
      </c>
    </row>
    <row r="55" spans="1:7" x14ac:dyDescent="0.35">
      <c r="A55" s="2">
        <v>607.10492063492097</v>
      </c>
      <c r="B55" s="3">
        <v>5.5466666666666704</v>
      </c>
      <c r="C55" s="3">
        <v>1.5551059905047</v>
      </c>
      <c r="D55" s="4">
        <v>-0.27</v>
      </c>
      <c r="E55" s="10">
        <f t="shared" si="0"/>
        <v>-4.9988867569490468E-2</v>
      </c>
      <c r="F55" s="10">
        <f t="shared" si="1"/>
        <v>-2.7033333333333296</v>
      </c>
      <c r="G55" s="10">
        <f t="shared" si="2"/>
        <v>-0.12202808783509259</v>
      </c>
    </row>
    <row r="56" spans="1:7" x14ac:dyDescent="0.35">
      <c r="A56" s="2">
        <v>567.377213114754</v>
      </c>
      <c r="B56" s="3">
        <v>1.44</v>
      </c>
      <c r="C56" s="3">
        <v>2.1151425806646702</v>
      </c>
      <c r="D56" s="4">
        <v>-7.0000000000000007E-2</v>
      </c>
      <c r="E56" s="10">
        <f t="shared" si="0"/>
        <v>-6.5437960012939833E-2</v>
      </c>
      <c r="F56" s="10">
        <f t="shared" si="1"/>
        <v>-4.1066666666666709</v>
      </c>
      <c r="G56" s="10">
        <f t="shared" si="2"/>
        <v>0.36012760132073945</v>
      </c>
    </row>
    <row r="57" spans="1:7" x14ac:dyDescent="0.35">
      <c r="A57" s="2">
        <v>545.37984374999996</v>
      </c>
      <c r="B57" s="3">
        <v>0.52666666666666695</v>
      </c>
      <c r="C57" s="3">
        <v>2.6576657897124201</v>
      </c>
      <c r="D57" s="4">
        <v>7.0000000000000007E-2</v>
      </c>
      <c r="E57" s="10">
        <f t="shared" si="0"/>
        <v>-3.8770272856032011E-2</v>
      </c>
      <c r="F57" s="10">
        <f t="shared" si="1"/>
        <v>-0.913333333333333</v>
      </c>
      <c r="G57" s="10">
        <f t="shared" si="2"/>
        <v>0.25649486422672524</v>
      </c>
    </row>
    <row r="58" spans="1:7" x14ac:dyDescent="0.35">
      <c r="A58" s="2">
        <v>518.62741935483905</v>
      </c>
      <c r="B58" s="3">
        <v>0.5</v>
      </c>
      <c r="C58" s="3">
        <v>3.0157080649550898</v>
      </c>
      <c r="D58" s="4">
        <v>-0.27</v>
      </c>
      <c r="E58" s="10">
        <f t="shared" si="0"/>
        <v>-4.9052829329395101E-2</v>
      </c>
      <c r="F58" s="10">
        <f t="shared" si="1"/>
        <v>-2.6666666666666949E-2</v>
      </c>
      <c r="G58" s="10">
        <f t="shared" si="2"/>
        <v>0.13472057947565058</v>
      </c>
    </row>
    <row r="59" spans="1:7" x14ac:dyDescent="0.35">
      <c r="A59" s="2">
        <v>519.00206349206303</v>
      </c>
      <c r="B59" s="3">
        <v>0.5</v>
      </c>
      <c r="C59" s="3">
        <v>3.28060419123651</v>
      </c>
      <c r="D59" s="4">
        <v>0.3</v>
      </c>
      <c r="E59" s="10">
        <f t="shared" si="0"/>
        <v>7.223762632720623E-4</v>
      </c>
      <c r="F59" s="10">
        <f t="shared" si="1"/>
        <v>0</v>
      </c>
      <c r="G59" s="10">
        <f t="shared" si="2"/>
        <v>8.7838782990874512E-2</v>
      </c>
    </row>
    <row r="60" spans="1:7" x14ac:dyDescent="0.35">
      <c r="A60" s="2">
        <v>530.11725806451602</v>
      </c>
      <c r="B60" s="3">
        <v>0.57999999999999996</v>
      </c>
      <c r="C60" s="3">
        <v>3.1875850494420801</v>
      </c>
      <c r="D60" s="4">
        <v>0.3</v>
      </c>
      <c r="E60" s="10">
        <f t="shared" si="0"/>
        <v>2.1416474720091307E-2</v>
      </c>
      <c r="F60" s="10">
        <f t="shared" si="1"/>
        <v>7.999999999999996E-2</v>
      </c>
      <c r="G60" s="10">
        <f t="shared" si="2"/>
        <v>-2.8354271461004749E-2</v>
      </c>
    </row>
    <row r="61" spans="1:7" x14ac:dyDescent="0.35">
      <c r="A61" s="2">
        <v>511.90380952381003</v>
      </c>
      <c r="B61" s="3">
        <v>1.7466666666666699</v>
      </c>
      <c r="C61" s="3">
        <v>3.2853276482506302</v>
      </c>
      <c r="D61" s="4">
        <v>0.3</v>
      </c>
      <c r="E61" s="10">
        <f t="shared" si="0"/>
        <v>-3.4357395960290346E-2</v>
      </c>
      <c r="F61" s="10">
        <f t="shared" si="1"/>
        <v>1.1666666666666701</v>
      </c>
      <c r="G61" s="10">
        <f t="shared" si="2"/>
        <v>3.0663526554580205E-2</v>
      </c>
    </row>
    <row r="62" spans="1:7" x14ac:dyDescent="0.35">
      <c r="A62" s="2">
        <v>480.319677419355</v>
      </c>
      <c r="B62" s="3">
        <v>2.87666666666667</v>
      </c>
      <c r="C62" s="3">
        <v>3.91749826121141</v>
      </c>
      <c r="D62" s="4">
        <v>0.1</v>
      </c>
      <c r="E62" s="10">
        <f t="shared" si="0"/>
        <v>-6.1699349598190401E-2</v>
      </c>
      <c r="F62" s="10">
        <f t="shared" si="1"/>
        <v>1.1300000000000001</v>
      </c>
      <c r="G62" s="10">
        <f t="shared" si="2"/>
        <v>0.19242239455093552</v>
      </c>
    </row>
    <row r="63" spans="1:7" x14ac:dyDescent="0.35">
      <c r="A63" s="2">
        <v>481.62625000000003</v>
      </c>
      <c r="B63" s="3">
        <v>3.4366666666666701</v>
      </c>
      <c r="C63" s="3">
        <v>4.3778085215760996</v>
      </c>
      <c r="D63" s="4">
        <v>0.43</v>
      </c>
      <c r="E63" s="10">
        <f t="shared" si="0"/>
        <v>2.7202145614040481E-3</v>
      </c>
      <c r="F63" s="10">
        <f t="shared" si="1"/>
        <v>0.56000000000000005</v>
      </c>
      <c r="G63" s="10">
        <f t="shared" si="2"/>
        <v>0.1175010758581288</v>
      </c>
    </row>
    <row r="64" spans="1:7" x14ac:dyDescent="0.35">
      <c r="A64" s="2">
        <v>469.42984126984101</v>
      </c>
      <c r="B64" s="3">
        <v>4.7433333333333296</v>
      </c>
      <c r="C64" s="3">
        <v>4.1512791436088197</v>
      </c>
      <c r="D64" s="4">
        <v>0.3</v>
      </c>
      <c r="E64" s="10">
        <f t="shared" si="0"/>
        <v>-2.5323388686058993E-2</v>
      </c>
      <c r="F64" s="10">
        <f t="shared" si="1"/>
        <v>1.3066666666666595</v>
      </c>
      <c r="G64" s="10">
        <f t="shared" si="2"/>
        <v>-5.1744925994553263E-2</v>
      </c>
    </row>
    <row r="65" spans="1:7" x14ac:dyDescent="0.35">
      <c r="A65" s="2">
        <v>471.07249999999999</v>
      </c>
      <c r="B65" s="3">
        <v>5.25</v>
      </c>
      <c r="C65" s="3">
        <v>4.0786507000513996</v>
      </c>
      <c r="D65" s="4">
        <v>0.27</v>
      </c>
      <c r="E65" s="10">
        <f t="shared" si="0"/>
        <v>3.4992635442933845E-3</v>
      </c>
      <c r="F65" s="10">
        <f t="shared" si="1"/>
        <v>0.50666666666667037</v>
      </c>
      <c r="G65" s="10">
        <f t="shared" si="2"/>
        <v>-1.7495437200178779E-2</v>
      </c>
    </row>
    <row r="66" spans="1:7" x14ac:dyDescent="0.35">
      <c r="A66" s="2">
        <v>512.47442622950803</v>
      </c>
      <c r="B66" s="3">
        <v>5.25</v>
      </c>
      <c r="C66" s="3">
        <v>3.3969608999365</v>
      </c>
      <c r="D66" s="4">
        <v>0.47</v>
      </c>
      <c r="E66" s="10">
        <f t="shared" si="0"/>
        <v>8.7888650323481074E-2</v>
      </c>
      <c r="F66" s="10">
        <f t="shared" si="1"/>
        <v>0</v>
      </c>
      <c r="G66" s="10">
        <f t="shared" si="2"/>
        <v>-0.16713610707244653</v>
      </c>
    </row>
    <row r="67" spans="1:7" x14ac:dyDescent="0.35">
      <c r="A67" s="2">
        <v>489.52969230769202</v>
      </c>
      <c r="B67" s="3">
        <v>5.0333333333333297</v>
      </c>
      <c r="C67" s="3">
        <v>3.7683616075478499</v>
      </c>
      <c r="D67" s="4">
        <v>0.23</v>
      </c>
      <c r="E67" s="10">
        <f t="shared" si="0"/>
        <v>-4.4772446677252095E-2</v>
      </c>
      <c r="F67" s="10">
        <f t="shared" si="1"/>
        <v>-0.21666666666667034</v>
      </c>
      <c r="G67" s="10">
        <f t="shared" si="2"/>
        <v>0.10933323006994063</v>
      </c>
    </row>
    <row r="68" spans="1:7" x14ac:dyDescent="0.35">
      <c r="A68" s="2">
        <v>496.40419354838701</v>
      </c>
      <c r="B68" s="3">
        <v>5</v>
      </c>
      <c r="C68" s="3">
        <v>3.5682466963016699</v>
      </c>
      <c r="D68" s="4">
        <v>-7.0000000000000007E-2</v>
      </c>
      <c r="E68" s="10">
        <f t="shared" ref="E68:E110" si="3">(A68-A67)/A67</f>
        <v>1.4043073073438935E-2</v>
      </c>
      <c r="F68" s="10">
        <f t="shared" ref="F68:F110" si="4">B68-B67</f>
        <v>-3.3333333333329662E-2</v>
      </c>
      <c r="G68" s="10">
        <f t="shared" ref="G68:G110" si="5">(C68-C67)/C67</f>
        <v>-5.3103956596245776E-2</v>
      </c>
    </row>
    <row r="69" spans="1:7" x14ac:dyDescent="0.35">
      <c r="A69" s="2">
        <v>482.96745762711902</v>
      </c>
      <c r="B69" s="3">
        <v>5</v>
      </c>
      <c r="C69" s="3">
        <v>3.5002903020956202</v>
      </c>
      <c r="D69" s="4">
        <v>0.33</v>
      </c>
      <c r="E69" s="10">
        <f t="shared" si="3"/>
        <v>-2.7068135394303937E-2</v>
      </c>
      <c r="F69" s="10">
        <f t="shared" si="4"/>
        <v>0</v>
      </c>
      <c r="G69" s="10">
        <f t="shared" si="5"/>
        <v>-1.9044757829239641E-2</v>
      </c>
    </row>
    <row r="70" spans="1:7" x14ac:dyDescent="0.35">
      <c r="A70" s="2">
        <v>477.62016393442599</v>
      </c>
      <c r="B70" s="3">
        <v>5</v>
      </c>
      <c r="C70" s="3">
        <v>3.58739302670174</v>
      </c>
      <c r="D70" s="4">
        <v>0.03</v>
      </c>
      <c r="E70" s="10">
        <f t="shared" si="3"/>
        <v>-1.1071747398810197E-2</v>
      </c>
      <c r="F70" s="10">
        <f t="shared" si="4"/>
        <v>0</v>
      </c>
      <c r="G70" s="10">
        <f t="shared" si="5"/>
        <v>2.4884428744087733E-2</v>
      </c>
    </row>
    <row r="71" spans="1:7" x14ac:dyDescent="0.35">
      <c r="A71" s="2">
        <v>472.50451612903203</v>
      </c>
      <c r="B71" s="3">
        <v>5</v>
      </c>
      <c r="C71" s="3">
        <v>3.5959130908101198</v>
      </c>
      <c r="D71" s="4">
        <v>0.23</v>
      </c>
      <c r="E71" s="10">
        <f t="shared" si="3"/>
        <v>-1.0710703173110393E-2</v>
      </c>
      <c r="F71" s="10">
        <f t="shared" si="4"/>
        <v>0</v>
      </c>
      <c r="G71" s="10">
        <f t="shared" si="5"/>
        <v>2.3750015805246664E-3</v>
      </c>
    </row>
    <row r="72" spans="1:7" x14ac:dyDescent="0.35">
      <c r="A72" s="2">
        <v>484.38063492063498</v>
      </c>
      <c r="B72" s="3">
        <v>5</v>
      </c>
      <c r="C72" s="3">
        <v>3.241189633796</v>
      </c>
      <c r="D72" s="4">
        <v>0.03</v>
      </c>
      <c r="E72" s="10">
        <f t="shared" si="3"/>
        <v>2.5134402711951657E-2</v>
      </c>
      <c r="F72" s="10">
        <f t="shared" si="4"/>
        <v>0</v>
      </c>
      <c r="G72" s="10">
        <f t="shared" si="5"/>
        <v>-9.8646282058559007E-2</v>
      </c>
    </row>
    <row r="73" spans="1:7" x14ac:dyDescent="0.35">
      <c r="A73" s="2">
        <v>507.47196721311502</v>
      </c>
      <c r="B73" s="3">
        <v>5</v>
      </c>
      <c r="C73" s="3">
        <v>3.2109634400798299</v>
      </c>
      <c r="D73" s="4">
        <v>0.33</v>
      </c>
      <c r="E73" s="10">
        <f t="shared" si="3"/>
        <v>4.7671873373433947E-2</v>
      </c>
      <c r="F73" s="10">
        <f t="shared" si="4"/>
        <v>0</v>
      </c>
      <c r="G73" s="10">
        <f t="shared" si="5"/>
        <v>-9.325648027810678E-3</v>
      </c>
    </row>
    <row r="74" spans="1:7" x14ac:dyDescent="0.35">
      <c r="A74" s="2">
        <v>515.99596774193503</v>
      </c>
      <c r="B74" s="3">
        <v>4.68333333333333</v>
      </c>
      <c r="C74" s="3">
        <v>3.2444419244609701</v>
      </c>
      <c r="D74" s="4">
        <v>0.37</v>
      </c>
      <c r="E74" s="10">
        <f t="shared" si="3"/>
        <v>1.6796987970845532E-2</v>
      </c>
      <c r="F74" s="10">
        <f t="shared" si="4"/>
        <v>-0.31666666666666998</v>
      </c>
      <c r="G74" s="10">
        <f t="shared" si="5"/>
        <v>1.0426305065718181E-2</v>
      </c>
    </row>
    <row r="75" spans="1:7" x14ac:dyDescent="0.35">
      <c r="A75" s="2">
        <v>551.48460317460297</v>
      </c>
      <c r="B75" s="3">
        <v>4.3366666666666696</v>
      </c>
      <c r="C75" s="3">
        <v>3.1925474008890502</v>
      </c>
      <c r="D75" s="4">
        <v>0.5</v>
      </c>
      <c r="E75" s="10">
        <f t="shared" si="3"/>
        <v>6.8776962711493236E-2</v>
      </c>
      <c r="F75" s="10">
        <f t="shared" si="4"/>
        <v>-0.34666666666666046</v>
      </c>
      <c r="G75" s="10">
        <f t="shared" si="5"/>
        <v>-1.5994899825658507E-2</v>
      </c>
    </row>
    <row r="76" spans="1:7" x14ac:dyDescent="0.35">
      <c r="A76" s="2">
        <v>554.352096774193</v>
      </c>
      <c r="B76" s="3">
        <v>4</v>
      </c>
      <c r="C76" s="3">
        <v>3.0785327648250602</v>
      </c>
      <c r="D76" s="4">
        <v>0.33</v>
      </c>
      <c r="E76" s="10">
        <f t="shared" si="3"/>
        <v>5.1995895861523629E-3</v>
      </c>
      <c r="F76" s="10">
        <f t="shared" si="4"/>
        <v>-0.33666666666666956</v>
      </c>
      <c r="G76" s="10">
        <f t="shared" si="5"/>
        <v>-3.5712746514660852E-2</v>
      </c>
    </row>
    <row r="77" spans="1:7" x14ac:dyDescent="0.35">
      <c r="A77" s="2">
        <v>576.30612903225801</v>
      </c>
      <c r="B77" s="3">
        <v>3.62333333333333</v>
      </c>
      <c r="C77" s="3">
        <v>3.17174392935982</v>
      </c>
      <c r="D77" s="4">
        <v>0.43</v>
      </c>
      <c r="E77" s="10">
        <f t="shared" si="3"/>
        <v>3.9603047207391835E-2</v>
      </c>
      <c r="F77" s="10">
        <f t="shared" si="4"/>
        <v>-0.37666666666667004</v>
      </c>
      <c r="G77" s="10">
        <f t="shared" si="5"/>
        <v>3.0277788691996117E-2</v>
      </c>
    </row>
    <row r="78" spans="1:7" x14ac:dyDescent="0.35">
      <c r="A78" s="2">
        <v>598.17951612903198</v>
      </c>
      <c r="B78" s="3">
        <v>3.04666666666667</v>
      </c>
      <c r="C78" s="3">
        <v>3.0033082342979802</v>
      </c>
      <c r="D78" s="4">
        <v>0.2</v>
      </c>
      <c r="E78" s="10">
        <f t="shared" si="3"/>
        <v>3.7954458567886637E-2</v>
      </c>
      <c r="F78" s="10">
        <f t="shared" si="4"/>
        <v>-0.57666666666666</v>
      </c>
      <c r="G78" s="10">
        <f t="shared" si="5"/>
        <v>-5.3105073679714287E-2</v>
      </c>
    </row>
    <row r="79" spans="1:7" x14ac:dyDescent="0.35">
      <c r="A79" s="2">
        <v>624.42095238095305</v>
      </c>
      <c r="B79" s="3">
        <v>3</v>
      </c>
      <c r="C79" s="3">
        <v>2.6374761861562201</v>
      </c>
      <c r="D79" s="4">
        <v>0.37</v>
      </c>
      <c r="E79" s="10">
        <f t="shared" si="3"/>
        <v>4.3868831252758228E-2</v>
      </c>
      <c r="F79" s="10">
        <f t="shared" si="4"/>
        <v>-4.6666666666669965E-2</v>
      </c>
      <c r="G79" s="10">
        <f t="shared" si="5"/>
        <v>-0.12180969104800289</v>
      </c>
    </row>
    <row r="80" spans="1:7" x14ac:dyDescent="0.35">
      <c r="A80" s="2">
        <v>617.762459016393</v>
      </c>
      <c r="B80" s="3">
        <v>3</v>
      </c>
      <c r="C80" s="3">
        <v>2.7461822250446</v>
      </c>
      <c r="D80" s="4">
        <v>0.43</v>
      </c>
      <c r="E80" s="10">
        <f t="shared" si="3"/>
        <v>-1.0663468833277999E-2</v>
      </c>
      <c r="F80" s="10">
        <f t="shared" si="4"/>
        <v>0</v>
      </c>
      <c r="G80" s="10">
        <f t="shared" si="5"/>
        <v>4.1215931904509361E-2</v>
      </c>
    </row>
    <row r="81" spans="1:7" x14ac:dyDescent="0.35">
      <c r="A81" s="2">
        <v>676.24703124999996</v>
      </c>
      <c r="B81" s="3">
        <v>3</v>
      </c>
      <c r="C81" s="3">
        <v>2.38197859022045</v>
      </c>
      <c r="D81" s="4">
        <v>0.53</v>
      </c>
      <c r="E81" s="10">
        <f t="shared" si="3"/>
        <v>9.4671619131286536E-2</v>
      </c>
      <c r="F81" s="10">
        <f t="shared" si="4"/>
        <v>0</v>
      </c>
      <c r="G81" s="10">
        <f t="shared" si="5"/>
        <v>-0.13262180182461672</v>
      </c>
    </row>
    <row r="82" spans="1:7" x14ac:dyDescent="0.35">
      <c r="A82" s="2">
        <v>697.748548387097</v>
      </c>
      <c r="B82" s="3">
        <v>3.2433333333333301</v>
      </c>
      <c r="C82" s="3">
        <v>2.2165547794006502</v>
      </c>
      <c r="D82" s="4">
        <v>0.13</v>
      </c>
      <c r="E82" s="10">
        <f t="shared" si="3"/>
        <v>3.1795359008604952E-2</v>
      </c>
      <c r="F82" s="10">
        <f t="shared" si="4"/>
        <v>0.24333333333333007</v>
      </c>
      <c r="G82" s="10">
        <f t="shared" si="5"/>
        <v>-6.9448067878935052E-2</v>
      </c>
    </row>
    <row r="83" spans="1:7" x14ac:dyDescent="0.35">
      <c r="A83" s="2">
        <v>702.06714285714304</v>
      </c>
      <c r="B83" s="3">
        <v>3.5</v>
      </c>
      <c r="C83" s="3">
        <v>2.1176600441501101</v>
      </c>
      <c r="D83" s="4">
        <v>0.4</v>
      </c>
      <c r="E83" s="10">
        <f t="shared" si="3"/>
        <v>6.1893277743519815E-3</v>
      </c>
      <c r="F83" s="10">
        <f t="shared" si="4"/>
        <v>0.25666666666666993</v>
      </c>
      <c r="G83" s="10">
        <f t="shared" si="5"/>
        <v>-4.4616418312603531E-2</v>
      </c>
    </row>
    <row r="84" spans="1:7" x14ac:dyDescent="0.35">
      <c r="A84" s="2">
        <v>677.69124999999997</v>
      </c>
      <c r="B84" s="3">
        <v>3.5</v>
      </c>
      <c r="C84" s="3">
        <v>2.1455305573195398</v>
      </c>
      <c r="D84" s="4">
        <v>0.3</v>
      </c>
      <c r="E84" s="10">
        <f t="shared" si="3"/>
        <v>-3.4720173284199816E-2</v>
      </c>
      <c r="F84" s="10">
        <f t="shared" si="4"/>
        <v>0</v>
      </c>
      <c r="G84" s="10">
        <f t="shared" si="5"/>
        <v>1.3160994960650105E-2</v>
      </c>
    </row>
    <row r="85" spans="1:7" x14ac:dyDescent="0.35">
      <c r="A85" s="2">
        <v>661.65281249999998</v>
      </c>
      <c r="B85" s="3">
        <v>3.5</v>
      </c>
      <c r="C85" s="3">
        <v>2.1653466993256498</v>
      </c>
      <c r="D85" s="4">
        <v>0.13</v>
      </c>
      <c r="E85" s="10">
        <f t="shared" si="3"/>
        <v>-2.3666289774288789E-2</v>
      </c>
      <c r="F85" s="10">
        <f t="shared" si="4"/>
        <v>0</v>
      </c>
      <c r="G85" s="10">
        <f t="shared" si="5"/>
        <v>9.2360101507325057E-3</v>
      </c>
    </row>
    <row r="86" spans="1:7" x14ac:dyDescent="0.35">
      <c r="A86" s="2">
        <v>665.79540983606603</v>
      </c>
      <c r="B86" s="3">
        <v>3.5</v>
      </c>
      <c r="C86" s="3">
        <v>2.39524025522392</v>
      </c>
      <c r="D86" s="4">
        <v>0.03</v>
      </c>
      <c r="E86" s="10">
        <f t="shared" si="3"/>
        <v>6.2609834913473546E-3</v>
      </c>
      <c r="F86" s="10">
        <f t="shared" si="4"/>
        <v>0</v>
      </c>
      <c r="G86" s="10">
        <f t="shared" si="5"/>
        <v>0.10616939817067889</v>
      </c>
    </row>
    <row r="87" spans="1:7" x14ac:dyDescent="0.35">
      <c r="A87" s="2">
        <v>655.57703125</v>
      </c>
      <c r="B87" s="3">
        <v>3.2933333333333299</v>
      </c>
      <c r="C87" s="3">
        <v>2.6460582418579301</v>
      </c>
      <c r="D87" s="4">
        <v>0.37</v>
      </c>
      <c r="E87" s="10">
        <f t="shared" si="3"/>
        <v>-1.5347625464378045E-2</v>
      </c>
      <c r="F87" s="10">
        <f t="shared" si="4"/>
        <v>-0.20666666666667011</v>
      </c>
      <c r="G87" s="10">
        <f t="shared" si="5"/>
        <v>0.10471516837903273</v>
      </c>
    </row>
    <row r="88" spans="1:7" x14ac:dyDescent="0.35">
      <c r="A88" s="2">
        <v>664.67983606557402</v>
      </c>
      <c r="B88" s="3">
        <v>2.6766666666666699</v>
      </c>
      <c r="C88" s="3">
        <v>2.5686670295442799</v>
      </c>
      <c r="D88" s="4">
        <v>-0.03</v>
      </c>
      <c r="E88" s="10">
        <f t="shared" si="3"/>
        <v>1.3885179592423401E-2</v>
      </c>
      <c r="F88" s="10">
        <f t="shared" si="4"/>
        <v>-0.61666666666666003</v>
      </c>
      <c r="G88" s="10">
        <f t="shared" si="5"/>
        <v>-2.9247735778978906E-2</v>
      </c>
    </row>
    <row r="89" spans="1:7" x14ac:dyDescent="0.35">
      <c r="A89" s="2">
        <v>643.229193548387</v>
      </c>
      <c r="B89" s="3">
        <v>2.5</v>
      </c>
      <c r="C89" s="3">
        <v>2.87882457891076</v>
      </c>
      <c r="D89" s="4">
        <v>7.0000000000000007E-2</v>
      </c>
      <c r="E89" s="10">
        <f t="shared" si="3"/>
        <v>-3.2272142696789748E-2</v>
      </c>
      <c r="F89" s="10">
        <f t="shared" si="4"/>
        <v>-0.17666666666666986</v>
      </c>
      <c r="G89" s="10">
        <f t="shared" si="5"/>
        <v>0.12074649839746131</v>
      </c>
    </row>
    <row r="90" spans="1:7" x14ac:dyDescent="0.35">
      <c r="A90" s="2">
        <v>633.36</v>
      </c>
      <c r="B90" s="3">
        <v>2.5</v>
      </c>
      <c r="C90" s="3">
        <v>3.08810668602014</v>
      </c>
      <c r="D90" s="4">
        <v>0.27</v>
      </c>
      <c r="E90" s="10">
        <f t="shared" si="3"/>
        <v>-1.5343199045340868E-2</v>
      </c>
      <c r="F90" s="10">
        <f t="shared" si="4"/>
        <v>0</v>
      </c>
      <c r="G90" s="10">
        <f t="shared" si="5"/>
        <v>7.2697068325213665E-2</v>
      </c>
    </row>
    <row r="91" spans="1:7" x14ac:dyDescent="0.35">
      <c r="A91" s="2">
        <v>602.07555555555598</v>
      </c>
      <c r="B91" s="3">
        <v>2.5</v>
      </c>
      <c r="C91" s="3">
        <v>3.1567117239710898</v>
      </c>
      <c r="D91" s="4">
        <v>0.23</v>
      </c>
      <c r="E91" s="10">
        <f t="shared" si="3"/>
        <v>-4.939441146337633E-2</v>
      </c>
      <c r="F91" s="10">
        <f t="shared" si="4"/>
        <v>0</v>
      </c>
      <c r="G91" s="10">
        <f t="shared" si="5"/>
        <v>2.2215889840051437E-2</v>
      </c>
    </row>
    <row r="92" spans="1:7" x14ac:dyDescent="0.35">
      <c r="A92" s="2">
        <v>620.93761904761902</v>
      </c>
      <c r="B92" s="3">
        <v>2.5</v>
      </c>
      <c r="C92" s="3">
        <v>3.1169826725936698</v>
      </c>
      <c r="D92" s="4">
        <v>0.23</v>
      </c>
      <c r="E92" s="10">
        <f t="shared" si="3"/>
        <v>3.1328399430962391E-2</v>
      </c>
      <c r="F92" s="10">
        <f t="shared" si="4"/>
        <v>0</v>
      </c>
      <c r="G92" s="10">
        <f t="shared" si="5"/>
        <v>-1.2585581089248633E-2</v>
      </c>
    </row>
    <row r="93" spans="1:7" x14ac:dyDescent="0.35">
      <c r="A93" s="2">
        <v>662.05440677966101</v>
      </c>
      <c r="B93" s="3">
        <v>2.5</v>
      </c>
      <c r="C93" s="3">
        <v>2.7681438809761398</v>
      </c>
      <c r="D93" s="4">
        <v>0.3</v>
      </c>
      <c r="E93" s="10">
        <f t="shared" si="3"/>
        <v>6.6217259948118529E-2</v>
      </c>
      <c r="F93" s="10">
        <f t="shared" si="4"/>
        <v>0</v>
      </c>
      <c r="G93" s="10">
        <f t="shared" si="5"/>
        <v>-0.11191553763988621</v>
      </c>
    </row>
    <row r="94" spans="1:7" x14ac:dyDescent="0.35">
      <c r="A94" s="2">
        <v>678.69655737704898</v>
      </c>
      <c r="B94" s="3">
        <v>2.7</v>
      </c>
      <c r="C94" s="3">
        <v>2.7976503674135902</v>
      </c>
      <c r="D94" s="4">
        <v>0.1</v>
      </c>
      <c r="E94" s="10">
        <f t="shared" si="3"/>
        <v>2.5137134391020916E-2</v>
      </c>
      <c r="F94" s="10">
        <f t="shared" si="4"/>
        <v>0.20000000000000018</v>
      </c>
      <c r="G94" s="10">
        <f t="shared" si="5"/>
        <v>1.0659303745094847E-2</v>
      </c>
    </row>
    <row r="95" spans="1:7" x14ac:dyDescent="0.35">
      <c r="A95" s="2">
        <v>667.34444444444398</v>
      </c>
      <c r="B95" s="3">
        <v>2.92</v>
      </c>
      <c r="C95" s="3">
        <v>2.82156097855998</v>
      </c>
      <c r="D95" s="4">
        <v>0.2</v>
      </c>
      <c r="E95" s="10">
        <f t="shared" si="3"/>
        <v>-1.6726345241056446E-2</v>
      </c>
      <c r="F95" s="10">
        <f t="shared" si="4"/>
        <v>0.21999999999999975</v>
      </c>
      <c r="G95" s="10">
        <f t="shared" si="5"/>
        <v>8.5466759624059172E-3</v>
      </c>
    </row>
    <row r="96" spans="1:7" x14ac:dyDescent="0.35">
      <c r="A96" s="2">
        <v>683.80064516129005</v>
      </c>
      <c r="B96" s="3">
        <v>2.87666666666667</v>
      </c>
      <c r="C96" s="3">
        <v>2.7732680153618201</v>
      </c>
      <c r="D96" s="4">
        <v>0.3</v>
      </c>
      <c r="E96" s="10">
        <f t="shared" si="3"/>
        <v>2.4659230857230936E-2</v>
      </c>
      <c r="F96" s="10">
        <f t="shared" si="4"/>
        <v>-4.3333333333329893E-2</v>
      </c>
      <c r="G96" s="10">
        <f t="shared" si="5"/>
        <v>-1.7115690061324434E-2</v>
      </c>
    </row>
    <row r="97" spans="1:7" x14ac:dyDescent="0.35">
      <c r="A97" s="2">
        <v>705.13180327868804</v>
      </c>
      <c r="B97" s="3">
        <v>2.3533333333333299</v>
      </c>
      <c r="C97" s="3">
        <v>2.629851220176</v>
      </c>
      <c r="D97" s="4">
        <v>0.13</v>
      </c>
      <c r="E97" s="10">
        <f t="shared" si="3"/>
        <v>3.1194995600459761E-2</v>
      </c>
      <c r="F97" s="10">
        <f t="shared" si="4"/>
        <v>-0.52333333333334009</v>
      </c>
      <c r="G97" s="10">
        <f t="shared" si="5"/>
        <v>-5.1714004701817071E-2</v>
      </c>
    </row>
    <row r="98" spans="1:7" x14ac:dyDescent="0.35">
      <c r="A98" s="2">
        <v>754.85677419354897</v>
      </c>
      <c r="B98" s="3">
        <v>1.8133333333333299</v>
      </c>
      <c r="C98" s="3">
        <v>2.6709319906861402</v>
      </c>
      <c r="D98" s="4">
        <v>0.33</v>
      </c>
      <c r="E98" s="10">
        <f t="shared" si="3"/>
        <v>7.0518689816077146E-2</v>
      </c>
      <c r="F98" s="10">
        <f t="shared" si="4"/>
        <v>-0.54</v>
      </c>
      <c r="G98" s="10">
        <f t="shared" si="5"/>
        <v>1.5620948514110564E-2</v>
      </c>
    </row>
    <row r="99" spans="1:7" x14ac:dyDescent="0.35">
      <c r="A99" s="2">
        <v>803.00156249999998</v>
      </c>
      <c r="B99" s="3">
        <v>1.62666666666667</v>
      </c>
      <c r="C99" s="3">
        <v>2.5574299192597301</v>
      </c>
      <c r="D99" s="4">
        <v>0.43</v>
      </c>
      <c r="E99" s="10">
        <f t="shared" si="3"/>
        <v>6.3780030798407383E-2</v>
      </c>
      <c r="F99" s="10">
        <f t="shared" si="4"/>
        <v>-0.18666666666665988</v>
      </c>
      <c r="G99" s="10">
        <f t="shared" si="5"/>
        <v>-4.2495305691872889E-2</v>
      </c>
    </row>
    <row r="100" spans="1:7" x14ac:dyDescent="0.35">
      <c r="A100" s="2">
        <v>823.00557377049199</v>
      </c>
      <c r="B100" s="3">
        <v>0.5</v>
      </c>
      <c r="C100" s="3">
        <v>2.4228824578910801</v>
      </c>
      <c r="D100" s="4">
        <v>-7.0000000000000007E-2</v>
      </c>
      <c r="E100" s="10">
        <f t="shared" si="3"/>
        <v>2.4911547131008249E-2</v>
      </c>
      <c r="F100" s="10">
        <f t="shared" si="4"/>
        <v>-1.12666666666667</v>
      </c>
      <c r="G100" s="10">
        <f t="shared" si="5"/>
        <v>-5.2610419685555188E-2</v>
      </c>
    </row>
    <row r="101" spans="1:7" x14ac:dyDescent="0.35">
      <c r="A101" s="2">
        <v>780.99046874999999</v>
      </c>
      <c r="B101" s="3">
        <v>0.5</v>
      </c>
      <c r="C101" s="3">
        <v>2.9578865402643002</v>
      </c>
      <c r="D101" s="4">
        <v>0.27</v>
      </c>
      <c r="E101" s="10">
        <f t="shared" si="3"/>
        <v>-5.1050814671892576E-2</v>
      </c>
      <c r="F101" s="10">
        <f t="shared" si="4"/>
        <v>0</v>
      </c>
      <c r="G101" s="10">
        <f t="shared" si="5"/>
        <v>0.22081305703905138</v>
      </c>
    </row>
    <row r="102" spans="1:7" x14ac:dyDescent="0.35">
      <c r="A102" s="2">
        <v>762.40080645161299</v>
      </c>
      <c r="B102" s="3">
        <v>0.5</v>
      </c>
      <c r="C102" s="3">
        <v>3.2540203816263</v>
      </c>
      <c r="D102" s="4">
        <v>0.3</v>
      </c>
      <c r="E102" s="10">
        <f t="shared" si="3"/>
        <v>-2.3802674990567225E-2</v>
      </c>
      <c r="F102" s="10">
        <f t="shared" si="4"/>
        <v>0</v>
      </c>
      <c r="G102" s="10">
        <f t="shared" si="5"/>
        <v>0.10011670066815306</v>
      </c>
    </row>
    <row r="103" spans="1:7" x14ac:dyDescent="0.35">
      <c r="A103" s="2">
        <v>724.28682539682495</v>
      </c>
      <c r="B103" s="3">
        <v>0.5</v>
      </c>
      <c r="C103" s="3">
        <v>3.8458571471771199</v>
      </c>
      <c r="D103" s="4">
        <v>0.43</v>
      </c>
      <c r="E103" s="10">
        <f t="shared" si="3"/>
        <v>-4.9992052385383998E-2</v>
      </c>
      <c r="F103" s="10">
        <f t="shared" si="4"/>
        <v>0</v>
      </c>
      <c r="G103" s="10">
        <f t="shared" si="5"/>
        <v>0.18187862893932785</v>
      </c>
    </row>
    <row r="104" spans="1:7" x14ac:dyDescent="0.35">
      <c r="A104" s="2">
        <v>715.42344262295103</v>
      </c>
      <c r="B104" s="3">
        <v>0.5</v>
      </c>
      <c r="C104" s="3">
        <v>4.4047219450240398</v>
      </c>
      <c r="D104" s="4">
        <v>0.27</v>
      </c>
      <c r="E104" s="10">
        <f t="shared" si="3"/>
        <v>-1.2237393340708386E-2</v>
      </c>
      <c r="F104" s="10">
        <f t="shared" si="4"/>
        <v>0</v>
      </c>
      <c r="G104" s="10">
        <f t="shared" si="5"/>
        <v>0.14531605737283551</v>
      </c>
    </row>
    <row r="105" spans="1:7" x14ac:dyDescent="0.35">
      <c r="A105" s="2">
        <v>771.43156250000004</v>
      </c>
      <c r="B105" s="3">
        <v>0.96</v>
      </c>
      <c r="C105" s="3">
        <v>4.2509374338504298</v>
      </c>
      <c r="D105" s="4">
        <v>0.8</v>
      </c>
      <c r="E105" s="10">
        <f t="shared" si="3"/>
        <v>7.8286671277791667E-2</v>
      </c>
      <c r="F105" s="10">
        <f t="shared" si="4"/>
        <v>0.45999999999999996</v>
      </c>
      <c r="G105" s="10">
        <f t="shared" si="5"/>
        <v>-3.4913557108261627E-2</v>
      </c>
    </row>
    <row r="106" spans="1:7" x14ac:dyDescent="0.35">
      <c r="A106" s="2">
        <v>825.41435483870998</v>
      </c>
      <c r="B106" s="3">
        <v>2.82</v>
      </c>
      <c r="C106" s="3">
        <v>4.3990277903777004</v>
      </c>
      <c r="D106" s="4">
        <v>0.87</v>
      </c>
      <c r="E106" s="10">
        <f t="shared" si="3"/>
        <v>6.9977422447905016E-2</v>
      </c>
      <c r="F106" s="10">
        <f t="shared" si="4"/>
        <v>1.8599999999999999</v>
      </c>
      <c r="G106" s="10">
        <f t="shared" si="5"/>
        <v>3.4837105657688501E-2</v>
      </c>
    </row>
    <row r="107" spans="1:7" x14ac:dyDescent="0.35">
      <c r="A107" s="2">
        <v>809.15187500000002</v>
      </c>
      <c r="B107" s="3">
        <v>5.1133333333333297</v>
      </c>
      <c r="C107" s="3">
        <v>4.5291451208080096</v>
      </c>
      <c r="D107" s="4">
        <v>1.1299999999999999</v>
      </c>
      <c r="E107" s="10">
        <f t="shared" si="3"/>
        <v>-1.970220137725583E-2</v>
      </c>
      <c r="F107" s="10">
        <f t="shared" si="4"/>
        <v>2.2933333333333299</v>
      </c>
      <c r="G107" s="10">
        <f t="shared" si="5"/>
        <v>2.9578656155554155E-2</v>
      </c>
    </row>
    <row r="108" spans="1:7" x14ac:dyDescent="0.35">
      <c r="A108" s="2">
        <v>841.03919354838695</v>
      </c>
      <c r="B108" s="3">
        <v>7.9433333333333298</v>
      </c>
      <c r="C108" s="3">
        <v>4.3211270374066402</v>
      </c>
      <c r="D108" s="4">
        <v>1.17</v>
      </c>
      <c r="E108" s="10">
        <f t="shared" si="3"/>
        <v>3.9408323126467359E-2</v>
      </c>
      <c r="F108" s="10">
        <f t="shared" si="4"/>
        <v>2.83</v>
      </c>
      <c r="G108" s="10">
        <f t="shared" si="5"/>
        <v>-4.5928774162188581E-2</v>
      </c>
    </row>
    <row r="109" spans="1:7" x14ac:dyDescent="0.35">
      <c r="A109" s="2">
        <v>926.09095238095199</v>
      </c>
      <c r="B109" s="3">
        <v>9.91</v>
      </c>
      <c r="C109" s="3">
        <v>3.5116680274577399</v>
      </c>
      <c r="D109" s="4">
        <v>1.17</v>
      </c>
      <c r="E109" s="10">
        <f t="shared" si="3"/>
        <v>0.10112698609648305</v>
      </c>
      <c r="F109" s="10">
        <f t="shared" si="4"/>
        <v>1.9666666666666703</v>
      </c>
      <c r="G109" s="10">
        <f t="shared" si="5"/>
        <v>-0.18732589968812946</v>
      </c>
    </row>
    <row r="110" spans="1:7" x14ac:dyDescent="0.35">
      <c r="A110" s="2">
        <v>914.90163934426198</v>
      </c>
      <c r="B110" s="3">
        <v>11.19</v>
      </c>
      <c r="C110" s="3">
        <v>3.6315567449877499</v>
      </c>
      <c r="D110" s="4">
        <v>0.6</v>
      </c>
      <c r="E110" s="10">
        <f t="shared" si="3"/>
        <v>-1.2082304667724721E-2</v>
      </c>
      <c r="F110" s="10">
        <f t="shared" si="4"/>
        <v>1.2799999999999994</v>
      </c>
      <c r="G110" s="10">
        <f t="shared" si="5"/>
        <v>3.4140105668474335E-2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BCBE-E40B-4ABA-9AF6-D89992005D6B}">
  <dimension ref="A1:D109"/>
  <sheetViews>
    <sheetView workbookViewId="0">
      <selection activeCell="A2" sqref="A2"/>
    </sheetView>
  </sheetViews>
  <sheetFormatPr baseColWidth="10" defaultRowHeight="14.5" x14ac:dyDescent="0.35"/>
  <cols>
    <col min="1" max="1" width="13.26953125" bestFit="1" customWidth="1"/>
    <col min="2" max="3" width="11.90625" bestFit="1" customWidth="1"/>
  </cols>
  <sheetData>
    <row r="1" spans="1:4" x14ac:dyDescent="0.35">
      <c r="A1" s="9" t="s">
        <v>6</v>
      </c>
      <c r="B1" s="9" t="s">
        <v>11</v>
      </c>
      <c r="C1" s="9" t="s">
        <v>5</v>
      </c>
      <c r="D1" s="9" t="s">
        <v>7</v>
      </c>
    </row>
    <row r="2" spans="1:4" x14ac:dyDescent="0.35">
      <c r="A2" s="11">
        <v>2.4567664377344832E-3</v>
      </c>
      <c r="B2" s="11">
        <v>0.1800000000000006</v>
      </c>
      <c r="C2" s="11">
        <v>-0.11616161616161362</v>
      </c>
      <c r="D2" s="4">
        <v>0.5</v>
      </c>
    </row>
    <row r="3" spans="1:4" x14ac:dyDescent="0.35">
      <c r="A3" s="11">
        <v>-5.3796892649295791E-3</v>
      </c>
      <c r="B3" s="11">
        <v>0.73666666666666991</v>
      </c>
      <c r="C3" s="11">
        <v>-3.4285714285714218E-2</v>
      </c>
      <c r="D3" s="4">
        <v>0.73</v>
      </c>
    </row>
    <row r="4" spans="1:4" x14ac:dyDescent="0.35">
      <c r="A4" s="11">
        <v>7.5081210928002393E-3</v>
      </c>
      <c r="B4" s="11">
        <v>6.3333333333329911E-2</v>
      </c>
      <c r="C4" s="11">
        <v>-0.20414201183432165</v>
      </c>
      <c r="D4" s="4">
        <v>0.4</v>
      </c>
    </row>
    <row r="5" spans="1:4" x14ac:dyDescent="0.35">
      <c r="A5" s="11">
        <v>1.9394351833057984E-2</v>
      </c>
      <c r="B5" s="11">
        <v>0</v>
      </c>
      <c r="C5" s="11">
        <v>8.9219330855018639E-2</v>
      </c>
      <c r="D5" s="4">
        <v>0.5</v>
      </c>
    </row>
    <row r="6" spans="1:4" x14ac:dyDescent="0.35">
      <c r="A6" s="11">
        <v>-2.2710675413706491E-3</v>
      </c>
      <c r="B6" s="11">
        <v>-0.14666666666667005</v>
      </c>
      <c r="C6" s="11">
        <v>0.12286689419795524</v>
      </c>
      <c r="D6" s="4">
        <v>0.53</v>
      </c>
    </row>
    <row r="7" spans="1:4" x14ac:dyDescent="0.35">
      <c r="A7" s="11">
        <v>-8.5967709464033028E-4</v>
      </c>
      <c r="B7" s="11">
        <v>-0.38666666666665961</v>
      </c>
      <c r="C7" s="11">
        <v>3.6474164133738524E-2</v>
      </c>
      <c r="D7" s="4">
        <v>0.23</v>
      </c>
    </row>
    <row r="8" spans="1:4" x14ac:dyDescent="0.35">
      <c r="A8" s="11">
        <v>-5.5558450632182633E-3</v>
      </c>
      <c r="B8" s="11">
        <v>-0.29000000000000004</v>
      </c>
      <c r="C8" s="11">
        <v>-9.3841642228741667E-2</v>
      </c>
      <c r="D8" s="4">
        <v>0.63</v>
      </c>
    </row>
    <row r="9" spans="1:4" x14ac:dyDescent="0.35">
      <c r="A9" s="11">
        <v>2.363857021625998E-2</v>
      </c>
      <c r="B9" s="11">
        <v>-0.1766666666666703</v>
      </c>
      <c r="C9" s="11">
        <v>-0.15857605177993495</v>
      </c>
      <c r="D9" s="4">
        <v>0.47</v>
      </c>
    </row>
    <row r="10" spans="1:4" x14ac:dyDescent="0.35">
      <c r="A10" s="11">
        <v>6.1614154716071505E-2</v>
      </c>
      <c r="B10" s="11">
        <v>1.4100000000000001</v>
      </c>
      <c r="C10" s="11">
        <v>-0.10961538461538467</v>
      </c>
      <c r="D10" s="4">
        <v>0.33</v>
      </c>
    </row>
    <row r="11" spans="1:4" x14ac:dyDescent="0.35">
      <c r="A11" s="11">
        <v>6.4383031467124098E-3</v>
      </c>
      <c r="B11" s="11">
        <v>0.58999999999999986</v>
      </c>
      <c r="C11" s="11">
        <v>1.9438444924406058E-2</v>
      </c>
      <c r="D11" s="4">
        <v>0.3</v>
      </c>
    </row>
    <row r="12" spans="1:4" x14ac:dyDescent="0.35">
      <c r="A12" s="11">
        <v>3.1219159453806666E-2</v>
      </c>
      <c r="B12" s="11">
        <v>0.82499999999999929</v>
      </c>
      <c r="C12" s="11">
        <v>-5.0847457627118529E-2</v>
      </c>
      <c r="D12" s="4">
        <v>0.4</v>
      </c>
    </row>
    <row r="13" spans="1:4" x14ac:dyDescent="0.35">
      <c r="A13" s="11">
        <v>-4.9578930035635536E-3</v>
      </c>
      <c r="B13" s="11">
        <v>0.97380952380949992</v>
      </c>
      <c r="C13" s="11">
        <v>-6.2500000000000527E-2</v>
      </c>
      <c r="D13" s="4">
        <v>0.47</v>
      </c>
    </row>
    <row r="14" spans="1:4" x14ac:dyDescent="0.35">
      <c r="A14" s="11">
        <v>4.5328399569028836E-2</v>
      </c>
      <c r="B14" s="11">
        <v>-2.9033928571428289</v>
      </c>
      <c r="C14" s="11">
        <v>-8.5714285714285632E-2</v>
      </c>
      <c r="D14" s="4">
        <v>0.13</v>
      </c>
    </row>
    <row r="15" spans="1:4" x14ac:dyDescent="0.35">
      <c r="A15" s="11">
        <v>4.6458107214264058E-3</v>
      </c>
      <c r="B15" s="11">
        <v>-1.3257738095238105</v>
      </c>
      <c r="C15" s="11">
        <v>4.1666666666667108E-2</v>
      </c>
      <c r="D15" s="4">
        <v>0.2</v>
      </c>
    </row>
    <row r="16" spans="1:4" x14ac:dyDescent="0.35">
      <c r="A16" s="11">
        <v>5.7760592988860368E-2</v>
      </c>
      <c r="B16" s="11">
        <v>-1.0696428571428598</v>
      </c>
      <c r="C16" s="11">
        <v>0.13999999999999951</v>
      </c>
      <c r="D16" s="4">
        <v>0.17</v>
      </c>
    </row>
    <row r="17" spans="1:4" x14ac:dyDescent="0.35">
      <c r="A17" s="11">
        <v>4.245680393454352E-2</v>
      </c>
      <c r="B17" s="11">
        <v>0</v>
      </c>
      <c r="C17" s="11">
        <v>3.5087719298245987E-2</v>
      </c>
      <c r="D17" s="4">
        <v>0.3</v>
      </c>
    </row>
    <row r="18" spans="1:4" x14ac:dyDescent="0.35">
      <c r="A18" s="11">
        <v>-5.1282048218609003E-2</v>
      </c>
      <c r="B18" s="11">
        <v>0.21445824706693983</v>
      </c>
      <c r="C18" s="11">
        <v>3.4852780857283577E-2</v>
      </c>
      <c r="D18" s="4">
        <v>0.5</v>
      </c>
    </row>
    <row r="19" spans="1:4" x14ac:dyDescent="0.35">
      <c r="A19" s="11">
        <v>1.5181761176710041E-2</v>
      </c>
      <c r="B19" s="11">
        <v>0.28554175293306017</v>
      </c>
      <c r="C19" s="11">
        <v>-3.0949873611444859E-2</v>
      </c>
      <c r="D19" s="4">
        <v>0.3</v>
      </c>
    </row>
    <row r="20" spans="1:4" x14ac:dyDescent="0.35">
      <c r="A20" s="11">
        <v>6.242381851920388E-2</v>
      </c>
      <c r="B20" s="11">
        <v>-0.18939393939394034</v>
      </c>
      <c r="C20" s="11">
        <v>7.629442937777299E-2</v>
      </c>
      <c r="D20" s="4">
        <v>0.33</v>
      </c>
    </row>
    <row r="21" spans="1:4" x14ac:dyDescent="0.35">
      <c r="A21" s="11">
        <v>3.5706487104236094E-2</v>
      </c>
      <c r="B21" s="11">
        <v>-0.31060606060605966</v>
      </c>
      <c r="C21" s="11">
        <v>-1.2712754780415546E-2</v>
      </c>
      <c r="D21" s="4">
        <v>0.33</v>
      </c>
    </row>
    <row r="22" spans="1:4" x14ac:dyDescent="0.35">
      <c r="A22" s="11">
        <v>3.6159171377698478E-3</v>
      </c>
      <c r="B22" s="11">
        <v>-0.45909090909090988</v>
      </c>
      <c r="C22" s="11">
        <v>-4.5508573778505555E-2</v>
      </c>
      <c r="D22" s="4">
        <v>0.17</v>
      </c>
    </row>
    <row r="23" spans="1:4" x14ac:dyDescent="0.35">
      <c r="A23" s="11">
        <v>5.5734274457029373E-2</v>
      </c>
      <c r="B23" s="11">
        <v>-0.81424242424241999</v>
      </c>
      <c r="C23" s="11">
        <v>-6.3700887390587754E-2</v>
      </c>
      <c r="D23" s="4">
        <v>0.33</v>
      </c>
    </row>
    <row r="24" spans="1:4" x14ac:dyDescent="0.35">
      <c r="A24" s="11">
        <v>0.10462575074922864</v>
      </c>
      <c r="B24" s="11">
        <v>1.7733333333333299</v>
      </c>
      <c r="C24" s="11">
        <v>-0.10875470753730683</v>
      </c>
      <c r="D24" s="4">
        <v>0.43</v>
      </c>
    </row>
    <row r="25" spans="1:4" x14ac:dyDescent="0.35">
      <c r="A25" s="11">
        <v>2.9894584958901991E-2</v>
      </c>
      <c r="B25" s="11">
        <v>1</v>
      </c>
      <c r="C25" s="11">
        <v>-3.1524289169286408E-2</v>
      </c>
      <c r="D25" s="4">
        <v>-7.0000000000000007E-2</v>
      </c>
    </row>
    <row r="26" spans="1:4" x14ac:dyDescent="0.35">
      <c r="A26" s="11">
        <v>-2.9157190418059802E-2</v>
      </c>
      <c r="B26" s="11">
        <v>-0.82000000000000028</v>
      </c>
      <c r="C26" s="11">
        <v>9.2121353831764952E-2</v>
      </c>
      <c r="D26" s="4">
        <v>0.13</v>
      </c>
    </row>
    <row r="27" spans="1:4" x14ac:dyDescent="0.35">
      <c r="A27" s="11">
        <v>-1.5464853392318909E-2</v>
      </c>
      <c r="B27" s="11">
        <v>-1.3533333333333299</v>
      </c>
      <c r="C27" s="11">
        <v>3.4857506214231962E-2</v>
      </c>
      <c r="D27" s="4">
        <v>0.13</v>
      </c>
    </row>
    <row r="28" spans="1:4" x14ac:dyDescent="0.35">
      <c r="A28" s="11">
        <v>7.3118262867369277E-2</v>
      </c>
      <c r="B28" s="11">
        <v>-1.1233333333333397</v>
      </c>
      <c r="C28" s="11">
        <v>-5.9132643983497719E-2</v>
      </c>
      <c r="D28" s="4">
        <v>0.53</v>
      </c>
    </row>
    <row r="29" spans="1:4" x14ac:dyDescent="0.35">
      <c r="A29" s="11">
        <v>1.6266797736665662E-2</v>
      </c>
      <c r="B29" s="11">
        <v>-0.20333333333333004</v>
      </c>
      <c r="C29" s="11">
        <v>2.506970525889874E-2</v>
      </c>
      <c r="D29" s="4">
        <v>0.13</v>
      </c>
    </row>
    <row r="30" spans="1:4" x14ac:dyDescent="0.35">
      <c r="A30" s="11">
        <v>2.4412269620131179E-2</v>
      </c>
      <c r="B30" s="11">
        <v>-0.22666666666667012</v>
      </c>
      <c r="C30" s="11">
        <v>7.0512449240947489E-2</v>
      </c>
      <c r="D30" s="4">
        <v>0.7</v>
      </c>
    </row>
    <row r="31" spans="1:4" x14ac:dyDescent="0.35">
      <c r="A31" s="11">
        <v>-3.5515246430133415E-2</v>
      </c>
      <c r="B31" s="11">
        <v>-2.3333333333329875E-2</v>
      </c>
      <c r="C31" s="11">
        <v>-1.3664125808547187E-2</v>
      </c>
      <c r="D31" s="4">
        <v>-0.17</v>
      </c>
    </row>
    <row r="32" spans="1:4" x14ac:dyDescent="0.35">
      <c r="A32" s="11">
        <v>-2.3436966611424834E-2</v>
      </c>
      <c r="B32" s="11">
        <v>0</v>
      </c>
      <c r="C32" s="11">
        <v>6.8576362435878321E-2</v>
      </c>
      <c r="D32" s="4">
        <v>0.1</v>
      </c>
    </row>
    <row r="33" spans="1:4" x14ac:dyDescent="0.35">
      <c r="A33" s="11">
        <v>-9.7996775147035933E-2</v>
      </c>
      <c r="B33" s="11">
        <v>-0.10000000000000009</v>
      </c>
      <c r="C33" s="11">
        <v>0.17442868550134921</v>
      </c>
      <c r="D33" s="4">
        <v>-0.27</v>
      </c>
    </row>
    <row r="34" spans="1:4" x14ac:dyDescent="0.35">
      <c r="A34" s="11">
        <v>-6.0676968471883294E-2</v>
      </c>
      <c r="B34" s="11">
        <v>-0.85999999999999988</v>
      </c>
      <c r="C34" s="11">
        <v>0.32612517523951456</v>
      </c>
      <c r="D34" s="4">
        <v>7.0000000000000007E-2</v>
      </c>
    </row>
    <row r="35" spans="1:4" x14ac:dyDescent="0.35">
      <c r="A35" s="11">
        <v>6.9661650649300827E-2</v>
      </c>
      <c r="B35" s="11">
        <v>-4.0000000000000036E-2</v>
      </c>
      <c r="C35" s="11">
        <v>2.1619127373403064E-2</v>
      </c>
      <c r="D35" s="4">
        <v>0.43</v>
      </c>
    </row>
    <row r="36" spans="1:4" x14ac:dyDescent="0.35">
      <c r="A36" s="11">
        <v>-5.2538786762359969E-4</v>
      </c>
      <c r="B36" s="11">
        <v>6.3333333333329911E-2</v>
      </c>
      <c r="C36" s="11">
        <v>2.1564311763043607E-2</v>
      </c>
      <c r="D36" s="4">
        <v>0.23</v>
      </c>
    </row>
    <row r="37" spans="1:4" x14ac:dyDescent="0.35">
      <c r="A37" s="11">
        <v>-5.6179961160739526E-2</v>
      </c>
      <c r="B37" s="11">
        <v>0.32000000000000028</v>
      </c>
      <c r="C37" s="11">
        <v>8.5514872990940211E-2</v>
      </c>
      <c r="D37" s="4">
        <v>7.0000000000000007E-2</v>
      </c>
    </row>
    <row r="38" spans="1:4" x14ac:dyDescent="0.35">
      <c r="A38" s="11">
        <v>-2.5117204016854085E-2</v>
      </c>
      <c r="B38" s="11">
        <v>0.47333333333333982</v>
      </c>
      <c r="C38" s="11">
        <v>5.6334309934064818E-2</v>
      </c>
      <c r="D38" s="4">
        <v>7.0000000000000007E-2</v>
      </c>
    </row>
    <row r="39" spans="1:4" x14ac:dyDescent="0.35">
      <c r="A39" s="11">
        <v>5.4401754998053596E-3</v>
      </c>
      <c r="B39" s="11">
        <v>0.50333333333332986</v>
      </c>
      <c r="C39" s="11">
        <v>3.7166056327972957E-2</v>
      </c>
      <c r="D39" s="4">
        <v>0.53</v>
      </c>
    </row>
    <row r="40" spans="1:4" x14ac:dyDescent="0.35">
      <c r="A40" s="11">
        <v>-4.8997110383849851E-2</v>
      </c>
      <c r="B40" s="11">
        <v>0.55000000000000027</v>
      </c>
      <c r="C40" s="11">
        <v>0.10839771235241377</v>
      </c>
      <c r="D40" s="4">
        <v>0.63</v>
      </c>
    </row>
    <row r="41" spans="1:4" x14ac:dyDescent="0.35">
      <c r="A41" s="11">
        <v>-4.7925744558465308E-2</v>
      </c>
      <c r="B41" s="11">
        <v>0.70666666666666966</v>
      </c>
      <c r="C41" s="11">
        <v>0.14517294006991355</v>
      </c>
      <c r="D41" s="4">
        <v>0</v>
      </c>
    </row>
    <row r="42" spans="1:4" x14ac:dyDescent="0.35">
      <c r="A42" s="11">
        <v>-9.8411686847477728E-5</v>
      </c>
      <c r="B42" s="11">
        <v>0.27000000000000046</v>
      </c>
      <c r="C42" s="11">
        <v>0.14828213828281461</v>
      </c>
      <c r="D42" s="4">
        <v>0.2</v>
      </c>
    </row>
    <row r="43" spans="1:4" x14ac:dyDescent="0.35">
      <c r="A43" s="11">
        <v>8.4263467345845749E-4</v>
      </c>
      <c r="B43" s="11">
        <v>0.3233333333333297</v>
      </c>
      <c r="C43" s="11">
        <v>0.45963988183201127</v>
      </c>
      <c r="D43" s="4">
        <v>0.47</v>
      </c>
    </row>
    <row r="44" spans="1:4" x14ac:dyDescent="0.35">
      <c r="A44" s="11">
        <v>2.3646016821098268E-2</v>
      </c>
      <c r="B44" s="11">
        <v>0.2533333333333303</v>
      </c>
      <c r="C44" s="11">
        <v>6.3744351343540145E-2</v>
      </c>
      <c r="D44" s="4">
        <v>0.27</v>
      </c>
    </row>
    <row r="45" spans="1:4" x14ac:dyDescent="0.35">
      <c r="A45" s="11">
        <v>-1.9621538288180519E-2</v>
      </c>
      <c r="B45" s="11">
        <v>3.6666666666669734E-2</v>
      </c>
      <c r="C45" s="11">
        <v>-7.8462867642584241E-2</v>
      </c>
      <c r="D45" s="4">
        <v>-0.13</v>
      </c>
    </row>
    <row r="46" spans="1:4" x14ac:dyDescent="0.35">
      <c r="A46" s="11">
        <v>2.207418134844602E-2</v>
      </c>
      <c r="B46" s="11">
        <v>-0.21999999999999975</v>
      </c>
      <c r="C46" s="11">
        <v>-0.16062916299609281</v>
      </c>
      <c r="D46" s="4">
        <v>0.17</v>
      </c>
    </row>
    <row r="47" spans="1:4" x14ac:dyDescent="0.35">
      <c r="A47" s="11">
        <v>-2.4866538154071183E-2</v>
      </c>
      <c r="B47" s="11">
        <v>-3.0000000000000249E-2</v>
      </c>
      <c r="C47" s="11">
        <v>0.28799640870428445</v>
      </c>
      <c r="D47" s="4">
        <v>0.7</v>
      </c>
    </row>
    <row r="48" spans="1:4" x14ac:dyDescent="0.35">
      <c r="A48" s="11">
        <v>-1.289214214235157E-2</v>
      </c>
      <c r="B48" s="11">
        <v>0.39666666666667005</v>
      </c>
      <c r="C48" s="11">
        <v>9.2420691905441745E-3</v>
      </c>
      <c r="D48" s="4">
        <v>1.1000000000000001</v>
      </c>
    </row>
    <row r="49" spans="1:4" x14ac:dyDescent="0.35">
      <c r="A49" s="11">
        <v>-3.3623518996068219E-2</v>
      </c>
      <c r="B49" s="11">
        <v>0.39666666666666028</v>
      </c>
      <c r="C49" s="11">
        <v>-6.8013635662262456E-2</v>
      </c>
      <c r="D49" s="4">
        <v>0.53</v>
      </c>
    </row>
    <row r="50" spans="1:4" x14ac:dyDescent="0.35">
      <c r="A50" s="11">
        <v>-7.631077991474769E-2</v>
      </c>
      <c r="B50" s="11">
        <v>0.42999999999999972</v>
      </c>
      <c r="C50" s="11">
        <v>8.4645778841337491E-2</v>
      </c>
      <c r="D50" s="4">
        <v>0.4</v>
      </c>
    </row>
    <row r="51" spans="1:4" x14ac:dyDescent="0.35">
      <c r="A51" s="11">
        <v>1.1599268652573509E-2</v>
      </c>
      <c r="B51" s="11">
        <v>0.13666666666667027</v>
      </c>
      <c r="C51" s="11">
        <v>8.2960492560287077E-2</v>
      </c>
      <c r="D51" s="4">
        <v>1.03</v>
      </c>
    </row>
    <row r="52" spans="1:4" x14ac:dyDescent="0.35">
      <c r="A52" s="11">
        <v>9.8456383792189947E-2</v>
      </c>
      <c r="B52" s="11">
        <v>1.2133333333333294</v>
      </c>
      <c r="C52" s="11">
        <v>-9.0360656151937002E-2</v>
      </c>
      <c r="D52" s="4">
        <v>1.03</v>
      </c>
    </row>
    <row r="53" spans="1:4" x14ac:dyDescent="0.35">
      <c r="A53" s="11">
        <v>0.23867288799268452</v>
      </c>
      <c r="B53" s="11">
        <v>0.6766666666666703</v>
      </c>
      <c r="C53" s="11">
        <v>-0.49154151981805316</v>
      </c>
      <c r="D53" s="4">
        <v>-0.13</v>
      </c>
    </row>
    <row r="54" spans="1:4" x14ac:dyDescent="0.35">
      <c r="A54" s="11">
        <v>-4.9988867569490468E-2</v>
      </c>
      <c r="B54" s="11">
        <v>-2.7033333333333296</v>
      </c>
      <c r="C54" s="11">
        <v>-0.12202808783509259</v>
      </c>
      <c r="D54" s="4">
        <v>-0.27</v>
      </c>
    </row>
    <row r="55" spans="1:4" x14ac:dyDescent="0.35">
      <c r="A55" s="11">
        <v>-6.5437960012939833E-2</v>
      </c>
      <c r="B55" s="11">
        <v>-4.1066666666666709</v>
      </c>
      <c r="C55" s="11">
        <v>0.36012760132073945</v>
      </c>
      <c r="D55" s="4">
        <v>-7.0000000000000007E-2</v>
      </c>
    </row>
    <row r="56" spans="1:4" x14ac:dyDescent="0.35">
      <c r="A56" s="11">
        <v>-3.8770272856032011E-2</v>
      </c>
      <c r="B56" s="11">
        <v>-0.913333333333333</v>
      </c>
      <c r="C56" s="11">
        <v>0.25649486422672524</v>
      </c>
      <c r="D56" s="4">
        <v>7.0000000000000007E-2</v>
      </c>
    </row>
    <row r="57" spans="1:4" x14ac:dyDescent="0.35">
      <c r="A57" s="11">
        <v>-4.9052829329395101E-2</v>
      </c>
      <c r="B57" s="11">
        <v>-2.6666666666666949E-2</v>
      </c>
      <c r="C57" s="11">
        <v>0.13472057947565058</v>
      </c>
      <c r="D57" s="4">
        <v>-0.27</v>
      </c>
    </row>
    <row r="58" spans="1:4" x14ac:dyDescent="0.35">
      <c r="A58" s="11">
        <v>7.223762632720623E-4</v>
      </c>
      <c r="B58" s="11">
        <v>0</v>
      </c>
      <c r="C58" s="11">
        <v>8.7838782990874512E-2</v>
      </c>
      <c r="D58" s="4">
        <v>0.3</v>
      </c>
    </row>
    <row r="59" spans="1:4" x14ac:dyDescent="0.35">
      <c r="A59" s="11">
        <v>2.1416474720091307E-2</v>
      </c>
      <c r="B59" s="11">
        <v>7.999999999999996E-2</v>
      </c>
      <c r="C59" s="11">
        <v>-2.8354271461004749E-2</v>
      </c>
      <c r="D59" s="4">
        <v>0.3</v>
      </c>
    </row>
    <row r="60" spans="1:4" x14ac:dyDescent="0.35">
      <c r="A60" s="11">
        <v>-3.4357395960290346E-2</v>
      </c>
      <c r="B60" s="11">
        <v>1.1666666666666701</v>
      </c>
      <c r="C60" s="11">
        <v>3.0663526554580205E-2</v>
      </c>
      <c r="D60" s="4">
        <v>0.3</v>
      </c>
    </row>
    <row r="61" spans="1:4" x14ac:dyDescent="0.35">
      <c r="A61" s="11">
        <v>-6.1699349598190401E-2</v>
      </c>
      <c r="B61" s="11">
        <v>1.1300000000000001</v>
      </c>
      <c r="C61" s="11">
        <v>0.19242239455093552</v>
      </c>
      <c r="D61" s="4">
        <v>0.1</v>
      </c>
    </row>
    <row r="62" spans="1:4" x14ac:dyDescent="0.35">
      <c r="A62" s="11">
        <v>2.7202145614040481E-3</v>
      </c>
      <c r="B62" s="11">
        <v>0.56000000000000005</v>
      </c>
      <c r="C62" s="11">
        <v>0.1175010758581288</v>
      </c>
      <c r="D62" s="4">
        <v>0.43</v>
      </c>
    </row>
    <row r="63" spans="1:4" x14ac:dyDescent="0.35">
      <c r="A63" s="11">
        <v>-2.5323388686058993E-2</v>
      </c>
      <c r="B63" s="11">
        <v>1.3066666666666595</v>
      </c>
      <c r="C63" s="11">
        <v>-5.1744925994553263E-2</v>
      </c>
      <c r="D63" s="4">
        <v>0.3</v>
      </c>
    </row>
    <row r="64" spans="1:4" x14ac:dyDescent="0.35">
      <c r="A64" s="11">
        <v>3.4992635442933845E-3</v>
      </c>
      <c r="B64" s="11">
        <v>0.50666666666667037</v>
      </c>
      <c r="C64" s="11">
        <v>-1.7495437200178779E-2</v>
      </c>
      <c r="D64" s="4">
        <v>0.27</v>
      </c>
    </row>
    <row r="65" spans="1:4" x14ac:dyDescent="0.35">
      <c r="A65" s="11">
        <v>8.7888650323481074E-2</v>
      </c>
      <c r="B65" s="11">
        <v>0</v>
      </c>
      <c r="C65" s="11">
        <v>-0.16713610707244653</v>
      </c>
      <c r="D65" s="4">
        <v>0.47</v>
      </c>
    </row>
    <row r="66" spans="1:4" x14ac:dyDescent="0.35">
      <c r="A66" s="11">
        <v>-4.4772446677252095E-2</v>
      </c>
      <c r="B66" s="11">
        <v>-0.21666666666667034</v>
      </c>
      <c r="C66" s="11">
        <v>0.10933323006994063</v>
      </c>
      <c r="D66" s="4">
        <v>0.23</v>
      </c>
    </row>
    <row r="67" spans="1:4" x14ac:dyDescent="0.35">
      <c r="A67" s="11">
        <v>1.4043073073438935E-2</v>
      </c>
      <c r="B67" s="11">
        <v>-3.3333333333329662E-2</v>
      </c>
      <c r="C67" s="11">
        <v>-5.3103956596245776E-2</v>
      </c>
      <c r="D67" s="4">
        <v>-7.0000000000000007E-2</v>
      </c>
    </row>
    <row r="68" spans="1:4" x14ac:dyDescent="0.35">
      <c r="A68" s="11">
        <v>-2.7068135394303937E-2</v>
      </c>
      <c r="B68" s="11">
        <v>0</v>
      </c>
      <c r="C68" s="11">
        <v>-1.9044757829239641E-2</v>
      </c>
      <c r="D68" s="4">
        <v>0.33</v>
      </c>
    </row>
    <row r="69" spans="1:4" x14ac:dyDescent="0.35">
      <c r="A69" s="11">
        <v>-1.1071747398810197E-2</v>
      </c>
      <c r="B69" s="11">
        <v>0</v>
      </c>
      <c r="C69" s="11">
        <v>2.4884428744087733E-2</v>
      </c>
      <c r="D69" s="4">
        <v>0.03</v>
      </c>
    </row>
    <row r="70" spans="1:4" x14ac:dyDescent="0.35">
      <c r="A70" s="11">
        <v>-1.0710703173110393E-2</v>
      </c>
      <c r="B70" s="11">
        <v>0</v>
      </c>
      <c r="C70" s="11">
        <v>2.3750015805246664E-3</v>
      </c>
      <c r="D70" s="4">
        <v>0.23</v>
      </c>
    </row>
    <row r="71" spans="1:4" x14ac:dyDescent="0.35">
      <c r="A71" s="11">
        <v>2.5134402711951657E-2</v>
      </c>
      <c r="B71" s="11">
        <v>0</v>
      </c>
      <c r="C71" s="11">
        <v>-9.8646282058559007E-2</v>
      </c>
      <c r="D71" s="4">
        <v>0.03</v>
      </c>
    </row>
    <row r="72" spans="1:4" x14ac:dyDescent="0.35">
      <c r="A72" s="11">
        <v>4.7671873373433947E-2</v>
      </c>
      <c r="B72" s="11">
        <v>0</v>
      </c>
      <c r="C72" s="11">
        <v>-9.325648027810678E-3</v>
      </c>
      <c r="D72" s="4">
        <v>0.33</v>
      </c>
    </row>
    <row r="73" spans="1:4" x14ac:dyDescent="0.35">
      <c r="A73" s="11">
        <v>1.6796987970845532E-2</v>
      </c>
      <c r="B73" s="11">
        <v>-0.31666666666666998</v>
      </c>
      <c r="C73" s="11">
        <v>1.0426305065718181E-2</v>
      </c>
      <c r="D73" s="4">
        <v>0.37</v>
      </c>
    </row>
    <row r="74" spans="1:4" x14ac:dyDescent="0.35">
      <c r="A74" s="11">
        <v>6.8776962711493236E-2</v>
      </c>
      <c r="B74" s="11">
        <v>-0.34666666666666046</v>
      </c>
      <c r="C74" s="11">
        <v>-1.5994899825658507E-2</v>
      </c>
      <c r="D74" s="4">
        <v>0.5</v>
      </c>
    </row>
    <row r="75" spans="1:4" x14ac:dyDescent="0.35">
      <c r="A75" s="11">
        <v>5.1995895861523629E-3</v>
      </c>
      <c r="B75" s="11">
        <v>-0.33666666666666956</v>
      </c>
      <c r="C75" s="11">
        <v>-3.5712746514660852E-2</v>
      </c>
      <c r="D75" s="4">
        <v>0.33</v>
      </c>
    </row>
    <row r="76" spans="1:4" x14ac:dyDescent="0.35">
      <c r="A76" s="11">
        <v>3.9603047207391835E-2</v>
      </c>
      <c r="B76" s="11">
        <v>-0.37666666666667004</v>
      </c>
      <c r="C76" s="11">
        <v>3.0277788691996117E-2</v>
      </c>
      <c r="D76" s="4">
        <v>0.43</v>
      </c>
    </row>
    <row r="77" spans="1:4" x14ac:dyDescent="0.35">
      <c r="A77" s="11">
        <v>3.7954458567886637E-2</v>
      </c>
      <c r="B77" s="11">
        <v>-0.57666666666666</v>
      </c>
      <c r="C77" s="11">
        <v>-5.3105073679714287E-2</v>
      </c>
      <c r="D77" s="4">
        <v>0.2</v>
      </c>
    </row>
    <row r="78" spans="1:4" x14ac:dyDescent="0.35">
      <c r="A78" s="11">
        <v>4.3868831252758228E-2</v>
      </c>
      <c r="B78" s="11">
        <v>-4.6666666666669965E-2</v>
      </c>
      <c r="C78" s="11">
        <v>-0.12180969104800289</v>
      </c>
      <c r="D78" s="4">
        <v>0.37</v>
      </c>
    </row>
    <row r="79" spans="1:4" x14ac:dyDescent="0.35">
      <c r="A79" s="11">
        <v>-1.0663468833277999E-2</v>
      </c>
      <c r="B79" s="11">
        <v>0</v>
      </c>
      <c r="C79" s="11">
        <v>4.1215931904509361E-2</v>
      </c>
      <c r="D79" s="4">
        <v>0.43</v>
      </c>
    </row>
    <row r="80" spans="1:4" x14ac:dyDescent="0.35">
      <c r="A80" s="11">
        <v>9.4671619131286536E-2</v>
      </c>
      <c r="B80" s="11">
        <v>0</v>
      </c>
      <c r="C80" s="11">
        <v>-0.13262180182461672</v>
      </c>
      <c r="D80" s="4">
        <v>0.53</v>
      </c>
    </row>
    <row r="81" spans="1:4" x14ac:dyDescent="0.35">
      <c r="A81" s="11">
        <v>3.1795359008604952E-2</v>
      </c>
      <c r="B81" s="11">
        <v>0.24333333333333007</v>
      </c>
      <c r="C81" s="11">
        <v>-6.9448067878935052E-2</v>
      </c>
      <c r="D81" s="4">
        <v>0.13</v>
      </c>
    </row>
    <row r="82" spans="1:4" x14ac:dyDescent="0.35">
      <c r="A82" s="11">
        <v>6.1893277743519815E-3</v>
      </c>
      <c r="B82" s="11">
        <v>0.25666666666666993</v>
      </c>
      <c r="C82" s="11">
        <v>-4.4616418312603531E-2</v>
      </c>
      <c r="D82" s="4">
        <v>0.4</v>
      </c>
    </row>
    <row r="83" spans="1:4" x14ac:dyDescent="0.35">
      <c r="A83" s="11">
        <v>-3.4720173284199816E-2</v>
      </c>
      <c r="B83" s="11">
        <v>0</v>
      </c>
      <c r="C83" s="11">
        <v>1.3160994960650105E-2</v>
      </c>
      <c r="D83" s="4">
        <v>0.3</v>
      </c>
    </row>
    <row r="84" spans="1:4" x14ac:dyDescent="0.35">
      <c r="A84" s="11">
        <v>-2.3666289774288789E-2</v>
      </c>
      <c r="B84" s="11">
        <v>0</v>
      </c>
      <c r="C84" s="11">
        <v>9.2360101507325057E-3</v>
      </c>
      <c r="D84" s="4">
        <v>0.13</v>
      </c>
    </row>
    <row r="85" spans="1:4" x14ac:dyDescent="0.35">
      <c r="A85" s="11">
        <v>6.2609834913473546E-3</v>
      </c>
      <c r="B85" s="11">
        <v>0</v>
      </c>
      <c r="C85" s="11">
        <v>0.10616939817067889</v>
      </c>
      <c r="D85" s="4">
        <v>0.03</v>
      </c>
    </row>
    <row r="86" spans="1:4" x14ac:dyDescent="0.35">
      <c r="A86" s="11">
        <v>-1.5347625464378045E-2</v>
      </c>
      <c r="B86" s="11">
        <v>-0.20666666666667011</v>
      </c>
      <c r="C86" s="11">
        <v>0.10471516837903273</v>
      </c>
      <c r="D86" s="4">
        <v>0.37</v>
      </c>
    </row>
    <row r="87" spans="1:4" x14ac:dyDescent="0.35">
      <c r="A87" s="11">
        <v>1.3885179592423401E-2</v>
      </c>
      <c r="B87" s="11">
        <v>-0.61666666666666003</v>
      </c>
      <c r="C87" s="11">
        <v>-2.9247735778978906E-2</v>
      </c>
      <c r="D87" s="4">
        <v>-0.03</v>
      </c>
    </row>
    <row r="88" spans="1:4" x14ac:dyDescent="0.35">
      <c r="A88" s="11">
        <v>-3.2272142696789748E-2</v>
      </c>
      <c r="B88" s="11">
        <v>-0.17666666666666986</v>
      </c>
      <c r="C88" s="11">
        <v>0.12074649839746131</v>
      </c>
      <c r="D88" s="4">
        <v>7.0000000000000007E-2</v>
      </c>
    </row>
    <row r="89" spans="1:4" x14ac:dyDescent="0.35">
      <c r="A89" s="11">
        <v>-1.5343199045340868E-2</v>
      </c>
      <c r="B89" s="11">
        <v>0</v>
      </c>
      <c r="C89" s="11">
        <v>7.2697068325213665E-2</v>
      </c>
      <c r="D89" s="4">
        <v>0.27</v>
      </c>
    </row>
    <row r="90" spans="1:4" x14ac:dyDescent="0.35">
      <c r="A90" s="11">
        <v>-4.939441146337633E-2</v>
      </c>
      <c r="B90" s="11">
        <v>0</v>
      </c>
      <c r="C90" s="11">
        <v>2.2215889840051437E-2</v>
      </c>
      <c r="D90" s="4">
        <v>0.23</v>
      </c>
    </row>
    <row r="91" spans="1:4" x14ac:dyDescent="0.35">
      <c r="A91" s="11">
        <v>3.1328399430962391E-2</v>
      </c>
      <c r="B91" s="11">
        <v>0</v>
      </c>
      <c r="C91" s="11">
        <v>-1.2585581089248633E-2</v>
      </c>
      <c r="D91" s="4">
        <v>0.23</v>
      </c>
    </row>
    <row r="92" spans="1:4" x14ac:dyDescent="0.35">
      <c r="A92" s="11">
        <v>6.6217259948118529E-2</v>
      </c>
      <c r="B92" s="11">
        <v>0</v>
      </c>
      <c r="C92" s="11">
        <v>-0.11191553763988621</v>
      </c>
      <c r="D92" s="4">
        <v>0.3</v>
      </c>
    </row>
    <row r="93" spans="1:4" x14ac:dyDescent="0.35">
      <c r="A93" s="11">
        <v>2.5137134391020916E-2</v>
      </c>
      <c r="B93" s="11">
        <v>0.20000000000000018</v>
      </c>
      <c r="C93" s="11">
        <v>1.0659303745094847E-2</v>
      </c>
      <c r="D93" s="4">
        <v>0.1</v>
      </c>
    </row>
    <row r="94" spans="1:4" x14ac:dyDescent="0.35">
      <c r="A94" s="11">
        <v>-1.6726345241056446E-2</v>
      </c>
      <c r="B94" s="11">
        <v>0.21999999999999975</v>
      </c>
      <c r="C94" s="11">
        <v>8.5466759624059172E-3</v>
      </c>
      <c r="D94" s="4">
        <v>0.2</v>
      </c>
    </row>
    <row r="95" spans="1:4" x14ac:dyDescent="0.35">
      <c r="A95" s="11">
        <v>2.4659230857230936E-2</v>
      </c>
      <c r="B95" s="11">
        <v>-4.3333333333329893E-2</v>
      </c>
      <c r="C95" s="11">
        <v>-1.7115690061324434E-2</v>
      </c>
      <c r="D95" s="4">
        <v>0.3</v>
      </c>
    </row>
    <row r="96" spans="1:4" x14ac:dyDescent="0.35">
      <c r="A96" s="11">
        <v>3.1194995600459761E-2</v>
      </c>
      <c r="B96" s="11">
        <v>-0.52333333333334009</v>
      </c>
      <c r="C96" s="11">
        <v>-5.1714004701817071E-2</v>
      </c>
      <c r="D96" s="4">
        <v>0.13</v>
      </c>
    </row>
    <row r="97" spans="1:4" x14ac:dyDescent="0.35">
      <c r="A97" s="11">
        <v>7.0518689816077146E-2</v>
      </c>
      <c r="B97" s="11">
        <v>-0.54</v>
      </c>
      <c r="C97" s="11">
        <v>1.5620948514110564E-2</v>
      </c>
      <c r="D97" s="4">
        <v>0.33</v>
      </c>
    </row>
    <row r="98" spans="1:4" x14ac:dyDescent="0.35">
      <c r="A98" s="11">
        <v>6.3780030798407383E-2</v>
      </c>
      <c r="B98" s="11">
        <v>-0.18666666666665988</v>
      </c>
      <c r="C98" s="11">
        <v>-4.2495305691872889E-2</v>
      </c>
      <c r="D98" s="4">
        <v>0.43</v>
      </c>
    </row>
    <row r="99" spans="1:4" x14ac:dyDescent="0.35">
      <c r="A99" s="11">
        <v>2.4911547131008249E-2</v>
      </c>
      <c r="B99" s="11">
        <v>-1.12666666666667</v>
      </c>
      <c r="C99" s="11">
        <v>-5.2610419685555188E-2</v>
      </c>
      <c r="D99" s="4">
        <v>-7.0000000000000007E-2</v>
      </c>
    </row>
    <row r="100" spans="1:4" x14ac:dyDescent="0.35">
      <c r="A100" s="11">
        <v>-5.1050814671892576E-2</v>
      </c>
      <c r="B100" s="11">
        <v>0</v>
      </c>
      <c r="C100" s="11">
        <v>0.22081305703905138</v>
      </c>
      <c r="D100" s="4">
        <v>0.27</v>
      </c>
    </row>
    <row r="101" spans="1:4" x14ac:dyDescent="0.35">
      <c r="A101" s="11">
        <v>-2.3802674990567225E-2</v>
      </c>
      <c r="B101" s="11">
        <v>0</v>
      </c>
      <c r="C101" s="11">
        <v>0.10011670066815306</v>
      </c>
      <c r="D101" s="4">
        <v>0.3</v>
      </c>
    </row>
    <row r="102" spans="1:4" x14ac:dyDescent="0.35">
      <c r="A102" s="11">
        <v>-4.9992052385383998E-2</v>
      </c>
      <c r="B102" s="11">
        <v>0</v>
      </c>
      <c r="C102" s="11">
        <v>0.18187862893932785</v>
      </c>
      <c r="D102" s="4">
        <v>0.43</v>
      </c>
    </row>
    <row r="103" spans="1:4" x14ac:dyDescent="0.35">
      <c r="A103" s="11">
        <v>-1.2237393340708386E-2</v>
      </c>
      <c r="B103" s="11">
        <v>0</v>
      </c>
      <c r="C103" s="11">
        <v>0.14531605737283551</v>
      </c>
      <c r="D103" s="4">
        <v>0.27</v>
      </c>
    </row>
    <row r="104" spans="1:4" x14ac:dyDescent="0.35">
      <c r="A104" s="11">
        <v>7.8286671277791667E-2</v>
      </c>
      <c r="B104" s="11">
        <v>0.45999999999999996</v>
      </c>
      <c r="C104" s="11">
        <v>-3.4913557108261627E-2</v>
      </c>
      <c r="D104" s="4">
        <v>0.8</v>
      </c>
    </row>
    <row r="105" spans="1:4" x14ac:dyDescent="0.35">
      <c r="A105" s="11">
        <v>6.9977422447905016E-2</v>
      </c>
      <c r="B105" s="11">
        <v>1.8599999999999999</v>
      </c>
      <c r="C105" s="11">
        <v>3.4837105657688501E-2</v>
      </c>
      <c r="D105" s="4">
        <v>0.87</v>
      </c>
    </row>
    <row r="106" spans="1:4" x14ac:dyDescent="0.35">
      <c r="A106" s="11">
        <v>-1.970220137725583E-2</v>
      </c>
      <c r="B106" s="11">
        <v>2.2933333333333299</v>
      </c>
      <c r="C106" s="11">
        <v>2.9578656155554155E-2</v>
      </c>
      <c r="D106" s="4">
        <v>1.1299999999999999</v>
      </c>
    </row>
    <row r="107" spans="1:4" x14ac:dyDescent="0.35">
      <c r="A107" s="11">
        <v>3.9408323126467359E-2</v>
      </c>
      <c r="B107" s="11">
        <v>2.83</v>
      </c>
      <c r="C107" s="11">
        <v>-4.5928774162188581E-2</v>
      </c>
      <c r="D107" s="4">
        <v>1.17</v>
      </c>
    </row>
    <row r="108" spans="1:4" x14ac:dyDescent="0.35">
      <c r="A108" s="11">
        <v>0.10112698609648305</v>
      </c>
      <c r="B108" s="11">
        <v>1.9666666666666703</v>
      </c>
      <c r="C108" s="11">
        <v>-0.18732589968812946</v>
      </c>
      <c r="D108" s="4">
        <v>1.17</v>
      </c>
    </row>
    <row r="109" spans="1:4" x14ac:dyDescent="0.35">
      <c r="A109" s="11">
        <v>-1.2082304667724721E-2</v>
      </c>
      <c r="B109" s="11">
        <v>1.2799999999999994</v>
      </c>
      <c r="C109" s="11">
        <v>3.4140105668474335E-2</v>
      </c>
      <c r="D109" s="4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AAF9-4444-4AFD-BD10-6D55B7069651}">
  <dimension ref="A1:D110"/>
  <sheetViews>
    <sheetView workbookViewId="0">
      <selection activeCell="D2" sqref="D2"/>
    </sheetView>
  </sheetViews>
  <sheetFormatPr baseColWidth="10" defaultRowHeight="14.5" x14ac:dyDescent="0.35"/>
  <sheetData>
    <row r="1" spans="1:4" ht="15.5" x14ac:dyDescent="0.35">
      <c r="A1" s="6" t="s">
        <v>12</v>
      </c>
      <c r="B1" s="6" t="s">
        <v>11</v>
      </c>
      <c r="C1" s="7" t="s">
        <v>13</v>
      </c>
      <c r="D1" s="8" t="s">
        <v>7</v>
      </c>
    </row>
    <row r="2" spans="1:4" x14ac:dyDescent="0.35">
      <c r="A2" s="2">
        <v>409.31409836065598</v>
      </c>
      <c r="B2" s="3">
        <v>6.52</v>
      </c>
      <c r="C2" s="3">
        <v>1.32</v>
      </c>
      <c r="D2" s="4">
        <v>0.4</v>
      </c>
    </row>
    <row r="3" spans="1:4" x14ac:dyDescent="0.35">
      <c r="A3" s="2">
        <v>410.31968749999999</v>
      </c>
      <c r="B3" s="3">
        <v>6.7</v>
      </c>
      <c r="C3" s="3">
        <v>1.1666666666666701</v>
      </c>
      <c r="D3" s="4">
        <v>0.5</v>
      </c>
    </row>
    <row r="4" spans="1:4" x14ac:dyDescent="0.35">
      <c r="A4" s="2">
        <v>408.11229508196698</v>
      </c>
      <c r="B4" s="3">
        <v>7.4366666666666701</v>
      </c>
      <c r="C4" s="3">
        <v>1.12666666666667</v>
      </c>
      <c r="D4" s="4">
        <v>0.73</v>
      </c>
    </row>
    <row r="5" spans="1:4" x14ac:dyDescent="0.35">
      <c r="A5" s="2">
        <v>411.17645161290301</v>
      </c>
      <c r="B5" s="3">
        <v>7.5</v>
      </c>
      <c r="C5" s="3">
        <v>0.89666666666666694</v>
      </c>
      <c r="D5" s="4">
        <v>0.4</v>
      </c>
    </row>
    <row r="6" spans="1:4" x14ac:dyDescent="0.35">
      <c r="A6" s="2">
        <v>419.15095238095199</v>
      </c>
      <c r="B6" s="3">
        <v>7.5</v>
      </c>
      <c r="C6" s="3">
        <v>0.97666666666666702</v>
      </c>
      <c r="D6" s="4">
        <v>0.5</v>
      </c>
    </row>
    <row r="7" spans="1:4" x14ac:dyDescent="0.35">
      <c r="A7" s="2">
        <v>418.19903225806502</v>
      </c>
      <c r="B7" s="3">
        <v>7.3533333333333299</v>
      </c>
      <c r="C7" s="3">
        <v>1.09666666666667</v>
      </c>
      <c r="D7" s="4">
        <v>0.53</v>
      </c>
    </row>
    <row r="8" spans="1:4" x14ac:dyDescent="0.35">
      <c r="A8" s="2">
        <v>417.83951612903201</v>
      </c>
      <c r="B8" s="3">
        <v>6.9666666666666703</v>
      </c>
      <c r="C8" s="3">
        <v>1.13666666666667</v>
      </c>
      <c r="D8" s="4">
        <v>0.23</v>
      </c>
    </row>
    <row r="9" spans="1:4" x14ac:dyDescent="0.35">
      <c r="A9" s="2">
        <v>415.51806451612902</v>
      </c>
      <c r="B9" s="3">
        <v>6.6766666666666703</v>
      </c>
      <c r="C9" s="3">
        <v>1.03</v>
      </c>
      <c r="D9" s="4">
        <v>0.63</v>
      </c>
    </row>
    <row r="10" spans="1:4" x14ac:dyDescent="0.35">
      <c r="A10" s="2">
        <v>425.34031746031798</v>
      </c>
      <c r="B10" s="3">
        <v>6.5</v>
      </c>
      <c r="C10" s="3">
        <v>0.86666666666666703</v>
      </c>
      <c r="D10" s="4">
        <v>0.47</v>
      </c>
    </row>
    <row r="11" spans="1:4" x14ac:dyDescent="0.35">
      <c r="A11" s="2">
        <v>451.54730158730098</v>
      </c>
      <c r="B11" s="3">
        <v>7.91</v>
      </c>
      <c r="C11" s="3">
        <v>0.77166666666666694</v>
      </c>
      <c r="D11" s="4">
        <v>0.33</v>
      </c>
    </row>
    <row r="12" spans="1:4" x14ac:dyDescent="0.35">
      <c r="A12" s="2">
        <v>454.4545</v>
      </c>
      <c r="B12" s="3">
        <v>8.5</v>
      </c>
      <c r="C12" s="3">
        <v>0.78666666666666696</v>
      </c>
      <c r="D12" s="4">
        <v>0.3</v>
      </c>
    </row>
    <row r="13" spans="1:4" x14ac:dyDescent="0.35">
      <c r="A13" s="2">
        <v>468.64218749999998</v>
      </c>
      <c r="B13" s="3">
        <v>9.3249999999999993</v>
      </c>
      <c r="C13" s="3">
        <v>0.74666666666666703</v>
      </c>
      <c r="D13" s="4">
        <v>0.4</v>
      </c>
    </row>
    <row r="14" spans="1:4" x14ac:dyDescent="0.35">
      <c r="A14" s="2">
        <v>466.31870967741901</v>
      </c>
      <c r="B14" s="3">
        <v>10.298809523809499</v>
      </c>
      <c r="C14" s="3">
        <v>0.7</v>
      </c>
      <c r="D14" s="4">
        <v>0.47</v>
      </c>
    </row>
    <row r="15" spans="1:4" x14ac:dyDescent="0.35">
      <c r="A15" s="2">
        <v>487.45619047619101</v>
      </c>
      <c r="B15" s="3">
        <v>7.3954166666666703</v>
      </c>
      <c r="C15" s="3">
        <v>0.64</v>
      </c>
      <c r="D15" s="4">
        <v>0.13</v>
      </c>
    </row>
    <row r="16" spans="1:4" x14ac:dyDescent="0.35">
      <c r="A16" s="2">
        <v>489.72081967213097</v>
      </c>
      <c r="B16" s="3">
        <v>6.0696428571428598</v>
      </c>
      <c r="C16" s="3">
        <v>0.66666666666666696</v>
      </c>
      <c r="D16" s="4">
        <v>0.2</v>
      </c>
    </row>
    <row r="17" spans="1:4" x14ac:dyDescent="0.35">
      <c r="A17" s="2">
        <v>518.00738461538401</v>
      </c>
      <c r="B17" s="3">
        <v>5</v>
      </c>
      <c r="C17" s="3">
        <v>0.76</v>
      </c>
      <c r="D17" s="4">
        <v>0.17</v>
      </c>
    </row>
    <row r="18" spans="1:4" x14ac:dyDescent="0.35">
      <c r="A18" s="2">
        <v>540.00032258064505</v>
      </c>
      <c r="B18" s="3">
        <v>5</v>
      </c>
      <c r="C18" s="3">
        <v>0.78666666666666696</v>
      </c>
      <c r="D18" s="4">
        <v>0.3</v>
      </c>
    </row>
    <row r="19" spans="1:4" x14ac:dyDescent="0.35">
      <c r="A19" s="2">
        <v>512.30799999999999</v>
      </c>
      <c r="B19" s="3">
        <v>5.2144582470669398</v>
      </c>
      <c r="C19" s="3">
        <v>0.81408418760773005</v>
      </c>
      <c r="D19" s="4">
        <v>0.5</v>
      </c>
    </row>
    <row r="20" spans="1:4" x14ac:dyDescent="0.35">
      <c r="A20" s="2">
        <v>520.08573770491796</v>
      </c>
      <c r="B20" s="3">
        <v>5.5</v>
      </c>
      <c r="C20" s="3">
        <v>0.78888838489219504</v>
      </c>
      <c r="D20" s="4">
        <v>0.3</v>
      </c>
    </row>
    <row r="21" spans="1:4" x14ac:dyDescent="0.35">
      <c r="A21" s="2">
        <v>552.55147540983603</v>
      </c>
      <c r="B21" s="3">
        <v>5.3106060606060597</v>
      </c>
      <c r="C21" s="3">
        <v>0.84907617406029801</v>
      </c>
      <c r="D21" s="4">
        <v>0.33</v>
      </c>
    </row>
    <row r="22" spans="1:4" x14ac:dyDescent="0.35">
      <c r="A22" s="2">
        <v>572.28114754098397</v>
      </c>
      <c r="B22" s="3">
        <v>5</v>
      </c>
      <c r="C22" s="3">
        <v>0.83828207686957601</v>
      </c>
      <c r="D22" s="4">
        <v>0.33</v>
      </c>
    </row>
    <row r="23" spans="1:4" x14ac:dyDescent="0.35">
      <c r="A23" s="2">
        <v>574.35046875</v>
      </c>
      <c r="B23" s="3">
        <v>4.5409090909090901</v>
      </c>
      <c r="C23" s="3">
        <v>0.80013305512715804</v>
      </c>
      <c r="D23" s="4">
        <v>0.17</v>
      </c>
    </row>
    <row r="24" spans="1:4" x14ac:dyDescent="0.35">
      <c r="A24" s="2">
        <v>606.36147540983598</v>
      </c>
      <c r="B24" s="3">
        <v>3.7266666666666701</v>
      </c>
      <c r="C24" s="3">
        <v>0.74916386948501601</v>
      </c>
      <c r="D24" s="4">
        <v>0.33</v>
      </c>
    </row>
    <row r="25" spans="1:4" x14ac:dyDescent="0.35">
      <c r="A25" s="2">
        <v>669.80250000000001</v>
      </c>
      <c r="B25" s="3">
        <v>5.5</v>
      </c>
      <c r="C25" s="3">
        <v>0.66768877196165599</v>
      </c>
      <c r="D25" s="4">
        <v>0.43</v>
      </c>
    </row>
    <row r="26" spans="1:4" x14ac:dyDescent="0.35">
      <c r="A26" s="2">
        <v>689.82596774193496</v>
      </c>
      <c r="B26" s="3">
        <v>6.5</v>
      </c>
      <c r="C26" s="3">
        <v>0.64664035803925102</v>
      </c>
      <c r="D26" s="4">
        <v>-7.0000000000000007E-2</v>
      </c>
    </row>
    <row r="27" spans="1:4" x14ac:dyDescent="0.35">
      <c r="A27" s="2">
        <v>669.71258064516098</v>
      </c>
      <c r="B27" s="3">
        <v>5.68</v>
      </c>
      <c r="C27" s="3">
        <v>0.70620974326408403</v>
      </c>
      <c r="D27" s="4">
        <v>0.13</v>
      </c>
    </row>
    <row r="28" spans="1:4" x14ac:dyDescent="0.35">
      <c r="A28" s="2">
        <v>659.35557377049201</v>
      </c>
      <c r="B28" s="3">
        <v>4.3266666666666698</v>
      </c>
      <c r="C28" s="3">
        <v>0.730826453778463</v>
      </c>
      <c r="D28" s="4">
        <v>0.13</v>
      </c>
    </row>
    <row r="29" spans="1:4" x14ac:dyDescent="0.35">
      <c r="A29" s="2">
        <v>707.56650793650795</v>
      </c>
      <c r="B29" s="3">
        <v>3.20333333333333</v>
      </c>
      <c r="C29" s="3">
        <v>0.687610753273459</v>
      </c>
      <c r="D29" s="4">
        <v>0.53</v>
      </c>
    </row>
    <row r="30" spans="1:4" x14ac:dyDescent="0.35">
      <c r="A30" s="2">
        <v>719.07634920634996</v>
      </c>
      <c r="B30" s="3">
        <v>3</v>
      </c>
      <c r="C30" s="3">
        <v>0.70484895219087396</v>
      </c>
      <c r="D30" s="4">
        <v>0.13</v>
      </c>
    </row>
    <row r="31" spans="1:4" x14ac:dyDescent="0.35">
      <c r="A31" s="2">
        <v>736.63063492063498</v>
      </c>
      <c r="B31" s="3">
        <v>2.7733333333333299</v>
      </c>
      <c r="C31" s="3">
        <v>0.75454957815476797</v>
      </c>
      <c r="D31" s="4">
        <v>0.7</v>
      </c>
    </row>
    <row r="32" spans="1:4" x14ac:dyDescent="0.35">
      <c r="A32" s="2">
        <v>710.46901639344298</v>
      </c>
      <c r="B32" s="3">
        <v>2.75</v>
      </c>
      <c r="C32" s="3">
        <v>0.74423931779007502</v>
      </c>
      <c r="D32" s="4">
        <v>-0.17</v>
      </c>
    </row>
    <row r="33" spans="1:4" x14ac:dyDescent="0.35">
      <c r="A33" s="2">
        <v>693.81777777777802</v>
      </c>
      <c r="B33" s="3">
        <v>2.75</v>
      </c>
      <c r="C33" s="3">
        <v>0.79527654298587802</v>
      </c>
      <c r="D33" s="4">
        <v>0.1</v>
      </c>
    </row>
    <row r="34" spans="1:4" x14ac:dyDescent="0.35">
      <c r="A34" s="2">
        <v>625.82587301587296</v>
      </c>
      <c r="B34" s="3">
        <v>2.65</v>
      </c>
      <c r="C34" s="3">
        <v>0.93399558498896196</v>
      </c>
      <c r="D34" s="4">
        <v>-0.27</v>
      </c>
    </row>
    <row r="35" spans="1:4" x14ac:dyDescent="0.35">
      <c r="A35" s="2">
        <v>587.85265625</v>
      </c>
      <c r="B35" s="3">
        <v>1.79</v>
      </c>
      <c r="C35" s="3">
        <v>1.2385950588164201</v>
      </c>
      <c r="D35" s="4">
        <v>7.0000000000000007E-2</v>
      </c>
    </row>
    <row r="36" spans="1:4" x14ac:dyDescent="0.35">
      <c r="A36" s="2">
        <v>628.80344262295102</v>
      </c>
      <c r="B36" s="3">
        <v>1.75</v>
      </c>
      <c r="C36" s="3">
        <v>1.2653724031570399</v>
      </c>
      <c r="D36" s="4">
        <v>0.43</v>
      </c>
    </row>
    <row r="37" spans="1:4" x14ac:dyDescent="0.35">
      <c r="A37" s="2">
        <v>628.47307692307697</v>
      </c>
      <c r="B37" s="3">
        <v>1.8133333333333299</v>
      </c>
      <c r="C37" s="3">
        <v>1.29265928815507</v>
      </c>
      <c r="D37" s="4">
        <v>0.23</v>
      </c>
    </row>
    <row r="38" spans="1:4" x14ac:dyDescent="0.35">
      <c r="A38" s="2">
        <v>593.16548387096805</v>
      </c>
      <c r="B38" s="3">
        <v>2.1333333333333302</v>
      </c>
      <c r="C38" s="3">
        <v>1.40320088300221</v>
      </c>
      <c r="D38" s="4">
        <v>7.0000000000000007E-2</v>
      </c>
    </row>
    <row r="39" spans="1:4" x14ac:dyDescent="0.35">
      <c r="A39" s="2">
        <v>578.26682539682497</v>
      </c>
      <c r="B39" s="3">
        <v>2.60666666666667</v>
      </c>
      <c r="C39" s="3">
        <v>1.4822492364450099</v>
      </c>
      <c r="D39" s="4">
        <v>7.0000000000000007E-2</v>
      </c>
    </row>
    <row r="40" spans="1:4" x14ac:dyDescent="0.35">
      <c r="A40" s="2">
        <v>581.412698412699</v>
      </c>
      <c r="B40" s="3">
        <v>3.11</v>
      </c>
      <c r="C40" s="3">
        <v>1.5373385950588201</v>
      </c>
      <c r="D40" s="4">
        <v>0.53</v>
      </c>
    </row>
    <row r="41" spans="1:4" x14ac:dyDescent="0.35">
      <c r="A41" s="2">
        <v>552.92515624999999</v>
      </c>
      <c r="B41" s="3">
        <v>3.66</v>
      </c>
      <c r="C41" s="3">
        <v>1.70398258187427</v>
      </c>
      <c r="D41" s="4">
        <v>0.63</v>
      </c>
    </row>
    <row r="42" spans="1:4" x14ac:dyDescent="0.35">
      <c r="A42" s="2">
        <v>526.42580645161297</v>
      </c>
      <c r="B42" s="3">
        <v>4.3666666666666698</v>
      </c>
      <c r="C42" s="3">
        <v>1.9513547431128799</v>
      </c>
      <c r="D42" s="4">
        <v>0</v>
      </c>
    </row>
    <row r="43" spans="1:4" x14ac:dyDescent="0.35">
      <c r="A43" s="2">
        <v>526.37400000000002</v>
      </c>
      <c r="B43" s="3">
        <v>4.6366666666666703</v>
      </c>
      <c r="C43" s="3">
        <v>2.2407057969699702</v>
      </c>
      <c r="D43" s="4">
        <v>0.2</v>
      </c>
    </row>
    <row r="44" spans="1:4" x14ac:dyDescent="0.35">
      <c r="A44" s="2">
        <v>526.81754098360705</v>
      </c>
      <c r="B44" s="3">
        <v>4.96</v>
      </c>
      <c r="C44" s="3">
        <v>3.27062354470955</v>
      </c>
      <c r="D44" s="4">
        <v>0.47</v>
      </c>
    </row>
    <row r="45" spans="1:4" x14ac:dyDescent="0.35">
      <c r="A45" s="2">
        <v>539.27467741935504</v>
      </c>
      <c r="B45" s="3">
        <v>5.2133333333333303</v>
      </c>
      <c r="C45" s="3">
        <v>3.4791073210559702</v>
      </c>
      <c r="D45" s="4">
        <v>0.27</v>
      </c>
    </row>
    <row r="46" spans="1:4" x14ac:dyDescent="0.35">
      <c r="A46" s="2">
        <v>528.69327868852497</v>
      </c>
      <c r="B46" s="3">
        <v>5.25</v>
      </c>
      <c r="C46" s="3">
        <v>3.2061265838096098</v>
      </c>
      <c r="D46" s="4">
        <v>-0.13</v>
      </c>
    </row>
    <row r="47" spans="1:4" x14ac:dyDescent="0.35">
      <c r="A47" s="2">
        <v>540.36374999999998</v>
      </c>
      <c r="B47" s="3">
        <v>5.03</v>
      </c>
      <c r="C47" s="3">
        <v>2.6911291541927498</v>
      </c>
      <c r="D47" s="4">
        <v>0.17</v>
      </c>
    </row>
    <row r="48" spans="1:4" x14ac:dyDescent="0.35">
      <c r="A48" s="2">
        <v>526.926774193548</v>
      </c>
      <c r="B48" s="3">
        <v>5</v>
      </c>
      <c r="C48" s="3">
        <v>3.4661646859596602</v>
      </c>
      <c r="D48" s="4">
        <v>0.7</v>
      </c>
    </row>
    <row r="49" spans="1:4" x14ac:dyDescent="0.35">
      <c r="A49" s="2">
        <v>520.13355932203399</v>
      </c>
      <c r="B49" s="3">
        <v>5.3966666666666701</v>
      </c>
      <c r="C49" s="3">
        <v>3.4981992198131202</v>
      </c>
      <c r="D49" s="4">
        <v>1.1000000000000001</v>
      </c>
    </row>
    <row r="50" spans="1:4" x14ac:dyDescent="0.35">
      <c r="A50" s="2">
        <v>502.644838709677</v>
      </c>
      <c r="B50" s="3">
        <v>5.7933333333333303</v>
      </c>
      <c r="C50" s="3">
        <v>3.2602739726027399</v>
      </c>
      <c r="D50" s="4">
        <v>0.53</v>
      </c>
    </row>
    <row r="51" spans="1:4" x14ac:dyDescent="0.35">
      <c r="A51" s="2">
        <v>464.28761904761899</v>
      </c>
      <c r="B51" s="3">
        <v>6.2233333333333301</v>
      </c>
      <c r="C51" s="3">
        <v>3.5362424022498402</v>
      </c>
      <c r="D51" s="4">
        <v>0.4</v>
      </c>
    </row>
    <row r="52" spans="1:4" x14ac:dyDescent="0.35">
      <c r="A52" s="2">
        <v>469.67301587301603</v>
      </c>
      <c r="B52" s="3">
        <v>6.36</v>
      </c>
      <c r="C52" s="3">
        <v>3.8296108137530598</v>
      </c>
      <c r="D52" s="4">
        <v>1.03</v>
      </c>
    </row>
    <row r="53" spans="1:4" x14ac:dyDescent="0.35">
      <c r="A53" s="2">
        <v>515.91532258064501</v>
      </c>
      <c r="B53" s="3">
        <v>7.5733333333333297</v>
      </c>
      <c r="C53" s="3">
        <v>3.4835646678157799</v>
      </c>
      <c r="D53" s="4">
        <v>1.03</v>
      </c>
    </row>
    <row r="54" spans="1:4" x14ac:dyDescent="0.35">
      <c r="A54" s="2">
        <v>639.050322580645</v>
      </c>
      <c r="B54" s="3">
        <v>8.25</v>
      </c>
      <c r="C54" s="3">
        <v>1.77124799661314</v>
      </c>
      <c r="D54" s="4">
        <v>-0.13</v>
      </c>
    </row>
    <row r="55" spans="1:4" x14ac:dyDescent="0.35">
      <c r="A55" s="2">
        <v>607.10492063492097</v>
      </c>
      <c r="B55" s="3">
        <v>5.5466666666666704</v>
      </c>
      <c r="C55" s="3">
        <v>1.5551059905047</v>
      </c>
      <c r="D55" s="4">
        <v>-0.27</v>
      </c>
    </row>
    <row r="56" spans="1:4" x14ac:dyDescent="0.35">
      <c r="A56" s="2">
        <v>567.377213114754</v>
      </c>
      <c r="B56" s="3">
        <v>1.44</v>
      </c>
      <c r="C56" s="3">
        <v>2.1151425806646702</v>
      </c>
      <c r="D56" s="4">
        <v>-7.0000000000000007E-2</v>
      </c>
    </row>
    <row r="57" spans="1:4" x14ac:dyDescent="0.35">
      <c r="A57" s="2">
        <v>545.37984374999996</v>
      </c>
      <c r="B57" s="3">
        <v>0.52666666666666695</v>
      </c>
      <c r="C57" s="3">
        <v>2.6576657897124201</v>
      </c>
      <c r="D57" s="4">
        <v>7.0000000000000007E-2</v>
      </c>
    </row>
    <row r="58" spans="1:4" x14ac:dyDescent="0.35">
      <c r="A58" s="2">
        <v>518.62741935483905</v>
      </c>
      <c r="B58" s="3">
        <v>0.5</v>
      </c>
      <c r="C58" s="3">
        <v>3.0157080649550898</v>
      </c>
      <c r="D58" s="4">
        <v>-0.27</v>
      </c>
    </row>
    <row r="59" spans="1:4" x14ac:dyDescent="0.35">
      <c r="A59" s="2">
        <v>519.00206349206303</v>
      </c>
      <c r="B59" s="3">
        <v>0.5</v>
      </c>
      <c r="C59" s="3">
        <v>3.28060419123651</v>
      </c>
      <c r="D59" s="4">
        <v>0.3</v>
      </c>
    </row>
    <row r="60" spans="1:4" x14ac:dyDescent="0.35">
      <c r="A60" s="2">
        <v>530.11725806451602</v>
      </c>
      <c r="B60" s="3">
        <v>0.57999999999999996</v>
      </c>
      <c r="C60" s="3">
        <v>3.1875850494420801</v>
      </c>
      <c r="D60" s="4">
        <v>0.3</v>
      </c>
    </row>
    <row r="61" spans="1:4" x14ac:dyDescent="0.35">
      <c r="A61" s="2">
        <v>511.90380952381003</v>
      </c>
      <c r="B61" s="3">
        <v>1.7466666666666699</v>
      </c>
      <c r="C61" s="3">
        <v>3.2853276482506302</v>
      </c>
      <c r="D61" s="4">
        <v>0.3</v>
      </c>
    </row>
    <row r="62" spans="1:4" x14ac:dyDescent="0.35">
      <c r="A62" s="2">
        <v>480.319677419355</v>
      </c>
      <c r="B62" s="3">
        <v>2.87666666666667</v>
      </c>
      <c r="C62" s="3">
        <v>3.91749826121141</v>
      </c>
      <c r="D62" s="4">
        <v>0.1</v>
      </c>
    </row>
    <row r="63" spans="1:4" x14ac:dyDescent="0.35">
      <c r="A63" s="2">
        <v>481.62625000000003</v>
      </c>
      <c r="B63" s="3">
        <v>3.4366666666666701</v>
      </c>
      <c r="C63" s="3">
        <v>4.3778085215760996</v>
      </c>
      <c r="D63" s="4">
        <v>0.43</v>
      </c>
    </row>
    <row r="64" spans="1:4" x14ac:dyDescent="0.35">
      <c r="A64" s="2">
        <v>469.42984126984101</v>
      </c>
      <c r="B64" s="3">
        <v>4.7433333333333296</v>
      </c>
      <c r="C64" s="3">
        <v>4.1512791436088197</v>
      </c>
      <c r="D64" s="4">
        <v>0.3</v>
      </c>
    </row>
    <row r="65" spans="1:4" x14ac:dyDescent="0.35">
      <c r="A65" s="2">
        <v>471.07249999999999</v>
      </c>
      <c r="B65" s="3">
        <v>5.25</v>
      </c>
      <c r="C65" s="3">
        <v>4.0786507000513996</v>
      </c>
      <c r="D65" s="4">
        <v>0.27</v>
      </c>
    </row>
    <row r="66" spans="1:4" x14ac:dyDescent="0.35">
      <c r="A66" s="2">
        <v>512.47442622950803</v>
      </c>
      <c r="B66" s="3">
        <v>5.25</v>
      </c>
      <c r="C66" s="3">
        <v>3.3969608999365</v>
      </c>
      <c r="D66" s="4">
        <v>0.47</v>
      </c>
    </row>
    <row r="67" spans="1:4" x14ac:dyDescent="0.35">
      <c r="A67" s="2">
        <v>489.52969230769202</v>
      </c>
      <c r="B67" s="3">
        <v>5.0333333333333297</v>
      </c>
      <c r="C67" s="3">
        <v>3.7683616075478499</v>
      </c>
      <c r="D67" s="4">
        <v>0.23</v>
      </c>
    </row>
    <row r="68" spans="1:4" x14ac:dyDescent="0.35">
      <c r="A68" s="2">
        <v>496.40419354838701</v>
      </c>
      <c r="B68" s="3">
        <v>5</v>
      </c>
      <c r="C68" s="3">
        <v>3.5682466963016699</v>
      </c>
      <c r="D68" s="4">
        <v>-7.0000000000000007E-2</v>
      </c>
    </row>
    <row r="69" spans="1:4" x14ac:dyDescent="0.35">
      <c r="A69" s="2">
        <v>482.96745762711902</v>
      </c>
      <c r="B69" s="3">
        <v>5</v>
      </c>
      <c r="C69" s="3">
        <v>3.5002903020956202</v>
      </c>
      <c r="D69" s="4">
        <v>0.33</v>
      </c>
    </row>
    <row r="70" spans="1:4" x14ac:dyDescent="0.35">
      <c r="A70" s="2">
        <v>477.62016393442599</v>
      </c>
      <c r="B70" s="3">
        <v>5</v>
      </c>
      <c r="C70" s="3">
        <v>3.58739302670174</v>
      </c>
      <c r="D70" s="4">
        <v>0.03</v>
      </c>
    </row>
    <row r="71" spans="1:4" x14ac:dyDescent="0.35">
      <c r="A71" s="2">
        <v>472.50451612903203</v>
      </c>
      <c r="B71" s="3">
        <v>5</v>
      </c>
      <c r="C71" s="3">
        <v>3.5959130908101198</v>
      </c>
      <c r="D71" s="4">
        <v>0.23</v>
      </c>
    </row>
    <row r="72" spans="1:4" x14ac:dyDescent="0.35">
      <c r="A72" s="2">
        <v>484.38063492063498</v>
      </c>
      <c r="B72" s="3">
        <v>5</v>
      </c>
      <c r="C72" s="3">
        <v>3.241189633796</v>
      </c>
      <c r="D72" s="4">
        <v>0.03</v>
      </c>
    </row>
    <row r="73" spans="1:4" x14ac:dyDescent="0.35">
      <c r="A73" s="2">
        <v>507.47196721311502</v>
      </c>
      <c r="B73" s="3">
        <v>5</v>
      </c>
      <c r="C73" s="3">
        <v>3.2109634400798299</v>
      </c>
      <c r="D73" s="4">
        <v>0.33</v>
      </c>
    </row>
    <row r="74" spans="1:4" x14ac:dyDescent="0.35">
      <c r="A74" s="2">
        <v>515.99596774193503</v>
      </c>
      <c r="B74" s="3">
        <v>4.68333333333333</v>
      </c>
      <c r="C74" s="3">
        <v>3.2444419244609701</v>
      </c>
      <c r="D74" s="4">
        <v>0.37</v>
      </c>
    </row>
    <row r="75" spans="1:4" x14ac:dyDescent="0.35">
      <c r="A75" s="2">
        <v>551.48460317460297</v>
      </c>
      <c r="B75" s="3">
        <v>4.3366666666666696</v>
      </c>
      <c r="C75" s="3">
        <v>3.1925474008890502</v>
      </c>
      <c r="D75" s="4">
        <v>0.5</v>
      </c>
    </row>
    <row r="76" spans="1:4" x14ac:dyDescent="0.35">
      <c r="A76" s="2">
        <v>554.352096774193</v>
      </c>
      <c r="B76" s="3">
        <v>4</v>
      </c>
      <c r="C76" s="3">
        <v>3.0785327648250602</v>
      </c>
      <c r="D76" s="4">
        <v>0.33</v>
      </c>
    </row>
    <row r="77" spans="1:4" x14ac:dyDescent="0.35">
      <c r="A77" s="2">
        <v>576.30612903225801</v>
      </c>
      <c r="B77" s="3">
        <v>3.62333333333333</v>
      </c>
      <c r="C77" s="3">
        <v>3.17174392935982</v>
      </c>
      <c r="D77" s="4">
        <v>0.43</v>
      </c>
    </row>
    <row r="78" spans="1:4" x14ac:dyDescent="0.35">
      <c r="A78" s="2">
        <v>598.17951612903198</v>
      </c>
      <c r="B78" s="3">
        <v>3.04666666666667</v>
      </c>
      <c r="C78" s="3">
        <v>3.0033082342979802</v>
      </c>
      <c r="D78" s="4">
        <v>0.2</v>
      </c>
    </row>
    <row r="79" spans="1:4" x14ac:dyDescent="0.35">
      <c r="A79" s="2">
        <v>624.42095238095305</v>
      </c>
      <c r="B79" s="3">
        <v>3</v>
      </c>
      <c r="C79" s="3">
        <v>2.6374761861562201</v>
      </c>
      <c r="D79" s="4">
        <v>0.37</v>
      </c>
    </row>
    <row r="80" spans="1:4" x14ac:dyDescent="0.35">
      <c r="A80" s="2">
        <v>617.762459016393</v>
      </c>
      <c r="B80" s="3">
        <v>3</v>
      </c>
      <c r="C80" s="3">
        <v>2.7461822250446</v>
      </c>
      <c r="D80" s="4">
        <v>0.43</v>
      </c>
    </row>
    <row r="81" spans="1:4" x14ac:dyDescent="0.35">
      <c r="A81" s="2">
        <v>676.24703124999996</v>
      </c>
      <c r="B81" s="3">
        <v>3</v>
      </c>
      <c r="C81" s="3">
        <v>2.38197859022045</v>
      </c>
      <c r="D81" s="4">
        <v>0.53</v>
      </c>
    </row>
    <row r="82" spans="1:4" x14ac:dyDescent="0.35">
      <c r="A82" s="2">
        <v>697.748548387097</v>
      </c>
      <c r="B82" s="3">
        <v>3.2433333333333301</v>
      </c>
      <c r="C82" s="3">
        <v>2.2165547794006502</v>
      </c>
      <c r="D82" s="4">
        <v>0.13</v>
      </c>
    </row>
    <row r="83" spans="1:4" x14ac:dyDescent="0.35">
      <c r="A83" s="2">
        <v>702.06714285714304</v>
      </c>
      <c r="B83" s="3">
        <v>3.5</v>
      </c>
      <c r="C83" s="3">
        <v>2.1176600441501101</v>
      </c>
      <c r="D83" s="4">
        <v>0.4</v>
      </c>
    </row>
    <row r="84" spans="1:4" x14ac:dyDescent="0.35">
      <c r="A84" s="2">
        <v>677.69124999999997</v>
      </c>
      <c r="B84" s="3">
        <v>3.5</v>
      </c>
      <c r="C84" s="3">
        <v>2.1455305573195398</v>
      </c>
      <c r="D84" s="4">
        <v>0.3</v>
      </c>
    </row>
    <row r="85" spans="1:4" x14ac:dyDescent="0.35">
      <c r="A85" s="2">
        <v>661.65281249999998</v>
      </c>
      <c r="B85" s="3">
        <v>3.5</v>
      </c>
      <c r="C85" s="3">
        <v>2.1653466993256498</v>
      </c>
      <c r="D85" s="4">
        <v>0.13</v>
      </c>
    </row>
    <row r="86" spans="1:4" x14ac:dyDescent="0.35">
      <c r="A86" s="2">
        <v>665.79540983606603</v>
      </c>
      <c r="B86" s="3">
        <v>3.5</v>
      </c>
      <c r="C86" s="3">
        <v>2.39524025522392</v>
      </c>
      <c r="D86" s="4">
        <v>0.03</v>
      </c>
    </row>
    <row r="87" spans="1:4" x14ac:dyDescent="0.35">
      <c r="A87" s="2">
        <v>655.57703125</v>
      </c>
      <c r="B87" s="3">
        <v>3.2933333333333299</v>
      </c>
      <c r="C87" s="3">
        <v>2.6460582418579301</v>
      </c>
      <c r="D87" s="4">
        <v>0.37</v>
      </c>
    </row>
    <row r="88" spans="1:4" x14ac:dyDescent="0.35">
      <c r="A88" s="2">
        <v>664.67983606557402</v>
      </c>
      <c r="B88" s="3">
        <v>2.6766666666666699</v>
      </c>
      <c r="C88" s="3">
        <v>2.5686670295442799</v>
      </c>
      <c r="D88" s="4">
        <v>-0.03</v>
      </c>
    </row>
    <row r="89" spans="1:4" x14ac:dyDescent="0.35">
      <c r="A89" s="2">
        <v>643.229193548387</v>
      </c>
      <c r="B89" s="3">
        <v>2.5</v>
      </c>
      <c r="C89" s="3">
        <v>2.87882457891076</v>
      </c>
      <c r="D89" s="4">
        <v>7.0000000000000007E-2</v>
      </c>
    </row>
    <row r="90" spans="1:4" x14ac:dyDescent="0.35">
      <c r="A90" s="2">
        <v>633.36</v>
      </c>
      <c r="B90" s="3">
        <v>2.5</v>
      </c>
      <c r="C90" s="3">
        <v>3.08810668602014</v>
      </c>
      <c r="D90" s="4">
        <v>0.27</v>
      </c>
    </row>
    <row r="91" spans="1:4" x14ac:dyDescent="0.35">
      <c r="A91" s="2">
        <v>602.07555555555598</v>
      </c>
      <c r="B91" s="3">
        <v>2.5</v>
      </c>
      <c r="C91" s="3">
        <v>3.1567117239710898</v>
      </c>
      <c r="D91" s="4">
        <v>0.23</v>
      </c>
    </row>
    <row r="92" spans="1:4" x14ac:dyDescent="0.35">
      <c r="A92" s="2">
        <v>620.93761904761902</v>
      </c>
      <c r="B92" s="3">
        <v>2.5</v>
      </c>
      <c r="C92" s="3">
        <v>3.1169826725936698</v>
      </c>
      <c r="D92" s="4">
        <v>0.23</v>
      </c>
    </row>
    <row r="93" spans="1:4" x14ac:dyDescent="0.35">
      <c r="A93" s="2">
        <v>662.05440677966101</v>
      </c>
      <c r="B93" s="3">
        <v>2.5</v>
      </c>
      <c r="C93" s="3">
        <v>2.7681438809761398</v>
      </c>
      <c r="D93" s="4">
        <v>0.3</v>
      </c>
    </row>
    <row r="94" spans="1:4" x14ac:dyDescent="0.35">
      <c r="A94" s="2">
        <v>678.69655737704898</v>
      </c>
      <c r="B94" s="3">
        <v>2.7</v>
      </c>
      <c r="C94" s="3">
        <v>2.7976503674135902</v>
      </c>
      <c r="D94" s="4">
        <v>0.1</v>
      </c>
    </row>
    <row r="95" spans="1:4" x14ac:dyDescent="0.35">
      <c r="A95" s="2">
        <v>667.34444444444398</v>
      </c>
      <c r="B95" s="3">
        <v>2.92</v>
      </c>
      <c r="C95" s="3">
        <v>2.82156097855998</v>
      </c>
      <c r="D95" s="4">
        <v>0.2</v>
      </c>
    </row>
    <row r="96" spans="1:4" x14ac:dyDescent="0.35">
      <c r="A96" s="2">
        <v>683.80064516129005</v>
      </c>
      <c r="B96" s="3">
        <v>2.87666666666667</v>
      </c>
      <c r="C96" s="3">
        <v>2.7732680153618201</v>
      </c>
      <c r="D96" s="4">
        <v>0.3</v>
      </c>
    </row>
    <row r="97" spans="1:4" x14ac:dyDescent="0.35">
      <c r="A97" s="2">
        <v>705.13180327868804</v>
      </c>
      <c r="B97" s="3">
        <v>2.3533333333333299</v>
      </c>
      <c r="C97" s="3">
        <v>2.629851220176</v>
      </c>
      <c r="D97" s="4">
        <v>0.13</v>
      </c>
    </row>
    <row r="98" spans="1:4" x14ac:dyDescent="0.35">
      <c r="A98" s="2">
        <v>754.85677419354897</v>
      </c>
      <c r="B98" s="3">
        <v>1.8133333333333299</v>
      </c>
      <c r="C98" s="3">
        <v>2.6709319906861402</v>
      </c>
      <c r="D98" s="4">
        <v>0.33</v>
      </c>
    </row>
    <row r="99" spans="1:4" x14ac:dyDescent="0.35">
      <c r="A99" s="2">
        <v>803.00156249999998</v>
      </c>
      <c r="B99" s="3">
        <v>1.62666666666667</v>
      </c>
      <c r="C99" s="3">
        <v>2.5574299192597301</v>
      </c>
      <c r="D99" s="4">
        <v>0.43</v>
      </c>
    </row>
    <row r="100" spans="1:4" x14ac:dyDescent="0.35">
      <c r="A100" s="2">
        <v>823.00557377049199</v>
      </c>
      <c r="B100" s="3">
        <v>0.5</v>
      </c>
      <c r="C100" s="3">
        <v>2.4228824578910801</v>
      </c>
      <c r="D100" s="4">
        <v>-7.0000000000000007E-2</v>
      </c>
    </row>
    <row r="101" spans="1:4" x14ac:dyDescent="0.35">
      <c r="A101" s="2">
        <v>780.99046874999999</v>
      </c>
      <c r="B101" s="3">
        <v>0.5</v>
      </c>
      <c r="C101" s="3">
        <v>2.9578865402643002</v>
      </c>
      <c r="D101" s="4">
        <v>0.27</v>
      </c>
    </row>
    <row r="102" spans="1:4" x14ac:dyDescent="0.35">
      <c r="A102" s="2">
        <v>762.40080645161299</v>
      </c>
      <c r="B102" s="3">
        <v>0.5</v>
      </c>
      <c r="C102" s="3">
        <v>3.2540203816263</v>
      </c>
      <c r="D102" s="4">
        <v>0.3</v>
      </c>
    </row>
    <row r="103" spans="1:4" x14ac:dyDescent="0.35">
      <c r="A103" s="2">
        <v>724.28682539682495</v>
      </c>
      <c r="B103" s="3">
        <v>0.5</v>
      </c>
      <c r="C103" s="3">
        <v>3.8458571471771199</v>
      </c>
      <c r="D103" s="4">
        <v>0.43</v>
      </c>
    </row>
    <row r="104" spans="1:4" x14ac:dyDescent="0.35">
      <c r="A104" s="2">
        <v>715.42344262295103</v>
      </c>
      <c r="B104" s="3">
        <v>0.5</v>
      </c>
      <c r="C104" s="3">
        <v>4.4047219450240398</v>
      </c>
      <c r="D104" s="4">
        <v>0.27</v>
      </c>
    </row>
    <row r="105" spans="1:4" x14ac:dyDescent="0.35">
      <c r="A105" s="2">
        <v>771.43156250000004</v>
      </c>
      <c r="B105" s="3">
        <v>0.96</v>
      </c>
      <c r="C105" s="3">
        <v>4.2509374338504298</v>
      </c>
      <c r="D105" s="4">
        <v>0.8</v>
      </c>
    </row>
    <row r="106" spans="1:4" x14ac:dyDescent="0.35">
      <c r="A106" s="2">
        <v>825.41435483870998</v>
      </c>
      <c r="B106" s="3">
        <v>2.82</v>
      </c>
      <c r="C106" s="3">
        <v>4.3990277903777004</v>
      </c>
      <c r="D106" s="4">
        <v>0.87</v>
      </c>
    </row>
    <row r="107" spans="1:4" x14ac:dyDescent="0.35">
      <c r="A107" s="2">
        <v>809.15187500000002</v>
      </c>
      <c r="B107" s="3">
        <v>5.1133333333333297</v>
      </c>
      <c r="C107" s="3">
        <v>4.5291451208080096</v>
      </c>
      <c r="D107" s="4">
        <v>1.1299999999999999</v>
      </c>
    </row>
    <row r="108" spans="1:4" x14ac:dyDescent="0.35">
      <c r="A108" s="2">
        <v>841.03919354838695</v>
      </c>
      <c r="B108" s="3">
        <v>7.9433333333333298</v>
      </c>
      <c r="C108" s="3">
        <v>4.3211270374066402</v>
      </c>
      <c r="D108" s="4">
        <v>1.17</v>
      </c>
    </row>
    <row r="109" spans="1:4" x14ac:dyDescent="0.35">
      <c r="A109" s="2">
        <v>926.09095238095199</v>
      </c>
      <c r="B109" s="3">
        <v>9.91</v>
      </c>
      <c r="C109" s="3">
        <v>3.5116680274577399</v>
      </c>
      <c r="D109" s="4">
        <v>1.17</v>
      </c>
    </row>
    <row r="110" spans="1:4" x14ac:dyDescent="0.35">
      <c r="A110" s="2">
        <v>914.90163934426198</v>
      </c>
      <c r="B110" s="3">
        <v>11.19</v>
      </c>
      <c r="C110" s="3">
        <v>3.6315567449877499</v>
      </c>
      <c r="D110" s="4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Variaciones</vt:lpstr>
      <vt:lpstr>SinVariaciones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fyorio</dc:creator>
  <cp:lastModifiedBy>Francisco Yorio</cp:lastModifiedBy>
  <dcterms:created xsi:type="dcterms:W3CDTF">2023-04-06T16:06:40Z</dcterms:created>
  <dcterms:modified xsi:type="dcterms:W3CDTF">2023-04-06T20:22:16Z</dcterms:modified>
</cp:coreProperties>
</file>