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 activeTab="2"/>
  </bookViews>
  <sheets>
    <sheet name="Kettle" sheetId="1" r:id="rId1"/>
    <sheet name="duplicator" sheetId="2" r:id="rId2"/>
    <sheet name="Telephone" sheetId="3" r:id="rId3"/>
  </sheets>
  <calcPr calcId="144525"/>
</workbook>
</file>

<file path=xl/sharedStrings.xml><?xml version="1.0" encoding="utf-8"?>
<sst xmlns="http://schemas.openxmlformats.org/spreadsheetml/2006/main" count="162" uniqueCount="12">
  <si>
    <t>baseline</t>
  </si>
  <si>
    <t>ours</t>
  </si>
  <si>
    <t>State</t>
  </si>
  <si>
    <t>correct</t>
  </si>
  <si>
    <t>generated</t>
  </si>
  <si>
    <t>oracle</t>
  </si>
  <si>
    <t>precision</t>
  </si>
  <si>
    <t>recall</t>
  </si>
  <si>
    <t>f1</t>
  </si>
  <si>
    <t>average</t>
  </si>
  <si>
    <t>Events</t>
  </si>
  <si>
    <t>Transitions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</si>
</sst>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76" fontId="1" fillId="0" borderId="4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topLeftCell="E11" workbookViewId="0">
      <selection activeCell="A1" sqref="A1:M44"/>
    </sheetView>
  </sheetViews>
  <sheetFormatPr defaultColWidth="9" defaultRowHeight="14"/>
  <cols>
    <col min="4" max="6" width="12.6666666666667"/>
  </cols>
  <sheetData>
    <row r="1" customHeight="1" spans="1:13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  <c r="J1" s="1"/>
      <c r="K1" s="1"/>
      <c r="L1" s="1"/>
      <c r="M1" s="1"/>
    </row>
    <row r="2" customHeight="1" spans="1:13">
      <c r="A2" s="3" t="s">
        <v>2</v>
      </c>
      <c r="B2" s="3"/>
      <c r="C2" s="3"/>
      <c r="D2" s="3"/>
      <c r="E2" s="3"/>
      <c r="F2" s="3"/>
      <c r="G2" s="2"/>
      <c r="H2" s="3" t="s">
        <v>2</v>
      </c>
      <c r="I2" s="3"/>
      <c r="J2" s="3"/>
      <c r="K2" s="3"/>
      <c r="L2" s="3"/>
      <c r="M2" s="3"/>
    </row>
    <row r="3" spans="1:13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2"/>
      <c r="H3" s="4" t="s">
        <v>3</v>
      </c>
      <c r="I3" s="5" t="s">
        <v>4</v>
      </c>
      <c r="J3" s="5" t="s">
        <v>5</v>
      </c>
      <c r="K3" s="5" t="s">
        <v>6</v>
      </c>
      <c r="L3" s="5" t="s">
        <v>7</v>
      </c>
      <c r="M3" s="5" t="s">
        <v>8</v>
      </c>
    </row>
    <row r="4" spans="1:13">
      <c r="A4" s="4">
        <v>4</v>
      </c>
      <c r="B4" s="5">
        <v>5</v>
      </c>
      <c r="C4" s="5">
        <v>4</v>
      </c>
      <c r="D4" s="6">
        <f>A4/B4</f>
        <v>0.8</v>
      </c>
      <c r="E4" s="6">
        <f>A4/C4</f>
        <v>1</v>
      </c>
      <c r="F4" s="6">
        <f>2*D4*E4/(D4+E4)</f>
        <v>0.888888888888889</v>
      </c>
      <c r="G4" s="2"/>
      <c r="H4" s="4">
        <v>4</v>
      </c>
      <c r="I4" s="5">
        <v>4</v>
      </c>
      <c r="J4" s="5">
        <v>4</v>
      </c>
      <c r="K4" s="5">
        <f t="shared" ref="K4:K13" si="0">H4/I4</f>
        <v>1</v>
      </c>
      <c r="L4" s="5">
        <f t="shared" ref="L4:L13" si="1">H4/J4</f>
        <v>1</v>
      </c>
      <c r="M4" s="5">
        <f t="shared" ref="M4:M13" si="2">2*K4*L4/(K4+L4)</f>
        <v>1</v>
      </c>
    </row>
    <row r="5" spans="1:13">
      <c r="A5" s="4">
        <v>4</v>
      </c>
      <c r="B5" s="5">
        <v>5</v>
      </c>
      <c r="C5" s="5">
        <v>4</v>
      </c>
      <c r="D5" s="6">
        <f>A5/B5</f>
        <v>0.8</v>
      </c>
      <c r="E5" s="6">
        <f>A5/C5</f>
        <v>1</v>
      </c>
      <c r="F5" s="6">
        <f>2*D5*E5/(D5+E5)</f>
        <v>0.888888888888889</v>
      </c>
      <c r="G5" s="2"/>
      <c r="H5" s="4">
        <v>3</v>
      </c>
      <c r="I5" s="5">
        <v>3</v>
      </c>
      <c r="J5" s="5">
        <v>4</v>
      </c>
      <c r="K5" s="5">
        <f t="shared" si="0"/>
        <v>1</v>
      </c>
      <c r="L5" s="5">
        <f t="shared" si="1"/>
        <v>0.75</v>
      </c>
      <c r="M5" s="5">
        <f t="shared" si="2"/>
        <v>0.857142857142857</v>
      </c>
    </row>
    <row r="6" spans="1:13">
      <c r="A6" s="4">
        <v>2</v>
      </c>
      <c r="B6" s="5">
        <v>5</v>
      </c>
      <c r="C6" s="5">
        <v>4</v>
      </c>
      <c r="D6" s="6">
        <f>A6/B6</f>
        <v>0.4</v>
      </c>
      <c r="E6" s="6">
        <f>A6/C6</f>
        <v>0.5</v>
      </c>
      <c r="F6" s="6">
        <f>2*D6*E6/(D6+E6)</f>
        <v>0.444444444444444</v>
      </c>
      <c r="G6" s="2"/>
      <c r="H6" s="4">
        <v>4</v>
      </c>
      <c r="I6" s="5">
        <v>5</v>
      </c>
      <c r="J6" s="5">
        <v>4</v>
      </c>
      <c r="K6" s="5">
        <f t="shared" si="0"/>
        <v>0.8</v>
      </c>
      <c r="L6" s="5">
        <f t="shared" si="1"/>
        <v>1</v>
      </c>
      <c r="M6" s="5">
        <f t="shared" si="2"/>
        <v>0.888888888888889</v>
      </c>
    </row>
    <row r="7" spans="1:13">
      <c r="A7" s="4">
        <v>2</v>
      </c>
      <c r="B7" s="5">
        <v>4</v>
      </c>
      <c r="C7" s="5">
        <v>4</v>
      </c>
      <c r="D7" s="6">
        <f t="shared" ref="D7:D12" si="3">A7/B7</f>
        <v>0.5</v>
      </c>
      <c r="E7" s="6">
        <f t="shared" ref="E7:E12" si="4">A7/C7</f>
        <v>0.5</v>
      </c>
      <c r="F7" s="6">
        <f t="shared" ref="F7:F12" si="5">2*D7*E7/(D7+E7)</f>
        <v>0.5</v>
      </c>
      <c r="G7" s="2"/>
      <c r="H7" s="4">
        <v>2</v>
      </c>
      <c r="I7" s="5">
        <v>2</v>
      </c>
      <c r="J7" s="5">
        <v>4</v>
      </c>
      <c r="K7" s="5">
        <f t="shared" si="0"/>
        <v>1</v>
      </c>
      <c r="L7" s="5">
        <f t="shared" si="1"/>
        <v>0.5</v>
      </c>
      <c r="M7" s="5">
        <f t="shared" si="2"/>
        <v>0.666666666666667</v>
      </c>
    </row>
    <row r="8" spans="1:13">
      <c r="A8" s="4">
        <v>3</v>
      </c>
      <c r="B8" s="5">
        <v>5</v>
      </c>
      <c r="C8" s="5">
        <v>4</v>
      </c>
      <c r="D8" s="6">
        <f t="shared" si="3"/>
        <v>0.6</v>
      </c>
      <c r="E8" s="6">
        <f t="shared" si="4"/>
        <v>0.75</v>
      </c>
      <c r="F8" s="6">
        <f t="shared" si="5"/>
        <v>0.666666666666667</v>
      </c>
      <c r="G8" s="2"/>
      <c r="H8" s="4">
        <v>4</v>
      </c>
      <c r="I8" s="5">
        <v>4</v>
      </c>
      <c r="J8" s="5">
        <v>4</v>
      </c>
      <c r="K8" s="5">
        <f t="shared" si="0"/>
        <v>1</v>
      </c>
      <c r="L8" s="5">
        <f t="shared" si="1"/>
        <v>1</v>
      </c>
      <c r="M8" s="5">
        <f t="shared" si="2"/>
        <v>1</v>
      </c>
    </row>
    <row r="9" spans="1:13">
      <c r="A9" s="4">
        <v>3</v>
      </c>
      <c r="B9" s="5">
        <v>6</v>
      </c>
      <c r="C9" s="5">
        <v>4</v>
      </c>
      <c r="D9" s="6">
        <f t="shared" si="3"/>
        <v>0.5</v>
      </c>
      <c r="E9" s="6">
        <f t="shared" si="4"/>
        <v>0.75</v>
      </c>
      <c r="F9" s="6">
        <f t="shared" si="5"/>
        <v>0.6</v>
      </c>
      <c r="G9" s="2"/>
      <c r="H9" s="4">
        <v>3</v>
      </c>
      <c r="I9" s="5">
        <v>3</v>
      </c>
      <c r="J9" s="5">
        <v>4</v>
      </c>
      <c r="K9" s="5">
        <f t="shared" si="0"/>
        <v>1</v>
      </c>
      <c r="L9" s="5">
        <f t="shared" si="1"/>
        <v>0.75</v>
      </c>
      <c r="M9" s="5">
        <f t="shared" si="2"/>
        <v>0.857142857142857</v>
      </c>
    </row>
    <row r="10" spans="1:13">
      <c r="A10" s="4">
        <v>4</v>
      </c>
      <c r="B10" s="5">
        <v>5</v>
      </c>
      <c r="C10" s="5">
        <v>4</v>
      </c>
      <c r="D10" s="6">
        <f t="shared" si="3"/>
        <v>0.8</v>
      </c>
      <c r="E10" s="6">
        <f t="shared" si="4"/>
        <v>1</v>
      </c>
      <c r="F10" s="6">
        <f t="shared" si="5"/>
        <v>0.888888888888889</v>
      </c>
      <c r="G10" s="2"/>
      <c r="H10" s="4">
        <v>3</v>
      </c>
      <c r="I10" s="5">
        <v>4</v>
      </c>
      <c r="J10" s="5">
        <v>4</v>
      </c>
      <c r="K10" s="5">
        <f t="shared" si="0"/>
        <v>0.75</v>
      </c>
      <c r="L10" s="5">
        <f t="shared" si="1"/>
        <v>0.75</v>
      </c>
      <c r="M10" s="5">
        <f t="shared" si="2"/>
        <v>0.75</v>
      </c>
    </row>
    <row r="11" spans="1:13">
      <c r="A11" s="4">
        <v>2</v>
      </c>
      <c r="B11" s="5">
        <v>6</v>
      </c>
      <c r="C11" s="5">
        <v>4</v>
      </c>
      <c r="D11" s="6">
        <f t="shared" si="3"/>
        <v>0.333333333333333</v>
      </c>
      <c r="E11" s="6">
        <f t="shared" si="4"/>
        <v>0.5</v>
      </c>
      <c r="F11" s="6">
        <f t="shared" si="5"/>
        <v>0.4</v>
      </c>
      <c r="G11" s="2"/>
      <c r="H11" s="4">
        <v>4</v>
      </c>
      <c r="I11" s="5">
        <v>5</v>
      </c>
      <c r="J11" s="5">
        <v>4</v>
      </c>
      <c r="K11" s="5">
        <f t="shared" si="0"/>
        <v>0.8</v>
      </c>
      <c r="L11" s="5">
        <f t="shared" si="1"/>
        <v>1</v>
      </c>
      <c r="M11" s="5">
        <f t="shared" si="2"/>
        <v>0.888888888888889</v>
      </c>
    </row>
    <row r="12" spans="1:13">
      <c r="A12" s="4">
        <v>3</v>
      </c>
      <c r="B12" s="5">
        <v>4</v>
      </c>
      <c r="C12" s="5">
        <v>4</v>
      </c>
      <c r="D12" s="6">
        <f t="shared" si="3"/>
        <v>0.75</v>
      </c>
      <c r="E12" s="6">
        <f t="shared" si="4"/>
        <v>0.75</v>
      </c>
      <c r="F12" s="6">
        <f t="shared" si="5"/>
        <v>0.75</v>
      </c>
      <c r="G12" s="2"/>
      <c r="H12" s="4">
        <v>4</v>
      </c>
      <c r="I12" s="5">
        <v>5</v>
      </c>
      <c r="J12" s="5">
        <v>4</v>
      </c>
      <c r="K12" s="5">
        <f t="shared" si="0"/>
        <v>0.8</v>
      </c>
      <c r="L12" s="5">
        <f t="shared" si="1"/>
        <v>1</v>
      </c>
      <c r="M12" s="5">
        <f t="shared" si="2"/>
        <v>0.888888888888889</v>
      </c>
    </row>
    <row r="13" spans="1:13">
      <c r="A13" s="4">
        <v>3</v>
      </c>
      <c r="B13" s="5">
        <v>5</v>
      </c>
      <c r="C13" s="5">
        <v>4</v>
      </c>
      <c r="D13" s="6">
        <f>A13/B13</f>
        <v>0.6</v>
      </c>
      <c r="E13" s="6">
        <f>A13/C13</f>
        <v>0.75</v>
      </c>
      <c r="F13" s="6">
        <f>2*D13*E13/(D13+E13)</f>
        <v>0.666666666666667</v>
      </c>
      <c r="G13" s="2"/>
      <c r="H13" s="4">
        <v>3</v>
      </c>
      <c r="I13" s="5">
        <v>4</v>
      </c>
      <c r="J13" s="5">
        <v>4</v>
      </c>
      <c r="K13" s="5">
        <f t="shared" si="0"/>
        <v>0.75</v>
      </c>
      <c r="L13" s="5">
        <f t="shared" si="1"/>
        <v>0.75</v>
      </c>
      <c r="M13" s="5">
        <f t="shared" si="2"/>
        <v>0.75</v>
      </c>
    </row>
    <row r="14" customHeight="1" spans="1:13">
      <c r="A14" s="7" t="s">
        <v>9</v>
      </c>
      <c r="B14" s="7"/>
      <c r="C14" s="7"/>
      <c r="D14" s="8">
        <f>AVERAGE(D4:D13)</f>
        <v>0.608333333333333</v>
      </c>
      <c r="E14" s="8">
        <f>AVERAGE(E4:E13)</f>
        <v>0.75</v>
      </c>
      <c r="F14" s="8">
        <f>AVERAGE(F4:F13)</f>
        <v>0.669444444444445</v>
      </c>
      <c r="G14" s="2"/>
      <c r="H14" s="7" t="s">
        <v>9</v>
      </c>
      <c r="I14" s="7"/>
      <c r="J14" s="7"/>
      <c r="K14" s="13">
        <f>AVERAGE(K4:K13)</f>
        <v>0.89</v>
      </c>
      <c r="L14" s="13">
        <f>AVERAGE(L4:L13)</f>
        <v>0.85</v>
      </c>
      <c r="M14" s="13">
        <f>AVERAGE(M4:M13)</f>
        <v>0.854761904761905</v>
      </c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Height="1" spans="1:13">
      <c r="A16" s="1" t="s">
        <v>0</v>
      </c>
      <c r="B16" s="1"/>
      <c r="C16" s="1"/>
      <c r="D16" s="1"/>
      <c r="E16" s="1"/>
      <c r="F16" s="1"/>
      <c r="G16" s="2"/>
      <c r="H16" s="1" t="s">
        <v>1</v>
      </c>
      <c r="I16" s="1"/>
      <c r="J16" s="1"/>
      <c r="K16" s="1"/>
      <c r="L16" s="1"/>
      <c r="M16" s="1"/>
    </row>
    <row r="17" customHeight="1" spans="1:13">
      <c r="A17" s="3" t="s">
        <v>10</v>
      </c>
      <c r="B17" s="3"/>
      <c r="C17" s="3"/>
      <c r="D17" s="3"/>
      <c r="E17" s="3"/>
      <c r="F17" s="3"/>
      <c r="G17" s="2"/>
      <c r="H17" s="3" t="s">
        <v>10</v>
      </c>
      <c r="I17" s="3"/>
      <c r="J17" s="3"/>
      <c r="K17" s="3"/>
      <c r="L17" s="3"/>
      <c r="M17" s="3"/>
    </row>
    <row r="18" spans="1:13">
      <c r="A18" s="4" t="s">
        <v>3</v>
      </c>
      <c r="B18" s="5" t="s">
        <v>4</v>
      </c>
      <c r="C18" s="5" t="s">
        <v>5</v>
      </c>
      <c r="D18" s="5" t="s">
        <v>6</v>
      </c>
      <c r="E18" s="5" t="s">
        <v>7</v>
      </c>
      <c r="F18" s="5" t="s">
        <v>8</v>
      </c>
      <c r="G18" s="2"/>
      <c r="H18" s="4" t="s">
        <v>3</v>
      </c>
      <c r="I18" s="5" t="s">
        <v>4</v>
      </c>
      <c r="J18" s="5" t="s">
        <v>5</v>
      </c>
      <c r="K18" s="5" t="s">
        <v>6</v>
      </c>
      <c r="L18" s="5" t="s">
        <v>7</v>
      </c>
      <c r="M18" s="5" t="s">
        <v>8</v>
      </c>
    </row>
    <row r="19" spans="1:13">
      <c r="A19" s="9">
        <v>3</v>
      </c>
      <c r="B19" s="9">
        <v>5</v>
      </c>
      <c r="C19" s="9">
        <v>5</v>
      </c>
      <c r="D19" s="6">
        <f t="shared" ref="D19:D28" si="6">A19/B19</f>
        <v>0.6</v>
      </c>
      <c r="E19" s="6">
        <f t="shared" ref="E19:E28" si="7">A19/C19</f>
        <v>0.6</v>
      </c>
      <c r="F19" s="6">
        <f t="shared" ref="F19:F28" si="8">2*D19*E19/(D19+E19)</f>
        <v>0.6</v>
      </c>
      <c r="G19" s="2"/>
      <c r="H19" s="4">
        <v>5</v>
      </c>
      <c r="I19" s="5">
        <v>5</v>
      </c>
      <c r="J19" s="5">
        <v>5</v>
      </c>
      <c r="K19" s="5">
        <f t="shared" ref="K19:K28" si="9">H19/I19</f>
        <v>1</v>
      </c>
      <c r="L19" s="5">
        <f t="shared" ref="L19:L28" si="10">H19/J19</f>
        <v>1</v>
      </c>
      <c r="M19" s="5">
        <f t="shared" ref="M19:M28" si="11">2*K19*L19/(K19+L19)</f>
        <v>1</v>
      </c>
    </row>
    <row r="20" spans="1:13">
      <c r="A20" s="9">
        <v>2</v>
      </c>
      <c r="B20" s="9">
        <v>4</v>
      </c>
      <c r="C20" s="9">
        <v>5</v>
      </c>
      <c r="D20" s="6">
        <f t="shared" si="6"/>
        <v>0.5</v>
      </c>
      <c r="E20" s="6">
        <f t="shared" si="7"/>
        <v>0.4</v>
      </c>
      <c r="F20" s="6">
        <f t="shared" si="8"/>
        <v>0.444444444444444</v>
      </c>
      <c r="G20" s="2"/>
      <c r="H20" s="4">
        <v>4</v>
      </c>
      <c r="I20" s="5">
        <v>5</v>
      </c>
      <c r="J20" s="5">
        <v>5</v>
      </c>
      <c r="K20" s="5">
        <f t="shared" si="9"/>
        <v>0.8</v>
      </c>
      <c r="L20" s="5">
        <f t="shared" si="10"/>
        <v>0.8</v>
      </c>
      <c r="M20" s="5">
        <f t="shared" si="11"/>
        <v>0.8</v>
      </c>
    </row>
    <row r="21" spans="1:13">
      <c r="A21" s="9">
        <v>3</v>
      </c>
      <c r="B21" s="9">
        <v>6</v>
      </c>
      <c r="C21" s="9">
        <v>5</v>
      </c>
      <c r="D21" s="6">
        <f t="shared" si="6"/>
        <v>0.5</v>
      </c>
      <c r="E21" s="6">
        <f t="shared" si="7"/>
        <v>0.6</v>
      </c>
      <c r="F21" s="6">
        <f t="shared" si="8"/>
        <v>0.545454545454545</v>
      </c>
      <c r="G21" s="2"/>
      <c r="H21" s="4">
        <v>3</v>
      </c>
      <c r="I21" s="5">
        <v>5</v>
      </c>
      <c r="J21" s="5">
        <v>5</v>
      </c>
      <c r="K21" s="5">
        <f t="shared" si="9"/>
        <v>0.6</v>
      </c>
      <c r="L21" s="5">
        <f t="shared" si="10"/>
        <v>0.6</v>
      </c>
      <c r="M21" s="5">
        <f t="shared" si="11"/>
        <v>0.6</v>
      </c>
    </row>
    <row r="22" spans="1:13">
      <c r="A22" s="10">
        <v>4</v>
      </c>
      <c r="B22" s="11">
        <v>7</v>
      </c>
      <c r="C22" s="9">
        <v>5</v>
      </c>
      <c r="D22" s="6">
        <f>A23/B22</f>
        <v>0.571428571428571</v>
      </c>
      <c r="E22" s="6">
        <f>A23/C22</f>
        <v>0.8</v>
      </c>
      <c r="F22" s="6">
        <f t="shared" si="8"/>
        <v>0.666666666666667</v>
      </c>
      <c r="G22" s="2"/>
      <c r="H22" s="4">
        <v>5</v>
      </c>
      <c r="I22" s="5">
        <v>6</v>
      </c>
      <c r="J22" s="5">
        <v>5</v>
      </c>
      <c r="K22" s="5">
        <f t="shared" si="9"/>
        <v>0.833333333333333</v>
      </c>
      <c r="L22" s="5">
        <f t="shared" si="10"/>
        <v>1</v>
      </c>
      <c r="M22" s="5">
        <f t="shared" si="11"/>
        <v>0.909090909090909</v>
      </c>
    </row>
    <row r="23" spans="1:13">
      <c r="A23" s="11">
        <v>4</v>
      </c>
      <c r="B23" s="11">
        <v>5</v>
      </c>
      <c r="C23" s="9">
        <v>5</v>
      </c>
      <c r="D23" s="6">
        <f>A23/B23</f>
        <v>0.8</v>
      </c>
      <c r="E23" s="6">
        <f>A23/C23</f>
        <v>0.8</v>
      </c>
      <c r="F23" s="6">
        <f t="shared" si="8"/>
        <v>0.8</v>
      </c>
      <c r="G23" s="2"/>
      <c r="H23" s="4">
        <v>4</v>
      </c>
      <c r="I23" s="5">
        <v>4</v>
      </c>
      <c r="J23" s="5">
        <v>5</v>
      </c>
      <c r="K23" s="5">
        <f t="shared" si="9"/>
        <v>1</v>
      </c>
      <c r="L23" s="5">
        <f t="shared" si="10"/>
        <v>0.8</v>
      </c>
      <c r="M23" s="5">
        <f t="shared" si="11"/>
        <v>0.888888888888889</v>
      </c>
    </row>
    <row r="24" spans="1:13">
      <c r="A24" s="11">
        <v>5</v>
      </c>
      <c r="B24" s="11">
        <v>7</v>
      </c>
      <c r="C24" s="9">
        <v>5</v>
      </c>
      <c r="D24" s="6">
        <f t="shared" si="6"/>
        <v>0.714285714285714</v>
      </c>
      <c r="E24" s="6">
        <f t="shared" si="7"/>
        <v>1</v>
      </c>
      <c r="F24" s="6">
        <f t="shared" si="8"/>
        <v>0.833333333333333</v>
      </c>
      <c r="G24" s="2"/>
      <c r="H24" s="4">
        <v>4</v>
      </c>
      <c r="I24" s="5">
        <v>5</v>
      </c>
      <c r="J24" s="5">
        <v>5</v>
      </c>
      <c r="K24" s="5">
        <f t="shared" si="9"/>
        <v>0.8</v>
      </c>
      <c r="L24" s="5">
        <f t="shared" si="10"/>
        <v>0.8</v>
      </c>
      <c r="M24" s="5">
        <f t="shared" si="11"/>
        <v>0.8</v>
      </c>
    </row>
    <row r="25" spans="1:13">
      <c r="A25" s="4">
        <v>5</v>
      </c>
      <c r="B25" s="5">
        <v>7</v>
      </c>
      <c r="C25" s="9">
        <v>5</v>
      </c>
      <c r="D25" s="6">
        <f t="shared" si="6"/>
        <v>0.714285714285714</v>
      </c>
      <c r="E25" s="6">
        <f t="shared" si="7"/>
        <v>1</v>
      </c>
      <c r="F25" s="6">
        <f t="shared" si="8"/>
        <v>0.833333333333333</v>
      </c>
      <c r="G25" s="2"/>
      <c r="H25" s="4">
        <v>3</v>
      </c>
      <c r="I25" s="5">
        <v>5</v>
      </c>
      <c r="J25" s="5">
        <v>5</v>
      </c>
      <c r="K25" s="5">
        <f t="shared" si="9"/>
        <v>0.6</v>
      </c>
      <c r="L25" s="5">
        <f t="shared" si="10"/>
        <v>0.6</v>
      </c>
      <c r="M25" s="5">
        <f t="shared" si="11"/>
        <v>0.6</v>
      </c>
    </row>
    <row r="26" spans="1:13">
      <c r="A26" s="4">
        <v>2</v>
      </c>
      <c r="B26" s="5">
        <v>6</v>
      </c>
      <c r="C26" s="9">
        <v>5</v>
      </c>
      <c r="D26" s="6">
        <f t="shared" si="6"/>
        <v>0.333333333333333</v>
      </c>
      <c r="E26" s="6">
        <f t="shared" si="7"/>
        <v>0.4</v>
      </c>
      <c r="F26" s="6">
        <f t="shared" si="8"/>
        <v>0.363636363636364</v>
      </c>
      <c r="G26" s="2"/>
      <c r="H26" s="4">
        <v>5</v>
      </c>
      <c r="I26" s="5">
        <v>6</v>
      </c>
      <c r="J26" s="5">
        <v>5</v>
      </c>
      <c r="K26" s="5">
        <f t="shared" si="9"/>
        <v>0.833333333333333</v>
      </c>
      <c r="L26" s="5">
        <f t="shared" si="10"/>
        <v>1</v>
      </c>
      <c r="M26" s="5">
        <f t="shared" si="11"/>
        <v>0.909090909090909</v>
      </c>
    </row>
    <row r="27" spans="1:13">
      <c r="A27" s="4">
        <v>3</v>
      </c>
      <c r="B27" s="5">
        <v>7</v>
      </c>
      <c r="C27" s="9">
        <v>5</v>
      </c>
      <c r="D27" s="6">
        <f t="shared" si="6"/>
        <v>0.428571428571429</v>
      </c>
      <c r="E27" s="6">
        <f t="shared" si="7"/>
        <v>0.6</v>
      </c>
      <c r="F27" s="6">
        <f t="shared" si="8"/>
        <v>0.5</v>
      </c>
      <c r="G27" s="2"/>
      <c r="H27" s="4">
        <v>4</v>
      </c>
      <c r="I27" s="5">
        <v>5</v>
      </c>
      <c r="J27" s="5">
        <v>5</v>
      </c>
      <c r="K27" s="5">
        <f t="shared" si="9"/>
        <v>0.8</v>
      </c>
      <c r="L27" s="5">
        <f t="shared" si="10"/>
        <v>0.8</v>
      </c>
      <c r="M27" s="5">
        <f t="shared" si="11"/>
        <v>0.8</v>
      </c>
    </row>
    <row r="28" spans="1:13">
      <c r="A28" s="4">
        <v>3</v>
      </c>
      <c r="B28" s="5">
        <v>6</v>
      </c>
      <c r="C28" s="9">
        <v>5</v>
      </c>
      <c r="D28" s="6">
        <f t="shared" si="6"/>
        <v>0.5</v>
      </c>
      <c r="E28" s="6">
        <f t="shared" si="7"/>
        <v>0.6</v>
      </c>
      <c r="F28" s="6">
        <f t="shared" si="8"/>
        <v>0.545454545454545</v>
      </c>
      <c r="G28" s="2"/>
      <c r="H28" s="4">
        <v>5</v>
      </c>
      <c r="I28" s="5">
        <v>5</v>
      </c>
      <c r="J28" s="5">
        <v>5</v>
      </c>
      <c r="K28" s="5">
        <f t="shared" si="9"/>
        <v>1</v>
      </c>
      <c r="L28" s="5">
        <f t="shared" si="10"/>
        <v>1</v>
      </c>
      <c r="M28" s="5">
        <f t="shared" si="11"/>
        <v>1</v>
      </c>
    </row>
    <row r="29" customHeight="1" spans="1:13">
      <c r="A29" s="7" t="s">
        <v>9</v>
      </c>
      <c r="B29" s="7"/>
      <c r="C29" s="7"/>
      <c r="D29" s="8">
        <f t="shared" ref="D29:F29" si="12">AVERAGE(D19:D28)</f>
        <v>0.566190476190476</v>
      </c>
      <c r="E29" s="8">
        <f t="shared" si="12"/>
        <v>0.68</v>
      </c>
      <c r="F29" s="8">
        <f t="shared" si="12"/>
        <v>0.613232323232323</v>
      </c>
      <c r="G29" s="2"/>
      <c r="H29" s="7" t="s">
        <v>9</v>
      </c>
      <c r="I29" s="7"/>
      <c r="J29" s="7"/>
      <c r="K29" s="13">
        <f t="shared" ref="K29:M29" si="13">AVERAGE(K19:K28)</f>
        <v>0.826666666666667</v>
      </c>
      <c r="L29" s="13">
        <f t="shared" si="13"/>
        <v>0.84</v>
      </c>
      <c r="M29" s="13">
        <f t="shared" si="13"/>
        <v>0.830707070707071</v>
      </c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customHeight="1" spans="1:13">
      <c r="A31" s="1" t="s">
        <v>0</v>
      </c>
      <c r="B31" s="1"/>
      <c r="C31" s="1"/>
      <c r="D31" s="1"/>
      <c r="E31" s="1"/>
      <c r="F31" s="1"/>
      <c r="G31" s="2"/>
      <c r="H31" s="1" t="s">
        <v>1</v>
      </c>
      <c r="I31" s="1"/>
      <c r="J31" s="1"/>
      <c r="K31" s="1"/>
      <c r="L31" s="1"/>
      <c r="M31" s="1"/>
    </row>
    <row r="32" customHeight="1" spans="1:13">
      <c r="A32" s="3" t="s">
        <v>11</v>
      </c>
      <c r="B32" s="3"/>
      <c r="C32" s="3"/>
      <c r="D32" s="3"/>
      <c r="E32" s="3"/>
      <c r="F32" s="3"/>
      <c r="G32" s="2"/>
      <c r="H32" s="3" t="s">
        <v>11</v>
      </c>
      <c r="I32" s="3"/>
      <c r="J32" s="3"/>
      <c r="K32" s="3"/>
      <c r="L32" s="3"/>
      <c r="M32" s="3"/>
    </row>
    <row r="33" spans="1:13">
      <c r="A33" s="4" t="s">
        <v>3</v>
      </c>
      <c r="B33" s="5" t="s">
        <v>4</v>
      </c>
      <c r="C33" s="5" t="s">
        <v>5</v>
      </c>
      <c r="D33" s="5" t="s">
        <v>6</v>
      </c>
      <c r="E33" s="5" t="s">
        <v>7</v>
      </c>
      <c r="F33" s="5" t="s">
        <v>8</v>
      </c>
      <c r="G33" s="2"/>
      <c r="H33" s="4" t="s">
        <v>3</v>
      </c>
      <c r="I33" s="5" t="s">
        <v>4</v>
      </c>
      <c r="J33" s="5" t="s">
        <v>5</v>
      </c>
      <c r="K33" s="5" t="s">
        <v>6</v>
      </c>
      <c r="L33" s="5" t="s">
        <v>7</v>
      </c>
      <c r="M33" s="5" t="s">
        <v>8</v>
      </c>
    </row>
    <row r="34" spans="1:13">
      <c r="A34" s="4">
        <v>1</v>
      </c>
      <c r="B34" s="5">
        <v>5</v>
      </c>
      <c r="C34" s="5">
        <v>5</v>
      </c>
      <c r="D34" s="6">
        <f t="shared" ref="D34:D36" si="14">A34/B34</f>
        <v>0.2</v>
      </c>
      <c r="E34" s="6">
        <f t="shared" ref="E34:E36" si="15">A34/C34</f>
        <v>0.2</v>
      </c>
      <c r="F34" s="6">
        <f t="shared" ref="F34:F43" si="16">2*D34*E34/(D34+E34)</f>
        <v>0.2</v>
      </c>
      <c r="G34" s="2"/>
      <c r="H34" s="4">
        <v>3</v>
      </c>
      <c r="I34" s="5">
        <v>5</v>
      </c>
      <c r="J34" s="5">
        <v>5</v>
      </c>
      <c r="K34" s="5">
        <f t="shared" ref="K34:K43" si="17">H34/I34</f>
        <v>0.6</v>
      </c>
      <c r="L34" s="5">
        <f t="shared" ref="L34:L43" si="18">H34/J34</f>
        <v>0.6</v>
      </c>
      <c r="M34" s="5">
        <f t="shared" ref="M34:M43" si="19">2*K34*L34/(K34+L34)</f>
        <v>0.6</v>
      </c>
    </row>
    <row r="35" spans="1:13">
      <c r="A35" s="4">
        <v>0</v>
      </c>
      <c r="B35" s="5">
        <v>4</v>
      </c>
      <c r="C35" s="5">
        <v>5</v>
      </c>
      <c r="D35" s="6">
        <f t="shared" si="14"/>
        <v>0</v>
      </c>
      <c r="E35" s="6">
        <f t="shared" si="15"/>
        <v>0</v>
      </c>
      <c r="F35" s="6">
        <v>0</v>
      </c>
      <c r="G35" s="2"/>
      <c r="H35" s="4">
        <v>2</v>
      </c>
      <c r="I35" s="5">
        <v>5</v>
      </c>
      <c r="J35" s="5">
        <v>5</v>
      </c>
      <c r="K35" s="5">
        <f t="shared" si="17"/>
        <v>0.4</v>
      </c>
      <c r="L35" s="5">
        <f t="shared" si="18"/>
        <v>0.4</v>
      </c>
      <c r="M35" s="5">
        <f t="shared" si="19"/>
        <v>0.4</v>
      </c>
    </row>
    <row r="36" spans="1:13">
      <c r="A36" s="4">
        <v>1</v>
      </c>
      <c r="B36" s="5">
        <v>7</v>
      </c>
      <c r="C36" s="5">
        <v>5</v>
      </c>
      <c r="D36" s="6">
        <f t="shared" si="14"/>
        <v>0.142857142857143</v>
      </c>
      <c r="E36" s="6">
        <f t="shared" si="15"/>
        <v>0.2</v>
      </c>
      <c r="F36" s="6">
        <f t="shared" si="16"/>
        <v>0.166666666666667</v>
      </c>
      <c r="G36" s="2"/>
      <c r="H36" s="4">
        <v>1</v>
      </c>
      <c r="I36" s="5">
        <v>6</v>
      </c>
      <c r="J36" s="5">
        <v>5</v>
      </c>
      <c r="K36" s="5">
        <f t="shared" si="17"/>
        <v>0.166666666666667</v>
      </c>
      <c r="L36" s="5">
        <f t="shared" si="18"/>
        <v>0.2</v>
      </c>
      <c r="M36" s="5">
        <f t="shared" si="19"/>
        <v>0.181818181818182</v>
      </c>
    </row>
    <row r="37" spans="1:13">
      <c r="A37" s="4">
        <v>2</v>
      </c>
      <c r="B37" s="5">
        <v>7</v>
      </c>
      <c r="C37" s="5">
        <v>5</v>
      </c>
      <c r="D37" s="6">
        <f>A38/B37</f>
        <v>0.428571428571429</v>
      </c>
      <c r="E37" s="6">
        <f>A38/C37</f>
        <v>0.6</v>
      </c>
      <c r="F37" s="6">
        <f t="shared" si="16"/>
        <v>0.5</v>
      </c>
      <c r="G37" s="2"/>
      <c r="H37" s="4">
        <v>3</v>
      </c>
      <c r="I37" s="5">
        <v>4</v>
      </c>
      <c r="J37" s="5">
        <v>5</v>
      </c>
      <c r="K37" s="5">
        <f t="shared" si="17"/>
        <v>0.75</v>
      </c>
      <c r="L37" s="5">
        <f t="shared" si="18"/>
        <v>0.6</v>
      </c>
      <c r="M37" s="5">
        <f t="shared" si="19"/>
        <v>0.666666666666667</v>
      </c>
    </row>
    <row r="38" spans="1:13">
      <c r="A38" s="4">
        <v>3</v>
      </c>
      <c r="B38" s="5">
        <v>6</v>
      </c>
      <c r="C38" s="5">
        <v>5</v>
      </c>
      <c r="D38" s="6">
        <f t="shared" ref="D38:D43" si="20">A38/B38</f>
        <v>0.5</v>
      </c>
      <c r="E38" s="6">
        <f t="shared" ref="E38:E43" si="21">A38/C38</f>
        <v>0.6</v>
      </c>
      <c r="F38" s="6">
        <f t="shared" si="16"/>
        <v>0.545454545454545</v>
      </c>
      <c r="G38" s="2"/>
      <c r="H38" s="4">
        <v>2</v>
      </c>
      <c r="I38" s="5">
        <v>5</v>
      </c>
      <c r="J38" s="5">
        <v>5</v>
      </c>
      <c r="K38" s="5">
        <f t="shared" si="17"/>
        <v>0.4</v>
      </c>
      <c r="L38" s="5">
        <f t="shared" si="18"/>
        <v>0.4</v>
      </c>
      <c r="M38" s="5">
        <f t="shared" si="19"/>
        <v>0.4</v>
      </c>
    </row>
    <row r="39" spans="1:13">
      <c r="A39" s="4">
        <v>2</v>
      </c>
      <c r="B39" s="5">
        <v>6</v>
      </c>
      <c r="C39" s="5">
        <v>5</v>
      </c>
      <c r="D39" s="6">
        <f t="shared" si="20"/>
        <v>0.333333333333333</v>
      </c>
      <c r="E39" s="6">
        <f t="shared" si="21"/>
        <v>0.4</v>
      </c>
      <c r="F39" s="6">
        <f t="shared" si="16"/>
        <v>0.363636363636364</v>
      </c>
      <c r="G39" s="2"/>
      <c r="H39" s="4">
        <v>3</v>
      </c>
      <c r="I39" s="5">
        <v>5</v>
      </c>
      <c r="J39" s="5">
        <v>5</v>
      </c>
      <c r="K39" s="5">
        <f t="shared" si="17"/>
        <v>0.6</v>
      </c>
      <c r="L39" s="5">
        <f t="shared" si="18"/>
        <v>0.6</v>
      </c>
      <c r="M39" s="5">
        <f t="shared" si="19"/>
        <v>0.6</v>
      </c>
    </row>
    <row r="40" spans="1:13">
      <c r="A40" s="4">
        <v>1</v>
      </c>
      <c r="B40" s="5">
        <v>5</v>
      </c>
      <c r="C40" s="5">
        <v>5</v>
      </c>
      <c r="D40" s="6">
        <f t="shared" si="20"/>
        <v>0.2</v>
      </c>
      <c r="E40" s="6">
        <f t="shared" si="21"/>
        <v>0.2</v>
      </c>
      <c r="F40" s="6">
        <f t="shared" si="16"/>
        <v>0.2</v>
      </c>
      <c r="G40" s="2"/>
      <c r="H40" s="4">
        <v>3</v>
      </c>
      <c r="I40" s="5">
        <v>6</v>
      </c>
      <c r="J40" s="5">
        <v>5</v>
      </c>
      <c r="K40" s="5">
        <f t="shared" si="17"/>
        <v>0.5</v>
      </c>
      <c r="L40" s="5">
        <f t="shared" si="18"/>
        <v>0.6</v>
      </c>
      <c r="M40" s="5">
        <f t="shared" si="19"/>
        <v>0.545454545454545</v>
      </c>
    </row>
    <row r="41" spans="1:13">
      <c r="A41" s="4">
        <v>3</v>
      </c>
      <c r="B41" s="5">
        <v>6</v>
      </c>
      <c r="C41" s="5">
        <v>5</v>
      </c>
      <c r="D41" s="6">
        <f t="shared" si="20"/>
        <v>0.5</v>
      </c>
      <c r="E41" s="6">
        <f t="shared" si="21"/>
        <v>0.6</v>
      </c>
      <c r="F41" s="6">
        <f t="shared" si="16"/>
        <v>0.545454545454545</v>
      </c>
      <c r="G41" s="2"/>
      <c r="H41" s="4">
        <v>2</v>
      </c>
      <c r="I41" s="5">
        <v>5</v>
      </c>
      <c r="J41" s="5">
        <v>5</v>
      </c>
      <c r="K41" s="5">
        <f t="shared" si="17"/>
        <v>0.4</v>
      </c>
      <c r="L41" s="5">
        <f t="shared" si="18"/>
        <v>0.4</v>
      </c>
      <c r="M41" s="5">
        <f t="shared" si="19"/>
        <v>0.4</v>
      </c>
    </row>
    <row r="42" spans="1:13">
      <c r="A42" s="4">
        <v>1</v>
      </c>
      <c r="B42" s="5">
        <v>5</v>
      </c>
      <c r="C42" s="5">
        <v>5</v>
      </c>
      <c r="D42" s="6">
        <f t="shared" si="20"/>
        <v>0.2</v>
      </c>
      <c r="E42" s="6">
        <f t="shared" si="21"/>
        <v>0.2</v>
      </c>
      <c r="F42" s="6">
        <f t="shared" si="16"/>
        <v>0.2</v>
      </c>
      <c r="G42" s="2"/>
      <c r="H42" s="4">
        <v>3</v>
      </c>
      <c r="I42" s="5">
        <v>5</v>
      </c>
      <c r="J42" s="5">
        <v>5</v>
      </c>
      <c r="K42" s="5">
        <f t="shared" si="17"/>
        <v>0.6</v>
      </c>
      <c r="L42" s="5">
        <f t="shared" si="18"/>
        <v>0.6</v>
      </c>
      <c r="M42" s="5">
        <f t="shared" si="19"/>
        <v>0.6</v>
      </c>
    </row>
    <row r="43" spans="1:13">
      <c r="A43" s="4">
        <v>2</v>
      </c>
      <c r="B43" s="5">
        <v>6</v>
      </c>
      <c r="C43" s="5">
        <v>5</v>
      </c>
      <c r="D43" s="6">
        <f t="shared" si="20"/>
        <v>0.333333333333333</v>
      </c>
      <c r="E43" s="6">
        <f t="shared" si="21"/>
        <v>0.4</v>
      </c>
      <c r="F43" s="6">
        <f t="shared" si="16"/>
        <v>0.363636363636364</v>
      </c>
      <c r="G43" s="2"/>
      <c r="H43" s="4">
        <v>2</v>
      </c>
      <c r="I43" s="5">
        <v>5</v>
      </c>
      <c r="J43" s="5">
        <v>5</v>
      </c>
      <c r="K43" s="5">
        <f t="shared" si="17"/>
        <v>0.4</v>
      </c>
      <c r="L43" s="5">
        <f t="shared" si="18"/>
        <v>0.4</v>
      </c>
      <c r="M43" s="5">
        <f t="shared" si="19"/>
        <v>0.4</v>
      </c>
    </row>
    <row r="44" customHeight="1" spans="1:13">
      <c r="A44" s="7" t="s">
        <v>9</v>
      </c>
      <c r="B44" s="7"/>
      <c r="C44" s="7"/>
      <c r="D44" s="8">
        <f t="shared" ref="D44:F44" si="22">AVERAGE(D34:D43)</f>
        <v>0.283809523809524</v>
      </c>
      <c r="E44" s="8">
        <f t="shared" si="22"/>
        <v>0.34</v>
      </c>
      <c r="F44" s="8">
        <f t="shared" si="22"/>
        <v>0.308484848484848</v>
      </c>
      <c r="G44" s="2"/>
      <c r="H44" s="7" t="s">
        <v>9</v>
      </c>
      <c r="I44" s="7"/>
      <c r="J44" s="7"/>
      <c r="K44" s="13">
        <f t="shared" ref="K44:M44" si="23">AVERAGE(K34:K43)</f>
        <v>0.481666666666667</v>
      </c>
      <c r="L44" s="13">
        <f t="shared" si="23"/>
        <v>0.48</v>
      </c>
      <c r="M44" s="13">
        <f t="shared" si="23"/>
        <v>0.479393939393939</v>
      </c>
    </row>
  </sheetData>
  <mergeCells count="18">
    <mergeCell ref="A1:F1"/>
    <mergeCell ref="H1:M1"/>
    <mergeCell ref="A2:F2"/>
    <mergeCell ref="H2:M2"/>
    <mergeCell ref="A14:C14"/>
    <mergeCell ref="H14:J14"/>
    <mergeCell ref="A16:F16"/>
    <mergeCell ref="H16:M16"/>
    <mergeCell ref="A17:F17"/>
    <mergeCell ref="H17:M17"/>
    <mergeCell ref="A29:C29"/>
    <mergeCell ref="H29:J29"/>
    <mergeCell ref="A31:F31"/>
    <mergeCell ref="H31:M31"/>
    <mergeCell ref="A32:F32"/>
    <mergeCell ref="H32:M32"/>
    <mergeCell ref="A44:C44"/>
    <mergeCell ref="H44:J4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zoomScale="70" zoomScaleNormal="70" workbookViewId="0">
      <selection activeCell="A1" sqref="A1:M44"/>
    </sheetView>
  </sheetViews>
  <sheetFormatPr defaultColWidth="8.66666666666667" defaultRowHeight="14"/>
  <sheetData>
    <row r="1" spans="1:13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  <c r="J1" s="1"/>
      <c r="K1" s="1"/>
      <c r="L1" s="1"/>
      <c r="M1" s="1"/>
    </row>
    <row r="2" spans="1:13">
      <c r="A2" s="3" t="s">
        <v>2</v>
      </c>
      <c r="B2" s="3"/>
      <c r="C2" s="3"/>
      <c r="D2" s="3"/>
      <c r="E2" s="3"/>
      <c r="F2" s="3"/>
      <c r="G2" s="2"/>
      <c r="H2" s="3" t="s">
        <v>2</v>
      </c>
      <c r="I2" s="3"/>
      <c r="J2" s="3"/>
      <c r="K2" s="3"/>
      <c r="L2" s="3"/>
      <c r="M2" s="3"/>
    </row>
    <row r="3" spans="1:13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2"/>
      <c r="H3" s="4" t="s">
        <v>3</v>
      </c>
      <c r="I3" s="5" t="s">
        <v>4</v>
      </c>
      <c r="J3" s="5" t="s">
        <v>5</v>
      </c>
      <c r="K3" s="5" t="s">
        <v>6</v>
      </c>
      <c r="L3" s="5" t="s">
        <v>7</v>
      </c>
      <c r="M3" s="5" t="s">
        <v>8</v>
      </c>
    </row>
    <row r="4" spans="1:13">
      <c r="A4" s="4">
        <v>4</v>
      </c>
      <c r="B4" s="5">
        <v>4</v>
      </c>
      <c r="C4" s="5">
        <v>5</v>
      </c>
      <c r="D4" s="6">
        <f t="shared" ref="D4:D13" si="0">A4/B4</f>
        <v>1</v>
      </c>
      <c r="E4" s="6">
        <f t="shared" ref="E4:E13" si="1">A4/C4</f>
        <v>0.8</v>
      </c>
      <c r="F4" s="6">
        <f t="shared" ref="F4:F13" si="2">2*D4*E4/(D4+E4)</f>
        <v>0.888888888888889</v>
      </c>
      <c r="G4" s="2"/>
      <c r="H4" s="4">
        <v>4</v>
      </c>
      <c r="I4" s="5">
        <v>4</v>
      </c>
      <c r="J4" s="5">
        <v>5</v>
      </c>
      <c r="K4" s="5">
        <f t="shared" ref="K4:K13" si="3">H4/I4</f>
        <v>1</v>
      </c>
      <c r="L4" s="5">
        <f t="shared" ref="L4:L13" si="4">H4/J4</f>
        <v>0.8</v>
      </c>
      <c r="M4" s="5">
        <f t="shared" ref="M4:M13" si="5">2*K4*L4/(K4+L4)</f>
        <v>0.888888888888889</v>
      </c>
    </row>
    <row r="5" spans="1:13">
      <c r="A5" s="4">
        <v>4</v>
      </c>
      <c r="B5" s="5">
        <v>4</v>
      </c>
      <c r="C5" s="5">
        <v>5</v>
      </c>
      <c r="D5" s="6">
        <f t="shared" si="0"/>
        <v>1</v>
      </c>
      <c r="E5" s="6">
        <f t="shared" si="1"/>
        <v>0.8</v>
      </c>
      <c r="F5" s="6">
        <f t="shared" si="2"/>
        <v>0.888888888888889</v>
      </c>
      <c r="G5" s="2"/>
      <c r="H5" s="4">
        <v>5</v>
      </c>
      <c r="I5" s="5">
        <v>5</v>
      </c>
      <c r="J5" s="5">
        <v>5</v>
      </c>
      <c r="K5" s="5">
        <f t="shared" si="3"/>
        <v>1</v>
      </c>
      <c r="L5" s="5">
        <f t="shared" si="4"/>
        <v>1</v>
      </c>
      <c r="M5" s="5">
        <f t="shared" si="5"/>
        <v>1</v>
      </c>
    </row>
    <row r="6" spans="1:13">
      <c r="A6" s="4">
        <v>4</v>
      </c>
      <c r="B6" s="5">
        <v>4</v>
      </c>
      <c r="C6" s="5">
        <v>5</v>
      </c>
      <c r="D6" s="6">
        <f t="shared" si="0"/>
        <v>1</v>
      </c>
      <c r="E6" s="6">
        <f t="shared" si="1"/>
        <v>0.8</v>
      </c>
      <c r="F6" s="6">
        <f t="shared" si="2"/>
        <v>0.888888888888889</v>
      </c>
      <c r="G6" s="2"/>
      <c r="H6" s="4">
        <v>5</v>
      </c>
      <c r="I6" s="5">
        <v>5</v>
      </c>
      <c r="J6" s="5">
        <v>5</v>
      </c>
      <c r="K6" s="5">
        <f t="shared" si="3"/>
        <v>1</v>
      </c>
      <c r="L6" s="5">
        <f t="shared" si="4"/>
        <v>1</v>
      </c>
      <c r="M6" s="5">
        <f t="shared" si="5"/>
        <v>1</v>
      </c>
    </row>
    <row r="7" spans="1:13">
      <c r="A7" s="4">
        <v>4</v>
      </c>
      <c r="B7" s="5">
        <v>4</v>
      </c>
      <c r="C7" s="5">
        <v>5</v>
      </c>
      <c r="D7" s="6">
        <f t="shared" si="0"/>
        <v>1</v>
      </c>
      <c r="E7" s="6">
        <f t="shared" si="1"/>
        <v>0.8</v>
      </c>
      <c r="F7" s="6">
        <f t="shared" si="2"/>
        <v>0.888888888888889</v>
      </c>
      <c r="G7" s="2"/>
      <c r="H7" s="4">
        <v>5</v>
      </c>
      <c r="I7" s="5">
        <v>5</v>
      </c>
      <c r="J7" s="5">
        <v>5</v>
      </c>
      <c r="K7" s="5">
        <f t="shared" si="3"/>
        <v>1</v>
      </c>
      <c r="L7" s="5">
        <f t="shared" si="4"/>
        <v>1</v>
      </c>
      <c r="M7" s="5">
        <f t="shared" si="5"/>
        <v>1</v>
      </c>
    </row>
    <row r="8" spans="1:13">
      <c r="A8" s="4">
        <v>4</v>
      </c>
      <c r="B8" s="5">
        <v>4</v>
      </c>
      <c r="C8" s="5">
        <v>5</v>
      </c>
      <c r="D8" s="6">
        <f t="shared" si="0"/>
        <v>1</v>
      </c>
      <c r="E8" s="6">
        <f t="shared" si="1"/>
        <v>0.8</v>
      </c>
      <c r="F8" s="6">
        <f t="shared" si="2"/>
        <v>0.888888888888889</v>
      </c>
      <c r="G8" s="2"/>
      <c r="H8" s="4">
        <v>5</v>
      </c>
      <c r="I8" s="5">
        <v>5</v>
      </c>
      <c r="J8" s="5">
        <v>5</v>
      </c>
      <c r="K8" s="5">
        <f t="shared" si="3"/>
        <v>1</v>
      </c>
      <c r="L8" s="5">
        <f t="shared" si="4"/>
        <v>1</v>
      </c>
      <c r="M8" s="5">
        <f t="shared" si="5"/>
        <v>1</v>
      </c>
    </row>
    <row r="9" spans="1:13">
      <c r="A9" s="4">
        <v>4</v>
      </c>
      <c r="B9" s="5">
        <v>4</v>
      </c>
      <c r="C9" s="5">
        <v>5</v>
      </c>
      <c r="D9" s="6">
        <f t="shared" si="0"/>
        <v>1</v>
      </c>
      <c r="E9" s="6">
        <f t="shared" si="1"/>
        <v>0.8</v>
      </c>
      <c r="F9" s="6">
        <f t="shared" si="2"/>
        <v>0.888888888888889</v>
      </c>
      <c r="G9" s="2"/>
      <c r="H9" s="4">
        <v>4</v>
      </c>
      <c r="I9" s="5">
        <v>5</v>
      </c>
      <c r="J9" s="5">
        <v>5</v>
      </c>
      <c r="K9" s="5">
        <f t="shared" si="3"/>
        <v>0.8</v>
      </c>
      <c r="L9" s="5">
        <f t="shared" si="4"/>
        <v>0.8</v>
      </c>
      <c r="M9" s="5">
        <f t="shared" si="5"/>
        <v>0.8</v>
      </c>
    </row>
    <row r="10" spans="1:13">
      <c r="A10" s="4">
        <v>4</v>
      </c>
      <c r="B10" s="5">
        <v>4</v>
      </c>
      <c r="C10" s="5">
        <v>5</v>
      </c>
      <c r="D10" s="6">
        <f t="shared" si="0"/>
        <v>1</v>
      </c>
      <c r="E10" s="6">
        <f t="shared" si="1"/>
        <v>0.8</v>
      </c>
      <c r="F10" s="6">
        <f t="shared" si="2"/>
        <v>0.888888888888889</v>
      </c>
      <c r="G10" s="2"/>
      <c r="H10" s="4">
        <v>4</v>
      </c>
      <c r="I10" s="5">
        <v>5</v>
      </c>
      <c r="J10" s="5">
        <v>5</v>
      </c>
      <c r="K10" s="5">
        <f t="shared" si="3"/>
        <v>0.8</v>
      </c>
      <c r="L10" s="5">
        <f t="shared" si="4"/>
        <v>0.8</v>
      </c>
      <c r="M10" s="5">
        <f t="shared" si="5"/>
        <v>0.8</v>
      </c>
    </row>
    <row r="11" spans="1:13">
      <c r="A11" s="4">
        <v>4</v>
      </c>
      <c r="B11" s="5">
        <v>4</v>
      </c>
      <c r="C11" s="5">
        <v>5</v>
      </c>
      <c r="D11" s="6">
        <f t="shared" si="0"/>
        <v>1</v>
      </c>
      <c r="E11" s="6">
        <f t="shared" si="1"/>
        <v>0.8</v>
      </c>
      <c r="F11" s="6">
        <f t="shared" si="2"/>
        <v>0.888888888888889</v>
      </c>
      <c r="G11" s="2"/>
      <c r="H11" s="4">
        <v>5</v>
      </c>
      <c r="I11" s="5">
        <v>5</v>
      </c>
      <c r="J11" s="5">
        <v>5</v>
      </c>
      <c r="K11" s="5">
        <f t="shared" si="3"/>
        <v>1</v>
      </c>
      <c r="L11" s="5">
        <f t="shared" si="4"/>
        <v>1</v>
      </c>
      <c r="M11" s="5">
        <f t="shared" si="5"/>
        <v>1</v>
      </c>
    </row>
    <row r="12" spans="1:13">
      <c r="A12" s="4">
        <v>4</v>
      </c>
      <c r="B12" s="5">
        <v>4</v>
      </c>
      <c r="C12" s="5">
        <v>5</v>
      </c>
      <c r="D12" s="6">
        <f t="shared" si="0"/>
        <v>1</v>
      </c>
      <c r="E12" s="6">
        <f t="shared" si="1"/>
        <v>0.8</v>
      </c>
      <c r="F12" s="6">
        <f t="shared" si="2"/>
        <v>0.888888888888889</v>
      </c>
      <c r="G12" s="2"/>
      <c r="H12" s="4">
        <v>5</v>
      </c>
      <c r="I12" s="5">
        <v>5</v>
      </c>
      <c r="J12" s="5">
        <v>5</v>
      </c>
      <c r="K12" s="5">
        <f t="shared" si="3"/>
        <v>1</v>
      </c>
      <c r="L12" s="5">
        <f t="shared" si="4"/>
        <v>1</v>
      </c>
      <c r="M12" s="5">
        <f t="shared" si="5"/>
        <v>1</v>
      </c>
    </row>
    <row r="13" spans="1:13">
      <c r="A13" s="4">
        <v>4</v>
      </c>
      <c r="B13" s="5">
        <v>4</v>
      </c>
      <c r="C13" s="5">
        <v>5</v>
      </c>
      <c r="D13" s="6">
        <f t="shared" si="0"/>
        <v>1</v>
      </c>
      <c r="E13" s="6">
        <f t="shared" si="1"/>
        <v>0.8</v>
      </c>
      <c r="F13" s="6">
        <f t="shared" si="2"/>
        <v>0.888888888888889</v>
      </c>
      <c r="G13" s="2"/>
      <c r="H13" s="4">
        <v>5</v>
      </c>
      <c r="I13" s="5">
        <v>5</v>
      </c>
      <c r="J13" s="5">
        <v>5</v>
      </c>
      <c r="K13" s="5">
        <f t="shared" si="3"/>
        <v>1</v>
      </c>
      <c r="L13" s="5">
        <f t="shared" si="4"/>
        <v>1</v>
      </c>
      <c r="M13" s="5">
        <f t="shared" si="5"/>
        <v>1</v>
      </c>
    </row>
    <row r="14" spans="1:13">
      <c r="A14" s="7" t="s">
        <v>9</v>
      </c>
      <c r="B14" s="7"/>
      <c r="C14" s="7"/>
      <c r="D14" s="8">
        <f t="shared" ref="D14:F14" si="6">AVERAGE(D4:D13)</f>
        <v>1</v>
      </c>
      <c r="E14" s="8">
        <f t="shared" si="6"/>
        <v>0.8</v>
      </c>
      <c r="F14" s="8">
        <f t="shared" si="6"/>
        <v>0.888888888888889</v>
      </c>
      <c r="G14" s="2"/>
      <c r="H14" s="7" t="s">
        <v>9</v>
      </c>
      <c r="I14" s="7"/>
      <c r="J14" s="7"/>
      <c r="K14" s="13">
        <f t="shared" ref="K14:M14" si="7">AVERAGE(K4:K13)</f>
        <v>0.96</v>
      </c>
      <c r="L14" s="13">
        <f t="shared" si="7"/>
        <v>0.94</v>
      </c>
      <c r="M14" s="13">
        <f t="shared" si="7"/>
        <v>0.948888888888889</v>
      </c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1" t="s">
        <v>0</v>
      </c>
      <c r="B16" s="1"/>
      <c r="C16" s="1"/>
      <c r="D16" s="1"/>
      <c r="E16" s="1"/>
      <c r="F16" s="1"/>
      <c r="G16" s="2"/>
      <c r="H16" s="1" t="s">
        <v>1</v>
      </c>
      <c r="I16" s="1"/>
      <c r="J16" s="1"/>
      <c r="K16" s="1"/>
      <c r="L16" s="1"/>
      <c r="M16" s="1"/>
    </row>
    <row r="17" spans="1:13">
      <c r="A17" s="3" t="s">
        <v>10</v>
      </c>
      <c r="B17" s="3"/>
      <c r="C17" s="3"/>
      <c r="D17" s="3"/>
      <c r="E17" s="3"/>
      <c r="F17" s="3"/>
      <c r="G17" s="2"/>
      <c r="H17" s="3" t="s">
        <v>10</v>
      </c>
      <c r="I17" s="3"/>
      <c r="J17" s="3"/>
      <c r="K17" s="3"/>
      <c r="L17" s="3"/>
      <c r="M17" s="3"/>
    </row>
    <row r="18" spans="1:13">
      <c r="A18" s="4" t="s">
        <v>3</v>
      </c>
      <c r="B18" s="5" t="s">
        <v>4</v>
      </c>
      <c r="C18" s="5" t="s">
        <v>5</v>
      </c>
      <c r="D18" s="5" t="s">
        <v>6</v>
      </c>
      <c r="E18" s="5" t="s">
        <v>7</v>
      </c>
      <c r="F18" s="5" t="s">
        <v>8</v>
      </c>
      <c r="G18" s="2"/>
      <c r="H18" s="4" t="s">
        <v>3</v>
      </c>
      <c r="I18" s="5" t="s">
        <v>4</v>
      </c>
      <c r="J18" s="5" t="s">
        <v>5</v>
      </c>
      <c r="K18" s="5" t="s">
        <v>6</v>
      </c>
      <c r="L18" s="5" t="s">
        <v>7</v>
      </c>
      <c r="M18" s="5" t="s">
        <v>8</v>
      </c>
    </row>
    <row r="19" spans="1:13">
      <c r="A19" s="9">
        <v>3</v>
      </c>
      <c r="B19" s="9">
        <v>6</v>
      </c>
      <c r="C19" s="9">
        <v>8</v>
      </c>
      <c r="D19" s="6">
        <f t="shared" ref="D19:D21" si="8">A19/B19</f>
        <v>0.5</v>
      </c>
      <c r="E19" s="6">
        <f t="shared" ref="E19:E21" si="9">A19/C19</f>
        <v>0.375</v>
      </c>
      <c r="F19" s="6">
        <f t="shared" ref="F19:F28" si="10">2*D19*E19/(D19+E19)</f>
        <v>0.428571428571429</v>
      </c>
      <c r="G19" s="2"/>
      <c r="H19" s="4">
        <v>5</v>
      </c>
      <c r="I19" s="5">
        <v>6</v>
      </c>
      <c r="J19" s="5">
        <v>8</v>
      </c>
      <c r="K19" s="5">
        <f t="shared" ref="K19:K28" si="11">H19/I19</f>
        <v>0.833333333333333</v>
      </c>
      <c r="L19" s="5">
        <f t="shared" ref="L19:L28" si="12">H19/J19</f>
        <v>0.625</v>
      </c>
      <c r="M19" s="5">
        <f t="shared" ref="M19:M28" si="13">2*K19*L19/(K19+L19)</f>
        <v>0.714285714285714</v>
      </c>
    </row>
    <row r="20" spans="1:13">
      <c r="A20" s="9">
        <v>3</v>
      </c>
      <c r="B20" s="9">
        <v>5</v>
      </c>
      <c r="C20" s="9">
        <v>8</v>
      </c>
      <c r="D20" s="6">
        <f t="shared" si="8"/>
        <v>0.6</v>
      </c>
      <c r="E20" s="6">
        <f t="shared" si="9"/>
        <v>0.375</v>
      </c>
      <c r="F20" s="6">
        <f t="shared" si="10"/>
        <v>0.461538461538462</v>
      </c>
      <c r="G20" s="2"/>
      <c r="H20" s="4">
        <v>4</v>
      </c>
      <c r="I20" s="5">
        <v>4</v>
      </c>
      <c r="J20" s="5">
        <v>8</v>
      </c>
      <c r="K20" s="5">
        <f t="shared" si="11"/>
        <v>1</v>
      </c>
      <c r="L20" s="5">
        <f t="shared" si="12"/>
        <v>0.5</v>
      </c>
      <c r="M20" s="5">
        <f t="shared" si="13"/>
        <v>0.666666666666667</v>
      </c>
    </row>
    <row r="21" spans="1:13">
      <c r="A21" s="9">
        <v>4</v>
      </c>
      <c r="B21" s="9">
        <v>6</v>
      </c>
      <c r="C21" s="9">
        <v>8</v>
      </c>
      <c r="D21" s="6">
        <f t="shared" si="8"/>
        <v>0.666666666666667</v>
      </c>
      <c r="E21" s="6">
        <f t="shared" si="9"/>
        <v>0.5</v>
      </c>
      <c r="F21" s="6">
        <f t="shared" si="10"/>
        <v>0.571428571428572</v>
      </c>
      <c r="G21" s="2"/>
      <c r="H21" s="4">
        <v>4</v>
      </c>
      <c r="I21" s="5">
        <v>5</v>
      </c>
      <c r="J21" s="5">
        <v>8</v>
      </c>
      <c r="K21" s="5">
        <f t="shared" si="11"/>
        <v>0.8</v>
      </c>
      <c r="L21" s="5">
        <f t="shared" si="12"/>
        <v>0.5</v>
      </c>
      <c r="M21" s="5">
        <f t="shared" si="13"/>
        <v>0.615384615384615</v>
      </c>
    </row>
    <row r="22" spans="1:13">
      <c r="A22" s="10">
        <v>2</v>
      </c>
      <c r="B22" s="11">
        <v>3</v>
      </c>
      <c r="C22" s="9">
        <v>8</v>
      </c>
      <c r="D22" s="6">
        <f>A23/B22</f>
        <v>1.33333333333333</v>
      </c>
      <c r="E22" s="6">
        <f>A23/C22</f>
        <v>0.5</v>
      </c>
      <c r="F22" s="6">
        <f t="shared" si="10"/>
        <v>0.727272727272727</v>
      </c>
      <c r="G22" s="2"/>
      <c r="H22" s="4">
        <v>5</v>
      </c>
      <c r="I22" s="5">
        <v>6</v>
      </c>
      <c r="J22" s="5">
        <v>8</v>
      </c>
      <c r="K22" s="5">
        <f t="shared" si="11"/>
        <v>0.833333333333333</v>
      </c>
      <c r="L22" s="5">
        <f t="shared" si="12"/>
        <v>0.625</v>
      </c>
      <c r="M22" s="5">
        <f t="shared" si="13"/>
        <v>0.714285714285714</v>
      </c>
    </row>
    <row r="23" spans="1:13">
      <c r="A23" s="11">
        <v>4</v>
      </c>
      <c r="B23" s="11">
        <v>6</v>
      </c>
      <c r="C23" s="9">
        <v>8</v>
      </c>
      <c r="D23" s="6">
        <f t="shared" ref="D23:D28" si="14">A23/B23</f>
        <v>0.666666666666667</v>
      </c>
      <c r="E23" s="6">
        <f t="shared" ref="E23:E28" si="15">A23/C23</f>
        <v>0.5</v>
      </c>
      <c r="F23" s="6">
        <f t="shared" si="10"/>
        <v>0.571428571428572</v>
      </c>
      <c r="G23" s="2"/>
      <c r="H23" s="4">
        <v>5</v>
      </c>
      <c r="I23" s="5">
        <v>5</v>
      </c>
      <c r="J23" s="5">
        <v>8</v>
      </c>
      <c r="K23" s="5">
        <f t="shared" si="11"/>
        <v>1</v>
      </c>
      <c r="L23" s="5">
        <f t="shared" si="12"/>
        <v>0.625</v>
      </c>
      <c r="M23" s="5">
        <f t="shared" si="13"/>
        <v>0.769230769230769</v>
      </c>
    </row>
    <row r="24" spans="1:13">
      <c r="A24" s="11">
        <v>5</v>
      </c>
      <c r="B24" s="11">
        <v>6</v>
      </c>
      <c r="C24" s="9">
        <v>8</v>
      </c>
      <c r="D24" s="6">
        <f t="shared" si="14"/>
        <v>0.833333333333333</v>
      </c>
      <c r="E24" s="6">
        <f t="shared" si="15"/>
        <v>0.625</v>
      </c>
      <c r="F24" s="6">
        <f t="shared" si="10"/>
        <v>0.714285714285714</v>
      </c>
      <c r="G24" s="2"/>
      <c r="H24" s="4">
        <v>4</v>
      </c>
      <c r="I24" s="5">
        <v>5</v>
      </c>
      <c r="J24" s="5">
        <v>8</v>
      </c>
      <c r="K24" s="5">
        <f t="shared" si="11"/>
        <v>0.8</v>
      </c>
      <c r="L24" s="5">
        <f t="shared" si="12"/>
        <v>0.5</v>
      </c>
      <c r="M24" s="5">
        <f t="shared" si="13"/>
        <v>0.615384615384615</v>
      </c>
    </row>
    <row r="25" spans="1:13">
      <c r="A25" s="9">
        <v>4</v>
      </c>
      <c r="B25" s="9">
        <v>6</v>
      </c>
      <c r="C25" s="9">
        <v>8</v>
      </c>
      <c r="D25" s="6">
        <f t="shared" si="14"/>
        <v>0.666666666666667</v>
      </c>
      <c r="E25" s="6">
        <f t="shared" si="15"/>
        <v>0.5</v>
      </c>
      <c r="F25" s="6">
        <f t="shared" si="10"/>
        <v>0.571428571428572</v>
      </c>
      <c r="G25" s="2"/>
      <c r="H25" s="4">
        <v>4</v>
      </c>
      <c r="I25" s="5">
        <v>5</v>
      </c>
      <c r="J25" s="5">
        <v>8</v>
      </c>
      <c r="K25" s="5">
        <f t="shared" si="11"/>
        <v>0.8</v>
      </c>
      <c r="L25" s="5">
        <f t="shared" si="12"/>
        <v>0.5</v>
      </c>
      <c r="M25" s="5">
        <f t="shared" si="13"/>
        <v>0.615384615384615</v>
      </c>
    </row>
    <row r="26" spans="1:13">
      <c r="A26" s="10">
        <v>2</v>
      </c>
      <c r="B26" s="11">
        <v>3</v>
      </c>
      <c r="C26" s="9">
        <v>8</v>
      </c>
      <c r="D26" s="6">
        <f t="shared" si="14"/>
        <v>0.666666666666667</v>
      </c>
      <c r="E26" s="6">
        <f t="shared" si="15"/>
        <v>0.25</v>
      </c>
      <c r="F26" s="6">
        <f t="shared" si="10"/>
        <v>0.363636363636364</v>
      </c>
      <c r="G26" s="2"/>
      <c r="H26" s="4">
        <v>5</v>
      </c>
      <c r="I26" s="5">
        <v>6</v>
      </c>
      <c r="J26" s="5">
        <v>8</v>
      </c>
      <c r="K26" s="5">
        <f t="shared" si="11"/>
        <v>0.833333333333333</v>
      </c>
      <c r="L26" s="5">
        <f t="shared" si="12"/>
        <v>0.625</v>
      </c>
      <c r="M26" s="5">
        <f t="shared" si="13"/>
        <v>0.714285714285714</v>
      </c>
    </row>
    <row r="27" spans="1:13">
      <c r="A27" s="11">
        <v>4</v>
      </c>
      <c r="B27" s="11">
        <v>6</v>
      </c>
      <c r="C27" s="9">
        <v>8</v>
      </c>
      <c r="D27" s="6">
        <f t="shared" si="14"/>
        <v>0.666666666666667</v>
      </c>
      <c r="E27" s="6">
        <f t="shared" si="15"/>
        <v>0.5</v>
      </c>
      <c r="F27" s="6">
        <f t="shared" si="10"/>
        <v>0.571428571428572</v>
      </c>
      <c r="G27" s="2"/>
      <c r="H27" s="4">
        <v>4</v>
      </c>
      <c r="I27" s="5">
        <v>5</v>
      </c>
      <c r="J27" s="5">
        <v>8</v>
      </c>
      <c r="K27" s="5">
        <f t="shared" si="11"/>
        <v>0.8</v>
      </c>
      <c r="L27" s="5">
        <f t="shared" si="12"/>
        <v>0.5</v>
      </c>
      <c r="M27" s="5">
        <f t="shared" si="13"/>
        <v>0.615384615384615</v>
      </c>
    </row>
    <row r="28" spans="1:13">
      <c r="A28" s="4">
        <v>3</v>
      </c>
      <c r="B28" s="5">
        <v>6</v>
      </c>
      <c r="C28" s="9">
        <v>8</v>
      </c>
      <c r="D28" s="6">
        <f t="shared" si="14"/>
        <v>0.5</v>
      </c>
      <c r="E28" s="6">
        <f t="shared" si="15"/>
        <v>0.375</v>
      </c>
      <c r="F28" s="6">
        <f t="shared" si="10"/>
        <v>0.428571428571429</v>
      </c>
      <c r="G28" s="2"/>
      <c r="H28" s="4">
        <v>5</v>
      </c>
      <c r="I28" s="5">
        <v>6</v>
      </c>
      <c r="J28" s="5">
        <v>8</v>
      </c>
      <c r="K28" s="5">
        <f t="shared" si="11"/>
        <v>0.833333333333333</v>
      </c>
      <c r="L28" s="5">
        <f t="shared" si="12"/>
        <v>0.625</v>
      </c>
      <c r="M28" s="5">
        <f t="shared" si="13"/>
        <v>0.714285714285714</v>
      </c>
    </row>
    <row r="29" spans="1:13">
      <c r="A29" s="7" t="s">
        <v>9</v>
      </c>
      <c r="B29" s="7"/>
      <c r="C29" s="7"/>
      <c r="D29" s="8">
        <f t="shared" ref="D29:F29" si="16">AVERAGE(D19:D28)</f>
        <v>0.71</v>
      </c>
      <c r="E29" s="8">
        <f t="shared" si="16"/>
        <v>0.45</v>
      </c>
      <c r="F29" s="8">
        <f t="shared" si="16"/>
        <v>0.540959040959041</v>
      </c>
      <c r="G29" s="2"/>
      <c r="H29" s="7" t="s">
        <v>9</v>
      </c>
      <c r="I29" s="7"/>
      <c r="J29" s="7"/>
      <c r="K29" s="13">
        <f t="shared" ref="K29:M29" si="17">AVERAGE(K19:K28)</f>
        <v>0.853333333333333</v>
      </c>
      <c r="L29" s="13">
        <f t="shared" si="17"/>
        <v>0.5625</v>
      </c>
      <c r="M29" s="13">
        <f t="shared" si="17"/>
        <v>0.675457875457876</v>
      </c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1" t="s">
        <v>0</v>
      </c>
      <c r="B31" s="1"/>
      <c r="C31" s="1"/>
      <c r="D31" s="1"/>
      <c r="E31" s="1"/>
      <c r="F31" s="1"/>
      <c r="G31" s="2"/>
      <c r="H31" s="1" t="s">
        <v>1</v>
      </c>
      <c r="I31" s="1"/>
      <c r="J31" s="1"/>
      <c r="K31" s="1"/>
      <c r="L31" s="1"/>
      <c r="M31" s="1"/>
    </row>
    <row r="32" spans="1:13">
      <c r="A32" s="3" t="s">
        <v>11</v>
      </c>
      <c r="B32" s="3"/>
      <c r="C32" s="3"/>
      <c r="D32" s="3"/>
      <c r="E32" s="3"/>
      <c r="F32" s="3"/>
      <c r="G32" s="2"/>
      <c r="H32" s="3" t="s">
        <v>11</v>
      </c>
      <c r="I32" s="3"/>
      <c r="J32" s="3"/>
      <c r="K32" s="3"/>
      <c r="L32" s="3"/>
      <c r="M32" s="3"/>
    </row>
    <row r="33" spans="1:13">
      <c r="A33" s="4" t="s">
        <v>3</v>
      </c>
      <c r="B33" s="5" t="s">
        <v>4</v>
      </c>
      <c r="C33" s="5" t="s">
        <v>5</v>
      </c>
      <c r="D33" s="5" t="s">
        <v>6</v>
      </c>
      <c r="E33" s="5" t="s">
        <v>7</v>
      </c>
      <c r="F33" s="5" t="s">
        <v>8</v>
      </c>
      <c r="G33" s="2"/>
      <c r="H33" s="4" t="s">
        <v>3</v>
      </c>
      <c r="I33" s="5" t="s">
        <v>4</v>
      </c>
      <c r="J33" s="5" t="s">
        <v>5</v>
      </c>
      <c r="K33" s="5" t="s">
        <v>6</v>
      </c>
      <c r="L33" s="5" t="s">
        <v>7</v>
      </c>
      <c r="M33" s="5" t="s">
        <v>8</v>
      </c>
    </row>
    <row r="34" spans="1:13">
      <c r="A34" s="4">
        <v>4</v>
      </c>
      <c r="B34" s="5">
        <v>6</v>
      </c>
      <c r="C34" s="5">
        <v>8</v>
      </c>
      <c r="D34" s="6">
        <f t="shared" ref="D34:D36" si="18">A34/B34</f>
        <v>0.666666666666667</v>
      </c>
      <c r="E34" s="6">
        <f t="shared" ref="E34:E36" si="19">A34/C34</f>
        <v>0.5</v>
      </c>
      <c r="F34" s="6">
        <f t="shared" ref="F34:F43" si="20">2*D34*E34/(D34+E34)</f>
        <v>0.571428571428572</v>
      </c>
      <c r="G34" s="2"/>
      <c r="H34" s="12">
        <v>5</v>
      </c>
      <c r="I34" s="14">
        <v>8</v>
      </c>
      <c r="J34" s="5">
        <v>8</v>
      </c>
      <c r="K34" s="5">
        <f t="shared" ref="K34:K43" si="21">H34/I34</f>
        <v>0.625</v>
      </c>
      <c r="L34" s="5">
        <f t="shared" ref="L34:L43" si="22">H34/J34</f>
        <v>0.625</v>
      </c>
      <c r="M34" s="5">
        <f t="shared" ref="M34:M43" si="23">2*K34*L34/(K34+L34)</f>
        <v>0.625</v>
      </c>
    </row>
    <row r="35" spans="1:13">
      <c r="A35" s="4">
        <v>4</v>
      </c>
      <c r="B35" s="5">
        <v>6</v>
      </c>
      <c r="C35" s="5">
        <v>8</v>
      </c>
      <c r="D35" s="6">
        <f t="shared" si="18"/>
        <v>0.666666666666667</v>
      </c>
      <c r="E35" s="6">
        <f t="shared" si="19"/>
        <v>0.5</v>
      </c>
      <c r="F35" s="6">
        <v>0</v>
      </c>
      <c r="G35" s="2"/>
      <c r="H35" s="12">
        <v>8</v>
      </c>
      <c r="I35" s="14">
        <v>10</v>
      </c>
      <c r="J35" s="5">
        <v>8</v>
      </c>
      <c r="K35" s="5">
        <f t="shared" si="21"/>
        <v>0.8</v>
      </c>
      <c r="L35" s="5">
        <f t="shared" si="22"/>
        <v>1</v>
      </c>
      <c r="M35" s="5">
        <f t="shared" si="23"/>
        <v>0.888888888888889</v>
      </c>
    </row>
    <row r="36" spans="1:13">
      <c r="A36" s="4">
        <v>4</v>
      </c>
      <c r="B36" s="5">
        <v>6</v>
      </c>
      <c r="C36" s="5">
        <v>8</v>
      </c>
      <c r="D36" s="6">
        <f t="shared" si="18"/>
        <v>0.666666666666667</v>
      </c>
      <c r="E36" s="6">
        <f t="shared" si="19"/>
        <v>0.5</v>
      </c>
      <c r="F36" s="6">
        <f t="shared" si="20"/>
        <v>0.571428571428572</v>
      </c>
      <c r="G36" s="2"/>
      <c r="H36" s="12">
        <v>8</v>
      </c>
      <c r="I36" s="14">
        <v>10</v>
      </c>
      <c r="J36" s="5">
        <v>8</v>
      </c>
      <c r="K36" s="5">
        <f t="shared" si="21"/>
        <v>0.8</v>
      </c>
      <c r="L36" s="5">
        <f t="shared" si="22"/>
        <v>1</v>
      </c>
      <c r="M36" s="5">
        <f t="shared" si="23"/>
        <v>0.888888888888889</v>
      </c>
    </row>
    <row r="37" spans="1:13">
      <c r="A37" s="4">
        <v>4</v>
      </c>
      <c r="B37" s="5">
        <v>6</v>
      </c>
      <c r="C37" s="5">
        <v>8</v>
      </c>
      <c r="D37" s="6">
        <f>A38/B37</f>
        <v>0.666666666666667</v>
      </c>
      <c r="E37" s="6">
        <f>A38/C37</f>
        <v>0.5</v>
      </c>
      <c r="F37" s="6">
        <f t="shared" si="20"/>
        <v>0.571428571428572</v>
      </c>
      <c r="G37" s="2"/>
      <c r="H37" s="12">
        <v>4</v>
      </c>
      <c r="I37" s="14">
        <v>6</v>
      </c>
      <c r="J37" s="5">
        <v>8</v>
      </c>
      <c r="K37" s="5">
        <f t="shared" si="21"/>
        <v>0.666666666666667</v>
      </c>
      <c r="L37" s="5">
        <f t="shared" si="22"/>
        <v>0.5</v>
      </c>
      <c r="M37" s="5">
        <f t="shared" si="23"/>
        <v>0.571428571428572</v>
      </c>
    </row>
    <row r="38" spans="1:13">
      <c r="A38" s="4">
        <v>4</v>
      </c>
      <c r="B38" s="5">
        <v>6</v>
      </c>
      <c r="C38" s="5">
        <v>8</v>
      </c>
      <c r="D38" s="6">
        <f t="shared" ref="D38:D43" si="24">A38/B38</f>
        <v>0.666666666666667</v>
      </c>
      <c r="E38" s="6">
        <f t="shared" ref="E38:E43" si="25">A38/C38</f>
        <v>0.5</v>
      </c>
      <c r="F38" s="6">
        <f t="shared" si="20"/>
        <v>0.571428571428572</v>
      </c>
      <c r="G38" s="2"/>
      <c r="H38" s="12">
        <v>4</v>
      </c>
      <c r="I38" s="14">
        <v>6</v>
      </c>
      <c r="J38" s="5">
        <v>8</v>
      </c>
      <c r="K38" s="5">
        <f t="shared" si="21"/>
        <v>0.666666666666667</v>
      </c>
      <c r="L38" s="5">
        <f t="shared" si="22"/>
        <v>0.5</v>
      </c>
      <c r="M38" s="5">
        <f t="shared" si="23"/>
        <v>0.571428571428572</v>
      </c>
    </row>
    <row r="39" spans="1:13">
      <c r="A39" s="4">
        <v>4</v>
      </c>
      <c r="B39" s="5">
        <v>6</v>
      </c>
      <c r="C39" s="5">
        <v>8</v>
      </c>
      <c r="D39" s="6">
        <f t="shared" si="24"/>
        <v>0.666666666666667</v>
      </c>
      <c r="E39" s="6">
        <f t="shared" si="25"/>
        <v>0.5</v>
      </c>
      <c r="F39" s="6">
        <f t="shared" si="20"/>
        <v>0.571428571428572</v>
      </c>
      <c r="G39" s="2"/>
      <c r="H39" s="12">
        <v>4</v>
      </c>
      <c r="I39" s="14">
        <v>6</v>
      </c>
      <c r="J39" s="5">
        <v>8</v>
      </c>
      <c r="K39" s="5">
        <f t="shared" si="21"/>
        <v>0.666666666666667</v>
      </c>
      <c r="L39" s="5">
        <f t="shared" si="22"/>
        <v>0.5</v>
      </c>
      <c r="M39" s="5">
        <f t="shared" si="23"/>
        <v>0.571428571428572</v>
      </c>
    </row>
    <row r="40" spans="1:13">
      <c r="A40" s="4">
        <v>4</v>
      </c>
      <c r="B40" s="5">
        <v>6</v>
      </c>
      <c r="C40" s="5">
        <v>8</v>
      </c>
      <c r="D40" s="6">
        <f t="shared" si="24"/>
        <v>0.666666666666667</v>
      </c>
      <c r="E40" s="6">
        <f t="shared" si="25"/>
        <v>0.5</v>
      </c>
      <c r="F40" s="6">
        <f t="shared" si="20"/>
        <v>0.571428571428572</v>
      </c>
      <c r="G40" s="2"/>
      <c r="H40" s="12">
        <v>4</v>
      </c>
      <c r="I40" s="14">
        <v>6</v>
      </c>
      <c r="J40" s="5">
        <v>8</v>
      </c>
      <c r="K40" s="5">
        <f t="shared" si="21"/>
        <v>0.666666666666667</v>
      </c>
      <c r="L40" s="5">
        <f t="shared" si="22"/>
        <v>0.5</v>
      </c>
      <c r="M40" s="5">
        <f t="shared" si="23"/>
        <v>0.571428571428572</v>
      </c>
    </row>
    <row r="41" spans="1:13">
      <c r="A41" s="4">
        <v>4</v>
      </c>
      <c r="B41" s="5">
        <v>6</v>
      </c>
      <c r="C41" s="5">
        <v>8</v>
      </c>
      <c r="D41" s="6">
        <f t="shared" si="24"/>
        <v>0.666666666666667</v>
      </c>
      <c r="E41" s="6">
        <f t="shared" si="25"/>
        <v>0.5</v>
      </c>
      <c r="F41" s="6">
        <f t="shared" si="20"/>
        <v>0.571428571428572</v>
      </c>
      <c r="G41" s="2"/>
      <c r="H41" s="12">
        <v>8</v>
      </c>
      <c r="I41" s="14">
        <v>10</v>
      </c>
      <c r="J41" s="5">
        <v>8</v>
      </c>
      <c r="K41" s="5">
        <f t="shared" si="21"/>
        <v>0.8</v>
      </c>
      <c r="L41" s="5">
        <f t="shared" si="22"/>
        <v>1</v>
      </c>
      <c r="M41" s="5">
        <f t="shared" si="23"/>
        <v>0.888888888888889</v>
      </c>
    </row>
    <row r="42" spans="1:13">
      <c r="A42" s="4">
        <v>4</v>
      </c>
      <c r="B42" s="5">
        <v>6</v>
      </c>
      <c r="C42" s="5">
        <v>8</v>
      </c>
      <c r="D42" s="6">
        <f t="shared" si="24"/>
        <v>0.666666666666667</v>
      </c>
      <c r="E42" s="6">
        <f t="shared" si="25"/>
        <v>0.5</v>
      </c>
      <c r="F42" s="6">
        <f t="shared" si="20"/>
        <v>0.571428571428572</v>
      </c>
      <c r="G42" s="2"/>
      <c r="H42" s="12">
        <v>8</v>
      </c>
      <c r="I42" s="14">
        <v>10</v>
      </c>
      <c r="J42" s="5">
        <v>8</v>
      </c>
      <c r="K42" s="5">
        <f t="shared" si="21"/>
        <v>0.8</v>
      </c>
      <c r="L42" s="5">
        <f t="shared" si="22"/>
        <v>1</v>
      </c>
      <c r="M42" s="5">
        <f t="shared" si="23"/>
        <v>0.888888888888889</v>
      </c>
    </row>
    <row r="43" spans="1:13">
      <c r="A43" s="4">
        <v>4</v>
      </c>
      <c r="B43" s="5">
        <v>6</v>
      </c>
      <c r="C43" s="5">
        <v>8</v>
      </c>
      <c r="D43" s="6">
        <f t="shared" si="24"/>
        <v>0.666666666666667</v>
      </c>
      <c r="E43" s="6">
        <f t="shared" si="25"/>
        <v>0.5</v>
      </c>
      <c r="F43" s="6">
        <f t="shared" si="20"/>
        <v>0.571428571428572</v>
      </c>
      <c r="G43" s="2"/>
      <c r="H43" s="12">
        <v>8</v>
      </c>
      <c r="I43" s="14">
        <v>10</v>
      </c>
      <c r="J43" s="5">
        <v>8</v>
      </c>
      <c r="K43" s="5">
        <f t="shared" si="21"/>
        <v>0.8</v>
      </c>
      <c r="L43" s="5">
        <f t="shared" si="22"/>
        <v>1</v>
      </c>
      <c r="M43" s="5">
        <f t="shared" si="23"/>
        <v>0.888888888888889</v>
      </c>
    </row>
    <row r="44" spans="1:13">
      <c r="A44" s="7" t="s">
        <v>9</v>
      </c>
      <c r="B44" s="7"/>
      <c r="C44" s="7"/>
      <c r="D44" s="8">
        <f t="shared" ref="D44:F44" si="26">AVERAGE(D34:D43)</f>
        <v>0.666666666666667</v>
      </c>
      <c r="E44" s="8">
        <f t="shared" si="26"/>
        <v>0.5</v>
      </c>
      <c r="F44" s="8">
        <f t="shared" si="26"/>
        <v>0.514285714285714</v>
      </c>
      <c r="G44" s="2"/>
      <c r="H44" s="7" t="s">
        <v>9</v>
      </c>
      <c r="I44" s="7"/>
      <c r="J44" s="7"/>
      <c r="K44" s="13">
        <f t="shared" ref="K44:M44" si="27">AVERAGE(K34:K43)</f>
        <v>0.729166666666667</v>
      </c>
      <c r="L44" s="13">
        <f t="shared" si="27"/>
        <v>0.7625</v>
      </c>
      <c r="M44" s="13">
        <f t="shared" si="27"/>
        <v>0.735515873015873</v>
      </c>
    </row>
  </sheetData>
  <mergeCells count="18">
    <mergeCell ref="A1:F1"/>
    <mergeCell ref="H1:M1"/>
    <mergeCell ref="A2:F2"/>
    <mergeCell ref="H2:M2"/>
    <mergeCell ref="A14:C14"/>
    <mergeCell ref="H14:J14"/>
    <mergeCell ref="A16:F16"/>
    <mergeCell ref="H16:M16"/>
    <mergeCell ref="A17:F17"/>
    <mergeCell ref="H17:M17"/>
    <mergeCell ref="A29:C29"/>
    <mergeCell ref="H29:J29"/>
    <mergeCell ref="A31:F31"/>
    <mergeCell ref="H31:M31"/>
    <mergeCell ref="A32:F32"/>
    <mergeCell ref="H32:M32"/>
    <mergeCell ref="A44:C44"/>
    <mergeCell ref="H44:J4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tabSelected="1" workbookViewId="0">
      <selection activeCell="U6" sqref="U6"/>
    </sheetView>
  </sheetViews>
  <sheetFormatPr defaultColWidth="8.66666666666667" defaultRowHeight="14"/>
  <sheetData>
    <row r="1" spans="1:13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  <c r="J1" s="1"/>
      <c r="K1" s="1"/>
      <c r="L1" s="1"/>
      <c r="M1" s="1"/>
    </row>
    <row r="2" spans="1:13">
      <c r="A2" s="3" t="s">
        <v>2</v>
      </c>
      <c r="B2" s="3"/>
      <c r="C2" s="3"/>
      <c r="D2" s="3"/>
      <c r="E2" s="3"/>
      <c r="F2" s="3"/>
      <c r="G2" s="2"/>
      <c r="H2" s="3" t="s">
        <v>2</v>
      </c>
      <c r="I2" s="3"/>
      <c r="J2" s="3"/>
      <c r="K2" s="3"/>
      <c r="L2" s="3"/>
      <c r="M2" s="3"/>
    </row>
    <row r="3" spans="1:13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2"/>
      <c r="H3" s="4" t="s">
        <v>3</v>
      </c>
      <c r="I3" s="5" t="s">
        <v>4</v>
      </c>
      <c r="J3" s="5" t="s">
        <v>5</v>
      </c>
      <c r="K3" s="5" t="s">
        <v>6</v>
      </c>
      <c r="L3" s="5" t="s">
        <v>7</v>
      </c>
      <c r="M3" s="5" t="s">
        <v>8</v>
      </c>
    </row>
    <row r="4" spans="1:13">
      <c r="A4" s="4">
        <v>8</v>
      </c>
      <c r="B4" s="5">
        <v>8</v>
      </c>
      <c r="C4" s="5">
        <v>10</v>
      </c>
      <c r="D4" s="6">
        <f t="shared" ref="D4:D13" si="0">A4/B4</f>
        <v>1</v>
      </c>
      <c r="E4" s="6">
        <f t="shared" ref="E4:E13" si="1">A4/C4</f>
        <v>0.8</v>
      </c>
      <c r="F4" s="6">
        <f t="shared" ref="F4:F13" si="2">2*D4*E4/(D4+E4)</f>
        <v>0.888888888888889</v>
      </c>
      <c r="G4" s="2"/>
      <c r="H4" s="4">
        <v>8</v>
      </c>
      <c r="I4" s="5">
        <v>8</v>
      </c>
      <c r="J4" s="5">
        <v>10</v>
      </c>
      <c r="K4" s="5">
        <f t="shared" ref="K4:K13" si="3">H4/I4</f>
        <v>1</v>
      </c>
      <c r="L4" s="5">
        <f t="shared" ref="L4:L13" si="4">H4/J4</f>
        <v>0.8</v>
      </c>
      <c r="M4" s="5">
        <f t="shared" ref="M4:M13" si="5">2*K4*L4/(K4+L4)</f>
        <v>0.888888888888889</v>
      </c>
    </row>
    <row r="5" spans="1:13">
      <c r="A5" s="4">
        <v>8</v>
      </c>
      <c r="B5" s="5">
        <v>8</v>
      </c>
      <c r="C5" s="5">
        <v>10</v>
      </c>
      <c r="D5" s="6">
        <f t="shared" si="0"/>
        <v>1</v>
      </c>
      <c r="E5" s="6">
        <f t="shared" si="1"/>
        <v>0.8</v>
      </c>
      <c r="F5" s="6">
        <f t="shared" si="2"/>
        <v>0.888888888888889</v>
      </c>
      <c r="G5" s="2"/>
      <c r="H5" s="4">
        <v>8</v>
      </c>
      <c r="I5" s="5">
        <v>8</v>
      </c>
      <c r="J5" s="5">
        <v>10</v>
      </c>
      <c r="K5" s="5">
        <f t="shared" si="3"/>
        <v>1</v>
      </c>
      <c r="L5" s="5">
        <f t="shared" si="4"/>
        <v>0.8</v>
      </c>
      <c r="M5" s="5">
        <f t="shared" si="5"/>
        <v>0.888888888888889</v>
      </c>
    </row>
    <row r="6" spans="1:13">
      <c r="A6" s="4">
        <v>8</v>
      </c>
      <c r="B6" s="5">
        <v>8</v>
      </c>
      <c r="C6" s="5">
        <v>10</v>
      </c>
      <c r="D6" s="6">
        <f t="shared" si="0"/>
        <v>1</v>
      </c>
      <c r="E6" s="6">
        <f t="shared" si="1"/>
        <v>0.8</v>
      </c>
      <c r="F6" s="6">
        <f t="shared" si="2"/>
        <v>0.888888888888889</v>
      </c>
      <c r="G6" s="2"/>
      <c r="H6" s="4">
        <v>8</v>
      </c>
      <c r="I6" s="5">
        <v>8</v>
      </c>
      <c r="J6" s="5">
        <v>10</v>
      </c>
      <c r="K6" s="5">
        <f t="shared" si="3"/>
        <v>1</v>
      </c>
      <c r="L6" s="5">
        <f t="shared" si="4"/>
        <v>0.8</v>
      </c>
      <c r="M6" s="5">
        <f t="shared" si="5"/>
        <v>0.888888888888889</v>
      </c>
    </row>
    <row r="7" spans="1:13">
      <c r="A7" s="4">
        <v>8</v>
      </c>
      <c r="B7" s="5">
        <v>8</v>
      </c>
      <c r="C7" s="5">
        <v>10</v>
      </c>
      <c r="D7" s="6">
        <f t="shared" si="0"/>
        <v>1</v>
      </c>
      <c r="E7" s="6">
        <f t="shared" si="1"/>
        <v>0.8</v>
      </c>
      <c r="F7" s="6">
        <f t="shared" si="2"/>
        <v>0.888888888888889</v>
      </c>
      <c r="G7" s="2"/>
      <c r="H7" s="4">
        <v>8</v>
      </c>
      <c r="I7" s="5">
        <v>8</v>
      </c>
      <c r="J7" s="5">
        <v>10</v>
      </c>
      <c r="K7" s="5">
        <f t="shared" si="3"/>
        <v>1</v>
      </c>
      <c r="L7" s="5">
        <f t="shared" si="4"/>
        <v>0.8</v>
      </c>
      <c r="M7" s="5">
        <f t="shared" si="5"/>
        <v>0.888888888888889</v>
      </c>
    </row>
    <row r="8" spans="1:13">
      <c r="A8" s="4">
        <v>8</v>
      </c>
      <c r="B8" s="5">
        <v>8</v>
      </c>
      <c r="C8" s="5">
        <v>10</v>
      </c>
      <c r="D8" s="6">
        <f t="shared" si="0"/>
        <v>1</v>
      </c>
      <c r="E8" s="6">
        <f t="shared" si="1"/>
        <v>0.8</v>
      </c>
      <c r="F8" s="6">
        <f t="shared" si="2"/>
        <v>0.888888888888889</v>
      </c>
      <c r="G8" s="2"/>
      <c r="H8" s="4">
        <v>9</v>
      </c>
      <c r="I8" s="5">
        <v>9</v>
      </c>
      <c r="J8" s="5">
        <v>10</v>
      </c>
      <c r="K8" s="5">
        <f t="shared" si="3"/>
        <v>1</v>
      </c>
      <c r="L8" s="5">
        <f t="shared" si="4"/>
        <v>0.9</v>
      </c>
      <c r="M8" s="5">
        <f t="shared" si="5"/>
        <v>0.947368421052632</v>
      </c>
    </row>
    <row r="9" spans="1:13">
      <c r="A9" s="4">
        <v>8</v>
      </c>
      <c r="B9" s="5">
        <v>8</v>
      </c>
      <c r="C9" s="5">
        <v>10</v>
      </c>
      <c r="D9" s="6">
        <f t="shared" si="0"/>
        <v>1</v>
      </c>
      <c r="E9" s="6">
        <f t="shared" si="1"/>
        <v>0.8</v>
      </c>
      <c r="F9" s="6">
        <f t="shared" si="2"/>
        <v>0.888888888888889</v>
      </c>
      <c r="G9" s="2"/>
      <c r="H9" s="4">
        <v>8</v>
      </c>
      <c r="I9" s="5">
        <v>8</v>
      </c>
      <c r="J9" s="5">
        <v>10</v>
      </c>
      <c r="K9" s="5">
        <f t="shared" si="3"/>
        <v>1</v>
      </c>
      <c r="L9" s="5">
        <f t="shared" si="4"/>
        <v>0.8</v>
      </c>
      <c r="M9" s="5">
        <f t="shared" si="5"/>
        <v>0.888888888888889</v>
      </c>
    </row>
    <row r="10" spans="1:13">
      <c r="A10" s="4">
        <v>8</v>
      </c>
      <c r="B10" s="5">
        <v>8</v>
      </c>
      <c r="C10" s="5">
        <v>10</v>
      </c>
      <c r="D10" s="6">
        <f t="shared" si="0"/>
        <v>1</v>
      </c>
      <c r="E10" s="6">
        <f t="shared" si="1"/>
        <v>0.8</v>
      </c>
      <c r="F10" s="6">
        <f t="shared" si="2"/>
        <v>0.888888888888889</v>
      </c>
      <c r="G10" s="2"/>
      <c r="H10" s="4">
        <v>8</v>
      </c>
      <c r="I10" s="5">
        <v>8</v>
      </c>
      <c r="J10" s="5">
        <v>10</v>
      </c>
      <c r="K10" s="5">
        <f t="shared" si="3"/>
        <v>1</v>
      </c>
      <c r="L10" s="5">
        <f t="shared" si="4"/>
        <v>0.8</v>
      </c>
      <c r="M10" s="5">
        <f t="shared" si="5"/>
        <v>0.888888888888889</v>
      </c>
    </row>
    <row r="11" spans="1:13">
      <c r="A11" s="4">
        <v>8</v>
      </c>
      <c r="B11" s="5">
        <v>8</v>
      </c>
      <c r="C11" s="5">
        <v>10</v>
      </c>
      <c r="D11" s="6">
        <f t="shared" si="0"/>
        <v>1</v>
      </c>
      <c r="E11" s="6">
        <f t="shared" si="1"/>
        <v>0.8</v>
      </c>
      <c r="F11" s="6">
        <f t="shared" si="2"/>
        <v>0.888888888888889</v>
      </c>
      <c r="G11" s="2"/>
      <c r="H11" s="4">
        <v>9</v>
      </c>
      <c r="I11" s="5">
        <v>9</v>
      </c>
      <c r="J11" s="5">
        <v>10</v>
      </c>
      <c r="K11" s="5">
        <f t="shared" si="3"/>
        <v>1</v>
      </c>
      <c r="L11" s="5">
        <f t="shared" si="4"/>
        <v>0.9</v>
      </c>
      <c r="M11" s="5">
        <f t="shared" si="5"/>
        <v>0.947368421052632</v>
      </c>
    </row>
    <row r="12" spans="1:13">
      <c r="A12" s="4">
        <v>8</v>
      </c>
      <c r="B12" s="5">
        <v>8</v>
      </c>
      <c r="C12" s="5">
        <v>10</v>
      </c>
      <c r="D12" s="6">
        <f t="shared" si="0"/>
        <v>1</v>
      </c>
      <c r="E12" s="6">
        <f t="shared" si="1"/>
        <v>0.8</v>
      </c>
      <c r="F12" s="6">
        <f t="shared" si="2"/>
        <v>0.888888888888889</v>
      </c>
      <c r="G12" s="2"/>
      <c r="H12" s="4">
        <v>8</v>
      </c>
      <c r="I12" s="5">
        <v>8</v>
      </c>
      <c r="J12" s="5">
        <v>10</v>
      </c>
      <c r="K12" s="5">
        <f t="shared" si="3"/>
        <v>1</v>
      </c>
      <c r="L12" s="5">
        <f t="shared" si="4"/>
        <v>0.8</v>
      </c>
      <c r="M12" s="5">
        <f t="shared" si="5"/>
        <v>0.888888888888889</v>
      </c>
    </row>
    <row r="13" spans="1:13">
      <c r="A13" s="4">
        <v>8</v>
      </c>
      <c r="B13" s="5">
        <v>8</v>
      </c>
      <c r="C13" s="5">
        <v>10</v>
      </c>
      <c r="D13" s="6">
        <f t="shared" si="0"/>
        <v>1</v>
      </c>
      <c r="E13" s="6">
        <f t="shared" si="1"/>
        <v>0.8</v>
      </c>
      <c r="F13" s="6">
        <f t="shared" si="2"/>
        <v>0.888888888888889</v>
      </c>
      <c r="G13" s="2"/>
      <c r="H13" s="4">
        <v>8</v>
      </c>
      <c r="I13" s="5">
        <v>8</v>
      </c>
      <c r="J13" s="5">
        <v>10</v>
      </c>
      <c r="K13" s="5">
        <f t="shared" si="3"/>
        <v>1</v>
      </c>
      <c r="L13" s="5">
        <f t="shared" si="4"/>
        <v>0.8</v>
      </c>
      <c r="M13" s="5">
        <f t="shared" si="5"/>
        <v>0.888888888888889</v>
      </c>
    </row>
    <row r="14" spans="1:13">
      <c r="A14" s="7" t="s">
        <v>9</v>
      </c>
      <c r="B14" s="7"/>
      <c r="C14" s="7"/>
      <c r="D14" s="8">
        <f t="shared" ref="D14:F14" si="6">AVERAGE(D4:D13)</f>
        <v>1</v>
      </c>
      <c r="E14" s="8">
        <f t="shared" si="6"/>
        <v>0.8</v>
      </c>
      <c r="F14" s="8">
        <f t="shared" si="6"/>
        <v>0.888888888888889</v>
      </c>
      <c r="G14" s="2"/>
      <c r="H14" s="7" t="s">
        <v>9</v>
      </c>
      <c r="I14" s="7"/>
      <c r="J14" s="7"/>
      <c r="K14" s="13">
        <f t="shared" ref="K14:M14" si="7">AVERAGE(K4:K13)</f>
        <v>1</v>
      </c>
      <c r="L14" s="13">
        <f t="shared" si="7"/>
        <v>0.82</v>
      </c>
      <c r="M14" s="13">
        <f t="shared" si="7"/>
        <v>0.900584795321638</v>
      </c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1" t="s">
        <v>0</v>
      </c>
      <c r="B16" s="1"/>
      <c r="C16" s="1"/>
      <c r="D16" s="1"/>
      <c r="E16" s="1"/>
      <c r="F16" s="1"/>
      <c r="G16" s="2"/>
      <c r="H16" s="1" t="s">
        <v>1</v>
      </c>
      <c r="I16" s="1"/>
      <c r="J16" s="1"/>
      <c r="K16" s="1"/>
      <c r="L16" s="1"/>
      <c r="M16" s="1"/>
    </row>
    <row r="17" spans="1:13">
      <c r="A17" s="3" t="s">
        <v>10</v>
      </c>
      <c r="B17" s="3"/>
      <c r="C17" s="3"/>
      <c r="D17" s="3"/>
      <c r="E17" s="3"/>
      <c r="F17" s="3"/>
      <c r="G17" s="2"/>
      <c r="H17" s="3" t="s">
        <v>10</v>
      </c>
      <c r="I17" s="3"/>
      <c r="J17" s="3"/>
      <c r="K17" s="3"/>
      <c r="L17" s="3"/>
      <c r="M17" s="3"/>
    </row>
    <row r="18" spans="1:13">
      <c r="A18" s="4" t="s">
        <v>3</v>
      </c>
      <c r="B18" s="5" t="s">
        <v>4</v>
      </c>
      <c r="C18" s="5" t="s">
        <v>5</v>
      </c>
      <c r="D18" s="5" t="s">
        <v>6</v>
      </c>
      <c r="E18" s="5" t="s">
        <v>7</v>
      </c>
      <c r="F18" s="5" t="s">
        <v>8</v>
      </c>
      <c r="G18" s="2"/>
      <c r="H18" s="4" t="s">
        <v>3</v>
      </c>
      <c r="I18" s="5" t="s">
        <v>4</v>
      </c>
      <c r="J18" s="5" t="s">
        <v>5</v>
      </c>
      <c r="K18" s="5" t="s">
        <v>6</v>
      </c>
      <c r="L18" s="5" t="s">
        <v>7</v>
      </c>
      <c r="M18" s="5" t="s">
        <v>8</v>
      </c>
    </row>
    <row r="19" spans="1:13">
      <c r="A19" s="9">
        <v>7</v>
      </c>
      <c r="B19" s="9">
        <v>9</v>
      </c>
      <c r="C19" s="9">
        <v>11</v>
      </c>
      <c r="D19" s="6">
        <f t="shared" ref="D19:D21" si="8">A19/B19</f>
        <v>0.777777777777778</v>
      </c>
      <c r="E19" s="6">
        <f t="shared" ref="E19:E21" si="9">A19/C19</f>
        <v>0.636363636363636</v>
      </c>
      <c r="F19" s="6">
        <f t="shared" ref="F19:F28" si="10">2*D19*E19/(D19+E19)</f>
        <v>0.7</v>
      </c>
      <c r="G19" s="2"/>
      <c r="H19" s="4">
        <v>8</v>
      </c>
      <c r="I19" s="5">
        <v>8</v>
      </c>
      <c r="J19" s="5">
        <v>11</v>
      </c>
      <c r="K19" s="5">
        <f t="shared" ref="K19:K28" si="11">H19/I19</f>
        <v>1</v>
      </c>
      <c r="L19" s="5">
        <f t="shared" ref="L19:L28" si="12">H19/J19</f>
        <v>0.727272727272727</v>
      </c>
      <c r="M19" s="5">
        <f t="shared" ref="M19:M28" si="13">2*K19*L19/(K19+L19)</f>
        <v>0.842105263157895</v>
      </c>
    </row>
    <row r="20" spans="1:13">
      <c r="A20" s="9">
        <v>7</v>
      </c>
      <c r="B20" s="9">
        <v>8</v>
      </c>
      <c r="C20" s="9">
        <v>11</v>
      </c>
      <c r="D20" s="6">
        <f t="shared" si="8"/>
        <v>0.875</v>
      </c>
      <c r="E20" s="6">
        <f t="shared" si="9"/>
        <v>0.636363636363636</v>
      </c>
      <c r="F20" s="6">
        <f t="shared" si="10"/>
        <v>0.736842105263158</v>
      </c>
      <c r="G20" s="2"/>
      <c r="H20" s="4">
        <v>8</v>
      </c>
      <c r="I20" s="5">
        <v>8</v>
      </c>
      <c r="J20" s="5">
        <v>11</v>
      </c>
      <c r="K20" s="5">
        <f t="shared" si="11"/>
        <v>1</v>
      </c>
      <c r="L20" s="5">
        <f t="shared" si="12"/>
        <v>0.727272727272727</v>
      </c>
      <c r="M20" s="5">
        <f t="shared" si="13"/>
        <v>0.842105263157895</v>
      </c>
    </row>
    <row r="21" spans="1:13">
      <c r="A21" s="9">
        <v>5</v>
      </c>
      <c r="B21" s="9">
        <v>7</v>
      </c>
      <c r="C21" s="9">
        <v>11</v>
      </c>
      <c r="D21" s="6">
        <f t="shared" si="8"/>
        <v>0.714285714285714</v>
      </c>
      <c r="E21" s="6">
        <f t="shared" si="9"/>
        <v>0.454545454545455</v>
      </c>
      <c r="F21" s="6">
        <f t="shared" si="10"/>
        <v>0.555555555555556</v>
      </c>
      <c r="G21" s="2"/>
      <c r="H21" s="4">
        <v>8</v>
      </c>
      <c r="I21" s="5">
        <v>8</v>
      </c>
      <c r="J21" s="5">
        <v>11</v>
      </c>
      <c r="K21" s="5">
        <f t="shared" si="11"/>
        <v>1</v>
      </c>
      <c r="L21" s="5">
        <f t="shared" si="12"/>
        <v>0.727272727272727</v>
      </c>
      <c r="M21" s="5">
        <f t="shared" si="13"/>
        <v>0.842105263157895</v>
      </c>
    </row>
    <row r="22" spans="1:13">
      <c r="A22" s="10">
        <v>8</v>
      </c>
      <c r="B22" s="11">
        <v>9</v>
      </c>
      <c r="C22" s="9">
        <v>11</v>
      </c>
      <c r="D22" s="6">
        <f>A23/B22</f>
        <v>0.777777777777778</v>
      </c>
      <c r="E22" s="6">
        <f>A23/C22</f>
        <v>0.636363636363636</v>
      </c>
      <c r="F22" s="6">
        <f t="shared" si="10"/>
        <v>0.7</v>
      </c>
      <c r="G22" s="2"/>
      <c r="H22" s="4">
        <v>6</v>
      </c>
      <c r="I22" s="5">
        <v>7</v>
      </c>
      <c r="J22" s="5">
        <v>11</v>
      </c>
      <c r="K22" s="5">
        <f t="shared" si="11"/>
        <v>0.857142857142857</v>
      </c>
      <c r="L22" s="5">
        <f t="shared" si="12"/>
        <v>0.545454545454545</v>
      </c>
      <c r="M22" s="5">
        <f t="shared" si="13"/>
        <v>0.666666666666667</v>
      </c>
    </row>
    <row r="23" spans="1:13">
      <c r="A23" s="11">
        <v>7</v>
      </c>
      <c r="B23" s="11">
        <v>8</v>
      </c>
      <c r="C23" s="9">
        <v>11</v>
      </c>
      <c r="D23" s="6">
        <f t="shared" ref="D23:D28" si="14">A23/B23</f>
        <v>0.875</v>
      </c>
      <c r="E23" s="6">
        <f t="shared" ref="E23:E28" si="15">A23/C23</f>
        <v>0.636363636363636</v>
      </c>
      <c r="F23" s="6">
        <f t="shared" si="10"/>
        <v>0.736842105263158</v>
      </c>
      <c r="G23" s="2"/>
      <c r="H23" s="4">
        <v>6</v>
      </c>
      <c r="I23" s="5">
        <v>7</v>
      </c>
      <c r="J23" s="5">
        <v>11</v>
      </c>
      <c r="K23" s="5">
        <f t="shared" si="11"/>
        <v>0.857142857142857</v>
      </c>
      <c r="L23" s="5">
        <f t="shared" si="12"/>
        <v>0.545454545454545</v>
      </c>
      <c r="M23" s="5">
        <f t="shared" si="13"/>
        <v>0.666666666666667</v>
      </c>
    </row>
    <row r="24" spans="1:13">
      <c r="A24" s="11">
        <v>7</v>
      </c>
      <c r="B24" s="11">
        <v>9</v>
      </c>
      <c r="C24" s="9">
        <v>11</v>
      </c>
      <c r="D24" s="6">
        <f t="shared" si="14"/>
        <v>0.777777777777778</v>
      </c>
      <c r="E24" s="6">
        <f t="shared" si="15"/>
        <v>0.636363636363636</v>
      </c>
      <c r="F24" s="6">
        <f t="shared" si="10"/>
        <v>0.7</v>
      </c>
      <c r="G24" s="2"/>
      <c r="H24" s="4">
        <v>8</v>
      </c>
      <c r="I24" s="5">
        <v>8</v>
      </c>
      <c r="J24" s="5">
        <v>11</v>
      </c>
      <c r="K24" s="5">
        <f t="shared" si="11"/>
        <v>1</v>
      </c>
      <c r="L24" s="5">
        <f t="shared" si="12"/>
        <v>0.727272727272727</v>
      </c>
      <c r="M24" s="5">
        <f t="shared" si="13"/>
        <v>0.842105263157895</v>
      </c>
    </row>
    <row r="25" spans="1:13">
      <c r="A25" s="9">
        <v>5</v>
      </c>
      <c r="B25" s="9">
        <v>7</v>
      </c>
      <c r="C25" s="9">
        <v>11</v>
      </c>
      <c r="D25" s="6">
        <f t="shared" si="14"/>
        <v>0.714285714285714</v>
      </c>
      <c r="E25" s="6">
        <f t="shared" si="15"/>
        <v>0.454545454545455</v>
      </c>
      <c r="F25" s="6">
        <f t="shared" si="10"/>
        <v>0.555555555555556</v>
      </c>
      <c r="G25" s="2"/>
      <c r="H25" s="4">
        <v>8</v>
      </c>
      <c r="I25" s="5">
        <v>8</v>
      </c>
      <c r="J25" s="5">
        <v>11</v>
      </c>
      <c r="K25" s="5">
        <f t="shared" si="11"/>
        <v>1</v>
      </c>
      <c r="L25" s="5">
        <f t="shared" si="12"/>
        <v>0.727272727272727</v>
      </c>
      <c r="M25" s="5">
        <f t="shared" si="13"/>
        <v>0.842105263157895</v>
      </c>
    </row>
    <row r="26" spans="1:13">
      <c r="A26" s="10">
        <v>8</v>
      </c>
      <c r="B26" s="11">
        <v>9</v>
      </c>
      <c r="C26" s="9">
        <v>11</v>
      </c>
      <c r="D26" s="6">
        <f t="shared" si="14"/>
        <v>0.888888888888889</v>
      </c>
      <c r="E26" s="6">
        <f t="shared" si="15"/>
        <v>0.727272727272727</v>
      </c>
      <c r="F26" s="6">
        <f t="shared" si="10"/>
        <v>0.8</v>
      </c>
      <c r="G26" s="2"/>
      <c r="H26" s="4">
        <v>6</v>
      </c>
      <c r="I26" s="5">
        <v>7</v>
      </c>
      <c r="J26" s="5">
        <v>11</v>
      </c>
      <c r="K26" s="5">
        <f t="shared" si="11"/>
        <v>0.857142857142857</v>
      </c>
      <c r="L26" s="5">
        <f t="shared" si="12"/>
        <v>0.545454545454545</v>
      </c>
      <c r="M26" s="5">
        <f t="shared" si="13"/>
        <v>0.666666666666667</v>
      </c>
    </row>
    <row r="27" spans="1:13">
      <c r="A27" s="11">
        <v>8</v>
      </c>
      <c r="B27" s="11">
        <v>9</v>
      </c>
      <c r="C27" s="9">
        <v>11</v>
      </c>
      <c r="D27" s="6">
        <f t="shared" si="14"/>
        <v>0.888888888888889</v>
      </c>
      <c r="E27" s="6">
        <f t="shared" si="15"/>
        <v>0.727272727272727</v>
      </c>
      <c r="F27" s="6">
        <f t="shared" si="10"/>
        <v>0.8</v>
      </c>
      <c r="G27" s="2"/>
      <c r="H27" s="4">
        <v>8</v>
      </c>
      <c r="I27" s="5">
        <v>8</v>
      </c>
      <c r="J27" s="5">
        <v>11</v>
      </c>
      <c r="K27" s="5">
        <f t="shared" si="11"/>
        <v>1</v>
      </c>
      <c r="L27" s="5">
        <f t="shared" si="12"/>
        <v>0.727272727272727</v>
      </c>
      <c r="M27" s="5">
        <f t="shared" si="13"/>
        <v>0.842105263157895</v>
      </c>
    </row>
    <row r="28" spans="1:13">
      <c r="A28" s="4">
        <v>7</v>
      </c>
      <c r="B28" s="5">
        <v>9</v>
      </c>
      <c r="C28" s="9">
        <v>11</v>
      </c>
      <c r="D28" s="6">
        <f t="shared" si="14"/>
        <v>0.777777777777778</v>
      </c>
      <c r="E28" s="6">
        <f t="shared" si="15"/>
        <v>0.636363636363636</v>
      </c>
      <c r="F28" s="6">
        <f t="shared" si="10"/>
        <v>0.7</v>
      </c>
      <c r="G28" s="2"/>
      <c r="H28" s="4">
        <v>8</v>
      </c>
      <c r="I28" s="5">
        <v>8</v>
      </c>
      <c r="J28" s="5">
        <v>11</v>
      </c>
      <c r="K28" s="5">
        <f t="shared" si="11"/>
        <v>1</v>
      </c>
      <c r="L28" s="5">
        <f t="shared" si="12"/>
        <v>0.727272727272727</v>
      </c>
      <c r="M28" s="5">
        <f t="shared" si="13"/>
        <v>0.842105263157895</v>
      </c>
    </row>
    <row r="29" spans="1:13">
      <c r="A29" s="7" t="s">
        <v>9</v>
      </c>
      <c r="B29" s="7"/>
      <c r="C29" s="7"/>
      <c r="D29" s="8">
        <f t="shared" ref="D29:F29" si="16">AVERAGE(D19:D28)</f>
        <v>0.806746031746032</v>
      </c>
      <c r="E29" s="8">
        <f t="shared" si="16"/>
        <v>0.618181818181818</v>
      </c>
      <c r="F29" s="8">
        <f t="shared" si="16"/>
        <v>0.698479532163743</v>
      </c>
      <c r="G29" s="2"/>
      <c r="H29" s="7" t="s">
        <v>9</v>
      </c>
      <c r="I29" s="7"/>
      <c r="J29" s="7"/>
      <c r="K29" s="13">
        <f t="shared" ref="K29:M29" si="17">AVERAGE(K19:K28)</f>
        <v>0.957142857142857</v>
      </c>
      <c r="L29" s="13">
        <f t="shared" si="17"/>
        <v>0.672727272727273</v>
      </c>
      <c r="M29" s="13">
        <f t="shared" si="17"/>
        <v>0.789473684210526</v>
      </c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1" t="s">
        <v>0</v>
      </c>
      <c r="B31" s="1"/>
      <c r="C31" s="1"/>
      <c r="D31" s="1"/>
      <c r="E31" s="1"/>
      <c r="F31" s="1"/>
      <c r="G31" s="2"/>
      <c r="H31" s="1" t="s">
        <v>1</v>
      </c>
      <c r="I31" s="1"/>
      <c r="J31" s="1"/>
      <c r="K31" s="1"/>
      <c r="L31" s="1"/>
      <c r="M31" s="1"/>
    </row>
    <row r="32" spans="1:13">
      <c r="A32" s="3" t="s">
        <v>11</v>
      </c>
      <c r="B32" s="3"/>
      <c r="C32" s="3"/>
      <c r="D32" s="3"/>
      <c r="E32" s="3"/>
      <c r="F32" s="3"/>
      <c r="G32" s="2"/>
      <c r="H32" s="3" t="s">
        <v>11</v>
      </c>
      <c r="I32" s="3"/>
      <c r="J32" s="3"/>
      <c r="K32" s="3"/>
      <c r="L32" s="3"/>
      <c r="M32" s="3"/>
    </row>
    <row r="33" spans="1:13">
      <c r="A33" s="4" t="s">
        <v>3</v>
      </c>
      <c r="B33" s="5" t="s">
        <v>4</v>
      </c>
      <c r="C33" s="5" t="s">
        <v>5</v>
      </c>
      <c r="D33" s="5" t="s">
        <v>6</v>
      </c>
      <c r="E33" s="5" t="s">
        <v>7</v>
      </c>
      <c r="F33" s="5" t="s">
        <v>8</v>
      </c>
      <c r="G33" s="2"/>
      <c r="H33" s="4" t="s">
        <v>3</v>
      </c>
      <c r="I33" s="5" t="s">
        <v>4</v>
      </c>
      <c r="J33" s="5" t="s">
        <v>5</v>
      </c>
      <c r="K33" s="5" t="s">
        <v>6</v>
      </c>
      <c r="L33" s="5" t="s">
        <v>7</v>
      </c>
      <c r="M33" s="5" t="s">
        <v>8</v>
      </c>
    </row>
    <row r="34" spans="1:13">
      <c r="A34" s="4">
        <v>7</v>
      </c>
      <c r="B34" s="5">
        <v>9</v>
      </c>
      <c r="C34" s="5">
        <v>11</v>
      </c>
      <c r="D34" s="6">
        <f t="shared" ref="D34:D36" si="18">A34/B34</f>
        <v>0.777777777777778</v>
      </c>
      <c r="E34" s="6">
        <f t="shared" ref="E34:E36" si="19">A34/C34</f>
        <v>0.636363636363636</v>
      </c>
      <c r="F34" s="6">
        <f t="shared" ref="F34:F43" si="20">2*D34*E34/(D34+E34)</f>
        <v>0.7</v>
      </c>
      <c r="G34" s="2"/>
      <c r="H34" s="12">
        <v>8</v>
      </c>
      <c r="I34" s="14">
        <v>9</v>
      </c>
      <c r="J34" s="5">
        <v>11</v>
      </c>
      <c r="K34" s="5">
        <f t="shared" ref="K34:K43" si="21">H34/I34</f>
        <v>0.888888888888889</v>
      </c>
      <c r="L34" s="5">
        <f t="shared" ref="L34:L43" si="22">H34/J34</f>
        <v>0.727272727272727</v>
      </c>
      <c r="M34" s="5">
        <f t="shared" ref="M34:M43" si="23">2*K34*L34/(K34+L34)</f>
        <v>0.8</v>
      </c>
    </row>
    <row r="35" spans="1:13">
      <c r="A35" s="4">
        <v>7</v>
      </c>
      <c r="B35" s="5">
        <v>8</v>
      </c>
      <c r="C35" s="5">
        <v>11</v>
      </c>
      <c r="D35" s="6">
        <f t="shared" si="18"/>
        <v>0.875</v>
      </c>
      <c r="E35" s="6">
        <f t="shared" si="19"/>
        <v>0.636363636363636</v>
      </c>
      <c r="F35" s="6">
        <f t="shared" si="20"/>
        <v>0.736842105263158</v>
      </c>
      <c r="G35" s="2"/>
      <c r="H35" s="12">
        <v>5</v>
      </c>
      <c r="I35" s="14">
        <v>6</v>
      </c>
      <c r="J35" s="5">
        <v>11</v>
      </c>
      <c r="K35" s="5">
        <f t="shared" si="21"/>
        <v>0.833333333333333</v>
      </c>
      <c r="L35" s="5">
        <f t="shared" si="22"/>
        <v>0.454545454545455</v>
      </c>
      <c r="M35" s="5">
        <f t="shared" si="23"/>
        <v>0.588235294117647</v>
      </c>
    </row>
    <row r="36" spans="1:13">
      <c r="A36" s="4">
        <v>7</v>
      </c>
      <c r="B36" s="5">
        <v>9</v>
      </c>
      <c r="C36" s="5">
        <v>11</v>
      </c>
      <c r="D36" s="6">
        <f t="shared" si="18"/>
        <v>0.777777777777778</v>
      </c>
      <c r="E36" s="6">
        <f t="shared" si="19"/>
        <v>0.636363636363636</v>
      </c>
      <c r="F36" s="6">
        <f t="shared" si="20"/>
        <v>0.7</v>
      </c>
      <c r="G36" s="2"/>
      <c r="H36" s="12">
        <v>5</v>
      </c>
      <c r="I36" s="14">
        <v>6</v>
      </c>
      <c r="J36" s="5">
        <v>11</v>
      </c>
      <c r="K36" s="5">
        <f t="shared" si="21"/>
        <v>0.833333333333333</v>
      </c>
      <c r="L36" s="5">
        <f t="shared" si="22"/>
        <v>0.454545454545455</v>
      </c>
      <c r="M36" s="5">
        <f t="shared" si="23"/>
        <v>0.588235294117647</v>
      </c>
    </row>
    <row r="37" spans="1:13">
      <c r="A37" s="4">
        <v>7</v>
      </c>
      <c r="B37" s="5">
        <v>9</v>
      </c>
      <c r="C37" s="5">
        <v>11</v>
      </c>
      <c r="D37" s="6">
        <f>A38/B37</f>
        <v>0.777777777777778</v>
      </c>
      <c r="E37" s="6">
        <f>A38/C37</f>
        <v>0.636363636363636</v>
      </c>
      <c r="F37" s="6">
        <f t="shared" si="20"/>
        <v>0.7</v>
      </c>
      <c r="G37" s="2"/>
      <c r="H37" s="12">
        <v>7</v>
      </c>
      <c r="I37" s="14">
        <v>7</v>
      </c>
      <c r="J37" s="5">
        <v>11</v>
      </c>
      <c r="K37" s="5">
        <f t="shared" si="21"/>
        <v>1</v>
      </c>
      <c r="L37" s="5">
        <f t="shared" si="22"/>
        <v>0.636363636363636</v>
      </c>
      <c r="M37" s="5">
        <f t="shared" si="23"/>
        <v>0.777777777777778</v>
      </c>
    </row>
    <row r="38" spans="1:13">
      <c r="A38" s="4">
        <v>7</v>
      </c>
      <c r="B38" s="5">
        <v>8</v>
      </c>
      <c r="C38" s="5">
        <v>11</v>
      </c>
      <c r="D38" s="6">
        <f t="shared" ref="D38:D43" si="24">A38/B38</f>
        <v>0.875</v>
      </c>
      <c r="E38" s="6">
        <f t="shared" ref="E38:E43" si="25">A38/C38</f>
        <v>0.636363636363636</v>
      </c>
      <c r="F38" s="6">
        <f t="shared" si="20"/>
        <v>0.736842105263158</v>
      </c>
      <c r="G38" s="2"/>
      <c r="H38" s="12">
        <v>8</v>
      </c>
      <c r="I38" s="14">
        <v>9</v>
      </c>
      <c r="J38" s="5">
        <v>11</v>
      </c>
      <c r="K38" s="5">
        <f t="shared" si="21"/>
        <v>0.888888888888889</v>
      </c>
      <c r="L38" s="5">
        <f t="shared" si="22"/>
        <v>0.727272727272727</v>
      </c>
      <c r="M38" s="5">
        <f t="shared" si="23"/>
        <v>0.8</v>
      </c>
    </row>
    <row r="39" spans="1:13">
      <c r="A39" s="4">
        <v>7</v>
      </c>
      <c r="B39" s="5">
        <v>9</v>
      </c>
      <c r="C39" s="5">
        <v>11</v>
      </c>
      <c r="D39" s="6">
        <f t="shared" si="24"/>
        <v>0.777777777777778</v>
      </c>
      <c r="E39" s="6">
        <f t="shared" si="25"/>
        <v>0.636363636363636</v>
      </c>
      <c r="F39" s="6">
        <f t="shared" si="20"/>
        <v>0.7</v>
      </c>
      <c r="G39" s="2"/>
      <c r="H39" s="12">
        <v>7</v>
      </c>
      <c r="I39" s="14">
        <v>7</v>
      </c>
      <c r="J39" s="5">
        <v>11</v>
      </c>
      <c r="K39" s="5">
        <f t="shared" si="21"/>
        <v>1</v>
      </c>
      <c r="L39" s="5">
        <f t="shared" si="22"/>
        <v>0.636363636363636</v>
      </c>
      <c r="M39" s="5">
        <f t="shared" si="23"/>
        <v>0.777777777777778</v>
      </c>
    </row>
    <row r="40" spans="1:13">
      <c r="A40" s="4">
        <v>7</v>
      </c>
      <c r="B40" s="5">
        <v>8</v>
      </c>
      <c r="C40" s="5">
        <v>11</v>
      </c>
      <c r="D40" s="6">
        <f t="shared" si="24"/>
        <v>0.875</v>
      </c>
      <c r="E40" s="6">
        <f t="shared" si="25"/>
        <v>0.636363636363636</v>
      </c>
      <c r="F40" s="6">
        <f t="shared" si="20"/>
        <v>0.736842105263158</v>
      </c>
      <c r="G40" s="2"/>
      <c r="H40" s="12">
        <v>5</v>
      </c>
      <c r="I40" s="14">
        <v>6</v>
      </c>
      <c r="J40" s="5">
        <v>11</v>
      </c>
      <c r="K40" s="5">
        <f t="shared" si="21"/>
        <v>0.833333333333333</v>
      </c>
      <c r="L40" s="5">
        <f t="shared" si="22"/>
        <v>0.454545454545455</v>
      </c>
      <c r="M40" s="5">
        <f t="shared" si="23"/>
        <v>0.588235294117647</v>
      </c>
    </row>
    <row r="41" spans="1:13">
      <c r="A41" s="4">
        <v>7</v>
      </c>
      <c r="B41" s="5">
        <v>8</v>
      </c>
      <c r="C41" s="5">
        <v>11</v>
      </c>
      <c r="D41" s="6">
        <f t="shared" si="24"/>
        <v>0.875</v>
      </c>
      <c r="E41" s="6">
        <f t="shared" si="25"/>
        <v>0.636363636363636</v>
      </c>
      <c r="F41" s="6">
        <f t="shared" si="20"/>
        <v>0.736842105263158</v>
      </c>
      <c r="G41" s="2"/>
      <c r="H41" s="12">
        <v>8</v>
      </c>
      <c r="I41" s="14">
        <v>9</v>
      </c>
      <c r="J41" s="5">
        <v>11</v>
      </c>
      <c r="K41" s="5">
        <f t="shared" si="21"/>
        <v>0.888888888888889</v>
      </c>
      <c r="L41" s="5">
        <f t="shared" si="22"/>
        <v>0.727272727272727</v>
      </c>
      <c r="M41" s="5">
        <f t="shared" si="23"/>
        <v>0.8</v>
      </c>
    </row>
    <row r="42" spans="1:13">
      <c r="A42" s="4">
        <v>7</v>
      </c>
      <c r="B42" s="5">
        <v>9</v>
      </c>
      <c r="C42" s="5">
        <v>11</v>
      </c>
      <c r="D42" s="6">
        <f t="shared" si="24"/>
        <v>0.777777777777778</v>
      </c>
      <c r="E42" s="6">
        <f t="shared" si="25"/>
        <v>0.636363636363636</v>
      </c>
      <c r="F42" s="6">
        <f t="shared" si="20"/>
        <v>0.7</v>
      </c>
      <c r="G42" s="2"/>
      <c r="H42" s="12">
        <v>7</v>
      </c>
      <c r="I42" s="14">
        <v>7</v>
      </c>
      <c r="J42" s="5">
        <v>11</v>
      </c>
      <c r="K42" s="5">
        <f t="shared" si="21"/>
        <v>1</v>
      </c>
      <c r="L42" s="5">
        <f t="shared" si="22"/>
        <v>0.636363636363636</v>
      </c>
      <c r="M42" s="5">
        <f t="shared" si="23"/>
        <v>0.777777777777778</v>
      </c>
    </row>
    <row r="43" spans="1:13">
      <c r="A43" s="4">
        <v>7</v>
      </c>
      <c r="B43" s="5">
        <v>9</v>
      </c>
      <c r="C43" s="5">
        <v>11</v>
      </c>
      <c r="D43" s="6">
        <f t="shared" si="24"/>
        <v>0.777777777777778</v>
      </c>
      <c r="E43" s="6">
        <f t="shared" si="25"/>
        <v>0.636363636363636</v>
      </c>
      <c r="F43" s="6">
        <f t="shared" si="20"/>
        <v>0.7</v>
      </c>
      <c r="G43" s="2"/>
      <c r="H43" s="12">
        <v>8</v>
      </c>
      <c r="I43" s="14">
        <v>9</v>
      </c>
      <c r="J43" s="5">
        <v>11</v>
      </c>
      <c r="K43" s="5">
        <f t="shared" si="21"/>
        <v>0.888888888888889</v>
      </c>
      <c r="L43" s="5">
        <f t="shared" si="22"/>
        <v>0.727272727272727</v>
      </c>
      <c r="M43" s="5">
        <f t="shared" si="23"/>
        <v>0.8</v>
      </c>
    </row>
    <row r="44" spans="1:13">
      <c r="A44" s="7" t="s">
        <v>9</v>
      </c>
      <c r="B44" s="7"/>
      <c r="C44" s="7"/>
      <c r="D44" s="8">
        <f t="shared" ref="D44:F44" si="26">AVERAGE(D34:D43)</f>
        <v>0.816666666666667</v>
      </c>
      <c r="E44" s="8">
        <f t="shared" si="26"/>
        <v>0.636363636363636</v>
      </c>
      <c r="F44" s="8">
        <f t="shared" si="26"/>
        <v>0.714736842105263</v>
      </c>
      <c r="G44" s="2"/>
      <c r="H44" s="7" t="s">
        <v>9</v>
      </c>
      <c r="I44" s="7"/>
      <c r="J44" s="7"/>
      <c r="K44" s="13">
        <f t="shared" ref="K44:M44" si="27">AVERAGE(K34:K43)</f>
        <v>0.905555555555556</v>
      </c>
      <c r="L44" s="13">
        <f t="shared" si="27"/>
        <v>0.618181818181818</v>
      </c>
      <c r="M44" s="13">
        <f t="shared" si="27"/>
        <v>0.729803921568627</v>
      </c>
    </row>
  </sheetData>
  <mergeCells count="18">
    <mergeCell ref="A1:F1"/>
    <mergeCell ref="H1:M1"/>
    <mergeCell ref="A2:F2"/>
    <mergeCell ref="H2:M2"/>
    <mergeCell ref="A14:C14"/>
    <mergeCell ref="H14:J14"/>
    <mergeCell ref="A16:F16"/>
    <mergeCell ref="H16:M16"/>
    <mergeCell ref="A17:F17"/>
    <mergeCell ref="H17:M17"/>
    <mergeCell ref="A29:C29"/>
    <mergeCell ref="H29:J29"/>
    <mergeCell ref="A31:F31"/>
    <mergeCell ref="H31:M31"/>
    <mergeCell ref="A32:F32"/>
    <mergeCell ref="H32:M32"/>
    <mergeCell ref="A44:C44"/>
    <mergeCell ref="H44:J4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Kettle</vt:lpstr>
      <vt:lpstr>duplicator</vt:lpstr>
      <vt:lpstr>Telephone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沈靖惟</dc:creator>
  <cp:lastModifiedBy>沈靖惟</cp:lastModifiedBy>
  <dcterms:created xsi:type="dcterms:W3CDTF">2015-06-05T18:19:00Z</dcterms:created>
  <dcterms:modified xsi:type="dcterms:W3CDTF">2025-02-09T15:58:24Z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2692483D78264367B8A8E383FAEAE89C</vt:lpwstr>
  </property>
  <property fmtid="{D5CDD505-2E9C-101B-9397-08002B2CF9AE}" pid="3" name="KSOProductBuildVer">
    <vt:lpwstr>2052-11.1.0.12173</vt:lpwstr>
  </property>
</Properties>
</file>