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AppAndData\codeAndproject\modelGeneratelab\labResult-usecase\"/>
    </mc:Choice>
  </mc:AlternateContent>
  <xr:revisionPtr revIDLastSave="0" documentId="13_ncr:1_{213BA123-4D35-4BBF-A829-F7DA028CDDF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ECSS" sheetId="1" r:id="rId1"/>
    <sheet name="TT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2" l="1"/>
  <c r="K43" i="2"/>
  <c r="E43" i="2"/>
  <c r="D43" i="2"/>
  <c r="F43" i="2" s="1"/>
  <c r="L42" i="2"/>
  <c r="K42" i="2"/>
  <c r="M42" i="2" s="1"/>
  <c r="E42" i="2"/>
  <c r="D42" i="2"/>
  <c r="F42" i="2" s="1"/>
  <c r="L41" i="2"/>
  <c r="K41" i="2"/>
  <c r="E41" i="2"/>
  <c r="D41" i="2"/>
  <c r="L40" i="2"/>
  <c r="K40" i="2"/>
  <c r="E40" i="2"/>
  <c r="D40" i="2"/>
  <c r="F40" i="2" s="1"/>
  <c r="L39" i="2"/>
  <c r="K39" i="2"/>
  <c r="M39" i="2" s="1"/>
  <c r="E39" i="2"/>
  <c r="D39" i="2"/>
  <c r="F39" i="2" s="1"/>
  <c r="L38" i="2"/>
  <c r="K38" i="2"/>
  <c r="M38" i="2" s="1"/>
  <c r="E38" i="2"/>
  <c r="D38" i="2"/>
  <c r="F38" i="2" s="1"/>
  <c r="L37" i="2"/>
  <c r="K37" i="2"/>
  <c r="E37" i="2"/>
  <c r="D37" i="2"/>
  <c r="F37" i="2" s="1"/>
  <c r="L36" i="2"/>
  <c r="K36" i="2"/>
  <c r="E36" i="2"/>
  <c r="D36" i="2"/>
  <c r="F36" i="2" s="1"/>
  <c r="L35" i="2"/>
  <c r="K35" i="2"/>
  <c r="M35" i="2" s="1"/>
  <c r="E35" i="2"/>
  <c r="D35" i="2"/>
  <c r="L34" i="2"/>
  <c r="K34" i="2"/>
  <c r="E34" i="2"/>
  <c r="D34" i="2"/>
  <c r="L28" i="2"/>
  <c r="K28" i="2"/>
  <c r="M28" i="2" s="1"/>
  <c r="E28" i="2"/>
  <c r="D28" i="2"/>
  <c r="F28" i="2" s="1"/>
  <c r="L27" i="2"/>
  <c r="K27" i="2"/>
  <c r="M27" i="2" s="1"/>
  <c r="E27" i="2"/>
  <c r="D27" i="2"/>
  <c r="L26" i="2"/>
  <c r="K26" i="2"/>
  <c r="M26" i="2" s="1"/>
  <c r="E26" i="2"/>
  <c r="D26" i="2"/>
  <c r="F26" i="2" s="1"/>
  <c r="L25" i="2"/>
  <c r="K25" i="2"/>
  <c r="M25" i="2" s="1"/>
  <c r="E25" i="2"/>
  <c r="D25" i="2"/>
  <c r="L24" i="2"/>
  <c r="K24" i="2"/>
  <c r="M24" i="2" s="1"/>
  <c r="E24" i="2"/>
  <c r="D24" i="2"/>
  <c r="L23" i="2"/>
  <c r="K23" i="2"/>
  <c r="M23" i="2" s="1"/>
  <c r="E23" i="2"/>
  <c r="D23" i="2"/>
  <c r="L22" i="2"/>
  <c r="K22" i="2"/>
  <c r="M22" i="2" s="1"/>
  <c r="E22" i="2"/>
  <c r="D22" i="2"/>
  <c r="F22" i="2" s="1"/>
  <c r="L21" i="2"/>
  <c r="K21" i="2"/>
  <c r="M21" i="2" s="1"/>
  <c r="E21" i="2"/>
  <c r="D21" i="2"/>
  <c r="L20" i="2"/>
  <c r="K20" i="2"/>
  <c r="E20" i="2"/>
  <c r="D20" i="2"/>
  <c r="L19" i="2"/>
  <c r="K19" i="2"/>
  <c r="M19" i="2" s="1"/>
  <c r="E19" i="2"/>
  <c r="D19" i="2"/>
  <c r="L13" i="2"/>
  <c r="K13" i="2"/>
  <c r="M13" i="2" s="1"/>
  <c r="E13" i="2"/>
  <c r="D13" i="2"/>
  <c r="F13" i="2" s="1"/>
  <c r="L12" i="2"/>
  <c r="K12" i="2"/>
  <c r="M12" i="2" s="1"/>
  <c r="E12" i="2"/>
  <c r="D12" i="2"/>
  <c r="F12" i="2" s="1"/>
  <c r="L11" i="2"/>
  <c r="K11" i="2"/>
  <c r="M11" i="2" s="1"/>
  <c r="E11" i="2"/>
  <c r="D11" i="2"/>
  <c r="F11" i="2" s="1"/>
  <c r="L10" i="2"/>
  <c r="K10" i="2"/>
  <c r="M10" i="2" s="1"/>
  <c r="E10" i="2"/>
  <c r="D10" i="2"/>
  <c r="L9" i="2"/>
  <c r="K9" i="2"/>
  <c r="E9" i="2"/>
  <c r="D9" i="2"/>
  <c r="F9" i="2" s="1"/>
  <c r="L8" i="2"/>
  <c r="K8" i="2"/>
  <c r="M8" i="2" s="1"/>
  <c r="E8" i="2"/>
  <c r="D8" i="2"/>
  <c r="F8" i="2" s="1"/>
  <c r="L7" i="2"/>
  <c r="K7" i="2"/>
  <c r="M7" i="2" s="1"/>
  <c r="E7" i="2"/>
  <c r="D7" i="2"/>
  <c r="L6" i="2"/>
  <c r="K6" i="2"/>
  <c r="M6" i="2" s="1"/>
  <c r="E6" i="2"/>
  <c r="D6" i="2"/>
  <c r="F6" i="2" s="1"/>
  <c r="L5" i="2"/>
  <c r="K5" i="2"/>
  <c r="M5" i="2" s="1"/>
  <c r="E5" i="2"/>
  <c r="D5" i="2"/>
  <c r="L4" i="2"/>
  <c r="K4" i="2"/>
  <c r="E4" i="2"/>
  <c r="D4" i="2"/>
  <c r="L43" i="1"/>
  <c r="K43" i="1"/>
  <c r="E43" i="1"/>
  <c r="D43" i="1"/>
  <c r="F43" i="1" s="1"/>
  <c r="L42" i="1"/>
  <c r="K42" i="1"/>
  <c r="M42" i="1" s="1"/>
  <c r="E42" i="1"/>
  <c r="D42" i="1"/>
  <c r="F42" i="1" s="1"/>
  <c r="L41" i="1"/>
  <c r="K41" i="1"/>
  <c r="E41" i="1"/>
  <c r="D41" i="1"/>
  <c r="F41" i="1" s="1"/>
  <c r="L40" i="1"/>
  <c r="K40" i="1"/>
  <c r="E40" i="1"/>
  <c r="D40" i="1"/>
  <c r="F40" i="1" s="1"/>
  <c r="L39" i="1"/>
  <c r="K39" i="1"/>
  <c r="M39" i="1" s="1"/>
  <c r="E39" i="1"/>
  <c r="D39" i="1"/>
  <c r="F39" i="1" s="1"/>
  <c r="L38" i="1"/>
  <c r="K38" i="1"/>
  <c r="M38" i="1" s="1"/>
  <c r="E38" i="1"/>
  <c r="D38" i="1"/>
  <c r="F38" i="1" s="1"/>
  <c r="L37" i="1"/>
  <c r="K37" i="1"/>
  <c r="E37" i="1"/>
  <c r="D37" i="1"/>
  <c r="F37" i="1" s="1"/>
  <c r="L36" i="1"/>
  <c r="K36" i="1"/>
  <c r="M36" i="1" s="1"/>
  <c r="E36" i="1"/>
  <c r="D36" i="1"/>
  <c r="L35" i="1"/>
  <c r="K35" i="1"/>
  <c r="E35" i="1"/>
  <c r="D35" i="1"/>
  <c r="L34" i="1"/>
  <c r="K34" i="1"/>
  <c r="E34" i="1"/>
  <c r="D34" i="1"/>
  <c r="L28" i="1"/>
  <c r="K28" i="1"/>
  <c r="E28" i="1"/>
  <c r="D28" i="1"/>
  <c r="L27" i="1"/>
  <c r="K27" i="1"/>
  <c r="M27" i="1" s="1"/>
  <c r="E27" i="1"/>
  <c r="D27" i="1"/>
  <c r="F27" i="1" s="1"/>
  <c r="L26" i="1"/>
  <c r="K26" i="1"/>
  <c r="E26" i="1"/>
  <c r="D26" i="1"/>
  <c r="F26" i="1" s="1"/>
  <c r="L25" i="1"/>
  <c r="K25" i="1"/>
  <c r="M25" i="1" s="1"/>
  <c r="E25" i="1"/>
  <c r="D25" i="1"/>
  <c r="F25" i="1" s="1"/>
  <c r="L24" i="1"/>
  <c r="K24" i="1"/>
  <c r="E24" i="1"/>
  <c r="D24" i="1"/>
  <c r="L23" i="1"/>
  <c r="K23" i="1"/>
  <c r="E23" i="1"/>
  <c r="D23" i="1"/>
  <c r="F23" i="1" s="1"/>
  <c r="L22" i="1"/>
  <c r="K22" i="1"/>
  <c r="M22" i="1" s="1"/>
  <c r="E22" i="1"/>
  <c r="D22" i="1"/>
  <c r="L21" i="1"/>
  <c r="K21" i="1"/>
  <c r="M21" i="1" s="1"/>
  <c r="E21" i="1"/>
  <c r="D21" i="1"/>
  <c r="L20" i="1"/>
  <c r="K20" i="1"/>
  <c r="E20" i="1"/>
  <c r="D20" i="1"/>
  <c r="L19" i="1"/>
  <c r="K19" i="1"/>
  <c r="M19" i="1" s="1"/>
  <c r="E19" i="1"/>
  <c r="D19" i="1"/>
  <c r="F19" i="1" s="1"/>
  <c r="L13" i="1"/>
  <c r="K13" i="1"/>
  <c r="M13" i="1" s="1"/>
  <c r="E13" i="1"/>
  <c r="D13" i="1"/>
  <c r="F13" i="1" s="1"/>
  <c r="L12" i="1"/>
  <c r="K12" i="1"/>
  <c r="M12" i="1" s="1"/>
  <c r="E12" i="1"/>
  <c r="D12" i="1"/>
  <c r="L11" i="1"/>
  <c r="K11" i="1"/>
  <c r="M11" i="1" s="1"/>
  <c r="E11" i="1"/>
  <c r="D11" i="1"/>
  <c r="F11" i="1" s="1"/>
  <c r="L10" i="1"/>
  <c r="K10" i="1"/>
  <c r="M10" i="1" s="1"/>
  <c r="E10" i="1"/>
  <c r="D10" i="1"/>
  <c r="F10" i="1" s="1"/>
  <c r="L9" i="1"/>
  <c r="K9" i="1"/>
  <c r="E9" i="1"/>
  <c r="D9" i="1"/>
  <c r="F9" i="1" s="1"/>
  <c r="L8" i="1"/>
  <c r="K8" i="1"/>
  <c r="M8" i="1" s="1"/>
  <c r="E8" i="1"/>
  <c r="D8" i="1"/>
  <c r="L7" i="1"/>
  <c r="K7" i="1"/>
  <c r="M7" i="1" s="1"/>
  <c r="E7" i="1"/>
  <c r="D7" i="1"/>
  <c r="F7" i="1" s="1"/>
  <c r="L6" i="1"/>
  <c r="K6" i="1"/>
  <c r="E6" i="1"/>
  <c r="D6" i="1"/>
  <c r="F6" i="1" s="1"/>
  <c r="L5" i="1"/>
  <c r="K5" i="1"/>
  <c r="E5" i="1"/>
  <c r="D5" i="1"/>
  <c r="L4" i="1"/>
  <c r="K4" i="1"/>
  <c r="M4" i="1" s="1"/>
  <c r="E4" i="1"/>
  <c r="D4" i="1"/>
  <c r="M41" i="2" l="1"/>
  <c r="K44" i="2"/>
  <c r="D44" i="2"/>
  <c r="K14" i="2"/>
  <c r="D14" i="2"/>
  <c r="M40" i="2"/>
  <c r="M36" i="2"/>
  <c r="L44" i="2"/>
  <c r="M37" i="2"/>
  <c r="M43" i="2"/>
  <c r="E44" i="2"/>
  <c r="F41" i="2"/>
  <c r="K29" i="2"/>
  <c r="F23" i="2"/>
  <c r="F24" i="2"/>
  <c r="D29" i="2"/>
  <c r="F27" i="2"/>
  <c r="L29" i="2"/>
  <c r="F25" i="2"/>
  <c r="F20" i="2"/>
  <c r="F19" i="2"/>
  <c r="E29" i="2"/>
  <c r="L14" i="2"/>
  <c r="M9" i="2"/>
  <c r="F10" i="2"/>
  <c r="F7" i="2"/>
  <c r="E14" i="2"/>
  <c r="F4" i="2"/>
  <c r="M4" i="2"/>
  <c r="M20" i="2"/>
  <c r="M29" i="2" s="1"/>
  <c r="F21" i="2"/>
  <c r="F34" i="2"/>
  <c r="M34" i="2"/>
  <c r="F5" i="2"/>
  <c r="M43" i="1"/>
  <c r="K44" i="1"/>
  <c r="M26" i="1"/>
  <c r="M23" i="1"/>
  <c r="M29" i="1" s="1"/>
  <c r="M24" i="1"/>
  <c r="M6" i="1"/>
  <c r="M9" i="1"/>
  <c r="K14" i="1"/>
  <c r="L14" i="1"/>
  <c r="F36" i="1"/>
  <c r="D44" i="1"/>
  <c r="L44" i="1"/>
  <c r="M35" i="1"/>
  <c r="M41" i="1"/>
  <c r="E44" i="1"/>
  <c r="M34" i="1"/>
  <c r="M40" i="1"/>
  <c r="M28" i="1"/>
  <c r="M20" i="1"/>
  <c r="L29" i="1"/>
  <c r="F28" i="1"/>
  <c r="F24" i="1"/>
  <c r="F20" i="1"/>
  <c r="D29" i="1"/>
  <c r="E29" i="1"/>
  <c r="F22" i="1"/>
  <c r="F12" i="1"/>
  <c r="F8" i="1"/>
  <c r="F4" i="1"/>
  <c r="D14" i="1"/>
  <c r="F21" i="1"/>
  <c r="M37" i="1"/>
  <c r="M5" i="1"/>
  <c r="M14" i="1" s="1"/>
  <c r="F5" i="1"/>
  <c r="K29" i="1"/>
  <c r="E14" i="1"/>
  <c r="F34" i="1"/>
  <c r="F44" i="2" l="1"/>
  <c r="M14" i="2"/>
  <c r="F14" i="2"/>
  <c r="M44" i="2"/>
  <c r="F29" i="2"/>
  <c r="F44" i="1"/>
  <c r="F29" i="1"/>
  <c r="M44" i="1"/>
  <c r="F14" i="1"/>
</calcChain>
</file>

<file path=xl/sharedStrings.xml><?xml version="1.0" encoding="utf-8"?>
<sst xmlns="http://schemas.openxmlformats.org/spreadsheetml/2006/main" count="108" uniqueCount="14">
  <si>
    <t>baseline</t>
  </si>
  <si>
    <t>ours</t>
  </si>
  <si>
    <t>correct</t>
  </si>
  <si>
    <t>generated</t>
  </si>
  <si>
    <t>oracle</t>
  </si>
  <si>
    <t>precision</t>
  </si>
  <si>
    <t>recall</t>
  </si>
  <si>
    <t>f1</t>
  </si>
  <si>
    <t>average</t>
  </si>
  <si>
    <t>Actor</t>
    <phoneticPr fontId="2" type="noConversion"/>
  </si>
  <si>
    <t>Use case</t>
    <phoneticPr fontId="2" type="noConversion"/>
  </si>
  <si>
    <t>Associations</t>
    <phoneticPr fontId="2" type="noConversion"/>
  </si>
  <si>
    <t>Relationships</t>
    <phoneticPr fontId="2" type="noConversion"/>
  </si>
  <si>
    <t>Relatinoships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</si>
</sst>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6" fontId="1" fillId="0" borderId="4" xfId="0" applyNumberFormat="1" applyFont="1" applyBorder="1" applyAlignment="1">
      <alignment horizontal="left"/>
    </xf>
    <xf numFmtId="176" fontId="1" fillId="2" borderId="4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164354</xdr:colOff>
      <xdr:row>45</xdr:row>
      <xdr:rowOff>7471</xdr:rowOff>
    </xdr:from>
    <xdr:to>
      <xdr:col>9</xdr:col>
      <xdr:colOff>654097</xdr:colOff>
      <xdr:row>61</xdr:row>
      <xdr:rowOff>40473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3B77E3-5903-4515-8CDC-1ACFA02D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6589" y="8075706"/>
          <a:ext cx="4434214" cy="2901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opLeftCell="A10" zoomScale="70" zoomScaleNormal="70" workbookViewId="0">
      <selection activeCell="O23" sqref="O23"/>
    </sheetView>
  </sheetViews>
  <sheetFormatPr defaultRowHeight="14" x14ac:dyDescent="0.3"/>
  <sheetData>
    <row r="1" spans="1:13" x14ac:dyDescent="0.3">
      <c r="A1" s="10" t="s">
        <v>0</v>
      </c>
      <c r="B1" s="10"/>
      <c r="C1" s="10"/>
      <c r="D1" s="10"/>
      <c r="E1" s="10"/>
      <c r="F1" s="10"/>
      <c r="G1" s="1"/>
      <c r="H1" s="10" t="s">
        <v>1</v>
      </c>
      <c r="I1" s="10"/>
      <c r="J1" s="10"/>
      <c r="K1" s="10"/>
      <c r="L1" s="10"/>
      <c r="M1" s="10"/>
    </row>
    <row r="2" spans="1:13" x14ac:dyDescent="0.3">
      <c r="A2" s="11" t="s">
        <v>9</v>
      </c>
      <c r="B2" s="11"/>
      <c r="C2" s="11"/>
      <c r="D2" s="11"/>
      <c r="E2" s="11"/>
      <c r="F2" s="11"/>
      <c r="G2" s="1"/>
      <c r="H2" s="11" t="s">
        <v>9</v>
      </c>
      <c r="I2" s="11"/>
      <c r="J2" s="11"/>
      <c r="K2" s="11"/>
      <c r="L2" s="11"/>
      <c r="M2" s="11"/>
    </row>
    <row r="3" spans="1:13" x14ac:dyDescent="0.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1"/>
      <c r="H3" s="2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</row>
    <row r="4" spans="1:13" x14ac:dyDescent="0.3">
      <c r="A4" s="2">
        <v>3</v>
      </c>
      <c r="B4" s="3">
        <v>3</v>
      </c>
      <c r="C4" s="3">
        <v>4</v>
      </c>
      <c r="D4" s="4">
        <f>A4/B4</f>
        <v>1</v>
      </c>
      <c r="E4" s="4">
        <f>A4/C4</f>
        <v>0.75</v>
      </c>
      <c r="F4" s="4">
        <f>2*D4*E4/(D4+E4)</f>
        <v>0.8571428571428571</v>
      </c>
      <c r="G4" s="1"/>
      <c r="H4" s="2">
        <v>3</v>
      </c>
      <c r="I4" s="3">
        <v>3</v>
      </c>
      <c r="J4" s="3">
        <v>4</v>
      </c>
      <c r="K4" s="3">
        <f t="shared" ref="K4:K13" si="0">H4/I4</f>
        <v>1</v>
      </c>
      <c r="L4" s="3">
        <f t="shared" ref="L4:L13" si="1">H4/J4</f>
        <v>0.75</v>
      </c>
      <c r="M4" s="3">
        <f t="shared" ref="M4:M13" si="2">2*K4*L4/(K4+L4)</f>
        <v>0.8571428571428571</v>
      </c>
    </row>
    <row r="5" spans="1:13" x14ac:dyDescent="0.3">
      <c r="A5" s="2">
        <v>3</v>
      </c>
      <c r="B5" s="3">
        <v>3</v>
      </c>
      <c r="C5" s="3">
        <v>4</v>
      </c>
      <c r="D5" s="4">
        <f>A5/B5</f>
        <v>1</v>
      </c>
      <c r="E5" s="4">
        <f>A5/C5</f>
        <v>0.75</v>
      </c>
      <c r="F5" s="4">
        <f>2*D5*E5/(D5+E5)</f>
        <v>0.8571428571428571</v>
      </c>
      <c r="G5" s="1"/>
      <c r="H5" s="2">
        <v>3</v>
      </c>
      <c r="I5" s="3">
        <v>3</v>
      </c>
      <c r="J5" s="3">
        <v>4</v>
      </c>
      <c r="K5" s="3">
        <f t="shared" si="0"/>
        <v>1</v>
      </c>
      <c r="L5" s="3">
        <f t="shared" si="1"/>
        <v>0.75</v>
      </c>
      <c r="M5" s="3">
        <f t="shared" si="2"/>
        <v>0.8571428571428571</v>
      </c>
    </row>
    <row r="6" spans="1:13" x14ac:dyDescent="0.3">
      <c r="A6" s="2">
        <v>3</v>
      </c>
      <c r="B6" s="3">
        <v>3</v>
      </c>
      <c r="C6" s="3">
        <v>4</v>
      </c>
      <c r="D6" s="4">
        <f>A6/B6</f>
        <v>1</v>
      </c>
      <c r="E6" s="4">
        <f>A6/C6</f>
        <v>0.75</v>
      </c>
      <c r="F6" s="4">
        <f>2*D6*E6/(D6+E6)</f>
        <v>0.8571428571428571</v>
      </c>
      <c r="G6" s="1"/>
      <c r="H6" s="2">
        <v>3</v>
      </c>
      <c r="I6" s="3">
        <v>3</v>
      </c>
      <c r="J6" s="3">
        <v>4</v>
      </c>
      <c r="K6" s="3">
        <f t="shared" si="0"/>
        <v>1</v>
      </c>
      <c r="L6" s="3">
        <f t="shared" si="1"/>
        <v>0.75</v>
      </c>
      <c r="M6" s="3">
        <f t="shared" si="2"/>
        <v>0.8571428571428571</v>
      </c>
    </row>
    <row r="7" spans="1:13" x14ac:dyDescent="0.3">
      <c r="A7" s="2">
        <v>3</v>
      </c>
      <c r="B7" s="3">
        <v>3</v>
      </c>
      <c r="C7" s="3">
        <v>4</v>
      </c>
      <c r="D7" s="4">
        <f t="shared" ref="D7:D12" si="3">A7/B7</f>
        <v>1</v>
      </c>
      <c r="E7" s="4">
        <f t="shared" ref="E7:E12" si="4">A7/C7</f>
        <v>0.75</v>
      </c>
      <c r="F7" s="4">
        <f t="shared" ref="F7:F12" si="5">2*D7*E7/(D7+E7)</f>
        <v>0.8571428571428571</v>
      </c>
      <c r="G7" s="1"/>
      <c r="H7" s="2">
        <v>3</v>
      </c>
      <c r="I7" s="3">
        <v>3</v>
      </c>
      <c r="J7" s="3">
        <v>4</v>
      </c>
      <c r="K7" s="3">
        <f t="shared" si="0"/>
        <v>1</v>
      </c>
      <c r="L7" s="3">
        <f t="shared" si="1"/>
        <v>0.75</v>
      </c>
      <c r="M7" s="3">
        <f t="shared" si="2"/>
        <v>0.8571428571428571</v>
      </c>
    </row>
    <row r="8" spans="1:13" x14ac:dyDescent="0.3">
      <c r="A8" s="2">
        <v>3</v>
      </c>
      <c r="B8" s="3">
        <v>3</v>
      </c>
      <c r="C8" s="3">
        <v>4</v>
      </c>
      <c r="D8" s="4">
        <f t="shared" si="3"/>
        <v>1</v>
      </c>
      <c r="E8" s="4">
        <f t="shared" si="4"/>
        <v>0.75</v>
      </c>
      <c r="F8" s="4">
        <f t="shared" si="5"/>
        <v>0.8571428571428571</v>
      </c>
      <c r="G8" s="1"/>
      <c r="H8" s="2">
        <v>3</v>
      </c>
      <c r="I8" s="3">
        <v>3</v>
      </c>
      <c r="J8" s="3">
        <v>4</v>
      </c>
      <c r="K8" s="3">
        <f t="shared" si="0"/>
        <v>1</v>
      </c>
      <c r="L8" s="3">
        <f t="shared" si="1"/>
        <v>0.75</v>
      </c>
      <c r="M8" s="3">
        <f t="shared" si="2"/>
        <v>0.8571428571428571</v>
      </c>
    </row>
    <row r="9" spans="1:13" x14ac:dyDescent="0.3">
      <c r="A9" s="2">
        <v>3</v>
      </c>
      <c r="B9" s="3">
        <v>3</v>
      </c>
      <c r="C9" s="3">
        <v>4</v>
      </c>
      <c r="D9" s="4">
        <f t="shared" si="3"/>
        <v>1</v>
      </c>
      <c r="E9" s="4">
        <f t="shared" si="4"/>
        <v>0.75</v>
      </c>
      <c r="F9" s="4">
        <f t="shared" si="5"/>
        <v>0.8571428571428571</v>
      </c>
      <c r="G9" s="1"/>
      <c r="H9" s="2">
        <v>3</v>
      </c>
      <c r="I9" s="3">
        <v>3</v>
      </c>
      <c r="J9" s="3">
        <v>4</v>
      </c>
      <c r="K9" s="3">
        <f t="shared" si="0"/>
        <v>1</v>
      </c>
      <c r="L9" s="3">
        <f t="shared" si="1"/>
        <v>0.75</v>
      </c>
      <c r="M9" s="3">
        <f t="shared" si="2"/>
        <v>0.8571428571428571</v>
      </c>
    </row>
    <row r="10" spans="1:13" x14ac:dyDescent="0.3">
      <c r="A10" s="2">
        <v>3</v>
      </c>
      <c r="B10" s="3">
        <v>3</v>
      </c>
      <c r="C10" s="3">
        <v>4</v>
      </c>
      <c r="D10" s="4">
        <f t="shared" si="3"/>
        <v>1</v>
      </c>
      <c r="E10" s="4">
        <f t="shared" si="4"/>
        <v>0.75</v>
      </c>
      <c r="F10" s="4">
        <f t="shared" si="5"/>
        <v>0.8571428571428571</v>
      </c>
      <c r="G10" s="1"/>
      <c r="H10" s="2">
        <v>3</v>
      </c>
      <c r="I10" s="3">
        <v>3</v>
      </c>
      <c r="J10" s="3">
        <v>4</v>
      </c>
      <c r="K10" s="3">
        <f t="shared" si="0"/>
        <v>1</v>
      </c>
      <c r="L10" s="3">
        <f t="shared" si="1"/>
        <v>0.75</v>
      </c>
      <c r="M10" s="3">
        <f t="shared" si="2"/>
        <v>0.8571428571428571</v>
      </c>
    </row>
    <row r="11" spans="1:13" x14ac:dyDescent="0.3">
      <c r="A11" s="2">
        <v>3</v>
      </c>
      <c r="B11" s="3">
        <v>3</v>
      </c>
      <c r="C11" s="3">
        <v>4</v>
      </c>
      <c r="D11" s="4">
        <f t="shared" si="3"/>
        <v>1</v>
      </c>
      <c r="E11" s="4">
        <f t="shared" si="4"/>
        <v>0.75</v>
      </c>
      <c r="F11" s="4">
        <f t="shared" si="5"/>
        <v>0.8571428571428571</v>
      </c>
      <c r="G11" s="1"/>
      <c r="H11" s="2">
        <v>3</v>
      </c>
      <c r="I11" s="3">
        <v>3</v>
      </c>
      <c r="J11" s="3">
        <v>4</v>
      </c>
      <c r="K11" s="3">
        <f t="shared" si="0"/>
        <v>1</v>
      </c>
      <c r="L11" s="3">
        <f t="shared" si="1"/>
        <v>0.75</v>
      </c>
      <c r="M11" s="3">
        <f t="shared" si="2"/>
        <v>0.8571428571428571</v>
      </c>
    </row>
    <row r="12" spans="1:13" x14ac:dyDescent="0.3">
      <c r="A12" s="2">
        <v>3</v>
      </c>
      <c r="B12" s="3">
        <v>3</v>
      </c>
      <c r="C12" s="3">
        <v>4</v>
      </c>
      <c r="D12" s="4">
        <f t="shared" si="3"/>
        <v>1</v>
      </c>
      <c r="E12" s="4">
        <f t="shared" si="4"/>
        <v>0.75</v>
      </c>
      <c r="F12" s="4">
        <f t="shared" si="5"/>
        <v>0.8571428571428571</v>
      </c>
      <c r="G12" s="1"/>
      <c r="H12" s="2">
        <v>3</v>
      </c>
      <c r="I12" s="3">
        <v>3</v>
      </c>
      <c r="J12" s="3">
        <v>4</v>
      </c>
      <c r="K12" s="3">
        <f t="shared" si="0"/>
        <v>1</v>
      </c>
      <c r="L12" s="3">
        <f t="shared" si="1"/>
        <v>0.75</v>
      </c>
      <c r="M12" s="3">
        <f t="shared" si="2"/>
        <v>0.8571428571428571</v>
      </c>
    </row>
    <row r="13" spans="1:13" x14ac:dyDescent="0.3">
      <c r="A13" s="2">
        <v>3</v>
      </c>
      <c r="B13" s="3">
        <v>3</v>
      </c>
      <c r="C13" s="3">
        <v>4</v>
      </c>
      <c r="D13" s="4">
        <f>A13/B13</f>
        <v>1</v>
      </c>
      <c r="E13" s="4">
        <f>A13/C13</f>
        <v>0.75</v>
      </c>
      <c r="F13" s="4">
        <f>2*D13*E13/(D13+E13)</f>
        <v>0.8571428571428571</v>
      </c>
      <c r="G13" s="1"/>
      <c r="H13" s="2">
        <v>3</v>
      </c>
      <c r="I13" s="3">
        <v>3</v>
      </c>
      <c r="J13" s="3">
        <v>4</v>
      </c>
      <c r="K13" s="3">
        <f t="shared" si="0"/>
        <v>1</v>
      </c>
      <c r="L13" s="3">
        <f t="shared" si="1"/>
        <v>0.75</v>
      </c>
      <c r="M13" s="3">
        <f t="shared" si="2"/>
        <v>0.8571428571428571</v>
      </c>
    </row>
    <row r="14" spans="1:13" x14ac:dyDescent="0.3">
      <c r="A14" s="12" t="s">
        <v>8</v>
      </c>
      <c r="B14" s="12"/>
      <c r="C14" s="12"/>
      <c r="D14" s="5">
        <f>AVERAGE(D4:D13)</f>
        <v>1</v>
      </c>
      <c r="E14" s="5">
        <f>AVERAGE(E4:E13)</f>
        <v>0.75</v>
      </c>
      <c r="F14" s="5">
        <f>AVERAGE(F4:F13)</f>
        <v>0.85714285714285698</v>
      </c>
      <c r="G14" s="1"/>
      <c r="H14" s="12" t="s">
        <v>8</v>
      </c>
      <c r="I14" s="12"/>
      <c r="J14" s="12"/>
      <c r="K14" s="6">
        <f>AVERAGE(K4:K13)</f>
        <v>1</v>
      </c>
      <c r="L14" s="6">
        <f>AVERAGE(L4:L13)</f>
        <v>0.75</v>
      </c>
      <c r="M14" s="6">
        <f>AVERAGE(M4:M13)</f>
        <v>0.85714285714285698</v>
      </c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0" t="s">
        <v>0</v>
      </c>
      <c r="B16" s="10"/>
      <c r="C16" s="10"/>
      <c r="D16" s="10"/>
      <c r="E16" s="10"/>
      <c r="F16" s="10"/>
      <c r="G16" s="1"/>
      <c r="H16" s="10" t="s">
        <v>1</v>
      </c>
      <c r="I16" s="10"/>
      <c r="J16" s="10"/>
      <c r="K16" s="10"/>
      <c r="L16" s="10"/>
      <c r="M16" s="10"/>
    </row>
    <row r="17" spans="1:13" x14ac:dyDescent="0.3">
      <c r="A17" s="11" t="s">
        <v>10</v>
      </c>
      <c r="B17" s="11"/>
      <c r="C17" s="11"/>
      <c r="D17" s="11"/>
      <c r="E17" s="11"/>
      <c r="F17" s="11"/>
      <c r="G17" s="1"/>
      <c r="H17" s="11" t="s">
        <v>10</v>
      </c>
      <c r="I17" s="11"/>
      <c r="J17" s="11"/>
      <c r="K17" s="11"/>
      <c r="L17" s="11"/>
      <c r="M17" s="11"/>
    </row>
    <row r="18" spans="1:13" x14ac:dyDescent="0.3">
      <c r="A18" s="2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1"/>
      <c r="H18" s="2" t="s">
        <v>2</v>
      </c>
      <c r="I18" s="3" t="s">
        <v>3</v>
      </c>
      <c r="J18" s="3" t="s">
        <v>4</v>
      </c>
      <c r="K18" s="3" t="s">
        <v>5</v>
      </c>
      <c r="L18" s="3" t="s">
        <v>6</v>
      </c>
      <c r="M18" s="3" t="s">
        <v>7</v>
      </c>
    </row>
    <row r="19" spans="1:13" x14ac:dyDescent="0.3">
      <c r="A19" s="7">
        <v>7</v>
      </c>
      <c r="B19" s="7">
        <v>12</v>
      </c>
      <c r="C19" s="7">
        <v>9</v>
      </c>
      <c r="D19" s="4">
        <f t="shared" ref="D19:D28" si="6">A19/B19</f>
        <v>0.58333333333333337</v>
      </c>
      <c r="E19" s="4">
        <f t="shared" ref="E19:E28" si="7">A19/C19</f>
        <v>0.77777777777777779</v>
      </c>
      <c r="F19" s="4">
        <f t="shared" ref="F19:F28" si="8">2*D19*E19/(D19+E19)</f>
        <v>0.66666666666666663</v>
      </c>
      <c r="G19" s="1"/>
      <c r="H19" s="2">
        <v>7</v>
      </c>
      <c r="I19" s="3">
        <v>13</v>
      </c>
      <c r="J19" s="3">
        <v>9</v>
      </c>
      <c r="K19" s="3">
        <f t="shared" ref="K19:K28" si="9">H19/I19</f>
        <v>0.53846153846153844</v>
      </c>
      <c r="L19" s="3">
        <f t="shared" ref="L19:L28" si="10">H19/J19</f>
        <v>0.77777777777777779</v>
      </c>
      <c r="M19" s="3">
        <f t="shared" ref="M19:M28" si="11">2*K19*L19/(K19+L19)</f>
        <v>0.63636363636363635</v>
      </c>
    </row>
    <row r="20" spans="1:13" x14ac:dyDescent="0.3">
      <c r="A20" s="7">
        <v>5</v>
      </c>
      <c r="B20" s="7">
        <v>11</v>
      </c>
      <c r="C20" s="7">
        <v>9</v>
      </c>
      <c r="D20" s="4">
        <f t="shared" si="6"/>
        <v>0.45454545454545453</v>
      </c>
      <c r="E20" s="4">
        <f t="shared" si="7"/>
        <v>0.55555555555555558</v>
      </c>
      <c r="F20" s="4">
        <f t="shared" si="8"/>
        <v>0.5</v>
      </c>
      <c r="G20" s="1"/>
      <c r="H20" s="2">
        <v>7</v>
      </c>
      <c r="I20" s="3">
        <v>12</v>
      </c>
      <c r="J20" s="3">
        <v>9</v>
      </c>
      <c r="K20" s="3">
        <f t="shared" si="9"/>
        <v>0.58333333333333337</v>
      </c>
      <c r="L20" s="3">
        <f t="shared" si="10"/>
        <v>0.77777777777777779</v>
      </c>
      <c r="M20" s="3">
        <f t="shared" si="11"/>
        <v>0.66666666666666663</v>
      </c>
    </row>
    <row r="21" spans="1:13" x14ac:dyDescent="0.3">
      <c r="A21" s="7">
        <v>6</v>
      </c>
      <c r="B21" s="7">
        <v>11</v>
      </c>
      <c r="C21" s="7">
        <v>9</v>
      </c>
      <c r="D21" s="4">
        <f t="shared" si="6"/>
        <v>0.54545454545454541</v>
      </c>
      <c r="E21" s="4">
        <f t="shared" si="7"/>
        <v>0.66666666666666663</v>
      </c>
      <c r="F21" s="4">
        <f t="shared" si="8"/>
        <v>0.6</v>
      </c>
      <c r="G21" s="1"/>
      <c r="H21" s="2">
        <v>8</v>
      </c>
      <c r="I21" s="3">
        <v>13</v>
      </c>
      <c r="J21" s="3">
        <v>9</v>
      </c>
      <c r="K21" s="3">
        <f t="shared" si="9"/>
        <v>0.61538461538461542</v>
      </c>
      <c r="L21" s="3">
        <f t="shared" si="10"/>
        <v>0.88888888888888884</v>
      </c>
      <c r="M21" s="3">
        <f t="shared" si="11"/>
        <v>0.7272727272727274</v>
      </c>
    </row>
    <row r="22" spans="1:13" x14ac:dyDescent="0.3">
      <c r="A22" s="8">
        <v>6</v>
      </c>
      <c r="B22" s="9">
        <v>11</v>
      </c>
      <c r="C22" s="7">
        <v>9</v>
      </c>
      <c r="D22" s="4">
        <f>A23/B22</f>
        <v>0.54545454545454541</v>
      </c>
      <c r="E22" s="4">
        <f>A23/C22</f>
        <v>0.66666666666666663</v>
      </c>
      <c r="F22" s="4">
        <f t="shared" si="8"/>
        <v>0.6</v>
      </c>
      <c r="G22" s="1"/>
      <c r="H22" s="2">
        <v>7</v>
      </c>
      <c r="I22" s="3">
        <v>11</v>
      </c>
      <c r="J22" s="3">
        <v>9</v>
      </c>
      <c r="K22" s="3">
        <f t="shared" si="9"/>
        <v>0.63636363636363635</v>
      </c>
      <c r="L22" s="3">
        <f t="shared" si="10"/>
        <v>0.77777777777777779</v>
      </c>
      <c r="M22" s="3">
        <f t="shared" si="11"/>
        <v>0.70000000000000007</v>
      </c>
    </row>
    <row r="23" spans="1:13" x14ac:dyDescent="0.3">
      <c r="A23" s="9">
        <v>6</v>
      </c>
      <c r="B23" s="9">
        <v>11</v>
      </c>
      <c r="C23" s="7">
        <v>9</v>
      </c>
      <c r="D23" s="4">
        <f>A23/B23</f>
        <v>0.54545454545454541</v>
      </c>
      <c r="E23" s="4">
        <f>A23/C23</f>
        <v>0.66666666666666663</v>
      </c>
      <c r="F23" s="4">
        <f t="shared" si="8"/>
        <v>0.6</v>
      </c>
      <c r="G23" s="1"/>
      <c r="H23" s="2">
        <v>7</v>
      </c>
      <c r="I23" s="3">
        <v>11</v>
      </c>
      <c r="J23" s="3">
        <v>9</v>
      </c>
      <c r="K23" s="3">
        <f t="shared" si="9"/>
        <v>0.63636363636363635</v>
      </c>
      <c r="L23" s="3">
        <f t="shared" si="10"/>
        <v>0.77777777777777779</v>
      </c>
      <c r="M23" s="3">
        <f t="shared" si="11"/>
        <v>0.70000000000000007</v>
      </c>
    </row>
    <row r="24" spans="1:13" x14ac:dyDescent="0.3">
      <c r="A24" s="9">
        <v>6</v>
      </c>
      <c r="B24" s="9">
        <v>11</v>
      </c>
      <c r="C24" s="7">
        <v>9</v>
      </c>
      <c r="D24" s="4">
        <f t="shared" si="6"/>
        <v>0.54545454545454541</v>
      </c>
      <c r="E24" s="4">
        <f t="shared" si="7"/>
        <v>0.66666666666666663</v>
      </c>
      <c r="F24" s="4">
        <f t="shared" si="8"/>
        <v>0.6</v>
      </c>
      <c r="G24" s="1"/>
      <c r="H24" s="2">
        <v>7</v>
      </c>
      <c r="I24" s="3">
        <v>12</v>
      </c>
      <c r="J24" s="3">
        <v>9</v>
      </c>
      <c r="K24" s="3">
        <f t="shared" si="9"/>
        <v>0.58333333333333337</v>
      </c>
      <c r="L24" s="3">
        <f t="shared" si="10"/>
        <v>0.77777777777777779</v>
      </c>
      <c r="M24" s="3">
        <f t="shared" si="11"/>
        <v>0.66666666666666663</v>
      </c>
    </row>
    <row r="25" spans="1:13" x14ac:dyDescent="0.3">
      <c r="A25" s="2">
        <v>5</v>
      </c>
      <c r="B25" s="3">
        <v>11</v>
      </c>
      <c r="C25" s="7">
        <v>9</v>
      </c>
      <c r="D25" s="4">
        <f t="shared" si="6"/>
        <v>0.45454545454545453</v>
      </c>
      <c r="E25" s="4">
        <f t="shared" si="7"/>
        <v>0.55555555555555558</v>
      </c>
      <c r="F25" s="4">
        <f t="shared" si="8"/>
        <v>0.5</v>
      </c>
      <c r="G25" s="1"/>
      <c r="H25" s="2">
        <v>7</v>
      </c>
      <c r="I25" s="3">
        <v>11</v>
      </c>
      <c r="J25" s="3">
        <v>9</v>
      </c>
      <c r="K25" s="3">
        <f t="shared" si="9"/>
        <v>0.63636363636363635</v>
      </c>
      <c r="L25" s="3">
        <f t="shared" si="10"/>
        <v>0.77777777777777779</v>
      </c>
      <c r="M25" s="3">
        <f t="shared" si="11"/>
        <v>0.70000000000000007</v>
      </c>
    </row>
    <row r="26" spans="1:13" x14ac:dyDescent="0.3">
      <c r="A26" s="2">
        <v>6</v>
      </c>
      <c r="B26" s="3">
        <v>12</v>
      </c>
      <c r="C26" s="7">
        <v>9</v>
      </c>
      <c r="D26" s="4">
        <f t="shared" si="6"/>
        <v>0.5</v>
      </c>
      <c r="E26" s="4">
        <f t="shared" si="7"/>
        <v>0.66666666666666663</v>
      </c>
      <c r="F26" s="4">
        <f t="shared" si="8"/>
        <v>0.57142857142857151</v>
      </c>
      <c r="G26" s="1"/>
      <c r="H26" s="2">
        <v>7</v>
      </c>
      <c r="I26" s="3">
        <v>12</v>
      </c>
      <c r="J26" s="3">
        <v>9</v>
      </c>
      <c r="K26" s="3">
        <f t="shared" si="9"/>
        <v>0.58333333333333337</v>
      </c>
      <c r="L26" s="3">
        <f t="shared" si="10"/>
        <v>0.77777777777777779</v>
      </c>
      <c r="M26" s="3">
        <f t="shared" si="11"/>
        <v>0.66666666666666663</v>
      </c>
    </row>
    <row r="27" spans="1:13" x14ac:dyDescent="0.3">
      <c r="A27" s="2">
        <v>6</v>
      </c>
      <c r="B27" s="3">
        <v>11</v>
      </c>
      <c r="C27" s="7">
        <v>9</v>
      </c>
      <c r="D27" s="4">
        <f t="shared" si="6"/>
        <v>0.54545454545454541</v>
      </c>
      <c r="E27" s="4">
        <f t="shared" si="7"/>
        <v>0.66666666666666663</v>
      </c>
      <c r="F27" s="4">
        <f t="shared" si="8"/>
        <v>0.6</v>
      </c>
      <c r="G27" s="1"/>
      <c r="H27" s="2">
        <v>8</v>
      </c>
      <c r="I27" s="3">
        <v>13</v>
      </c>
      <c r="J27" s="3">
        <v>9</v>
      </c>
      <c r="K27" s="3">
        <f t="shared" si="9"/>
        <v>0.61538461538461542</v>
      </c>
      <c r="L27" s="3">
        <f t="shared" si="10"/>
        <v>0.88888888888888884</v>
      </c>
      <c r="M27" s="3">
        <f t="shared" si="11"/>
        <v>0.7272727272727274</v>
      </c>
    </row>
    <row r="28" spans="1:13" x14ac:dyDescent="0.3">
      <c r="A28" s="2">
        <v>5</v>
      </c>
      <c r="B28" s="3">
        <v>11</v>
      </c>
      <c r="C28" s="7">
        <v>9</v>
      </c>
      <c r="D28" s="4">
        <f t="shared" si="6"/>
        <v>0.45454545454545453</v>
      </c>
      <c r="E28" s="4">
        <f t="shared" si="7"/>
        <v>0.55555555555555558</v>
      </c>
      <c r="F28" s="4">
        <f t="shared" si="8"/>
        <v>0.5</v>
      </c>
      <c r="G28" s="1"/>
      <c r="H28" s="2">
        <v>7</v>
      </c>
      <c r="I28" s="3">
        <v>11</v>
      </c>
      <c r="J28" s="3">
        <v>9</v>
      </c>
      <c r="K28" s="3">
        <f t="shared" si="9"/>
        <v>0.63636363636363635</v>
      </c>
      <c r="L28" s="3">
        <f t="shared" si="10"/>
        <v>0.77777777777777779</v>
      </c>
      <c r="M28" s="3">
        <f t="shared" si="11"/>
        <v>0.70000000000000007</v>
      </c>
    </row>
    <row r="29" spans="1:13" x14ac:dyDescent="0.3">
      <c r="A29" s="12" t="s">
        <v>8</v>
      </c>
      <c r="B29" s="12"/>
      <c r="C29" s="12"/>
      <c r="D29" s="5">
        <f t="shared" ref="D29:F29" si="12">AVERAGE(D19:D28)</f>
        <v>0.51742424242424234</v>
      </c>
      <c r="E29" s="5">
        <f t="shared" si="12"/>
        <v>0.64444444444444449</v>
      </c>
      <c r="F29" s="5">
        <f t="shared" si="12"/>
        <v>0.57380952380952377</v>
      </c>
      <c r="G29" s="1"/>
      <c r="H29" s="12" t="s">
        <v>8</v>
      </c>
      <c r="I29" s="12"/>
      <c r="J29" s="12"/>
      <c r="K29" s="6">
        <f t="shared" ref="K29:M29" si="13">AVERAGE(K19:K28)</f>
        <v>0.60646853146853152</v>
      </c>
      <c r="L29" s="6">
        <f t="shared" si="13"/>
        <v>0.79999999999999993</v>
      </c>
      <c r="M29" s="6">
        <f t="shared" si="13"/>
        <v>0.6890909090909092</v>
      </c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0" t="s">
        <v>0</v>
      </c>
      <c r="B31" s="10"/>
      <c r="C31" s="10"/>
      <c r="D31" s="10"/>
      <c r="E31" s="10"/>
      <c r="F31" s="10"/>
      <c r="G31" s="1"/>
      <c r="H31" s="10" t="s">
        <v>1</v>
      </c>
      <c r="I31" s="10"/>
      <c r="J31" s="10"/>
      <c r="K31" s="10"/>
      <c r="L31" s="10"/>
      <c r="M31" s="10"/>
    </row>
    <row r="32" spans="1:13" x14ac:dyDescent="0.3">
      <c r="A32" s="11" t="s">
        <v>11</v>
      </c>
      <c r="B32" s="11"/>
      <c r="C32" s="11"/>
      <c r="D32" s="11"/>
      <c r="E32" s="11"/>
      <c r="F32" s="11"/>
      <c r="G32" s="1"/>
      <c r="H32" s="11" t="s">
        <v>11</v>
      </c>
      <c r="I32" s="11"/>
      <c r="J32" s="11"/>
      <c r="K32" s="11"/>
      <c r="L32" s="11"/>
      <c r="M32" s="11"/>
    </row>
    <row r="33" spans="1:13" x14ac:dyDescent="0.3">
      <c r="A33" s="2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1"/>
      <c r="H33" s="2" t="s">
        <v>2</v>
      </c>
      <c r="I33" s="3" t="s">
        <v>3</v>
      </c>
      <c r="J33" s="3" t="s">
        <v>4</v>
      </c>
      <c r="K33" s="3" t="s">
        <v>5</v>
      </c>
      <c r="L33" s="3" t="s">
        <v>6</v>
      </c>
      <c r="M33" s="3" t="s">
        <v>7</v>
      </c>
    </row>
    <row r="34" spans="1:13" x14ac:dyDescent="0.3">
      <c r="A34" s="2">
        <v>5</v>
      </c>
      <c r="B34" s="3">
        <v>12</v>
      </c>
      <c r="C34" s="3">
        <v>16</v>
      </c>
      <c r="D34" s="4">
        <f t="shared" ref="D34:D36" si="14">A34/B34</f>
        <v>0.41666666666666669</v>
      </c>
      <c r="E34" s="4">
        <f t="shared" ref="E34:E36" si="15">A34/C34</f>
        <v>0.3125</v>
      </c>
      <c r="F34" s="4">
        <f t="shared" ref="F34:F43" si="16">2*D34*E34/(D34+E34)</f>
        <v>0.35714285714285715</v>
      </c>
      <c r="G34" s="1"/>
      <c r="H34" s="2">
        <v>6</v>
      </c>
      <c r="I34" s="3">
        <v>14</v>
      </c>
      <c r="J34" s="3">
        <v>16</v>
      </c>
      <c r="K34" s="3">
        <f t="shared" ref="K34:K43" si="17">H34/I34</f>
        <v>0.42857142857142855</v>
      </c>
      <c r="L34" s="3">
        <f t="shared" ref="L34:L43" si="18">H34/J34</f>
        <v>0.375</v>
      </c>
      <c r="M34" s="3">
        <f t="shared" ref="M34:M43" si="19">2*K34*L34/(K34+L34)</f>
        <v>0.39999999999999997</v>
      </c>
    </row>
    <row r="35" spans="1:13" x14ac:dyDescent="0.3">
      <c r="A35" s="2">
        <v>5</v>
      </c>
      <c r="B35" s="3">
        <v>11</v>
      </c>
      <c r="C35" s="3">
        <v>16</v>
      </c>
      <c r="D35" s="4">
        <f t="shared" si="14"/>
        <v>0.45454545454545453</v>
      </c>
      <c r="E35" s="4">
        <f t="shared" si="15"/>
        <v>0.3125</v>
      </c>
      <c r="F35" s="4">
        <v>0</v>
      </c>
      <c r="G35" s="1"/>
      <c r="H35" s="2">
        <v>6</v>
      </c>
      <c r="I35" s="3">
        <v>12</v>
      </c>
      <c r="J35" s="3">
        <v>16</v>
      </c>
      <c r="K35" s="3">
        <f t="shared" si="17"/>
        <v>0.5</v>
      </c>
      <c r="L35" s="3">
        <f t="shared" si="18"/>
        <v>0.375</v>
      </c>
      <c r="M35" s="3">
        <f t="shared" si="19"/>
        <v>0.42857142857142855</v>
      </c>
    </row>
    <row r="36" spans="1:13" x14ac:dyDescent="0.3">
      <c r="A36" s="2">
        <v>6</v>
      </c>
      <c r="B36" s="3">
        <v>12</v>
      </c>
      <c r="C36" s="3">
        <v>16</v>
      </c>
      <c r="D36" s="4">
        <f t="shared" si="14"/>
        <v>0.5</v>
      </c>
      <c r="E36" s="4">
        <f t="shared" si="15"/>
        <v>0.375</v>
      </c>
      <c r="F36" s="4">
        <f t="shared" si="16"/>
        <v>0.42857142857142855</v>
      </c>
      <c r="G36" s="1"/>
      <c r="H36" s="2">
        <v>7</v>
      </c>
      <c r="I36" s="3">
        <v>13</v>
      </c>
      <c r="J36" s="3">
        <v>16</v>
      </c>
      <c r="K36" s="3">
        <f t="shared" si="17"/>
        <v>0.53846153846153844</v>
      </c>
      <c r="L36" s="3">
        <f t="shared" si="18"/>
        <v>0.4375</v>
      </c>
      <c r="M36" s="3">
        <f t="shared" si="19"/>
        <v>0.48275862068965519</v>
      </c>
    </row>
    <row r="37" spans="1:13" x14ac:dyDescent="0.3">
      <c r="A37" s="2">
        <v>5</v>
      </c>
      <c r="B37" s="3">
        <v>11</v>
      </c>
      <c r="C37" s="3">
        <v>16</v>
      </c>
      <c r="D37" s="4">
        <f>A38/B37</f>
        <v>0.45454545454545453</v>
      </c>
      <c r="E37" s="4">
        <f>A38/C37</f>
        <v>0.3125</v>
      </c>
      <c r="F37" s="4">
        <f t="shared" si="16"/>
        <v>0.37037037037037029</v>
      </c>
      <c r="G37" s="1"/>
      <c r="H37" s="2">
        <v>6</v>
      </c>
      <c r="I37" s="3">
        <v>11</v>
      </c>
      <c r="J37" s="3">
        <v>16</v>
      </c>
      <c r="K37" s="3">
        <f t="shared" si="17"/>
        <v>0.54545454545454541</v>
      </c>
      <c r="L37" s="3">
        <f t="shared" si="18"/>
        <v>0.375</v>
      </c>
      <c r="M37" s="3">
        <f t="shared" si="19"/>
        <v>0.44444444444444442</v>
      </c>
    </row>
    <row r="38" spans="1:13" x14ac:dyDescent="0.3">
      <c r="A38" s="2">
        <v>5</v>
      </c>
      <c r="B38" s="3">
        <v>11</v>
      </c>
      <c r="C38" s="3">
        <v>16</v>
      </c>
      <c r="D38" s="4">
        <f t="shared" ref="D38:D43" si="20">A38/B38</f>
        <v>0.45454545454545453</v>
      </c>
      <c r="E38" s="4">
        <f t="shared" ref="E38:E43" si="21">A38/C38</f>
        <v>0.3125</v>
      </c>
      <c r="F38" s="4">
        <f t="shared" si="16"/>
        <v>0.37037037037037029</v>
      </c>
      <c r="G38" s="1"/>
      <c r="H38" s="2">
        <v>6</v>
      </c>
      <c r="I38" s="3">
        <v>13</v>
      </c>
      <c r="J38" s="3">
        <v>16</v>
      </c>
      <c r="K38" s="3">
        <f t="shared" si="17"/>
        <v>0.46153846153846156</v>
      </c>
      <c r="L38" s="3">
        <f t="shared" si="18"/>
        <v>0.375</v>
      </c>
      <c r="M38" s="3">
        <f t="shared" si="19"/>
        <v>0.41379310344827586</v>
      </c>
    </row>
    <row r="39" spans="1:13" x14ac:dyDescent="0.3">
      <c r="A39" s="2">
        <v>5</v>
      </c>
      <c r="B39" s="3">
        <v>11</v>
      </c>
      <c r="C39" s="3">
        <v>16</v>
      </c>
      <c r="D39" s="4">
        <f t="shared" si="20"/>
        <v>0.45454545454545453</v>
      </c>
      <c r="E39" s="4">
        <f t="shared" si="21"/>
        <v>0.3125</v>
      </c>
      <c r="F39" s="4">
        <f t="shared" si="16"/>
        <v>0.37037037037037029</v>
      </c>
      <c r="G39" s="1"/>
      <c r="H39" s="2">
        <v>6</v>
      </c>
      <c r="I39" s="3">
        <v>12</v>
      </c>
      <c r="J39" s="3">
        <v>16</v>
      </c>
      <c r="K39" s="3">
        <f t="shared" si="17"/>
        <v>0.5</v>
      </c>
      <c r="L39" s="3">
        <f t="shared" si="18"/>
        <v>0.375</v>
      </c>
      <c r="M39" s="3">
        <f t="shared" si="19"/>
        <v>0.42857142857142855</v>
      </c>
    </row>
    <row r="40" spans="1:13" x14ac:dyDescent="0.3">
      <c r="A40" s="2">
        <v>6</v>
      </c>
      <c r="B40" s="3">
        <v>11</v>
      </c>
      <c r="C40" s="3">
        <v>16</v>
      </c>
      <c r="D40" s="4">
        <f t="shared" si="20"/>
        <v>0.54545454545454541</v>
      </c>
      <c r="E40" s="4">
        <f t="shared" si="21"/>
        <v>0.375</v>
      </c>
      <c r="F40" s="4">
        <f t="shared" si="16"/>
        <v>0.44444444444444442</v>
      </c>
      <c r="G40" s="1"/>
      <c r="H40" s="2">
        <v>6</v>
      </c>
      <c r="I40" s="3">
        <v>12</v>
      </c>
      <c r="J40" s="3">
        <v>16</v>
      </c>
      <c r="K40" s="3">
        <f t="shared" si="17"/>
        <v>0.5</v>
      </c>
      <c r="L40" s="3">
        <f t="shared" si="18"/>
        <v>0.375</v>
      </c>
      <c r="M40" s="3">
        <f t="shared" si="19"/>
        <v>0.42857142857142855</v>
      </c>
    </row>
    <row r="41" spans="1:13" x14ac:dyDescent="0.3">
      <c r="A41" s="2">
        <v>5</v>
      </c>
      <c r="B41" s="3">
        <v>12</v>
      </c>
      <c r="C41" s="3">
        <v>16</v>
      </c>
      <c r="D41" s="4">
        <f t="shared" si="20"/>
        <v>0.41666666666666669</v>
      </c>
      <c r="E41" s="4">
        <f t="shared" si="21"/>
        <v>0.3125</v>
      </c>
      <c r="F41" s="4">
        <f t="shared" si="16"/>
        <v>0.35714285714285715</v>
      </c>
      <c r="G41" s="1"/>
      <c r="H41" s="2">
        <v>6</v>
      </c>
      <c r="I41" s="3">
        <v>13</v>
      </c>
      <c r="J41" s="3">
        <v>16</v>
      </c>
      <c r="K41" s="3">
        <f t="shared" si="17"/>
        <v>0.46153846153846156</v>
      </c>
      <c r="L41" s="3">
        <f t="shared" si="18"/>
        <v>0.375</v>
      </c>
      <c r="M41" s="3">
        <f t="shared" si="19"/>
        <v>0.41379310344827586</v>
      </c>
    </row>
    <row r="42" spans="1:13" x14ac:dyDescent="0.3">
      <c r="A42" s="2">
        <v>5</v>
      </c>
      <c r="B42" s="3">
        <v>11</v>
      </c>
      <c r="C42" s="3">
        <v>16</v>
      </c>
      <c r="D42" s="4">
        <f t="shared" si="20"/>
        <v>0.45454545454545453</v>
      </c>
      <c r="E42" s="4">
        <f t="shared" si="21"/>
        <v>0.3125</v>
      </c>
      <c r="F42" s="4">
        <f t="shared" si="16"/>
        <v>0.37037037037037029</v>
      </c>
      <c r="G42" s="1"/>
      <c r="H42" s="2">
        <v>6</v>
      </c>
      <c r="I42" s="3">
        <v>11</v>
      </c>
      <c r="J42" s="3">
        <v>16</v>
      </c>
      <c r="K42" s="3">
        <f t="shared" si="17"/>
        <v>0.54545454545454541</v>
      </c>
      <c r="L42" s="3">
        <f t="shared" si="18"/>
        <v>0.375</v>
      </c>
      <c r="M42" s="3">
        <f t="shared" si="19"/>
        <v>0.44444444444444442</v>
      </c>
    </row>
    <row r="43" spans="1:13" x14ac:dyDescent="0.3">
      <c r="A43" s="2">
        <v>6</v>
      </c>
      <c r="B43" s="3">
        <v>12</v>
      </c>
      <c r="C43" s="3">
        <v>16</v>
      </c>
      <c r="D43" s="4">
        <f t="shared" si="20"/>
        <v>0.5</v>
      </c>
      <c r="E43" s="4">
        <f t="shared" si="21"/>
        <v>0.375</v>
      </c>
      <c r="F43" s="4">
        <f t="shared" si="16"/>
        <v>0.42857142857142855</v>
      </c>
      <c r="G43" s="1"/>
      <c r="H43" s="2">
        <v>6</v>
      </c>
      <c r="I43" s="3">
        <v>13</v>
      </c>
      <c r="J43" s="3">
        <v>16</v>
      </c>
      <c r="K43" s="3">
        <f t="shared" si="17"/>
        <v>0.46153846153846156</v>
      </c>
      <c r="L43" s="3">
        <f t="shared" si="18"/>
        <v>0.375</v>
      </c>
      <c r="M43" s="3">
        <f t="shared" si="19"/>
        <v>0.41379310344827586</v>
      </c>
    </row>
    <row r="44" spans="1:13" x14ac:dyDescent="0.3">
      <c r="A44" s="12" t="s">
        <v>8</v>
      </c>
      <c r="B44" s="12"/>
      <c r="C44" s="12"/>
      <c r="D44" s="5">
        <f t="shared" ref="D44:F44" si="22">AVERAGE(D34:D43)</f>
        <v>0.46515151515151515</v>
      </c>
      <c r="E44" s="5">
        <f t="shared" si="22"/>
        <v>0.33124999999999999</v>
      </c>
      <c r="F44" s="5">
        <f t="shared" si="22"/>
        <v>0.34973544973544968</v>
      </c>
      <c r="G44" s="1"/>
      <c r="H44" s="12" t="s">
        <v>8</v>
      </c>
      <c r="I44" s="12"/>
      <c r="J44" s="12"/>
      <c r="K44" s="6">
        <f t="shared" ref="K44:M44" si="23">AVERAGE(K34:K43)</f>
        <v>0.49425574425574431</v>
      </c>
      <c r="L44" s="6">
        <f t="shared" si="23"/>
        <v>0.38124999999999998</v>
      </c>
      <c r="M44" s="6">
        <f t="shared" si="23"/>
        <v>0.42987411056376568</v>
      </c>
    </row>
  </sheetData>
  <mergeCells count="18">
    <mergeCell ref="A1:F1"/>
    <mergeCell ref="H1:M1"/>
    <mergeCell ref="A2:F2"/>
    <mergeCell ref="H2:M2"/>
    <mergeCell ref="A14:C14"/>
    <mergeCell ref="H14:J14"/>
    <mergeCell ref="A16:F16"/>
    <mergeCell ref="H16:M16"/>
    <mergeCell ref="A17:F17"/>
    <mergeCell ref="H17:M17"/>
    <mergeCell ref="A29:C29"/>
    <mergeCell ref="H29:J29"/>
    <mergeCell ref="A31:F31"/>
    <mergeCell ref="H31:M31"/>
    <mergeCell ref="A32:F32"/>
    <mergeCell ref="H32:M32"/>
    <mergeCell ref="A44:C44"/>
    <mergeCell ref="H44:J4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399D-892A-4816-9CE7-50963F2DEB9F}">
  <dimension ref="A1:M44"/>
  <sheetViews>
    <sheetView tabSelected="1" topLeftCell="A27" zoomScale="85" zoomScaleNormal="85" workbookViewId="0">
      <selection activeCell="H32" sqref="H32:M32"/>
    </sheetView>
  </sheetViews>
  <sheetFormatPr defaultRowHeight="14" x14ac:dyDescent="0.3"/>
  <sheetData>
    <row r="1" spans="1:13" x14ac:dyDescent="0.3">
      <c r="A1" s="10" t="s">
        <v>0</v>
      </c>
      <c r="B1" s="10"/>
      <c r="C1" s="10"/>
      <c r="D1" s="10"/>
      <c r="E1" s="10"/>
      <c r="F1" s="10"/>
      <c r="G1" s="1"/>
      <c r="H1" s="10" t="s">
        <v>1</v>
      </c>
      <c r="I1" s="10"/>
      <c r="J1" s="10"/>
      <c r="K1" s="10"/>
      <c r="L1" s="10"/>
      <c r="M1" s="10"/>
    </row>
    <row r="2" spans="1:13" x14ac:dyDescent="0.3">
      <c r="A2" s="11" t="s">
        <v>9</v>
      </c>
      <c r="B2" s="11"/>
      <c r="C2" s="11"/>
      <c r="D2" s="11"/>
      <c r="E2" s="11"/>
      <c r="F2" s="11"/>
      <c r="G2" s="1"/>
      <c r="H2" s="11" t="s">
        <v>9</v>
      </c>
      <c r="I2" s="11"/>
      <c r="J2" s="11"/>
      <c r="K2" s="11"/>
      <c r="L2" s="11"/>
      <c r="M2" s="11"/>
    </row>
    <row r="3" spans="1:13" x14ac:dyDescent="0.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1"/>
      <c r="H3" s="2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</row>
    <row r="4" spans="1:13" x14ac:dyDescent="0.3">
      <c r="A4" s="2">
        <v>1</v>
      </c>
      <c r="B4" s="3">
        <v>1</v>
      </c>
      <c r="C4" s="3">
        <v>1</v>
      </c>
      <c r="D4" s="4">
        <f>A4/B4</f>
        <v>1</v>
      </c>
      <c r="E4" s="4">
        <f>A4/C4</f>
        <v>1</v>
      </c>
      <c r="F4" s="4">
        <f>2*D4*E4/(D4+E4)</f>
        <v>1</v>
      </c>
      <c r="G4" s="1"/>
      <c r="H4" s="2">
        <v>1</v>
      </c>
      <c r="I4" s="3">
        <v>1</v>
      </c>
      <c r="J4" s="3">
        <v>1</v>
      </c>
      <c r="K4" s="3">
        <f t="shared" ref="K4:K13" si="0">H4/I4</f>
        <v>1</v>
      </c>
      <c r="L4" s="3">
        <f t="shared" ref="L4:L13" si="1">H4/J4</f>
        <v>1</v>
      </c>
      <c r="M4" s="3">
        <f t="shared" ref="M4:M13" si="2">2*K4*L4/(K4+L4)</f>
        <v>1</v>
      </c>
    </row>
    <row r="5" spans="1:13" x14ac:dyDescent="0.3">
      <c r="A5" s="2">
        <v>1</v>
      </c>
      <c r="B5" s="3">
        <v>1</v>
      </c>
      <c r="C5" s="3">
        <v>1</v>
      </c>
      <c r="D5" s="4">
        <f>A5/B5</f>
        <v>1</v>
      </c>
      <c r="E5" s="4">
        <f>A5/C5</f>
        <v>1</v>
      </c>
      <c r="F5" s="4">
        <f>2*D5*E5/(D5+E5)</f>
        <v>1</v>
      </c>
      <c r="G5" s="1"/>
      <c r="H5" s="2">
        <v>1</v>
      </c>
      <c r="I5" s="3">
        <v>1</v>
      </c>
      <c r="J5" s="3">
        <v>1</v>
      </c>
      <c r="K5" s="3">
        <f t="shared" si="0"/>
        <v>1</v>
      </c>
      <c r="L5" s="3">
        <f t="shared" si="1"/>
        <v>1</v>
      </c>
      <c r="M5" s="3">
        <f t="shared" si="2"/>
        <v>1</v>
      </c>
    </row>
    <row r="6" spans="1:13" x14ac:dyDescent="0.3">
      <c r="A6" s="2">
        <v>1</v>
      </c>
      <c r="B6" s="3">
        <v>1</v>
      </c>
      <c r="C6" s="3">
        <v>1</v>
      </c>
      <c r="D6" s="4">
        <f>A6/B6</f>
        <v>1</v>
      </c>
      <c r="E6" s="4">
        <f>A6/C6</f>
        <v>1</v>
      </c>
      <c r="F6" s="4">
        <f>2*D6*E6/(D6+E6)</f>
        <v>1</v>
      </c>
      <c r="G6" s="1"/>
      <c r="H6" s="2">
        <v>1</v>
      </c>
      <c r="I6" s="3">
        <v>1</v>
      </c>
      <c r="J6" s="3">
        <v>1</v>
      </c>
      <c r="K6" s="3">
        <f t="shared" si="0"/>
        <v>1</v>
      </c>
      <c r="L6" s="3">
        <f t="shared" si="1"/>
        <v>1</v>
      </c>
      <c r="M6" s="3">
        <f t="shared" si="2"/>
        <v>1</v>
      </c>
    </row>
    <row r="7" spans="1:13" x14ac:dyDescent="0.3">
      <c r="A7" s="2">
        <v>1</v>
      </c>
      <c r="B7" s="3">
        <v>2</v>
      </c>
      <c r="C7" s="3">
        <v>1</v>
      </c>
      <c r="D7" s="4">
        <f t="shared" ref="D7:D12" si="3">A7/B7</f>
        <v>0.5</v>
      </c>
      <c r="E7" s="4">
        <f t="shared" ref="E7:E12" si="4">A7/C7</f>
        <v>1</v>
      </c>
      <c r="F7" s="4">
        <f t="shared" ref="F7:F12" si="5">2*D7*E7/(D7+E7)</f>
        <v>0.66666666666666663</v>
      </c>
      <c r="G7" s="1"/>
      <c r="H7" s="2">
        <v>1</v>
      </c>
      <c r="I7" s="3">
        <v>1</v>
      </c>
      <c r="J7" s="3">
        <v>1</v>
      </c>
      <c r="K7" s="3">
        <f t="shared" si="0"/>
        <v>1</v>
      </c>
      <c r="L7" s="3">
        <f t="shared" si="1"/>
        <v>1</v>
      </c>
      <c r="M7" s="3">
        <f t="shared" si="2"/>
        <v>1</v>
      </c>
    </row>
    <row r="8" spans="1:13" x14ac:dyDescent="0.3">
      <c r="A8" s="2">
        <v>1</v>
      </c>
      <c r="B8" s="3">
        <v>1</v>
      </c>
      <c r="C8" s="3">
        <v>1</v>
      </c>
      <c r="D8" s="4">
        <f t="shared" si="3"/>
        <v>1</v>
      </c>
      <c r="E8" s="4">
        <f t="shared" si="4"/>
        <v>1</v>
      </c>
      <c r="F8" s="4">
        <f t="shared" si="5"/>
        <v>1</v>
      </c>
      <c r="G8" s="1"/>
      <c r="H8" s="2">
        <v>1</v>
      </c>
      <c r="I8" s="3">
        <v>1</v>
      </c>
      <c r="J8" s="3">
        <v>1</v>
      </c>
      <c r="K8" s="3">
        <f t="shared" si="0"/>
        <v>1</v>
      </c>
      <c r="L8" s="3">
        <f t="shared" si="1"/>
        <v>1</v>
      </c>
      <c r="M8" s="3">
        <f t="shared" si="2"/>
        <v>1</v>
      </c>
    </row>
    <row r="9" spans="1:13" x14ac:dyDescent="0.3">
      <c r="A9" s="2">
        <v>1</v>
      </c>
      <c r="B9" s="3">
        <v>1</v>
      </c>
      <c r="C9" s="3">
        <v>1</v>
      </c>
      <c r="D9" s="4">
        <f t="shared" si="3"/>
        <v>1</v>
      </c>
      <c r="E9" s="4">
        <f t="shared" si="4"/>
        <v>1</v>
      </c>
      <c r="F9" s="4">
        <f t="shared" si="5"/>
        <v>1</v>
      </c>
      <c r="G9" s="1"/>
      <c r="H9" s="2">
        <v>1</v>
      </c>
      <c r="I9" s="3">
        <v>1</v>
      </c>
      <c r="J9" s="3">
        <v>1</v>
      </c>
      <c r="K9" s="3">
        <f t="shared" si="0"/>
        <v>1</v>
      </c>
      <c r="L9" s="3">
        <f t="shared" si="1"/>
        <v>1</v>
      </c>
      <c r="M9" s="3">
        <f t="shared" si="2"/>
        <v>1</v>
      </c>
    </row>
    <row r="10" spans="1:13" x14ac:dyDescent="0.3">
      <c r="A10" s="2">
        <v>1</v>
      </c>
      <c r="B10" s="3">
        <v>1</v>
      </c>
      <c r="C10" s="3">
        <v>1</v>
      </c>
      <c r="D10" s="4">
        <f t="shared" si="3"/>
        <v>1</v>
      </c>
      <c r="E10" s="4">
        <f t="shared" si="4"/>
        <v>1</v>
      </c>
      <c r="F10" s="4">
        <f t="shared" si="5"/>
        <v>1</v>
      </c>
      <c r="G10" s="1"/>
      <c r="H10" s="2">
        <v>1</v>
      </c>
      <c r="I10" s="3">
        <v>1</v>
      </c>
      <c r="J10" s="3">
        <v>1</v>
      </c>
      <c r="K10" s="3">
        <f t="shared" si="0"/>
        <v>1</v>
      </c>
      <c r="L10" s="3">
        <f t="shared" si="1"/>
        <v>1</v>
      </c>
      <c r="M10" s="3">
        <f t="shared" si="2"/>
        <v>1</v>
      </c>
    </row>
    <row r="11" spans="1:13" x14ac:dyDescent="0.3">
      <c r="A11" s="2">
        <v>1</v>
      </c>
      <c r="B11" s="3">
        <v>2</v>
      </c>
      <c r="C11" s="3">
        <v>1</v>
      </c>
      <c r="D11" s="4">
        <f t="shared" si="3"/>
        <v>0.5</v>
      </c>
      <c r="E11" s="4">
        <f t="shared" si="4"/>
        <v>1</v>
      </c>
      <c r="F11" s="4">
        <f t="shared" si="5"/>
        <v>0.66666666666666663</v>
      </c>
      <c r="G11" s="1"/>
      <c r="H11" s="2">
        <v>1</v>
      </c>
      <c r="I11" s="3">
        <v>1</v>
      </c>
      <c r="J11" s="3">
        <v>1</v>
      </c>
      <c r="K11" s="3">
        <f t="shared" si="0"/>
        <v>1</v>
      </c>
      <c r="L11" s="3">
        <f t="shared" si="1"/>
        <v>1</v>
      </c>
      <c r="M11" s="3">
        <f t="shared" si="2"/>
        <v>1</v>
      </c>
    </row>
    <row r="12" spans="1:13" x14ac:dyDescent="0.3">
      <c r="A12" s="2">
        <v>1</v>
      </c>
      <c r="B12" s="3">
        <v>1</v>
      </c>
      <c r="C12" s="3">
        <v>1</v>
      </c>
      <c r="D12" s="4">
        <f t="shared" si="3"/>
        <v>1</v>
      </c>
      <c r="E12" s="4">
        <f t="shared" si="4"/>
        <v>1</v>
      </c>
      <c r="F12" s="4">
        <f t="shared" si="5"/>
        <v>1</v>
      </c>
      <c r="G12" s="1"/>
      <c r="H12" s="2">
        <v>1</v>
      </c>
      <c r="I12" s="3">
        <v>1</v>
      </c>
      <c r="J12" s="3">
        <v>1</v>
      </c>
      <c r="K12" s="3">
        <f t="shared" si="0"/>
        <v>1</v>
      </c>
      <c r="L12" s="3">
        <f t="shared" si="1"/>
        <v>1</v>
      </c>
      <c r="M12" s="3">
        <f t="shared" si="2"/>
        <v>1</v>
      </c>
    </row>
    <row r="13" spans="1:13" x14ac:dyDescent="0.3">
      <c r="A13" s="2">
        <v>1</v>
      </c>
      <c r="B13" s="3">
        <v>1</v>
      </c>
      <c r="C13" s="3">
        <v>1</v>
      </c>
      <c r="D13" s="4">
        <f>A13/B13</f>
        <v>1</v>
      </c>
      <c r="E13" s="4">
        <f>A13/C13</f>
        <v>1</v>
      </c>
      <c r="F13" s="4">
        <f>2*D13*E13/(D13+E13)</f>
        <v>1</v>
      </c>
      <c r="G13" s="1"/>
      <c r="H13" s="2">
        <v>1</v>
      </c>
      <c r="I13" s="3">
        <v>1</v>
      </c>
      <c r="J13" s="3">
        <v>1</v>
      </c>
      <c r="K13" s="3">
        <f t="shared" si="0"/>
        <v>1</v>
      </c>
      <c r="L13" s="3">
        <f t="shared" si="1"/>
        <v>1</v>
      </c>
      <c r="M13" s="3">
        <f t="shared" si="2"/>
        <v>1</v>
      </c>
    </row>
    <row r="14" spans="1:13" x14ac:dyDescent="0.3">
      <c r="A14" s="12" t="s">
        <v>8</v>
      </c>
      <c r="B14" s="12"/>
      <c r="C14" s="12"/>
      <c r="D14" s="5">
        <f>AVERAGE(D4:D13)</f>
        <v>0.9</v>
      </c>
      <c r="E14" s="5">
        <f>AVERAGE(E4:E13)</f>
        <v>1</v>
      </c>
      <c r="F14" s="5">
        <f>AVERAGE(F4:F13)</f>
        <v>0.93333333333333324</v>
      </c>
      <c r="G14" s="1"/>
      <c r="H14" s="12" t="s">
        <v>8</v>
      </c>
      <c r="I14" s="12"/>
      <c r="J14" s="12"/>
      <c r="K14" s="6">
        <f>AVERAGE(K4:K13)</f>
        <v>1</v>
      </c>
      <c r="L14" s="6">
        <f>AVERAGE(L4:L13)</f>
        <v>1</v>
      </c>
      <c r="M14" s="6">
        <f>AVERAGE(M4:M13)</f>
        <v>1</v>
      </c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0" t="s">
        <v>0</v>
      </c>
      <c r="B16" s="10"/>
      <c r="C16" s="10"/>
      <c r="D16" s="10"/>
      <c r="E16" s="10"/>
      <c r="F16" s="10"/>
      <c r="G16" s="1"/>
      <c r="H16" s="10" t="s">
        <v>1</v>
      </c>
      <c r="I16" s="10"/>
      <c r="J16" s="10"/>
      <c r="K16" s="10"/>
      <c r="L16" s="10"/>
      <c r="M16" s="10"/>
    </row>
    <row r="17" spans="1:13" x14ac:dyDescent="0.3">
      <c r="A17" s="11" t="s">
        <v>10</v>
      </c>
      <c r="B17" s="11"/>
      <c r="C17" s="11"/>
      <c r="D17" s="11"/>
      <c r="E17" s="11"/>
      <c r="F17" s="11"/>
      <c r="G17" s="1"/>
      <c r="H17" s="11" t="s">
        <v>10</v>
      </c>
      <c r="I17" s="11"/>
      <c r="J17" s="11"/>
      <c r="K17" s="11"/>
      <c r="L17" s="11"/>
      <c r="M17" s="11"/>
    </row>
    <row r="18" spans="1:13" x14ac:dyDescent="0.3">
      <c r="A18" s="2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1"/>
      <c r="H18" s="2" t="s">
        <v>2</v>
      </c>
      <c r="I18" s="3" t="s">
        <v>3</v>
      </c>
      <c r="J18" s="3" t="s">
        <v>4</v>
      </c>
      <c r="K18" s="3" t="s">
        <v>5</v>
      </c>
      <c r="L18" s="3" t="s">
        <v>6</v>
      </c>
      <c r="M18" s="3" t="s">
        <v>7</v>
      </c>
    </row>
    <row r="19" spans="1:13" x14ac:dyDescent="0.3">
      <c r="A19" s="7">
        <v>6</v>
      </c>
      <c r="B19" s="7">
        <v>6</v>
      </c>
      <c r="C19" s="7">
        <v>8</v>
      </c>
      <c r="D19" s="4">
        <f t="shared" ref="D19:D28" si="6">A19/B19</f>
        <v>1</v>
      </c>
      <c r="E19" s="4">
        <f t="shared" ref="E19:E28" si="7">A19/C19</f>
        <v>0.75</v>
      </c>
      <c r="F19" s="4">
        <f t="shared" ref="F19:F28" si="8">2*D19*E19/(D19+E19)</f>
        <v>0.8571428571428571</v>
      </c>
      <c r="G19" s="1"/>
      <c r="H19" s="2">
        <v>8</v>
      </c>
      <c r="I19" s="3">
        <v>8</v>
      </c>
      <c r="J19" s="7">
        <v>8</v>
      </c>
      <c r="K19" s="3">
        <f t="shared" ref="K19:K28" si="9">H19/I19</f>
        <v>1</v>
      </c>
      <c r="L19" s="3">
        <f t="shared" ref="L19:L28" si="10">H19/J19</f>
        <v>1</v>
      </c>
      <c r="M19" s="3">
        <f t="shared" ref="M19:M28" si="11">2*K19*L19/(K19+L19)</f>
        <v>1</v>
      </c>
    </row>
    <row r="20" spans="1:13" x14ac:dyDescent="0.3">
      <c r="A20" s="7">
        <v>7</v>
      </c>
      <c r="B20" s="7">
        <v>7</v>
      </c>
      <c r="C20" s="7">
        <v>8</v>
      </c>
      <c r="D20" s="4">
        <f t="shared" si="6"/>
        <v>1</v>
      </c>
      <c r="E20" s="4">
        <f t="shared" si="7"/>
        <v>0.875</v>
      </c>
      <c r="F20" s="4">
        <f t="shared" si="8"/>
        <v>0.93333333333333335</v>
      </c>
      <c r="G20" s="1"/>
      <c r="H20" s="2">
        <v>6</v>
      </c>
      <c r="I20" s="3">
        <v>6</v>
      </c>
      <c r="J20" s="7">
        <v>8</v>
      </c>
      <c r="K20" s="3">
        <f t="shared" si="9"/>
        <v>1</v>
      </c>
      <c r="L20" s="3">
        <f t="shared" si="10"/>
        <v>0.75</v>
      </c>
      <c r="M20" s="3">
        <f t="shared" si="11"/>
        <v>0.8571428571428571</v>
      </c>
    </row>
    <row r="21" spans="1:13" x14ac:dyDescent="0.3">
      <c r="A21" s="7">
        <v>6</v>
      </c>
      <c r="B21" s="7">
        <v>6</v>
      </c>
      <c r="C21" s="7">
        <v>8</v>
      </c>
      <c r="D21" s="4">
        <f t="shared" si="6"/>
        <v>1</v>
      </c>
      <c r="E21" s="4">
        <f t="shared" si="7"/>
        <v>0.75</v>
      </c>
      <c r="F21" s="4">
        <f t="shared" si="8"/>
        <v>0.8571428571428571</v>
      </c>
      <c r="G21" s="1"/>
      <c r="H21" s="2">
        <v>8</v>
      </c>
      <c r="I21" s="3">
        <v>8</v>
      </c>
      <c r="J21" s="7">
        <v>8</v>
      </c>
      <c r="K21" s="3">
        <f t="shared" si="9"/>
        <v>1</v>
      </c>
      <c r="L21" s="3">
        <f t="shared" si="10"/>
        <v>1</v>
      </c>
      <c r="M21" s="3">
        <f t="shared" si="11"/>
        <v>1</v>
      </c>
    </row>
    <row r="22" spans="1:13" x14ac:dyDescent="0.3">
      <c r="A22" s="8">
        <v>8</v>
      </c>
      <c r="B22" s="9">
        <v>8</v>
      </c>
      <c r="C22" s="7">
        <v>8</v>
      </c>
      <c r="D22" s="4">
        <f>A23/B22</f>
        <v>1</v>
      </c>
      <c r="E22" s="4">
        <f>A23/C22</f>
        <v>1</v>
      </c>
      <c r="F22" s="4">
        <f t="shared" si="8"/>
        <v>1</v>
      </c>
      <c r="G22" s="1"/>
      <c r="H22" s="2">
        <v>8</v>
      </c>
      <c r="I22" s="3">
        <v>8</v>
      </c>
      <c r="J22" s="7">
        <v>8</v>
      </c>
      <c r="K22" s="3">
        <f t="shared" si="9"/>
        <v>1</v>
      </c>
      <c r="L22" s="3">
        <f t="shared" si="10"/>
        <v>1</v>
      </c>
      <c r="M22" s="3">
        <f t="shared" si="11"/>
        <v>1</v>
      </c>
    </row>
    <row r="23" spans="1:13" x14ac:dyDescent="0.3">
      <c r="A23" s="9">
        <v>8</v>
      </c>
      <c r="B23" s="9">
        <v>8</v>
      </c>
      <c r="C23" s="7">
        <v>8</v>
      </c>
      <c r="D23" s="4">
        <f>A23/B23</f>
        <v>1</v>
      </c>
      <c r="E23" s="4">
        <f>A23/C23</f>
        <v>1</v>
      </c>
      <c r="F23" s="4">
        <f t="shared" si="8"/>
        <v>1</v>
      </c>
      <c r="G23" s="1"/>
      <c r="H23" s="2">
        <v>8</v>
      </c>
      <c r="I23" s="3">
        <v>8</v>
      </c>
      <c r="J23" s="7">
        <v>8</v>
      </c>
      <c r="K23" s="3">
        <f t="shared" si="9"/>
        <v>1</v>
      </c>
      <c r="L23" s="3">
        <f t="shared" si="10"/>
        <v>1</v>
      </c>
      <c r="M23" s="3">
        <f t="shared" si="11"/>
        <v>1</v>
      </c>
    </row>
    <row r="24" spans="1:13" x14ac:dyDescent="0.3">
      <c r="A24" s="9">
        <v>6</v>
      </c>
      <c r="B24" s="9">
        <v>6</v>
      </c>
      <c r="C24" s="7">
        <v>8</v>
      </c>
      <c r="D24" s="4">
        <f t="shared" si="6"/>
        <v>1</v>
      </c>
      <c r="E24" s="4">
        <f t="shared" si="7"/>
        <v>0.75</v>
      </c>
      <c r="F24" s="4">
        <f t="shared" si="8"/>
        <v>0.8571428571428571</v>
      </c>
      <c r="G24" s="1"/>
      <c r="H24" s="2">
        <v>8</v>
      </c>
      <c r="I24" s="3">
        <v>8</v>
      </c>
      <c r="J24" s="7">
        <v>8</v>
      </c>
      <c r="K24" s="3">
        <f t="shared" si="9"/>
        <v>1</v>
      </c>
      <c r="L24" s="3">
        <f t="shared" si="10"/>
        <v>1</v>
      </c>
      <c r="M24" s="3">
        <f t="shared" si="11"/>
        <v>1</v>
      </c>
    </row>
    <row r="25" spans="1:13" x14ac:dyDescent="0.3">
      <c r="A25" s="2">
        <v>7</v>
      </c>
      <c r="B25" s="3">
        <v>7</v>
      </c>
      <c r="C25" s="7">
        <v>8</v>
      </c>
      <c r="D25" s="4">
        <f t="shared" si="6"/>
        <v>1</v>
      </c>
      <c r="E25" s="4">
        <f t="shared" si="7"/>
        <v>0.875</v>
      </c>
      <c r="F25" s="4">
        <f t="shared" si="8"/>
        <v>0.93333333333333335</v>
      </c>
      <c r="G25" s="1"/>
      <c r="H25" s="2">
        <v>6</v>
      </c>
      <c r="I25" s="3">
        <v>6</v>
      </c>
      <c r="J25" s="7">
        <v>8</v>
      </c>
      <c r="K25" s="3">
        <f t="shared" si="9"/>
        <v>1</v>
      </c>
      <c r="L25" s="3">
        <f t="shared" si="10"/>
        <v>0.75</v>
      </c>
      <c r="M25" s="3">
        <f t="shared" si="11"/>
        <v>0.8571428571428571</v>
      </c>
    </row>
    <row r="26" spans="1:13" x14ac:dyDescent="0.3">
      <c r="A26" s="2">
        <v>6</v>
      </c>
      <c r="B26" s="3">
        <v>6</v>
      </c>
      <c r="C26" s="7">
        <v>8</v>
      </c>
      <c r="D26" s="4">
        <f t="shared" si="6"/>
        <v>1</v>
      </c>
      <c r="E26" s="4">
        <f t="shared" si="7"/>
        <v>0.75</v>
      </c>
      <c r="F26" s="4">
        <f t="shared" si="8"/>
        <v>0.8571428571428571</v>
      </c>
      <c r="G26" s="1"/>
      <c r="H26" s="2">
        <v>8</v>
      </c>
      <c r="I26" s="3">
        <v>8</v>
      </c>
      <c r="J26" s="7">
        <v>8</v>
      </c>
      <c r="K26" s="3">
        <f t="shared" si="9"/>
        <v>1</v>
      </c>
      <c r="L26" s="3">
        <f t="shared" si="10"/>
        <v>1</v>
      </c>
      <c r="M26" s="3">
        <f t="shared" si="11"/>
        <v>1</v>
      </c>
    </row>
    <row r="27" spans="1:13" x14ac:dyDescent="0.3">
      <c r="A27" s="2">
        <v>8</v>
      </c>
      <c r="B27" s="3">
        <v>8</v>
      </c>
      <c r="C27" s="7">
        <v>8</v>
      </c>
      <c r="D27" s="4">
        <f t="shared" si="6"/>
        <v>1</v>
      </c>
      <c r="E27" s="4">
        <f t="shared" si="7"/>
        <v>1</v>
      </c>
      <c r="F27" s="4">
        <f t="shared" si="8"/>
        <v>1</v>
      </c>
      <c r="G27" s="1"/>
      <c r="H27" s="2">
        <v>8</v>
      </c>
      <c r="I27" s="3">
        <v>8</v>
      </c>
      <c r="J27" s="7">
        <v>8</v>
      </c>
      <c r="K27" s="3">
        <f t="shared" si="9"/>
        <v>1</v>
      </c>
      <c r="L27" s="3">
        <f t="shared" si="10"/>
        <v>1</v>
      </c>
      <c r="M27" s="3">
        <f t="shared" si="11"/>
        <v>1</v>
      </c>
    </row>
    <row r="28" spans="1:13" x14ac:dyDescent="0.3">
      <c r="A28" s="2">
        <v>8</v>
      </c>
      <c r="B28" s="3">
        <v>8</v>
      </c>
      <c r="C28" s="7">
        <v>8</v>
      </c>
      <c r="D28" s="4">
        <f t="shared" si="6"/>
        <v>1</v>
      </c>
      <c r="E28" s="4">
        <f t="shared" si="7"/>
        <v>1</v>
      </c>
      <c r="F28" s="4">
        <f t="shared" si="8"/>
        <v>1</v>
      </c>
      <c r="G28" s="1"/>
      <c r="H28" s="2">
        <v>8</v>
      </c>
      <c r="I28" s="3">
        <v>8</v>
      </c>
      <c r="J28" s="7">
        <v>8</v>
      </c>
      <c r="K28" s="3">
        <f t="shared" si="9"/>
        <v>1</v>
      </c>
      <c r="L28" s="3">
        <f t="shared" si="10"/>
        <v>1</v>
      </c>
      <c r="M28" s="3">
        <f t="shared" si="11"/>
        <v>1</v>
      </c>
    </row>
    <row r="29" spans="1:13" x14ac:dyDescent="0.3">
      <c r="A29" s="12" t="s">
        <v>8</v>
      </c>
      <c r="B29" s="12"/>
      <c r="C29" s="12"/>
      <c r="D29" s="5">
        <f t="shared" ref="D29:F29" si="12">AVERAGE(D19:D28)</f>
        <v>1</v>
      </c>
      <c r="E29" s="5">
        <f t="shared" si="12"/>
        <v>0.875</v>
      </c>
      <c r="F29" s="5">
        <f t="shared" si="12"/>
        <v>0.92952380952380942</v>
      </c>
      <c r="G29" s="1"/>
      <c r="H29" s="12" t="s">
        <v>8</v>
      </c>
      <c r="I29" s="12"/>
      <c r="J29" s="12"/>
      <c r="K29" s="6">
        <f t="shared" ref="K29:M29" si="13">AVERAGE(K19:K28)</f>
        <v>1</v>
      </c>
      <c r="L29" s="6">
        <f t="shared" si="13"/>
        <v>0.95</v>
      </c>
      <c r="M29" s="6">
        <f t="shared" si="13"/>
        <v>0.97142857142857153</v>
      </c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0" t="s">
        <v>0</v>
      </c>
      <c r="B31" s="10"/>
      <c r="C31" s="10"/>
      <c r="D31" s="10"/>
      <c r="E31" s="10"/>
      <c r="F31" s="10"/>
      <c r="G31" s="1"/>
      <c r="H31" s="10" t="s">
        <v>1</v>
      </c>
      <c r="I31" s="10"/>
      <c r="J31" s="10"/>
      <c r="K31" s="10"/>
      <c r="L31" s="10"/>
      <c r="M31" s="10"/>
    </row>
    <row r="32" spans="1:13" x14ac:dyDescent="0.3">
      <c r="A32" s="11" t="s">
        <v>12</v>
      </c>
      <c r="B32" s="11"/>
      <c r="C32" s="11"/>
      <c r="D32" s="11"/>
      <c r="E32" s="11"/>
      <c r="F32" s="11"/>
      <c r="G32" s="1"/>
      <c r="H32" s="11" t="s">
        <v>13</v>
      </c>
      <c r="I32" s="11"/>
      <c r="J32" s="11"/>
      <c r="K32" s="11"/>
      <c r="L32" s="11"/>
      <c r="M32" s="11"/>
    </row>
    <row r="33" spans="1:13" x14ac:dyDescent="0.3">
      <c r="A33" s="2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1"/>
      <c r="H33" s="2" t="s">
        <v>2</v>
      </c>
      <c r="I33" s="3" t="s">
        <v>3</v>
      </c>
      <c r="J33" s="3" t="s">
        <v>4</v>
      </c>
      <c r="K33" s="3" t="s">
        <v>5</v>
      </c>
      <c r="L33" s="3" t="s">
        <v>6</v>
      </c>
      <c r="M33" s="3" t="s">
        <v>7</v>
      </c>
    </row>
    <row r="34" spans="1:13" x14ac:dyDescent="0.3">
      <c r="A34" s="2">
        <v>4</v>
      </c>
      <c r="B34" s="3">
        <v>6</v>
      </c>
      <c r="C34" s="3">
        <v>9</v>
      </c>
      <c r="D34" s="4">
        <f t="shared" ref="D34:D36" si="14">A34/B34</f>
        <v>0.66666666666666663</v>
      </c>
      <c r="E34" s="4">
        <f t="shared" ref="E34:E36" si="15">A34/C34</f>
        <v>0.44444444444444442</v>
      </c>
      <c r="F34" s="4">
        <f t="shared" ref="F34:F43" si="16">2*D34*E34/(D34+E34)</f>
        <v>0.53333333333333333</v>
      </c>
      <c r="G34" s="1"/>
      <c r="H34" s="2">
        <v>4</v>
      </c>
      <c r="I34" s="3">
        <v>10</v>
      </c>
      <c r="J34" s="3">
        <v>9</v>
      </c>
      <c r="K34" s="3">
        <f t="shared" ref="K34:K43" si="17">H34/I34</f>
        <v>0.4</v>
      </c>
      <c r="L34" s="3">
        <f t="shared" ref="L34:L43" si="18">H34/J34</f>
        <v>0.44444444444444442</v>
      </c>
      <c r="M34" s="3">
        <f t="shared" ref="M34:M43" si="19">2*K34*L34/(K34+L34)</f>
        <v>0.4210526315789474</v>
      </c>
    </row>
    <row r="35" spans="1:13" x14ac:dyDescent="0.3">
      <c r="A35" s="2">
        <v>3</v>
      </c>
      <c r="B35" s="3">
        <v>7</v>
      </c>
      <c r="C35" s="3">
        <v>9</v>
      </c>
      <c r="D35" s="4">
        <f t="shared" si="14"/>
        <v>0.42857142857142855</v>
      </c>
      <c r="E35" s="4">
        <f t="shared" si="15"/>
        <v>0.33333333333333331</v>
      </c>
      <c r="F35" s="4">
        <v>0</v>
      </c>
      <c r="G35" s="1"/>
      <c r="H35" s="2">
        <v>6</v>
      </c>
      <c r="I35" s="3">
        <v>10</v>
      </c>
      <c r="J35" s="3">
        <v>9</v>
      </c>
      <c r="K35" s="3">
        <f t="shared" si="17"/>
        <v>0.6</v>
      </c>
      <c r="L35" s="3">
        <f t="shared" si="18"/>
        <v>0.66666666666666663</v>
      </c>
      <c r="M35" s="3">
        <f t="shared" si="19"/>
        <v>0.63157894736842102</v>
      </c>
    </row>
    <row r="36" spans="1:13" x14ac:dyDescent="0.3">
      <c r="A36" s="2">
        <v>4</v>
      </c>
      <c r="B36" s="3">
        <v>6</v>
      </c>
      <c r="C36" s="3">
        <v>9</v>
      </c>
      <c r="D36" s="4">
        <f t="shared" si="14"/>
        <v>0.66666666666666663</v>
      </c>
      <c r="E36" s="4">
        <f t="shared" si="15"/>
        <v>0.44444444444444442</v>
      </c>
      <c r="F36" s="4">
        <f t="shared" si="16"/>
        <v>0.53333333333333333</v>
      </c>
      <c r="G36" s="1"/>
      <c r="H36" s="2">
        <v>6</v>
      </c>
      <c r="I36" s="3">
        <v>11</v>
      </c>
      <c r="J36" s="3">
        <v>9</v>
      </c>
      <c r="K36" s="3">
        <f t="shared" si="17"/>
        <v>0.54545454545454541</v>
      </c>
      <c r="L36" s="3">
        <f t="shared" si="18"/>
        <v>0.66666666666666663</v>
      </c>
      <c r="M36" s="3">
        <f t="shared" si="19"/>
        <v>0.6</v>
      </c>
    </row>
    <row r="37" spans="1:13" x14ac:dyDescent="0.3">
      <c r="A37" s="2">
        <v>5</v>
      </c>
      <c r="B37" s="3">
        <v>11</v>
      </c>
      <c r="C37" s="3">
        <v>9</v>
      </c>
      <c r="D37" s="4">
        <f>A38/B37</f>
        <v>0.36363636363636365</v>
      </c>
      <c r="E37" s="4">
        <f>A38/C37</f>
        <v>0.44444444444444442</v>
      </c>
      <c r="F37" s="4">
        <f t="shared" si="16"/>
        <v>0.39999999999999997</v>
      </c>
      <c r="G37" s="1"/>
      <c r="H37" s="2">
        <v>4</v>
      </c>
      <c r="I37" s="3">
        <v>9</v>
      </c>
      <c r="J37" s="3">
        <v>9</v>
      </c>
      <c r="K37" s="3">
        <f t="shared" si="17"/>
        <v>0.44444444444444442</v>
      </c>
      <c r="L37" s="3">
        <f t="shared" si="18"/>
        <v>0.44444444444444442</v>
      </c>
      <c r="M37" s="3">
        <f t="shared" si="19"/>
        <v>0.44444444444444442</v>
      </c>
    </row>
    <row r="38" spans="1:13" x14ac:dyDescent="0.3">
      <c r="A38" s="2">
        <v>4</v>
      </c>
      <c r="B38" s="3">
        <v>8</v>
      </c>
      <c r="C38" s="3">
        <v>9</v>
      </c>
      <c r="D38" s="4">
        <f t="shared" ref="D38:D43" si="20">A38/B38</f>
        <v>0.5</v>
      </c>
      <c r="E38" s="4">
        <f t="shared" ref="E38:E43" si="21">A38/C38</f>
        <v>0.44444444444444442</v>
      </c>
      <c r="F38" s="4">
        <f t="shared" si="16"/>
        <v>0.47058823529411764</v>
      </c>
      <c r="G38" s="1"/>
      <c r="H38" s="2">
        <v>5</v>
      </c>
      <c r="I38" s="3">
        <v>10</v>
      </c>
      <c r="J38" s="3">
        <v>9</v>
      </c>
      <c r="K38" s="3">
        <f t="shared" si="17"/>
        <v>0.5</v>
      </c>
      <c r="L38" s="3">
        <f t="shared" si="18"/>
        <v>0.55555555555555558</v>
      </c>
      <c r="M38" s="3">
        <f t="shared" si="19"/>
        <v>0.52631578947368418</v>
      </c>
    </row>
    <row r="39" spans="1:13" x14ac:dyDescent="0.3">
      <c r="A39" s="2">
        <v>5</v>
      </c>
      <c r="B39" s="3">
        <v>10</v>
      </c>
      <c r="C39" s="3">
        <v>9</v>
      </c>
      <c r="D39" s="4">
        <f t="shared" si="20"/>
        <v>0.5</v>
      </c>
      <c r="E39" s="4">
        <f t="shared" si="21"/>
        <v>0.55555555555555558</v>
      </c>
      <c r="F39" s="4">
        <f t="shared" si="16"/>
        <v>0.52631578947368418</v>
      </c>
      <c r="G39" s="1"/>
      <c r="H39" s="2">
        <v>5</v>
      </c>
      <c r="I39" s="3">
        <v>10</v>
      </c>
      <c r="J39" s="3">
        <v>9</v>
      </c>
      <c r="K39" s="3">
        <f t="shared" si="17"/>
        <v>0.5</v>
      </c>
      <c r="L39" s="3">
        <f t="shared" si="18"/>
        <v>0.55555555555555558</v>
      </c>
      <c r="M39" s="3">
        <f t="shared" si="19"/>
        <v>0.52631578947368418</v>
      </c>
    </row>
    <row r="40" spans="1:13" x14ac:dyDescent="0.3">
      <c r="A40" s="2">
        <v>4</v>
      </c>
      <c r="B40" s="3">
        <v>7</v>
      </c>
      <c r="C40" s="3">
        <v>9</v>
      </c>
      <c r="D40" s="4">
        <f t="shared" si="20"/>
        <v>0.5714285714285714</v>
      </c>
      <c r="E40" s="4">
        <f t="shared" si="21"/>
        <v>0.44444444444444442</v>
      </c>
      <c r="F40" s="4">
        <f t="shared" si="16"/>
        <v>0.5</v>
      </c>
      <c r="G40" s="1"/>
      <c r="H40" s="2">
        <v>4</v>
      </c>
      <c r="I40" s="3">
        <v>11</v>
      </c>
      <c r="J40" s="3">
        <v>9</v>
      </c>
      <c r="K40" s="3">
        <f t="shared" si="17"/>
        <v>0.36363636363636365</v>
      </c>
      <c r="L40" s="3">
        <f t="shared" si="18"/>
        <v>0.44444444444444442</v>
      </c>
      <c r="M40" s="3">
        <f t="shared" si="19"/>
        <v>0.39999999999999997</v>
      </c>
    </row>
    <row r="41" spans="1:13" x14ac:dyDescent="0.3">
      <c r="A41" s="2">
        <v>4</v>
      </c>
      <c r="B41" s="3">
        <v>6</v>
      </c>
      <c r="C41" s="3">
        <v>9</v>
      </c>
      <c r="D41" s="4">
        <f t="shared" si="20"/>
        <v>0.66666666666666663</v>
      </c>
      <c r="E41" s="4">
        <f t="shared" si="21"/>
        <v>0.44444444444444442</v>
      </c>
      <c r="F41" s="4">
        <f t="shared" si="16"/>
        <v>0.53333333333333333</v>
      </c>
      <c r="G41" s="1"/>
      <c r="H41" s="2">
        <v>5</v>
      </c>
      <c r="I41" s="3">
        <v>9</v>
      </c>
      <c r="J41" s="3">
        <v>9</v>
      </c>
      <c r="K41" s="3">
        <f t="shared" si="17"/>
        <v>0.55555555555555558</v>
      </c>
      <c r="L41" s="3">
        <f t="shared" si="18"/>
        <v>0.55555555555555558</v>
      </c>
      <c r="M41" s="3">
        <f t="shared" si="19"/>
        <v>0.55555555555555558</v>
      </c>
    </row>
    <row r="42" spans="1:13" x14ac:dyDescent="0.3">
      <c r="A42" s="2">
        <v>4</v>
      </c>
      <c r="B42" s="3">
        <v>6</v>
      </c>
      <c r="C42" s="3">
        <v>9</v>
      </c>
      <c r="D42" s="4">
        <f t="shared" si="20"/>
        <v>0.66666666666666663</v>
      </c>
      <c r="E42" s="4">
        <f t="shared" si="21"/>
        <v>0.44444444444444442</v>
      </c>
      <c r="F42" s="4">
        <f t="shared" si="16"/>
        <v>0.53333333333333333</v>
      </c>
      <c r="G42" s="1"/>
      <c r="H42" s="2">
        <v>4</v>
      </c>
      <c r="I42" s="3">
        <v>10</v>
      </c>
      <c r="J42" s="3">
        <v>9</v>
      </c>
      <c r="K42" s="3">
        <f t="shared" si="17"/>
        <v>0.4</v>
      </c>
      <c r="L42" s="3">
        <f t="shared" si="18"/>
        <v>0.44444444444444442</v>
      </c>
      <c r="M42" s="3">
        <f t="shared" si="19"/>
        <v>0.4210526315789474</v>
      </c>
    </row>
    <row r="43" spans="1:13" x14ac:dyDescent="0.3">
      <c r="A43" s="2">
        <v>4</v>
      </c>
      <c r="B43" s="3">
        <v>6</v>
      </c>
      <c r="C43" s="3">
        <v>9</v>
      </c>
      <c r="D43" s="4">
        <f t="shared" si="20"/>
        <v>0.66666666666666663</v>
      </c>
      <c r="E43" s="4">
        <f t="shared" si="21"/>
        <v>0.44444444444444442</v>
      </c>
      <c r="F43" s="4">
        <f t="shared" si="16"/>
        <v>0.53333333333333333</v>
      </c>
      <c r="G43" s="1"/>
      <c r="H43" s="2">
        <v>4</v>
      </c>
      <c r="I43" s="3">
        <v>10</v>
      </c>
      <c r="J43" s="3">
        <v>9</v>
      </c>
      <c r="K43" s="3">
        <f t="shared" si="17"/>
        <v>0.4</v>
      </c>
      <c r="L43" s="3">
        <f t="shared" si="18"/>
        <v>0.44444444444444442</v>
      </c>
      <c r="M43" s="3">
        <f t="shared" si="19"/>
        <v>0.4210526315789474</v>
      </c>
    </row>
    <row r="44" spans="1:13" x14ac:dyDescent="0.3">
      <c r="A44" s="12" t="s">
        <v>8</v>
      </c>
      <c r="B44" s="12"/>
      <c r="C44" s="12"/>
      <c r="D44" s="5">
        <f t="shared" ref="D44:F44" si="22">AVERAGE(D34:D43)</f>
        <v>0.56969696969696981</v>
      </c>
      <c r="E44" s="5">
        <f t="shared" si="22"/>
        <v>0.44444444444444448</v>
      </c>
      <c r="F44" s="5">
        <f t="shared" si="22"/>
        <v>0.45635706914344681</v>
      </c>
      <c r="G44" s="1"/>
      <c r="H44" s="12" t="s">
        <v>8</v>
      </c>
      <c r="I44" s="12"/>
      <c r="J44" s="12"/>
      <c r="K44" s="6">
        <f t="shared" ref="K44:M44" si="23">AVERAGE(K34:K43)</f>
        <v>0.470909090909091</v>
      </c>
      <c r="L44" s="6">
        <f t="shared" si="23"/>
        <v>0.52222222222222225</v>
      </c>
      <c r="M44" s="6">
        <f t="shared" si="23"/>
        <v>0.4947368421052632</v>
      </c>
    </row>
  </sheetData>
  <mergeCells count="18">
    <mergeCell ref="A1:F1"/>
    <mergeCell ref="H1:M1"/>
    <mergeCell ref="A2:F2"/>
    <mergeCell ref="H2:M2"/>
    <mergeCell ref="A14:C14"/>
    <mergeCell ref="H14:J14"/>
    <mergeCell ref="A16:F16"/>
    <mergeCell ref="H16:M16"/>
    <mergeCell ref="A17:F17"/>
    <mergeCell ref="H17:M17"/>
    <mergeCell ref="A29:C29"/>
    <mergeCell ref="H29:J29"/>
    <mergeCell ref="A31:F31"/>
    <mergeCell ref="H31:M31"/>
    <mergeCell ref="A32:F32"/>
    <mergeCell ref="H32:M32"/>
    <mergeCell ref="A44:C44"/>
    <mergeCell ref="H44:J4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ECSS</vt:lpstr>
      <vt:lpstr>TTBS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沈靖惟</dc:creator>
  <cp:lastModifiedBy>靖惟 沈</cp:lastModifiedBy>
  <dcterms:created xsi:type="dcterms:W3CDTF">2015-06-05T18:19:34Z</dcterms:created>
  <dcterms:modified xsi:type="dcterms:W3CDTF">2025-02-13T08:21:44Z</dcterms:modified>
</cp:coreProperties>
</file>