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AppAndData\codeAndproject\modelGeneratelab\labResult\"/>
    </mc:Choice>
  </mc:AlternateContent>
  <xr:revisionPtr revIDLastSave="0" documentId="13_ncr:1_{4A8F8C53-EEEA-486A-8ACB-6E653C25A1C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labtracker" sheetId="1" r:id="rId1"/>
    <sheet name="H2S" sheetId="2" r:id="rId2"/>
    <sheet name="CeI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" l="1"/>
  <c r="Z43" i="1"/>
  <c r="Y43" i="1"/>
  <c r="AA43" i="1" s="1"/>
  <c r="Z42" i="1"/>
  <c r="Y42" i="1"/>
  <c r="AA42" i="1" s="1"/>
  <c r="Z41" i="1"/>
  <c r="Y41" i="1"/>
  <c r="AA41" i="1" s="1"/>
  <c r="Z40" i="1"/>
  <c r="Y40" i="1"/>
  <c r="AA40" i="1" s="1"/>
  <c r="Z39" i="1"/>
  <c r="Y39" i="1"/>
  <c r="AA39" i="1" s="1"/>
  <c r="Z38" i="1"/>
  <c r="Y38" i="1"/>
  <c r="AA38" i="1" s="1"/>
  <c r="Z37" i="1"/>
  <c r="Y37" i="1"/>
  <c r="AA37" i="1" s="1"/>
  <c r="Z36" i="1"/>
  <c r="Y36" i="1"/>
  <c r="AA36" i="1" s="1"/>
  <c r="Z35" i="1"/>
  <c r="Y35" i="1"/>
  <c r="AA35" i="1" s="1"/>
  <c r="Z34" i="1"/>
  <c r="Z44" i="1" s="1"/>
  <c r="Y34" i="1"/>
  <c r="AA34" i="1" s="1"/>
  <c r="Z28" i="1"/>
  <c r="Y28" i="1"/>
  <c r="Z27" i="1"/>
  <c r="Y27" i="1"/>
  <c r="Z26" i="1"/>
  <c r="Y26" i="1"/>
  <c r="Z25" i="1"/>
  <c r="Y25" i="1"/>
  <c r="AA25" i="1" s="1"/>
  <c r="Z24" i="1"/>
  <c r="Y24" i="1"/>
  <c r="AA24" i="1" s="1"/>
  <c r="Z23" i="1"/>
  <c r="Y23" i="1"/>
  <c r="AA23" i="1" s="1"/>
  <c r="Z22" i="1"/>
  <c r="Y22" i="1"/>
  <c r="AA22" i="1" s="1"/>
  <c r="Z21" i="1"/>
  <c r="Y21" i="1"/>
  <c r="AA21" i="1" s="1"/>
  <c r="Z20" i="1"/>
  <c r="Y20" i="1"/>
  <c r="AA20" i="1" s="1"/>
  <c r="Z19" i="1"/>
  <c r="Y19" i="1"/>
  <c r="Z13" i="1"/>
  <c r="Y13" i="1"/>
  <c r="Z12" i="1"/>
  <c r="Y12" i="1"/>
  <c r="AA12" i="1" s="1"/>
  <c r="Z11" i="1"/>
  <c r="Y11" i="1"/>
  <c r="Z10" i="1"/>
  <c r="Y10" i="1"/>
  <c r="Z9" i="1"/>
  <c r="Y9" i="1"/>
  <c r="Z8" i="1"/>
  <c r="Y8" i="1"/>
  <c r="AA8" i="1" s="1"/>
  <c r="Z7" i="1"/>
  <c r="Y7" i="1"/>
  <c r="AA7" i="1" s="1"/>
  <c r="Z6" i="1"/>
  <c r="Y6" i="1"/>
  <c r="AA6" i="1" s="1"/>
  <c r="Z5" i="1"/>
  <c r="Y5" i="1"/>
  <c r="Z4" i="1"/>
  <c r="Y4" i="1"/>
  <c r="M43" i="3"/>
  <c r="L43" i="3"/>
  <c r="K43" i="3"/>
  <c r="F43" i="3"/>
  <c r="E43" i="3"/>
  <c r="D43" i="3"/>
  <c r="M42" i="3"/>
  <c r="L42" i="3"/>
  <c r="K42" i="3"/>
  <c r="F42" i="3"/>
  <c r="E42" i="3"/>
  <c r="D42" i="3"/>
  <c r="M41" i="3"/>
  <c r="L41" i="3"/>
  <c r="K41" i="3"/>
  <c r="F41" i="3"/>
  <c r="E41" i="3"/>
  <c r="D41" i="3"/>
  <c r="M40" i="3"/>
  <c r="L40" i="3"/>
  <c r="K40" i="3"/>
  <c r="E40" i="3"/>
  <c r="D40" i="3"/>
  <c r="F40" i="3" s="1"/>
  <c r="M39" i="3"/>
  <c r="L39" i="3"/>
  <c r="K39" i="3"/>
  <c r="F39" i="3"/>
  <c r="E39" i="3"/>
  <c r="D39" i="3"/>
  <c r="M38" i="3"/>
  <c r="L38" i="3"/>
  <c r="K38" i="3"/>
  <c r="F38" i="3"/>
  <c r="E38" i="3"/>
  <c r="D38" i="3"/>
  <c r="M37" i="3"/>
  <c r="L37" i="3"/>
  <c r="K37" i="3"/>
  <c r="F37" i="3"/>
  <c r="E37" i="3"/>
  <c r="D37" i="3"/>
  <c r="M36" i="3"/>
  <c r="L36" i="3"/>
  <c r="L44" i="3" s="1"/>
  <c r="K36" i="3"/>
  <c r="K44" i="3" s="1"/>
  <c r="E36" i="3"/>
  <c r="D36" i="3"/>
  <c r="F36" i="3" s="1"/>
  <c r="M35" i="3"/>
  <c r="L35" i="3"/>
  <c r="K35" i="3"/>
  <c r="F35" i="3"/>
  <c r="E35" i="3"/>
  <c r="D35" i="3"/>
  <c r="M34" i="3"/>
  <c r="M44" i="3" s="1"/>
  <c r="L34" i="3"/>
  <c r="K34" i="3"/>
  <c r="F34" i="3"/>
  <c r="E34" i="3"/>
  <c r="E44" i="3" s="1"/>
  <c r="D34" i="3"/>
  <c r="M28" i="3"/>
  <c r="L28" i="3"/>
  <c r="K28" i="3"/>
  <c r="E28" i="3"/>
  <c r="D28" i="3"/>
  <c r="F28" i="3" s="1"/>
  <c r="M27" i="3"/>
  <c r="L27" i="3"/>
  <c r="K27" i="3"/>
  <c r="F27" i="3"/>
  <c r="E27" i="3"/>
  <c r="D27" i="3"/>
  <c r="M26" i="3"/>
  <c r="L26" i="3"/>
  <c r="K26" i="3"/>
  <c r="F26" i="3"/>
  <c r="E26" i="3"/>
  <c r="D26" i="3"/>
  <c r="M25" i="3"/>
  <c r="L25" i="3"/>
  <c r="K25" i="3"/>
  <c r="E25" i="3"/>
  <c r="D25" i="3"/>
  <c r="F25" i="3" s="1"/>
  <c r="M24" i="3"/>
  <c r="L24" i="3"/>
  <c r="K24" i="3"/>
  <c r="E24" i="3"/>
  <c r="D24" i="3"/>
  <c r="F24" i="3" s="1"/>
  <c r="M23" i="3"/>
  <c r="L23" i="3"/>
  <c r="K23" i="3"/>
  <c r="F23" i="3"/>
  <c r="E23" i="3"/>
  <c r="D23" i="3"/>
  <c r="M22" i="3"/>
  <c r="L22" i="3"/>
  <c r="K22" i="3"/>
  <c r="F22" i="3"/>
  <c r="E22" i="3"/>
  <c r="D22" i="3"/>
  <c r="M21" i="3"/>
  <c r="L21" i="3"/>
  <c r="K21" i="3"/>
  <c r="E21" i="3"/>
  <c r="D21" i="3"/>
  <c r="F21" i="3" s="1"/>
  <c r="M20" i="3"/>
  <c r="L20" i="3"/>
  <c r="L29" i="3" s="1"/>
  <c r="K20" i="3"/>
  <c r="K29" i="3" s="1"/>
  <c r="E20" i="3"/>
  <c r="E29" i="3" s="1"/>
  <c r="D20" i="3"/>
  <c r="F20" i="3" s="1"/>
  <c r="M19" i="3"/>
  <c r="M29" i="3" s="1"/>
  <c r="L19" i="3"/>
  <c r="K19" i="3"/>
  <c r="F19" i="3"/>
  <c r="E19" i="3"/>
  <c r="D19" i="3"/>
  <c r="L13" i="3"/>
  <c r="K13" i="3"/>
  <c r="F13" i="3"/>
  <c r="E13" i="3"/>
  <c r="D13" i="3"/>
  <c r="L12" i="3"/>
  <c r="K12" i="3"/>
  <c r="E12" i="3"/>
  <c r="D12" i="3"/>
  <c r="L11" i="3"/>
  <c r="K11" i="3"/>
  <c r="M11" i="3" s="1"/>
  <c r="E11" i="3"/>
  <c r="D11" i="3"/>
  <c r="L10" i="3"/>
  <c r="K10" i="3"/>
  <c r="E10" i="3"/>
  <c r="D10" i="3"/>
  <c r="M9" i="3"/>
  <c r="L9" i="3"/>
  <c r="K9" i="3"/>
  <c r="E9" i="3"/>
  <c r="D9" i="3"/>
  <c r="F9" i="3" s="1"/>
  <c r="F14" i="3" s="1"/>
  <c r="L8" i="3"/>
  <c r="K8" i="3"/>
  <c r="E8" i="3"/>
  <c r="D8" i="3"/>
  <c r="L7" i="3"/>
  <c r="K7" i="3"/>
  <c r="E7" i="3"/>
  <c r="D7" i="3"/>
  <c r="L6" i="3"/>
  <c r="K6" i="3"/>
  <c r="M6" i="3" s="1"/>
  <c r="E6" i="3"/>
  <c r="D6" i="3"/>
  <c r="L5" i="3"/>
  <c r="K5" i="3"/>
  <c r="E5" i="3"/>
  <c r="D5" i="3"/>
  <c r="L4" i="3"/>
  <c r="L14" i="3" s="1"/>
  <c r="K4" i="3"/>
  <c r="M4" i="3" s="1"/>
  <c r="M14" i="3" s="1"/>
  <c r="E4" i="3"/>
  <c r="E14" i="3" s="1"/>
  <c r="D4" i="3"/>
  <c r="D14" i="3" s="1"/>
  <c r="L43" i="2"/>
  <c r="K43" i="2"/>
  <c r="M43" i="2" s="1"/>
  <c r="E43" i="2"/>
  <c r="D43" i="2"/>
  <c r="L42" i="2"/>
  <c r="K42" i="2"/>
  <c r="M42" i="2" s="1"/>
  <c r="E42" i="2"/>
  <c r="D42" i="2"/>
  <c r="M41" i="2"/>
  <c r="L41" i="2"/>
  <c r="K41" i="2"/>
  <c r="E41" i="2"/>
  <c r="D41" i="2"/>
  <c r="L40" i="2"/>
  <c r="K40" i="2"/>
  <c r="M40" i="2" s="1"/>
  <c r="E40" i="2"/>
  <c r="D40" i="2"/>
  <c r="L39" i="2"/>
  <c r="K39" i="2"/>
  <c r="M39" i="2" s="1"/>
  <c r="E39" i="2"/>
  <c r="D39" i="2"/>
  <c r="F39" i="2" s="1"/>
  <c r="M38" i="2"/>
  <c r="L38" i="2"/>
  <c r="K38" i="2"/>
  <c r="E38" i="2"/>
  <c r="D38" i="2"/>
  <c r="M37" i="2"/>
  <c r="L37" i="2"/>
  <c r="K37" i="2"/>
  <c r="F37" i="2"/>
  <c r="E37" i="2"/>
  <c r="D37" i="2"/>
  <c r="L36" i="2"/>
  <c r="M36" i="2" s="1"/>
  <c r="K36" i="2"/>
  <c r="E36" i="2"/>
  <c r="D36" i="2"/>
  <c r="L35" i="2"/>
  <c r="L44" i="2" s="1"/>
  <c r="K35" i="2"/>
  <c r="M35" i="2" s="1"/>
  <c r="E35" i="2"/>
  <c r="F35" i="2" s="1"/>
  <c r="D35" i="2"/>
  <c r="D44" i="2" s="1"/>
  <c r="L34" i="2"/>
  <c r="K34" i="2"/>
  <c r="M34" i="2" s="1"/>
  <c r="E34" i="2"/>
  <c r="D34" i="2"/>
  <c r="L28" i="2"/>
  <c r="K28" i="2"/>
  <c r="M28" i="2" s="1"/>
  <c r="F28" i="2"/>
  <c r="E28" i="2"/>
  <c r="D28" i="2"/>
  <c r="L27" i="2"/>
  <c r="K27" i="2"/>
  <c r="M27" i="2" s="1"/>
  <c r="E27" i="2"/>
  <c r="D27" i="2"/>
  <c r="F27" i="2" s="1"/>
  <c r="L26" i="2"/>
  <c r="K26" i="2"/>
  <c r="M26" i="2" s="1"/>
  <c r="F26" i="2"/>
  <c r="E26" i="2"/>
  <c r="D26" i="2"/>
  <c r="L25" i="2"/>
  <c r="K25" i="2"/>
  <c r="M25" i="2" s="1"/>
  <c r="F25" i="2"/>
  <c r="E25" i="2"/>
  <c r="D25" i="2"/>
  <c r="L24" i="2"/>
  <c r="K24" i="2"/>
  <c r="M24" i="2" s="1"/>
  <c r="F24" i="2"/>
  <c r="E24" i="2"/>
  <c r="D24" i="2"/>
  <c r="L23" i="2"/>
  <c r="K23" i="2"/>
  <c r="M23" i="2" s="1"/>
  <c r="E23" i="2"/>
  <c r="D23" i="2"/>
  <c r="F23" i="2" s="1"/>
  <c r="L22" i="2"/>
  <c r="K22" i="2"/>
  <c r="M22" i="2" s="1"/>
  <c r="F22" i="2"/>
  <c r="E22" i="2"/>
  <c r="D22" i="2"/>
  <c r="L21" i="2"/>
  <c r="L29" i="2" s="1"/>
  <c r="K21" i="2"/>
  <c r="M21" i="2" s="1"/>
  <c r="F21" i="2"/>
  <c r="E21" i="2"/>
  <c r="D21" i="2"/>
  <c r="L20" i="2"/>
  <c r="K20" i="2"/>
  <c r="M20" i="2" s="1"/>
  <c r="F20" i="2"/>
  <c r="E20" i="2"/>
  <c r="D20" i="2"/>
  <c r="L19" i="2"/>
  <c r="K19" i="2"/>
  <c r="M19" i="2" s="1"/>
  <c r="E19" i="2"/>
  <c r="E29" i="2" s="1"/>
  <c r="D19" i="2"/>
  <c r="D29" i="2" s="1"/>
  <c r="L13" i="2"/>
  <c r="K13" i="2"/>
  <c r="M13" i="2" s="1"/>
  <c r="F13" i="2"/>
  <c r="E13" i="2"/>
  <c r="D13" i="2"/>
  <c r="L12" i="2"/>
  <c r="K12" i="2"/>
  <c r="M12" i="2" s="1"/>
  <c r="F12" i="2"/>
  <c r="E12" i="2"/>
  <c r="D12" i="2"/>
  <c r="L11" i="2"/>
  <c r="K11" i="2"/>
  <c r="M11" i="2" s="1"/>
  <c r="E11" i="2"/>
  <c r="D11" i="2"/>
  <c r="F11" i="2" s="1"/>
  <c r="L10" i="2"/>
  <c r="E10" i="2"/>
  <c r="D10" i="2"/>
  <c r="L9" i="2"/>
  <c r="E9" i="2"/>
  <c r="D9" i="2"/>
  <c r="F9" i="2" s="1"/>
  <c r="L8" i="2"/>
  <c r="K8" i="2"/>
  <c r="F8" i="2"/>
  <c r="E8" i="2"/>
  <c r="D8" i="2"/>
  <c r="L7" i="2"/>
  <c r="K7" i="2"/>
  <c r="M7" i="2" s="1"/>
  <c r="F7" i="2"/>
  <c r="E7" i="2"/>
  <c r="D7" i="2"/>
  <c r="M6" i="2"/>
  <c r="L6" i="2"/>
  <c r="K6" i="2"/>
  <c r="E6" i="2"/>
  <c r="D6" i="2"/>
  <c r="F6" i="2" s="1"/>
  <c r="L5" i="2"/>
  <c r="K5" i="2"/>
  <c r="M5" i="2" s="1"/>
  <c r="E5" i="2"/>
  <c r="D5" i="2"/>
  <c r="D14" i="2" s="1"/>
  <c r="L4" i="2"/>
  <c r="L14" i="2" s="1"/>
  <c r="K4" i="2"/>
  <c r="M4" i="2" s="1"/>
  <c r="M14" i="2" s="1"/>
  <c r="F4" i="2"/>
  <c r="F14" i="2" s="1"/>
  <c r="E4" i="2"/>
  <c r="E14" i="2" s="1"/>
  <c r="D4" i="2"/>
  <c r="S43" i="1"/>
  <c r="R43" i="1"/>
  <c r="T43" i="1" s="1"/>
  <c r="M43" i="1"/>
  <c r="L43" i="1"/>
  <c r="K43" i="1"/>
  <c r="E43" i="1"/>
  <c r="F43" i="1" s="1"/>
  <c r="D43" i="1"/>
  <c r="S42" i="1"/>
  <c r="R42" i="1"/>
  <c r="T42" i="1" s="1"/>
  <c r="M42" i="1"/>
  <c r="L42" i="1"/>
  <c r="K42" i="1"/>
  <c r="F42" i="1"/>
  <c r="E42" i="1"/>
  <c r="D42" i="1"/>
  <c r="S41" i="1"/>
  <c r="T41" i="1" s="1"/>
  <c r="R41" i="1"/>
  <c r="L41" i="1"/>
  <c r="K41" i="1"/>
  <c r="M41" i="1" s="1"/>
  <c r="E41" i="1"/>
  <c r="D41" i="1"/>
  <c r="F41" i="1" s="1"/>
  <c r="T40" i="1"/>
  <c r="S40" i="1"/>
  <c r="R40" i="1"/>
  <c r="L40" i="1"/>
  <c r="M40" i="1" s="1"/>
  <c r="K40" i="1"/>
  <c r="E40" i="1"/>
  <c r="D40" i="1"/>
  <c r="F40" i="1" s="1"/>
  <c r="T39" i="1"/>
  <c r="S39" i="1"/>
  <c r="R39" i="1"/>
  <c r="M39" i="1"/>
  <c r="L39" i="1"/>
  <c r="K39" i="1"/>
  <c r="E39" i="1"/>
  <c r="F39" i="1" s="1"/>
  <c r="D39" i="1"/>
  <c r="S38" i="1"/>
  <c r="R38" i="1"/>
  <c r="T38" i="1" s="1"/>
  <c r="L38" i="1"/>
  <c r="K38" i="1"/>
  <c r="M38" i="1" s="1"/>
  <c r="F38" i="1"/>
  <c r="E38" i="1"/>
  <c r="D38" i="1"/>
  <c r="S37" i="1"/>
  <c r="T37" i="1" s="1"/>
  <c r="R37" i="1"/>
  <c r="L37" i="1"/>
  <c r="K37" i="1"/>
  <c r="M37" i="1" s="1"/>
  <c r="F37" i="1"/>
  <c r="E37" i="1"/>
  <c r="D37" i="1"/>
  <c r="T36" i="1"/>
  <c r="S36" i="1"/>
  <c r="R36" i="1"/>
  <c r="L36" i="1"/>
  <c r="L44" i="1" s="1"/>
  <c r="K36" i="1"/>
  <c r="K44" i="1" s="1"/>
  <c r="E36" i="1"/>
  <c r="E44" i="1" s="1"/>
  <c r="D36" i="1"/>
  <c r="F36" i="1" s="1"/>
  <c r="S35" i="1"/>
  <c r="R35" i="1"/>
  <c r="T35" i="1" s="1"/>
  <c r="M35" i="1"/>
  <c r="L35" i="1"/>
  <c r="K35" i="1"/>
  <c r="E35" i="1"/>
  <c r="F35" i="1" s="1"/>
  <c r="D35" i="1"/>
  <c r="S34" i="1"/>
  <c r="S44" i="1" s="1"/>
  <c r="R34" i="1"/>
  <c r="T34" i="1" s="1"/>
  <c r="M34" i="1"/>
  <c r="L34" i="1"/>
  <c r="K34" i="1"/>
  <c r="F34" i="1"/>
  <c r="F44" i="1" s="1"/>
  <c r="E34" i="1"/>
  <c r="D34" i="1"/>
  <c r="T28" i="1"/>
  <c r="S28" i="1"/>
  <c r="R28" i="1"/>
  <c r="L28" i="1"/>
  <c r="M28" i="1" s="1"/>
  <c r="K28" i="1"/>
  <c r="E28" i="1"/>
  <c r="D28" i="1"/>
  <c r="F28" i="1" s="1"/>
  <c r="T27" i="1"/>
  <c r="S27" i="1"/>
  <c r="R27" i="1"/>
  <c r="M27" i="1"/>
  <c r="L27" i="1"/>
  <c r="K27" i="1"/>
  <c r="E27" i="1"/>
  <c r="F27" i="1" s="1"/>
  <c r="D27" i="1"/>
  <c r="S26" i="1"/>
  <c r="R26" i="1"/>
  <c r="T26" i="1" s="1"/>
  <c r="L26" i="1"/>
  <c r="K26" i="1"/>
  <c r="M26" i="1" s="1"/>
  <c r="F26" i="1"/>
  <c r="E26" i="1"/>
  <c r="D26" i="1"/>
  <c r="S25" i="1"/>
  <c r="T25" i="1" s="1"/>
  <c r="R25" i="1"/>
  <c r="L25" i="1"/>
  <c r="K25" i="1"/>
  <c r="M25" i="1" s="1"/>
  <c r="F25" i="1"/>
  <c r="E25" i="1"/>
  <c r="D25" i="1"/>
  <c r="T24" i="1"/>
  <c r="S24" i="1"/>
  <c r="R24" i="1"/>
  <c r="L24" i="1"/>
  <c r="M24" i="1" s="1"/>
  <c r="K24" i="1"/>
  <c r="E24" i="1"/>
  <c r="D24" i="1"/>
  <c r="F24" i="1" s="1"/>
  <c r="S23" i="1"/>
  <c r="R23" i="1"/>
  <c r="T23" i="1" s="1"/>
  <c r="M23" i="1"/>
  <c r="L23" i="1"/>
  <c r="K23" i="1"/>
  <c r="E23" i="1"/>
  <c r="F23" i="1" s="1"/>
  <c r="D23" i="1"/>
  <c r="S22" i="1"/>
  <c r="R22" i="1"/>
  <c r="T22" i="1" s="1"/>
  <c r="M22" i="1"/>
  <c r="L22" i="1"/>
  <c r="K22" i="1"/>
  <c r="F22" i="1"/>
  <c r="E22" i="1"/>
  <c r="D22" i="1"/>
  <c r="S21" i="1"/>
  <c r="T21" i="1" s="1"/>
  <c r="R21" i="1"/>
  <c r="R29" i="1" s="1"/>
  <c r="L21" i="1"/>
  <c r="L29" i="1" s="1"/>
  <c r="K21" i="1"/>
  <c r="M21" i="1" s="1"/>
  <c r="E21" i="1"/>
  <c r="E29" i="1" s="1"/>
  <c r="D21" i="1"/>
  <c r="F21" i="1" s="1"/>
  <c r="T20" i="1"/>
  <c r="S20" i="1"/>
  <c r="R20" i="1"/>
  <c r="L20" i="1"/>
  <c r="M20" i="1" s="1"/>
  <c r="K20" i="1"/>
  <c r="E20" i="1"/>
  <c r="D20" i="1"/>
  <c r="F20" i="1" s="1"/>
  <c r="T19" i="1"/>
  <c r="S19" i="1"/>
  <c r="R19" i="1"/>
  <c r="M19" i="1"/>
  <c r="M29" i="1" s="1"/>
  <c r="L19" i="1"/>
  <c r="K19" i="1"/>
  <c r="E19" i="1"/>
  <c r="F19" i="1" s="1"/>
  <c r="D19" i="1"/>
  <c r="K14" i="1"/>
  <c r="S13" i="1"/>
  <c r="R13" i="1"/>
  <c r="L13" i="1"/>
  <c r="K13" i="1"/>
  <c r="M13" i="1" s="1"/>
  <c r="E13" i="1"/>
  <c r="F13" i="1" s="1"/>
  <c r="D13" i="1"/>
  <c r="S12" i="1"/>
  <c r="T12" i="1" s="1"/>
  <c r="R12" i="1"/>
  <c r="L12" i="1"/>
  <c r="K12" i="1"/>
  <c r="M12" i="1" s="1"/>
  <c r="E12" i="1"/>
  <c r="D12" i="1"/>
  <c r="F12" i="1" s="1"/>
  <c r="S11" i="1"/>
  <c r="R11" i="1"/>
  <c r="T11" i="1" s="1"/>
  <c r="L11" i="1"/>
  <c r="M11" i="1" s="1"/>
  <c r="K11" i="1"/>
  <c r="E11" i="1"/>
  <c r="D11" i="1"/>
  <c r="F11" i="1" s="1"/>
  <c r="S10" i="1"/>
  <c r="R10" i="1"/>
  <c r="T10" i="1" s="1"/>
  <c r="L10" i="1"/>
  <c r="L14" i="1" s="1"/>
  <c r="K10" i="1"/>
  <c r="E10" i="1"/>
  <c r="F10" i="1" s="1"/>
  <c r="D10" i="1"/>
  <c r="S9" i="1"/>
  <c r="R9" i="1"/>
  <c r="T9" i="1" s="1"/>
  <c r="L9" i="1"/>
  <c r="K9" i="1"/>
  <c r="M9" i="1" s="1"/>
  <c r="E9" i="1"/>
  <c r="D9" i="1"/>
  <c r="F9" i="1" s="1"/>
  <c r="S8" i="1"/>
  <c r="T8" i="1" s="1"/>
  <c r="R8" i="1"/>
  <c r="L8" i="1"/>
  <c r="K8" i="1"/>
  <c r="M8" i="1" s="1"/>
  <c r="E8" i="1"/>
  <c r="D8" i="1"/>
  <c r="S7" i="1"/>
  <c r="R7" i="1"/>
  <c r="T7" i="1" s="1"/>
  <c r="M7" i="1"/>
  <c r="L7" i="1"/>
  <c r="K7" i="1"/>
  <c r="E7" i="1"/>
  <c r="D7" i="1"/>
  <c r="S6" i="1"/>
  <c r="T6" i="1" s="1"/>
  <c r="R6" i="1"/>
  <c r="L6" i="1"/>
  <c r="K6" i="1"/>
  <c r="M6" i="1" s="1"/>
  <c r="E6" i="1"/>
  <c r="E14" i="1" s="1"/>
  <c r="D6" i="1"/>
  <c r="F6" i="1" s="1"/>
  <c r="S5" i="1"/>
  <c r="R5" i="1"/>
  <c r="L5" i="1"/>
  <c r="K5" i="1"/>
  <c r="M5" i="1" s="1"/>
  <c r="E5" i="1"/>
  <c r="D5" i="1"/>
  <c r="F5" i="1" s="1"/>
  <c r="S4" i="1"/>
  <c r="S14" i="1" s="1"/>
  <c r="R4" i="1"/>
  <c r="L4" i="1"/>
  <c r="K4" i="1"/>
  <c r="M4" i="1" s="1"/>
  <c r="E4" i="1"/>
  <c r="D4" i="1"/>
  <c r="D14" i="1" s="1"/>
  <c r="AA44" i="1" l="1"/>
  <c r="AA27" i="1"/>
  <c r="Y29" i="1"/>
  <c r="AA10" i="1"/>
  <c r="AA28" i="1"/>
  <c r="Z29" i="1"/>
  <c r="AA26" i="1"/>
  <c r="Z14" i="1"/>
  <c r="AA11" i="1"/>
  <c r="Y14" i="1"/>
  <c r="AA9" i="1"/>
  <c r="AA4" i="1"/>
  <c r="Y44" i="1"/>
  <c r="AA19" i="1"/>
  <c r="T44" i="1"/>
  <c r="F29" i="3"/>
  <c r="F44" i="3"/>
  <c r="M29" i="2"/>
  <c r="T29" i="1"/>
  <c r="F44" i="2"/>
  <c r="F14" i="1"/>
  <c r="M44" i="2"/>
  <c r="F29" i="1"/>
  <c r="K29" i="2"/>
  <c r="K14" i="2"/>
  <c r="D29" i="3"/>
  <c r="T4" i="1"/>
  <c r="T14" i="1" s="1"/>
  <c r="M10" i="1"/>
  <c r="M14" i="1" s="1"/>
  <c r="E44" i="2"/>
  <c r="D29" i="1"/>
  <c r="K44" i="2"/>
  <c r="D44" i="1"/>
  <c r="R14" i="1"/>
  <c r="K29" i="1"/>
  <c r="K14" i="3"/>
  <c r="M36" i="1"/>
  <c r="M44" i="1" s="1"/>
  <c r="R44" i="1"/>
  <c r="F19" i="2"/>
  <c r="F29" i="2" s="1"/>
  <c r="S29" i="1"/>
  <c r="D44" i="3"/>
  <c r="AA29" i="1" l="1"/>
  <c r="AA14" i="1"/>
</calcChain>
</file>

<file path=xl/sharedStrings.xml><?xml version="1.0" encoding="utf-8"?>
<sst xmlns="http://schemas.openxmlformats.org/spreadsheetml/2006/main" count="216" uniqueCount="14">
  <si>
    <t>baseline</t>
  </si>
  <si>
    <t>ours</t>
  </si>
  <si>
    <t>ours(formatted rules)</t>
  </si>
  <si>
    <t>Enumerations</t>
  </si>
  <si>
    <t>correct</t>
  </si>
  <si>
    <t>generated</t>
  </si>
  <si>
    <t>oracle</t>
  </si>
  <si>
    <t>precision</t>
  </si>
  <si>
    <t>recall</t>
  </si>
  <si>
    <t>f1</t>
  </si>
  <si>
    <t>average</t>
  </si>
  <si>
    <t>Classes</t>
  </si>
  <si>
    <t>Relationships</t>
  </si>
  <si>
    <t>ours(In-depth analysis)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</si>
</sst>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"/>
  <sheetViews>
    <sheetView tabSelected="1" topLeftCell="A7" zoomScale="70" zoomScaleNormal="70" workbookViewId="0">
      <selection activeCell="AC29" sqref="AC29"/>
    </sheetView>
  </sheetViews>
  <sheetFormatPr defaultColWidth="9" defaultRowHeight="14" x14ac:dyDescent="0.3"/>
  <sheetData>
    <row r="1" spans="1:27" x14ac:dyDescent="0.3">
      <c r="A1" s="3" t="s">
        <v>0</v>
      </c>
      <c r="B1" s="3"/>
      <c r="C1" s="3"/>
      <c r="D1" s="3"/>
      <c r="E1" s="3"/>
      <c r="F1" s="3"/>
      <c r="H1" s="3" t="s">
        <v>1</v>
      </c>
      <c r="I1" s="3"/>
      <c r="J1" s="3"/>
      <c r="K1" s="3"/>
      <c r="L1" s="3"/>
      <c r="M1" s="3"/>
      <c r="O1" s="3" t="s">
        <v>2</v>
      </c>
      <c r="P1" s="3"/>
      <c r="Q1" s="3"/>
      <c r="R1" s="3"/>
      <c r="S1" s="3"/>
      <c r="T1" s="3"/>
      <c r="V1" s="6" t="s">
        <v>13</v>
      </c>
      <c r="W1" s="3"/>
      <c r="X1" s="3"/>
      <c r="Y1" s="3"/>
      <c r="Z1" s="3"/>
      <c r="AA1" s="3"/>
    </row>
    <row r="2" spans="1:27" x14ac:dyDescent="0.3">
      <c r="A2" s="4" t="s">
        <v>3</v>
      </c>
      <c r="B2" s="4"/>
      <c r="C2" s="4"/>
      <c r="D2" s="4"/>
      <c r="E2" s="4"/>
      <c r="F2" s="4"/>
      <c r="H2" s="4" t="s">
        <v>3</v>
      </c>
      <c r="I2" s="4"/>
      <c r="J2" s="4"/>
      <c r="K2" s="4"/>
      <c r="L2" s="4"/>
      <c r="M2" s="4"/>
      <c r="O2" s="4" t="s">
        <v>3</v>
      </c>
      <c r="P2" s="4"/>
      <c r="Q2" s="4"/>
      <c r="R2" s="4"/>
      <c r="S2" s="4"/>
      <c r="T2" s="4"/>
      <c r="V2" s="4" t="s">
        <v>3</v>
      </c>
      <c r="W2" s="4"/>
      <c r="X2" s="4"/>
      <c r="Y2" s="4"/>
      <c r="Z2" s="4"/>
      <c r="AA2" s="4"/>
    </row>
    <row r="3" spans="1:2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O3" s="1" t="s">
        <v>4</v>
      </c>
      <c r="P3" s="1" t="s">
        <v>5</v>
      </c>
      <c r="Q3" s="1" t="s">
        <v>6</v>
      </c>
      <c r="R3" s="1" t="s">
        <v>7</v>
      </c>
      <c r="S3" s="1" t="s">
        <v>8</v>
      </c>
      <c r="T3" s="1" t="s">
        <v>9</v>
      </c>
      <c r="V3" s="1" t="s">
        <v>4</v>
      </c>
      <c r="W3" s="1" t="s">
        <v>5</v>
      </c>
      <c r="X3" s="1" t="s">
        <v>6</v>
      </c>
      <c r="Y3" s="1" t="s">
        <v>7</v>
      </c>
      <c r="Z3" s="1" t="s">
        <v>8</v>
      </c>
      <c r="AA3" s="1" t="s">
        <v>9</v>
      </c>
    </row>
    <row r="4" spans="1:27" x14ac:dyDescent="0.3">
      <c r="A4" s="1">
        <v>0</v>
      </c>
      <c r="B4" s="1">
        <v>1</v>
      </c>
      <c r="C4" s="1">
        <v>3</v>
      </c>
      <c r="D4" s="1">
        <f>A4/B4</f>
        <v>0</v>
      </c>
      <c r="E4" s="1">
        <f>A4/C4</f>
        <v>0</v>
      </c>
      <c r="F4" s="1">
        <v>0</v>
      </c>
      <c r="H4" s="1">
        <v>1</v>
      </c>
      <c r="I4" s="1">
        <v>2</v>
      </c>
      <c r="J4" s="1">
        <v>3</v>
      </c>
      <c r="K4" s="1">
        <f>H4/I4</f>
        <v>0.5</v>
      </c>
      <c r="L4" s="1">
        <f>H4/J4</f>
        <v>0.33333333333333331</v>
      </c>
      <c r="M4" s="1">
        <f>2*K4*L4/(K4+L4)</f>
        <v>0.4</v>
      </c>
      <c r="O4" s="1">
        <v>1</v>
      </c>
      <c r="P4" s="1">
        <v>1</v>
      </c>
      <c r="Q4" s="1">
        <v>3</v>
      </c>
      <c r="R4" s="1">
        <f>O4/P4</f>
        <v>1</v>
      </c>
      <c r="S4" s="1">
        <f>O4/Q4</f>
        <v>0.33333333333333331</v>
      </c>
      <c r="T4" s="1">
        <f>2*R4*S4/(R4+S4)</f>
        <v>0.5</v>
      </c>
      <c r="V4" s="1">
        <v>1</v>
      </c>
      <c r="W4" s="1">
        <v>1</v>
      </c>
      <c r="X4" s="1">
        <v>3</v>
      </c>
      <c r="Y4" s="1">
        <f>V4/W4</f>
        <v>1</v>
      </c>
      <c r="Z4" s="1">
        <f>V4/X4</f>
        <v>0.33333333333333331</v>
      </c>
      <c r="AA4" s="1">
        <f>2*Y4*Z4/(Y4+Z4)</f>
        <v>0.5</v>
      </c>
    </row>
    <row r="5" spans="1:27" x14ac:dyDescent="0.3">
      <c r="A5" s="1">
        <v>1</v>
      </c>
      <c r="B5" s="1">
        <v>2</v>
      </c>
      <c r="C5" s="1">
        <v>3</v>
      </c>
      <c r="D5" s="1">
        <f t="shared" ref="D5:D6" si="0">A5/B5</f>
        <v>0.5</v>
      </c>
      <c r="E5" s="1">
        <f t="shared" ref="E5:E6" si="1">A5/C5</f>
        <v>0.33333333333333331</v>
      </c>
      <c r="F5" s="1">
        <f t="shared" ref="F5:F6" si="2">2*D5*E5/(D5+E5)</f>
        <v>0.4</v>
      </c>
      <c r="H5" s="1">
        <v>1</v>
      </c>
      <c r="I5" s="1">
        <v>2</v>
      </c>
      <c r="J5" s="1">
        <v>3</v>
      </c>
      <c r="K5" s="1">
        <f t="shared" ref="K5:K13" si="3">H5/I5</f>
        <v>0.5</v>
      </c>
      <c r="L5" s="1">
        <f t="shared" ref="L5:L13" si="4">H5/J5</f>
        <v>0.33333333333333331</v>
      </c>
      <c r="M5" s="1">
        <f t="shared" ref="M5:M13" si="5">2*K5*L5/(K5+L5)</f>
        <v>0.4</v>
      </c>
      <c r="O5" s="1">
        <v>0</v>
      </c>
      <c r="P5" s="1">
        <v>2</v>
      </c>
      <c r="Q5" s="1">
        <v>3</v>
      </c>
      <c r="R5" s="1">
        <f t="shared" ref="R5:R13" si="6">O5/P5</f>
        <v>0</v>
      </c>
      <c r="S5" s="1">
        <f t="shared" ref="S5:S13" si="7">O5/Q5</f>
        <v>0</v>
      </c>
      <c r="T5" s="1">
        <v>0</v>
      </c>
      <c r="V5" s="1">
        <v>1</v>
      </c>
      <c r="W5" s="1">
        <v>2</v>
      </c>
      <c r="X5" s="1">
        <v>3</v>
      </c>
      <c r="Y5" s="1">
        <f t="shared" ref="Y5:Y13" si="8">V5/W5</f>
        <v>0.5</v>
      </c>
      <c r="Z5" s="1">
        <f t="shared" ref="Z5:Z13" si="9">V5/X5</f>
        <v>0.33333333333333331</v>
      </c>
      <c r="AA5" s="1">
        <f>2*Y5*Z5/(Y5+Z5)</f>
        <v>0.4</v>
      </c>
    </row>
    <row r="6" spans="1:27" x14ac:dyDescent="0.3">
      <c r="A6" s="1">
        <v>1</v>
      </c>
      <c r="B6" s="1">
        <v>2</v>
      </c>
      <c r="C6" s="1">
        <v>3</v>
      </c>
      <c r="D6" s="1">
        <f t="shared" si="0"/>
        <v>0.5</v>
      </c>
      <c r="E6" s="1">
        <f t="shared" si="1"/>
        <v>0.33333333333333331</v>
      </c>
      <c r="F6" s="1">
        <f t="shared" si="2"/>
        <v>0.4</v>
      </c>
      <c r="H6" s="1">
        <v>1</v>
      </c>
      <c r="I6" s="1">
        <v>2</v>
      </c>
      <c r="J6" s="1">
        <v>3</v>
      </c>
      <c r="K6" s="1">
        <f t="shared" si="3"/>
        <v>0.5</v>
      </c>
      <c r="L6" s="1">
        <f t="shared" si="4"/>
        <v>0.33333333333333331</v>
      </c>
      <c r="M6" s="1">
        <f t="shared" si="5"/>
        <v>0.4</v>
      </c>
      <c r="O6" s="1">
        <v>1</v>
      </c>
      <c r="P6" s="1">
        <v>2</v>
      </c>
      <c r="Q6" s="1">
        <v>3</v>
      </c>
      <c r="R6" s="1">
        <f t="shared" si="6"/>
        <v>0.5</v>
      </c>
      <c r="S6" s="1">
        <f t="shared" si="7"/>
        <v>0.33333333333333331</v>
      </c>
      <c r="T6" s="1">
        <f t="shared" ref="T6:T12" si="10">2*R6*S6/(R6+S6)</f>
        <v>0.4</v>
      </c>
      <c r="V6" s="1">
        <v>1</v>
      </c>
      <c r="W6" s="1">
        <v>1</v>
      </c>
      <c r="X6" s="1">
        <v>3</v>
      </c>
      <c r="Y6" s="1">
        <f t="shared" si="8"/>
        <v>1</v>
      </c>
      <c r="Z6" s="1">
        <f t="shared" si="9"/>
        <v>0.33333333333333331</v>
      </c>
      <c r="AA6" s="1">
        <f t="shared" ref="AA6:AA12" si="11">2*Y6*Z6/(Y6+Z6)</f>
        <v>0.5</v>
      </c>
    </row>
    <row r="7" spans="1:27" x14ac:dyDescent="0.3">
      <c r="A7" s="1">
        <v>0</v>
      </c>
      <c r="B7" s="1">
        <v>1</v>
      </c>
      <c r="C7" s="1">
        <v>3</v>
      </c>
      <c r="D7" s="1">
        <f t="shared" ref="D7:D13" si="12">A7/B7</f>
        <v>0</v>
      </c>
      <c r="E7" s="1">
        <f t="shared" ref="E7:E13" si="13">A7/C7</f>
        <v>0</v>
      </c>
      <c r="F7" s="1">
        <v>0</v>
      </c>
      <c r="H7" s="1">
        <v>1</v>
      </c>
      <c r="I7" s="1">
        <v>2</v>
      </c>
      <c r="J7" s="1">
        <v>3</v>
      </c>
      <c r="K7" s="1">
        <f t="shared" si="3"/>
        <v>0.5</v>
      </c>
      <c r="L7" s="1">
        <f t="shared" si="4"/>
        <v>0.33333333333333331</v>
      </c>
      <c r="M7" s="1">
        <f t="shared" si="5"/>
        <v>0.4</v>
      </c>
      <c r="O7" s="1">
        <v>1</v>
      </c>
      <c r="P7" s="1">
        <v>2</v>
      </c>
      <c r="Q7" s="1">
        <v>3</v>
      </c>
      <c r="R7" s="1">
        <f t="shared" si="6"/>
        <v>0.5</v>
      </c>
      <c r="S7" s="1">
        <f t="shared" si="7"/>
        <v>0.33333333333333331</v>
      </c>
      <c r="T7" s="1">
        <f t="shared" si="10"/>
        <v>0.4</v>
      </c>
      <c r="V7" s="1">
        <v>1</v>
      </c>
      <c r="W7" s="1">
        <v>2</v>
      </c>
      <c r="X7" s="1">
        <v>3</v>
      </c>
      <c r="Y7" s="1">
        <f t="shared" si="8"/>
        <v>0.5</v>
      </c>
      <c r="Z7" s="1">
        <f t="shared" si="9"/>
        <v>0.33333333333333331</v>
      </c>
      <c r="AA7" s="1">
        <f t="shared" si="11"/>
        <v>0.4</v>
      </c>
    </row>
    <row r="8" spans="1:27" x14ac:dyDescent="0.3">
      <c r="A8" s="1">
        <v>0</v>
      </c>
      <c r="B8" s="1">
        <v>1</v>
      </c>
      <c r="C8" s="1">
        <v>3</v>
      </c>
      <c r="D8" s="1">
        <f t="shared" si="12"/>
        <v>0</v>
      </c>
      <c r="E8" s="1">
        <f t="shared" si="13"/>
        <v>0</v>
      </c>
      <c r="F8" s="1">
        <v>0</v>
      </c>
      <c r="H8" s="1">
        <v>1</v>
      </c>
      <c r="I8" s="1">
        <v>2</v>
      </c>
      <c r="J8" s="1">
        <v>3</v>
      </c>
      <c r="K8" s="1">
        <f t="shared" si="3"/>
        <v>0.5</v>
      </c>
      <c r="L8" s="1">
        <f t="shared" si="4"/>
        <v>0.33333333333333331</v>
      </c>
      <c r="M8" s="1">
        <f t="shared" si="5"/>
        <v>0.4</v>
      </c>
      <c r="O8" s="1">
        <v>1</v>
      </c>
      <c r="P8" s="1">
        <v>1</v>
      </c>
      <c r="Q8" s="1">
        <v>3</v>
      </c>
      <c r="R8" s="1">
        <f t="shared" si="6"/>
        <v>1</v>
      </c>
      <c r="S8" s="1">
        <f t="shared" si="7"/>
        <v>0.33333333333333331</v>
      </c>
      <c r="T8" s="1">
        <f t="shared" si="10"/>
        <v>0.5</v>
      </c>
      <c r="V8" s="1">
        <v>1</v>
      </c>
      <c r="W8" s="1">
        <v>1</v>
      </c>
      <c r="X8" s="1">
        <v>3</v>
      </c>
      <c r="Y8" s="1">
        <f t="shared" si="8"/>
        <v>1</v>
      </c>
      <c r="Z8" s="1">
        <f t="shared" si="9"/>
        <v>0.33333333333333331</v>
      </c>
      <c r="AA8" s="1">
        <f t="shared" si="11"/>
        <v>0.5</v>
      </c>
    </row>
    <row r="9" spans="1:27" x14ac:dyDescent="0.3">
      <c r="A9" s="1">
        <v>1</v>
      </c>
      <c r="B9" s="1">
        <v>2</v>
      </c>
      <c r="C9" s="1">
        <v>3</v>
      </c>
      <c r="D9" s="1">
        <f t="shared" si="12"/>
        <v>0.5</v>
      </c>
      <c r="E9" s="1">
        <f t="shared" si="13"/>
        <v>0.33333333333333331</v>
      </c>
      <c r="F9" s="1">
        <f t="shared" ref="F9:F13" si="14">2*D9*E9/(D9+E9)</f>
        <v>0.4</v>
      </c>
      <c r="H9" s="1">
        <v>1</v>
      </c>
      <c r="I9" s="1">
        <v>2</v>
      </c>
      <c r="J9" s="1">
        <v>3</v>
      </c>
      <c r="K9" s="1">
        <f t="shared" si="3"/>
        <v>0.5</v>
      </c>
      <c r="L9" s="1">
        <f t="shared" si="4"/>
        <v>0.33333333333333331</v>
      </c>
      <c r="M9" s="1">
        <f t="shared" si="5"/>
        <v>0.4</v>
      </c>
      <c r="O9" s="1">
        <v>1</v>
      </c>
      <c r="P9" s="1">
        <v>1</v>
      </c>
      <c r="Q9" s="1">
        <v>3</v>
      </c>
      <c r="R9" s="1">
        <f t="shared" si="6"/>
        <v>1</v>
      </c>
      <c r="S9" s="1">
        <f t="shared" si="7"/>
        <v>0.33333333333333331</v>
      </c>
      <c r="T9" s="1">
        <f t="shared" si="10"/>
        <v>0.5</v>
      </c>
      <c r="V9" s="1">
        <v>1</v>
      </c>
      <c r="W9" s="1">
        <v>1</v>
      </c>
      <c r="X9" s="1">
        <v>3</v>
      </c>
      <c r="Y9" s="1">
        <f t="shared" si="8"/>
        <v>1</v>
      </c>
      <c r="Z9" s="1">
        <f t="shared" si="9"/>
        <v>0.33333333333333331</v>
      </c>
      <c r="AA9" s="1">
        <f t="shared" si="11"/>
        <v>0.5</v>
      </c>
    </row>
    <row r="10" spans="1:27" x14ac:dyDescent="0.3">
      <c r="A10" s="1">
        <v>1</v>
      </c>
      <c r="B10" s="1">
        <v>2</v>
      </c>
      <c r="C10" s="1">
        <v>3</v>
      </c>
      <c r="D10" s="1">
        <f t="shared" si="12"/>
        <v>0.5</v>
      </c>
      <c r="E10" s="1">
        <f t="shared" si="13"/>
        <v>0.33333333333333331</v>
      </c>
      <c r="F10" s="1">
        <f t="shared" si="14"/>
        <v>0.4</v>
      </c>
      <c r="H10" s="1">
        <v>1</v>
      </c>
      <c r="I10" s="1">
        <v>2</v>
      </c>
      <c r="J10" s="1">
        <v>3</v>
      </c>
      <c r="K10" s="1">
        <f t="shared" si="3"/>
        <v>0.5</v>
      </c>
      <c r="L10" s="1">
        <f t="shared" si="4"/>
        <v>0.33333333333333331</v>
      </c>
      <c r="M10" s="1">
        <f t="shared" si="5"/>
        <v>0.4</v>
      </c>
      <c r="O10" s="1">
        <v>1</v>
      </c>
      <c r="P10" s="1">
        <v>2</v>
      </c>
      <c r="Q10" s="1">
        <v>3</v>
      </c>
      <c r="R10" s="1">
        <f t="shared" si="6"/>
        <v>0.5</v>
      </c>
      <c r="S10" s="1">
        <f t="shared" si="7"/>
        <v>0.33333333333333331</v>
      </c>
      <c r="T10" s="1">
        <f t="shared" si="10"/>
        <v>0.4</v>
      </c>
      <c r="V10" s="1">
        <v>1</v>
      </c>
      <c r="W10" s="1">
        <v>3</v>
      </c>
      <c r="X10" s="1">
        <v>3</v>
      </c>
      <c r="Y10" s="1">
        <f t="shared" si="8"/>
        <v>0.33333333333333331</v>
      </c>
      <c r="Z10" s="1">
        <f t="shared" si="9"/>
        <v>0.33333333333333331</v>
      </c>
      <c r="AA10" s="1">
        <f t="shared" si="11"/>
        <v>0.33333333333333331</v>
      </c>
    </row>
    <row r="11" spans="1:27" x14ac:dyDescent="0.3">
      <c r="A11" s="1">
        <v>1</v>
      </c>
      <c r="B11" s="1">
        <v>2</v>
      </c>
      <c r="C11" s="1">
        <v>3</v>
      </c>
      <c r="D11" s="1">
        <f t="shared" si="12"/>
        <v>0.5</v>
      </c>
      <c r="E11" s="1">
        <f t="shared" si="13"/>
        <v>0.33333333333333331</v>
      </c>
      <c r="F11" s="1">
        <f t="shared" si="14"/>
        <v>0.4</v>
      </c>
      <c r="H11" s="1">
        <v>1</v>
      </c>
      <c r="I11" s="1">
        <v>2</v>
      </c>
      <c r="J11" s="1">
        <v>3</v>
      </c>
      <c r="K11" s="1">
        <f t="shared" si="3"/>
        <v>0.5</v>
      </c>
      <c r="L11" s="1">
        <f t="shared" si="4"/>
        <v>0.33333333333333331</v>
      </c>
      <c r="M11" s="1">
        <f t="shared" si="5"/>
        <v>0.4</v>
      </c>
      <c r="O11" s="1">
        <v>1</v>
      </c>
      <c r="P11" s="1">
        <v>1</v>
      </c>
      <c r="Q11" s="1">
        <v>3</v>
      </c>
      <c r="R11" s="1">
        <f t="shared" si="6"/>
        <v>1</v>
      </c>
      <c r="S11" s="1">
        <f t="shared" si="7"/>
        <v>0.33333333333333331</v>
      </c>
      <c r="T11" s="1">
        <f t="shared" si="10"/>
        <v>0.5</v>
      </c>
      <c r="V11" s="1">
        <v>1</v>
      </c>
      <c r="W11" s="1">
        <v>1</v>
      </c>
      <c r="X11" s="1">
        <v>3</v>
      </c>
      <c r="Y11" s="1">
        <f t="shared" si="8"/>
        <v>1</v>
      </c>
      <c r="Z11" s="1">
        <f t="shared" si="9"/>
        <v>0.33333333333333331</v>
      </c>
      <c r="AA11" s="1">
        <f t="shared" si="11"/>
        <v>0.5</v>
      </c>
    </row>
    <row r="12" spans="1:27" x14ac:dyDescent="0.3">
      <c r="A12" s="1">
        <v>1</v>
      </c>
      <c r="B12" s="1">
        <v>2</v>
      </c>
      <c r="C12" s="1">
        <v>3</v>
      </c>
      <c r="D12" s="1">
        <f t="shared" si="12"/>
        <v>0.5</v>
      </c>
      <c r="E12" s="1">
        <f t="shared" si="13"/>
        <v>0.33333333333333331</v>
      </c>
      <c r="F12" s="1">
        <f t="shared" si="14"/>
        <v>0.4</v>
      </c>
      <c r="H12" s="1">
        <v>1</v>
      </c>
      <c r="I12" s="1">
        <v>2</v>
      </c>
      <c r="J12" s="1">
        <v>3</v>
      </c>
      <c r="K12" s="1">
        <f t="shared" si="3"/>
        <v>0.5</v>
      </c>
      <c r="L12" s="1">
        <f t="shared" si="4"/>
        <v>0.33333333333333331</v>
      </c>
      <c r="M12" s="1">
        <f t="shared" si="5"/>
        <v>0.4</v>
      </c>
      <c r="O12" s="1">
        <v>1</v>
      </c>
      <c r="P12" s="1">
        <v>1</v>
      </c>
      <c r="Q12" s="1">
        <v>3</v>
      </c>
      <c r="R12" s="1">
        <f t="shared" si="6"/>
        <v>1</v>
      </c>
      <c r="S12" s="1">
        <f t="shared" si="7"/>
        <v>0.33333333333333331</v>
      </c>
      <c r="T12" s="1">
        <f t="shared" si="10"/>
        <v>0.5</v>
      </c>
      <c r="V12" s="1">
        <v>1</v>
      </c>
      <c r="W12" s="1">
        <v>2</v>
      </c>
      <c r="X12" s="1">
        <v>3</v>
      </c>
      <c r="Y12" s="1">
        <f t="shared" si="8"/>
        <v>0.5</v>
      </c>
      <c r="Z12" s="1">
        <f t="shared" si="9"/>
        <v>0.33333333333333331</v>
      </c>
      <c r="AA12" s="1">
        <f t="shared" si="11"/>
        <v>0.4</v>
      </c>
    </row>
    <row r="13" spans="1:27" x14ac:dyDescent="0.3">
      <c r="A13" s="1">
        <v>1</v>
      </c>
      <c r="B13" s="1">
        <v>2</v>
      </c>
      <c r="C13" s="1">
        <v>3</v>
      </c>
      <c r="D13" s="1">
        <f t="shared" si="12"/>
        <v>0.5</v>
      </c>
      <c r="E13" s="1">
        <f t="shared" si="13"/>
        <v>0.33333333333333331</v>
      </c>
      <c r="F13" s="1">
        <f t="shared" si="14"/>
        <v>0.4</v>
      </c>
      <c r="H13" s="1">
        <v>1</v>
      </c>
      <c r="I13" s="1">
        <v>2</v>
      </c>
      <c r="J13" s="1">
        <v>3</v>
      </c>
      <c r="K13" s="1">
        <f t="shared" si="3"/>
        <v>0.5</v>
      </c>
      <c r="L13" s="1">
        <f t="shared" si="4"/>
        <v>0.33333333333333331</v>
      </c>
      <c r="M13" s="1">
        <f t="shared" si="5"/>
        <v>0.4</v>
      </c>
      <c r="O13" s="1">
        <v>0</v>
      </c>
      <c r="P13" s="1">
        <v>1</v>
      </c>
      <c r="Q13" s="1">
        <v>3</v>
      </c>
      <c r="R13" s="1">
        <f t="shared" si="6"/>
        <v>0</v>
      </c>
      <c r="S13" s="1">
        <f t="shared" si="7"/>
        <v>0</v>
      </c>
      <c r="T13" s="1">
        <v>0</v>
      </c>
      <c r="V13" s="1">
        <v>1</v>
      </c>
      <c r="W13" s="1">
        <v>2</v>
      </c>
      <c r="X13" s="1">
        <v>3</v>
      </c>
      <c r="Y13" s="1">
        <f t="shared" si="8"/>
        <v>0.5</v>
      </c>
      <c r="Z13" s="1">
        <f t="shared" si="9"/>
        <v>0.33333333333333331</v>
      </c>
      <c r="AA13" s="1">
        <v>0</v>
      </c>
    </row>
    <row r="14" spans="1:27" x14ac:dyDescent="0.3">
      <c r="A14" s="5" t="s">
        <v>10</v>
      </c>
      <c r="B14" s="5"/>
      <c r="C14" s="5"/>
      <c r="D14" s="2">
        <f>AVERAGE(D4:D13)</f>
        <v>0.35</v>
      </c>
      <c r="E14" s="2">
        <f t="shared" ref="E14:F14" si="15">AVERAGE(E4:E13)</f>
        <v>0.23333333333333331</v>
      </c>
      <c r="F14" s="2">
        <f t="shared" si="15"/>
        <v>0.27999999999999997</v>
      </c>
      <c r="H14" s="5" t="s">
        <v>10</v>
      </c>
      <c r="I14" s="5"/>
      <c r="J14" s="5"/>
      <c r="K14" s="2">
        <f>AVERAGE(K4:K13)</f>
        <v>0.5</v>
      </c>
      <c r="L14" s="2">
        <f t="shared" ref="L14" si="16">AVERAGE(L4:L13)</f>
        <v>0.33333333333333337</v>
      </c>
      <c r="M14" s="2">
        <f t="shared" ref="M14" si="17">AVERAGE(M4:M13)</f>
        <v>0.39999999999999997</v>
      </c>
      <c r="O14" s="5" t="s">
        <v>10</v>
      </c>
      <c r="P14" s="5"/>
      <c r="Q14" s="5"/>
      <c r="R14" s="2">
        <f>AVERAGE(R4:R13)</f>
        <v>0.65</v>
      </c>
      <c r="S14" s="2">
        <f t="shared" ref="S14" si="18">AVERAGE(S4:S13)</f>
        <v>0.26666666666666666</v>
      </c>
      <c r="T14" s="2">
        <f t="shared" ref="T14" si="19">AVERAGE(T4:T13)</f>
        <v>0.37</v>
      </c>
      <c r="V14" s="5" t="s">
        <v>10</v>
      </c>
      <c r="W14" s="5"/>
      <c r="X14" s="5"/>
      <c r="Y14" s="2">
        <f>AVERAGE(Y4:Y13)</f>
        <v>0.73333333333333328</v>
      </c>
      <c r="Z14" s="2">
        <f t="shared" ref="Z14:AA14" si="20">AVERAGE(Z4:Z13)</f>
        <v>0.33333333333333337</v>
      </c>
      <c r="AA14" s="2">
        <f t="shared" si="20"/>
        <v>0.40333333333333332</v>
      </c>
    </row>
    <row r="16" spans="1:27" x14ac:dyDescent="0.3">
      <c r="A16" s="3" t="s">
        <v>0</v>
      </c>
      <c r="B16" s="3"/>
      <c r="C16" s="3"/>
      <c r="D16" s="3"/>
      <c r="E16" s="3"/>
      <c r="F16" s="3"/>
      <c r="H16" s="3" t="s">
        <v>1</v>
      </c>
      <c r="I16" s="3"/>
      <c r="J16" s="3"/>
      <c r="K16" s="3"/>
      <c r="L16" s="3"/>
      <c r="M16" s="3"/>
      <c r="O16" s="3" t="s">
        <v>2</v>
      </c>
      <c r="P16" s="3"/>
      <c r="Q16" s="3"/>
      <c r="R16" s="3"/>
      <c r="S16" s="3"/>
      <c r="T16" s="3"/>
      <c r="V16" s="6" t="s">
        <v>13</v>
      </c>
      <c r="W16" s="3"/>
      <c r="X16" s="3"/>
      <c r="Y16" s="3"/>
      <c r="Z16" s="3"/>
      <c r="AA16" s="3"/>
    </row>
    <row r="17" spans="1:27" x14ac:dyDescent="0.3">
      <c r="A17" s="4" t="s">
        <v>11</v>
      </c>
      <c r="B17" s="4"/>
      <c r="C17" s="4"/>
      <c r="D17" s="4"/>
      <c r="E17" s="4"/>
      <c r="F17" s="4"/>
      <c r="H17" s="4" t="s">
        <v>11</v>
      </c>
      <c r="I17" s="4"/>
      <c r="J17" s="4"/>
      <c r="K17" s="4"/>
      <c r="L17" s="4"/>
      <c r="M17" s="4"/>
      <c r="O17" s="4" t="s">
        <v>11</v>
      </c>
      <c r="P17" s="4"/>
      <c r="Q17" s="4"/>
      <c r="R17" s="4"/>
      <c r="S17" s="4"/>
      <c r="T17" s="4"/>
      <c r="V17" s="4" t="s">
        <v>11</v>
      </c>
      <c r="W17" s="4"/>
      <c r="X17" s="4"/>
      <c r="Y17" s="4"/>
      <c r="Z17" s="4"/>
      <c r="AA17" s="4"/>
    </row>
    <row r="18" spans="1:27" x14ac:dyDescent="0.3">
      <c r="A18" s="1" t="s">
        <v>4</v>
      </c>
      <c r="B18" s="1" t="s">
        <v>5</v>
      </c>
      <c r="C18" s="1" t="s">
        <v>6</v>
      </c>
      <c r="D18" s="1" t="s">
        <v>7</v>
      </c>
      <c r="E18" s="1" t="s">
        <v>8</v>
      </c>
      <c r="F18" s="1" t="s">
        <v>9</v>
      </c>
      <c r="H18" s="1" t="s">
        <v>4</v>
      </c>
      <c r="I18" s="1" t="s">
        <v>5</v>
      </c>
      <c r="J18" s="1" t="s">
        <v>6</v>
      </c>
      <c r="K18" s="1" t="s">
        <v>7</v>
      </c>
      <c r="L18" s="1" t="s">
        <v>8</v>
      </c>
      <c r="M18" s="1" t="s">
        <v>9</v>
      </c>
      <c r="O18" s="1" t="s">
        <v>4</v>
      </c>
      <c r="P18" s="1" t="s">
        <v>5</v>
      </c>
      <c r="Q18" s="1" t="s">
        <v>6</v>
      </c>
      <c r="R18" s="1" t="s">
        <v>7</v>
      </c>
      <c r="S18" s="1" t="s">
        <v>8</v>
      </c>
      <c r="T18" s="1" t="s">
        <v>9</v>
      </c>
      <c r="V18" s="1" t="s">
        <v>4</v>
      </c>
      <c r="W18" s="1" t="s">
        <v>5</v>
      </c>
      <c r="X18" s="1" t="s">
        <v>6</v>
      </c>
      <c r="Y18" s="1" t="s">
        <v>7</v>
      </c>
      <c r="Z18" s="1" t="s">
        <v>8</v>
      </c>
      <c r="AA18" s="1" t="s">
        <v>9</v>
      </c>
    </row>
    <row r="19" spans="1:27" x14ac:dyDescent="0.3">
      <c r="A19" s="1">
        <v>4</v>
      </c>
      <c r="B19" s="1">
        <v>4</v>
      </c>
      <c r="C19" s="1">
        <v>12</v>
      </c>
      <c r="D19" s="1">
        <f>A19/B19</f>
        <v>1</v>
      </c>
      <c r="E19" s="1">
        <f>A19/C19</f>
        <v>0.33333333333333331</v>
      </c>
      <c r="F19" s="1">
        <f>2*D19*E19/(D19+E19)</f>
        <v>0.5</v>
      </c>
      <c r="H19" s="1">
        <v>5</v>
      </c>
      <c r="I19" s="1">
        <v>5</v>
      </c>
      <c r="J19" s="1">
        <v>12</v>
      </c>
      <c r="K19" s="1">
        <f>H19/I19</f>
        <v>1</v>
      </c>
      <c r="L19" s="1">
        <f>H19/J19</f>
        <v>0.41666666666666669</v>
      </c>
      <c r="M19" s="1">
        <f>2*K19*L19/(K19+L19)</f>
        <v>0.58823529411764708</v>
      </c>
      <c r="O19" s="1">
        <v>6</v>
      </c>
      <c r="P19" s="1">
        <v>8</v>
      </c>
      <c r="Q19" s="1">
        <v>12</v>
      </c>
      <c r="R19" s="1">
        <f>O19/P19</f>
        <v>0.75</v>
      </c>
      <c r="S19" s="1">
        <f>O19/Q19</f>
        <v>0.5</v>
      </c>
      <c r="T19" s="1">
        <f>2*R19*S19/(R19+S19)</f>
        <v>0.6</v>
      </c>
      <c r="V19" s="1">
        <v>4</v>
      </c>
      <c r="W19" s="1">
        <v>4</v>
      </c>
      <c r="X19" s="1">
        <v>12</v>
      </c>
      <c r="Y19" s="1">
        <f>V19/W19</f>
        <v>1</v>
      </c>
      <c r="Z19" s="1">
        <f>V19/X19</f>
        <v>0.33333333333333331</v>
      </c>
      <c r="AA19" s="1">
        <f>2*Y19*Z19/(Y19+Z19)</f>
        <v>0.5</v>
      </c>
    </row>
    <row r="20" spans="1:27" x14ac:dyDescent="0.3">
      <c r="A20" s="1">
        <v>5</v>
      </c>
      <c r="B20" s="1">
        <v>5</v>
      </c>
      <c r="C20" s="1">
        <v>12</v>
      </c>
      <c r="D20" s="1">
        <f t="shared" ref="D20:D28" si="21">A20/B20</f>
        <v>1</v>
      </c>
      <c r="E20" s="1">
        <f t="shared" ref="E20:E28" si="22">A20/C20</f>
        <v>0.41666666666666669</v>
      </c>
      <c r="F20" s="1">
        <f t="shared" ref="F20:F28" si="23">2*D20*E20/(D20+E20)</f>
        <v>0.58823529411764708</v>
      </c>
      <c r="H20" s="1">
        <v>7</v>
      </c>
      <c r="I20" s="1">
        <v>8</v>
      </c>
      <c r="J20" s="1">
        <v>12</v>
      </c>
      <c r="K20" s="1">
        <f t="shared" ref="K20:K28" si="24">H20/I20</f>
        <v>0.875</v>
      </c>
      <c r="L20" s="1">
        <f t="shared" ref="L20:L28" si="25">H20/J20</f>
        <v>0.58333333333333337</v>
      </c>
      <c r="M20" s="1">
        <f t="shared" ref="M20:M28" si="26">2*K20*L20/(K20+L20)</f>
        <v>0.70000000000000007</v>
      </c>
      <c r="O20" s="1">
        <v>5</v>
      </c>
      <c r="P20" s="1">
        <v>5</v>
      </c>
      <c r="Q20" s="1">
        <v>12</v>
      </c>
      <c r="R20" s="1">
        <f t="shared" ref="R20:R28" si="27">O20/P20</f>
        <v>1</v>
      </c>
      <c r="S20" s="1">
        <f t="shared" ref="S20:S28" si="28">O20/Q20</f>
        <v>0.41666666666666669</v>
      </c>
      <c r="T20" s="1">
        <f t="shared" ref="T20:T28" si="29">2*R20*S20/(R20+S20)</f>
        <v>0.58823529411764708</v>
      </c>
      <c r="V20" s="1">
        <v>6</v>
      </c>
      <c r="W20" s="1">
        <v>6</v>
      </c>
      <c r="X20" s="1">
        <v>12</v>
      </c>
      <c r="Y20" s="1">
        <f t="shared" ref="Y20:Y28" si="30">V20/W20</f>
        <v>1</v>
      </c>
      <c r="Z20" s="1">
        <f t="shared" ref="Z20:Z28" si="31">V20/X20</f>
        <v>0.5</v>
      </c>
      <c r="AA20" s="1">
        <f t="shared" ref="AA20:AA28" si="32">2*Y20*Z20/(Y20+Z20)</f>
        <v>0.66666666666666663</v>
      </c>
    </row>
    <row r="21" spans="1:27" x14ac:dyDescent="0.3">
      <c r="A21" s="1">
        <v>6</v>
      </c>
      <c r="B21" s="1">
        <v>7</v>
      </c>
      <c r="C21" s="1">
        <v>12</v>
      </c>
      <c r="D21" s="1">
        <f t="shared" si="21"/>
        <v>0.8571428571428571</v>
      </c>
      <c r="E21" s="1">
        <f t="shared" si="22"/>
        <v>0.5</v>
      </c>
      <c r="F21" s="1">
        <f t="shared" si="23"/>
        <v>0.63157894736842102</v>
      </c>
      <c r="H21" s="1">
        <v>6</v>
      </c>
      <c r="I21" s="1">
        <v>6</v>
      </c>
      <c r="J21" s="1">
        <v>12</v>
      </c>
      <c r="K21" s="1">
        <f t="shared" si="24"/>
        <v>1</v>
      </c>
      <c r="L21" s="1">
        <f t="shared" si="25"/>
        <v>0.5</v>
      </c>
      <c r="M21" s="1">
        <f t="shared" si="26"/>
        <v>0.66666666666666663</v>
      </c>
      <c r="O21" s="1">
        <v>6</v>
      </c>
      <c r="P21" s="1">
        <v>6</v>
      </c>
      <c r="Q21" s="1">
        <v>12</v>
      </c>
      <c r="R21" s="1">
        <f t="shared" si="27"/>
        <v>1</v>
      </c>
      <c r="S21" s="1">
        <f t="shared" si="28"/>
        <v>0.5</v>
      </c>
      <c r="T21" s="1">
        <f t="shared" si="29"/>
        <v>0.66666666666666663</v>
      </c>
      <c r="V21" s="1">
        <v>4</v>
      </c>
      <c r="W21" s="1">
        <v>4</v>
      </c>
      <c r="X21" s="1">
        <v>12</v>
      </c>
      <c r="Y21" s="1">
        <f t="shared" si="30"/>
        <v>1</v>
      </c>
      <c r="Z21" s="1">
        <f t="shared" si="31"/>
        <v>0.33333333333333331</v>
      </c>
      <c r="AA21" s="1">
        <f t="shared" si="32"/>
        <v>0.5</v>
      </c>
    </row>
    <row r="22" spans="1:27" x14ac:dyDescent="0.3">
      <c r="A22" s="1">
        <v>4</v>
      </c>
      <c r="B22" s="1">
        <v>5</v>
      </c>
      <c r="C22" s="1">
        <v>12</v>
      </c>
      <c r="D22" s="1">
        <f t="shared" si="21"/>
        <v>0.8</v>
      </c>
      <c r="E22" s="1">
        <f t="shared" si="22"/>
        <v>0.33333333333333331</v>
      </c>
      <c r="F22" s="1">
        <f t="shared" si="23"/>
        <v>0.47058823529411764</v>
      </c>
      <c r="H22" s="1">
        <v>6</v>
      </c>
      <c r="I22" s="1">
        <v>6</v>
      </c>
      <c r="J22" s="1">
        <v>12</v>
      </c>
      <c r="K22" s="1">
        <f t="shared" si="24"/>
        <v>1</v>
      </c>
      <c r="L22" s="1">
        <f t="shared" si="25"/>
        <v>0.5</v>
      </c>
      <c r="M22" s="1">
        <f t="shared" si="26"/>
        <v>0.66666666666666663</v>
      </c>
      <c r="O22" s="1">
        <v>6</v>
      </c>
      <c r="P22" s="1">
        <v>6</v>
      </c>
      <c r="Q22" s="1">
        <v>12</v>
      </c>
      <c r="R22" s="1">
        <f t="shared" si="27"/>
        <v>1</v>
      </c>
      <c r="S22" s="1">
        <f t="shared" si="28"/>
        <v>0.5</v>
      </c>
      <c r="T22" s="1">
        <f t="shared" si="29"/>
        <v>0.66666666666666663</v>
      </c>
      <c r="V22" s="1">
        <v>5</v>
      </c>
      <c r="W22" s="1">
        <v>5</v>
      </c>
      <c r="X22" s="1">
        <v>12</v>
      </c>
      <c r="Y22" s="1">
        <f t="shared" si="30"/>
        <v>1</v>
      </c>
      <c r="Z22" s="1">
        <f t="shared" si="31"/>
        <v>0.41666666666666669</v>
      </c>
      <c r="AA22" s="1">
        <f t="shared" si="32"/>
        <v>0.58823529411764708</v>
      </c>
    </row>
    <row r="23" spans="1:27" x14ac:dyDescent="0.3">
      <c r="A23" s="1">
        <v>5</v>
      </c>
      <c r="B23" s="1">
        <v>6</v>
      </c>
      <c r="C23" s="1">
        <v>12</v>
      </c>
      <c r="D23" s="1">
        <f t="shared" si="21"/>
        <v>0.83333333333333337</v>
      </c>
      <c r="E23" s="1">
        <f t="shared" si="22"/>
        <v>0.41666666666666669</v>
      </c>
      <c r="F23" s="1">
        <f t="shared" si="23"/>
        <v>0.55555555555555558</v>
      </c>
      <c r="H23" s="1">
        <v>7</v>
      </c>
      <c r="I23" s="1">
        <v>8</v>
      </c>
      <c r="J23" s="1">
        <v>12</v>
      </c>
      <c r="K23" s="1">
        <f t="shared" si="24"/>
        <v>0.875</v>
      </c>
      <c r="L23" s="1">
        <f t="shared" si="25"/>
        <v>0.58333333333333337</v>
      </c>
      <c r="M23" s="1">
        <f t="shared" si="26"/>
        <v>0.70000000000000007</v>
      </c>
      <c r="O23" s="1">
        <v>6</v>
      </c>
      <c r="P23" s="1">
        <v>7</v>
      </c>
      <c r="Q23" s="1">
        <v>12</v>
      </c>
      <c r="R23" s="1">
        <f t="shared" si="27"/>
        <v>0.8571428571428571</v>
      </c>
      <c r="S23" s="1">
        <f t="shared" si="28"/>
        <v>0.5</v>
      </c>
      <c r="T23" s="1">
        <f t="shared" si="29"/>
        <v>0.63157894736842102</v>
      </c>
      <c r="V23" s="1">
        <v>5</v>
      </c>
      <c r="W23" s="1">
        <v>5</v>
      </c>
      <c r="X23" s="1">
        <v>12</v>
      </c>
      <c r="Y23" s="1">
        <f t="shared" si="30"/>
        <v>1</v>
      </c>
      <c r="Z23" s="1">
        <f t="shared" si="31"/>
        <v>0.41666666666666669</v>
      </c>
      <c r="AA23" s="1">
        <f t="shared" si="32"/>
        <v>0.58823529411764708</v>
      </c>
    </row>
    <row r="24" spans="1:27" x14ac:dyDescent="0.3">
      <c r="A24" s="1">
        <v>4</v>
      </c>
      <c r="B24" s="1">
        <v>6</v>
      </c>
      <c r="C24" s="1">
        <v>12</v>
      </c>
      <c r="D24" s="1">
        <f t="shared" si="21"/>
        <v>0.66666666666666663</v>
      </c>
      <c r="E24" s="1">
        <f t="shared" si="22"/>
        <v>0.33333333333333331</v>
      </c>
      <c r="F24" s="1">
        <f t="shared" si="23"/>
        <v>0.44444444444444442</v>
      </c>
      <c r="H24" s="1">
        <v>5</v>
      </c>
      <c r="I24" s="1">
        <v>6</v>
      </c>
      <c r="J24" s="1">
        <v>12</v>
      </c>
      <c r="K24" s="1">
        <f t="shared" si="24"/>
        <v>0.83333333333333337</v>
      </c>
      <c r="L24" s="1">
        <f t="shared" si="25"/>
        <v>0.41666666666666669</v>
      </c>
      <c r="M24" s="1">
        <f t="shared" si="26"/>
        <v>0.55555555555555558</v>
      </c>
      <c r="O24" s="1">
        <v>6</v>
      </c>
      <c r="P24" s="1">
        <v>7</v>
      </c>
      <c r="Q24" s="1">
        <v>12</v>
      </c>
      <c r="R24" s="1">
        <f t="shared" si="27"/>
        <v>0.8571428571428571</v>
      </c>
      <c r="S24" s="1">
        <f t="shared" si="28"/>
        <v>0.5</v>
      </c>
      <c r="T24" s="1">
        <f t="shared" si="29"/>
        <v>0.63157894736842102</v>
      </c>
      <c r="V24" s="1">
        <v>5</v>
      </c>
      <c r="W24" s="1">
        <v>6</v>
      </c>
      <c r="X24" s="1">
        <v>12</v>
      </c>
      <c r="Y24" s="1">
        <f t="shared" si="30"/>
        <v>0.83333333333333337</v>
      </c>
      <c r="Z24" s="1">
        <f t="shared" si="31"/>
        <v>0.41666666666666669</v>
      </c>
      <c r="AA24" s="1">
        <f t="shared" si="32"/>
        <v>0.55555555555555558</v>
      </c>
    </row>
    <row r="25" spans="1:27" x14ac:dyDescent="0.3">
      <c r="A25" s="1">
        <v>5</v>
      </c>
      <c r="B25" s="1">
        <v>7</v>
      </c>
      <c r="C25" s="1">
        <v>12</v>
      </c>
      <c r="D25" s="1">
        <f t="shared" si="21"/>
        <v>0.7142857142857143</v>
      </c>
      <c r="E25" s="1">
        <f t="shared" si="22"/>
        <v>0.41666666666666669</v>
      </c>
      <c r="F25" s="1">
        <f t="shared" si="23"/>
        <v>0.52631578947368418</v>
      </c>
      <c r="H25" s="1">
        <v>5</v>
      </c>
      <c r="I25" s="1">
        <v>6</v>
      </c>
      <c r="J25" s="1">
        <v>12</v>
      </c>
      <c r="K25" s="1">
        <f t="shared" si="24"/>
        <v>0.83333333333333337</v>
      </c>
      <c r="L25" s="1">
        <f t="shared" si="25"/>
        <v>0.41666666666666669</v>
      </c>
      <c r="M25" s="1">
        <f t="shared" si="26"/>
        <v>0.55555555555555558</v>
      </c>
      <c r="O25" s="1">
        <v>6</v>
      </c>
      <c r="P25" s="1">
        <v>6</v>
      </c>
      <c r="Q25" s="1">
        <v>12</v>
      </c>
      <c r="R25" s="1">
        <f t="shared" si="27"/>
        <v>1</v>
      </c>
      <c r="S25" s="1">
        <f t="shared" si="28"/>
        <v>0.5</v>
      </c>
      <c r="T25" s="1">
        <f t="shared" si="29"/>
        <v>0.66666666666666663</v>
      </c>
      <c r="V25" s="1">
        <v>5</v>
      </c>
      <c r="W25" s="1">
        <v>5</v>
      </c>
      <c r="X25" s="1">
        <v>12</v>
      </c>
      <c r="Y25" s="1">
        <f t="shared" si="30"/>
        <v>1</v>
      </c>
      <c r="Z25" s="1">
        <f t="shared" si="31"/>
        <v>0.41666666666666669</v>
      </c>
      <c r="AA25" s="1">
        <f t="shared" si="32"/>
        <v>0.58823529411764708</v>
      </c>
    </row>
    <row r="26" spans="1:27" x14ac:dyDescent="0.3">
      <c r="A26" s="1">
        <v>4</v>
      </c>
      <c r="B26" s="1">
        <v>6</v>
      </c>
      <c r="C26" s="1">
        <v>12</v>
      </c>
      <c r="D26" s="1">
        <f t="shared" si="21"/>
        <v>0.66666666666666663</v>
      </c>
      <c r="E26" s="1">
        <f t="shared" si="22"/>
        <v>0.33333333333333331</v>
      </c>
      <c r="F26" s="1">
        <f t="shared" si="23"/>
        <v>0.44444444444444442</v>
      </c>
      <c r="H26" s="1">
        <v>6</v>
      </c>
      <c r="I26" s="1">
        <v>8</v>
      </c>
      <c r="J26" s="1">
        <v>12</v>
      </c>
      <c r="K26" s="1">
        <f t="shared" si="24"/>
        <v>0.75</v>
      </c>
      <c r="L26" s="1">
        <f t="shared" si="25"/>
        <v>0.5</v>
      </c>
      <c r="M26" s="1">
        <f t="shared" si="26"/>
        <v>0.6</v>
      </c>
      <c r="O26" s="1">
        <v>6</v>
      </c>
      <c r="P26" s="1">
        <v>6</v>
      </c>
      <c r="Q26" s="1">
        <v>12</v>
      </c>
      <c r="R26" s="1">
        <f t="shared" si="27"/>
        <v>1</v>
      </c>
      <c r="S26" s="1">
        <f t="shared" si="28"/>
        <v>0.5</v>
      </c>
      <c r="T26" s="1">
        <f t="shared" si="29"/>
        <v>0.66666666666666663</v>
      </c>
      <c r="V26" s="1">
        <v>7</v>
      </c>
      <c r="W26" s="1">
        <v>8</v>
      </c>
      <c r="X26" s="1">
        <v>12</v>
      </c>
      <c r="Y26" s="1">
        <f t="shared" si="30"/>
        <v>0.875</v>
      </c>
      <c r="Z26" s="1">
        <f t="shared" si="31"/>
        <v>0.58333333333333337</v>
      </c>
      <c r="AA26" s="1">
        <f t="shared" si="32"/>
        <v>0.70000000000000007</v>
      </c>
    </row>
    <row r="27" spans="1:27" x14ac:dyDescent="0.3">
      <c r="A27" s="1">
        <v>4</v>
      </c>
      <c r="B27" s="1">
        <v>6</v>
      </c>
      <c r="C27" s="1">
        <v>12</v>
      </c>
      <c r="D27" s="1">
        <f t="shared" si="21"/>
        <v>0.66666666666666663</v>
      </c>
      <c r="E27" s="1">
        <f t="shared" si="22"/>
        <v>0.33333333333333331</v>
      </c>
      <c r="F27" s="1">
        <f t="shared" si="23"/>
        <v>0.44444444444444442</v>
      </c>
      <c r="H27" s="1">
        <v>6</v>
      </c>
      <c r="I27" s="1">
        <v>8</v>
      </c>
      <c r="J27" s="1">
        <v>12</v>
      </c>
      <c r="K27" s="1">
        <f t="shared" si="24"/>
        <v>0.75</v>
      </c>
      <c r="L27" s="1">
        <f t="shared" si="25"/>
        <v>0.5</v>
      </c>
      <c r="M27" s="1">
        <f t="shared" si="26"/>
        <v>0.6</v>
      </c>
      <c r="O27" s="1">
        <v>6</v>
      </c>
      <c r="P27" s="1">
        <v>6</v>
      </c>
      <c r="Q27" s="1">
        <v>12</v>
      </c>
      <c r="R27" s="1">
        <f t="shared" si="27"/>
        <v>1</v>
      </c>
      <c r="S27" s="1">
        <f t="shared" si="28"/>
        <v>0.5</v>
      </c>
      <c r="T27" s="1">
        <f t="shared" si="29"/>
        <v>0.66666666666666663</v>
      </c>
      <c r="V27" s="1">
        <v>4</v>
      </c>
      <c r="W27" s="1">
        <v>4</v>
      </c>
      <c r="X27" s="1">
        <v>12</v>
      </c>
      <c r="Y27" s="1">
        <f t="shared" si="30"/>
        <v>1</v>
      </c>
      <c r="Z27" s="1">
        <f t="shared" si="31"/>
        <v>0.33333333333333331</v>
      </c>
      <c r="AA27" s="1">
        <f t="shared" si="32"/>
        <v>0.5</v>
      </c>
    </row>
    <row r="28" spans="1:27" x14ac:dyDescent="0.3">
      <c r="A28" s="1">
        <v>4</v>
      </c>
      <c r="B28" s="1">
        <v>6</v>
      </c>
      <c r="C28" s="1">
        <v>12</v>
      </c>
      <c r="D28" s="1">
        <f t="shared" si="21"/>
        <v>0.66666666666666663</v>
      </c>
      <c r="E28" s="1">
        <f t="shared" si="22"/>
        <v>0.33333333333333331</v>
      </c>
      <c r="F28" s="1">
        <f t="shared" si="23"/>
        <v>0.44444444444444442</v>
      </c>
      <c r="H28" s="1">
        <v>6</v>
      </c>
      <c r="I28" s="1">
        <v>7</v>
      </c>
      <c r="J28" s="1">
        <v>12</v>
      </c>
      <c r="K28" s="1">
        <f t="shared" si="24"/>
        <v>0.8571428571428571</v>
      </c>
      <c r="L28" s="1">
        <f t="shared" si="25"/>
        <v>0.5</v>
      </c>
      <c r="M28" s="1">
        <f t="shared" si="26"/>
        <v>0.63157894736842102</v>
      </c>
      <c r="O28" s="1">
        <v>6</v>
      </c>
      <c r="P28" s="1">
        <v>6</v>
      </c>
      <c r="Q28" s="1">
        <v>12</v>
      </c>
      <c r="R28" s="1">
        <f t="shared" si="27"/>
        <v>1</v>
      </c>
      <c r="S28" s="1">
        <f t="shared" si="28"/>
        <v>0.5</v>
      </c>
      <c r="T28" s="1">
        <f t="shared" si="29"/>
        <v>0.66666666666666663</v>
      </c>
      <c r="V28" s="1">
        <v>6</v>
      </c>
      <c r="W28" s="1">
        <v>6</v>
      </c>
      <c r="X28" s="1">
        <v>12</v>
      </c>
      <c r="Y28" s="1">
        <f t="shared" si="30"/>
        <v>1</v>
      </c>
      <c r="Z28" s="1">
        <f t="shared" si="31"/>
        <v>0.5</v>
      </c>
      <c r="AA28" s="1">
        <f t="shared" si="32"/>
        <v>0.66666666666666663</v>
      </c>
    </row>
    <row r="29" spans="1:27" x14ac:dyDescent="0.3">
      <c r="A29" s="5" t="s">
        <v>10</v>
      </c>
      <c r="B29" s="5"/>
      <c r="C29" s="5"/>
      <c r="D29" s="2">
        <f>AVERAGE(D19:D28)</f>
        <v>0.78714285714285726</v>
      </c>
      <c r="E29" s="2">
        <f t="shared" ref="E29" si="33">AVERAGE(E19:E28)</f>
        <v>0.37500000000000006</v>
      </c>
      <c r="F29" s="2">
        <f t="shared" ref="F29" si="34">AVERAGE(F19:F28)</f>
        <v>0.50500515995872042</v>
      </c>
      <c r="H29" s="5" t="s">
        <v>10</v>
      </c>
      <c r="I29" s="5"/>
      <c r="J29" s="5"/>
      <c r="K29" s="2">
        <f>AVERAGE(K19:K28)</f>
        <v>0.87738095238095237</v>
      </c>
      <c r="L29" s="2">
        <f t="shared" ref="L29" si="35">AVERAGE(L19:L28)</f>
        <v>0.49166666666666659</v>
      </c>
      <c r="M29" s="2">
        <f t="shared" ref="M29" si="36">AVERAGE(M19:M28)</f>
        <v>0.62642586859305127</v>
      </c>
      <c r="O29" s="5" t="s">
        <v>10</v>
      </c>
      <c r="P29" s="5"/>
      <c r="Q29" s="5"/>
      <c r="R29" s="2">
        <f>AVERAGE(R19:R28)</f>
        <v>0.9464285714285714</v>
      </c>
      <c r="S29" s="2">
        <f t="shared" ref="S29" si="37">AVERAGE(S19:S28)</f>
        <v>0.4916666666666667</v>
      </c>
      <c r="T29" s="2">
        <f t="shared" ref="T29" si="38">AVERAGE(T19:T28)</f>
        <v>0.64513931888544906</v>
      </c>
      <c r="V29" s="5" t="s">
        <v>10</v>
      </c>
      <c r="W29" s="5"/>
      <c r="X29" s="5"/>
      <c r="Y29" s="2">
        <f>AVERAGE(Y19:Y28)</f>
        <v>0.97083333333333321</v>
      </c>
      <c r="Z29" s="2">
        <f t="shared" ref="Z29:AA29" si="39">AVERAGE(Z19:Z28)</f>
        <v>0.42499999999999999</v>
      </c>
      <c r="AA29" s="2">
        <f t="shared" si="39"/>
        <v>0.58535947712418301</v>
      </c>
    </row>
    <row r="31" spans="1:27" x14ac:dyDescent="0.3">
      <c r="A31" s="3" t="s">
        <v>0</v>
      </c>
      <c r="B31" s="3"/>
      <c r="C31" s="3"/>
      <c r="D31" s="3"/>
      <c r="E31" s="3"/>
      <c r="F31" s="3"/>
      <c r="H31" s="3" t="s">
        <v>1</v>
      </c>
      <c r="I31" s="3"/>
      <c r="J31" s="3"/>
      <c r="K31" s="3"/>
      <c r="L31" s="3"/>
      <c r="M31" s="3"/>
      <c r="O31" s="3" t="s">
        <v>2</v>
      </c>
      <c r="P31" s="3"/>
      <c r="Q31" s="3"/>
      <c r="R31" s="3"/>
      <c r="S31" s="3"/>
      <c r="T31" s="3"/>
      <c r="V31" s="6" t="s">
        <v>13</v>
      </c>
      <c r="W31" s="3"/>
      <c r="X31" s="3"/>
      <c r="Y31" s="3"/>
      <c r="Z31" s="3"/>
      <c r="AA31" s="3"/>
    </row>
    <row r="32" spans="1:27" x14ac:dyDescent="0.3">
      <c r="A32" s="4" t="s">
        <v>12</v>
      </c>
      <c r="B32" s="4"/>
      <c r="C32" s="4"/>
      <c r="D32" s="4"/>
      <c r="E32" s="4"/>
      <c r="F32" s="4"/>
      <c r="H32" s="4" t="s">
        <v>12</v>
      </c>
      <c r="I32" s="4"/>
      <c r="J32" s="4"/>
      <c r="K32" s="4"/>
      <c r="L32" s="4"/>
      <c r="M32" s="4"/>
      <c r="O32" s="4" t="s">
        <v>12</v>
      </c>
      <c r="P32" s="4"/>
      <c r="Q32" s="4"/>
      <c r="R32" s="4"/>
      <c r="S32" s="4"/>
      <c r="T32" s="4"/>
      <c r="V32" s="4" t="s">
        <v>12</v>
      </c>
      <c r="W32" s="4"/>
      <c r="X32" s="4"/>
      <c r="Y32" s="4"/>
      <c r="Z32" s="4"/>
      <c r="AA32" s="4"/>
    </row>
    <row r="33" spans="1:27" x14ac:dyDescent="0.3">
      <c r="A33" s="1" t="s">
        <v>4</v>
      </c>
      <c r="B33" s="1" t="s">
        <v>5</v>
      </c>
      <c r="C33" s="1" t="s">
        <v>6</v>
      </c>
      <c r="D33" s="1" t="s">
        <v>7</v>
      </c>
      <c r="E33" s="1" t="s">
        <v>8</v>
      </c>
      <c r="F33" s="1" t="s">
        <v>9</v>
      </c>
      <c r="H33" s="1" t="s">
        <v>4</v>
      </c>
      <c r="I33" s="1" t="s">
        <v>5</v>
      </c>
      <c r="J33" s="1" t="s">
        <v>6</v>
      </c>
      <c r="K33" s="1" t="s">
        <v>7</v>
      </c>
      <c r="L33" s="1" t="s">
        <v>8</v>
      </c>
      <c r="M33" s="1" t="s">
        <v>9</v>
      </c>
      <c r="O33" s="1" t="s">
        <v>4</v>
      </c>
      <c r="P33" s="1" t="s">
        <v>5</v>
      </c>
      <c r="Q33" s="1" t="s">
        <v>6</v>
      </c>
      <c r="R33" s="1" t="s">
        <v>7</v>
      </c>
      <c r="S33" s="1" t="s">
        <v>8</v>
      </c>
      <c r="T33" s="1" t="s">
        <v>9</v>
      </c>
      <c r="V33" s="1" t="s">
        <v>4</v>
      </c>
      <c r="W33" s="1" t="s">
        <v>5</v>
      </c>
      <c r="X33" s="1" t="s">
        <v>6</v>
      </c>
      <c r="Y33" s="1" t="s">
        <v>7</v>
      </c>
      <c r="Z33" s="1" t="s">
        <v>8</v>
      </c>
      <c r="AA33" s="1" t="s">
        <v>9</v>
      </c>
    </row>
    <row r="34" spans="1:27" x14ac:dyDescent="0.3">
      <c r="A34" s="1">
        <v>1</v>
      </c>
      <c r="B34" s="1">
        <v>7</v>
      </c>
      <c r="C34" s="1">
        <v>12</v>
      </c>
      <c r="D34" s="1">
        <f>A34/B34</f>
        <v>0.14285714285714285</v>
      </c>
      <c r="E34" s="1">
        <f>A34/C34</f>
        <v>8.3333333333333329E-2</v>
      </c>
      <c r="F34" s="1">
        <f>2*D34*E34/(D34+E34)</f>
        <v>0.10526315789473685</v>
      </c>
      <c r="H34" s="1">
        <v>2</v>
      </c>
      <c r="I34" s="1">
        <v>7</v>
      </c>
      <c r="J34" s="1">
        <v>12</v>
      </c>
      <c r="K34" s="1">
        <f>H34/I34</f>
        <v>0.2857142857142857</v>
      </c>
      <c r="L34" s="1">
        <f>H34/J34</f>
        <v>0.16666666666666666</v>
      </c>
      <c r="M34" s="1">
        <f>2*K34*L34/(K34+L34)</f>
        <v>0.2105263157894737</v>
      </c>
      <c r="O34" s="1">
        <v>4</v>
      </c>
      <c r="P34" s="1">
        <v>8</v>
      </c>
      <c r="Q34" s="1">
        <v>12</v>
      </c>
      <c r="R34" s="1">
        <f>O34/P34</f>
        <v>0.5</v>
      </c>
      <c r="S34" s="1">
        <f>O34/Q34</f>
        <v>0.33333333333333331</v>
      </c>
      <c r="T34" s="1">
        <f>2*R34*S34/(R34+S34)</f>
        <v>0.4</v>
      </c>
      <c r="V34" s="1">
        <v>1</v>
      </c>
      <c r="W34" s="1">
        <v>3</v>
      </c>
      <c r="X34" s="1">
        <v>12</v>
      </c>
      <c r="Y34" s="1">
        <f>V34/W34</f>
        <v>0.33333333333333331</v>
      </c>
      <c r="Z34" s="1">
        <f>V34/X34</f>
        <v>8.3333333333333329E-2</v>
      </c>
      <c r="AA34" s="1">
        <f>2*Y34*Z34/(Y34+Z34)</f>
        <v>0.13333333333333333</v>
      </c>
    </row>
    <row r="35" spans="1:27" x14ac:dyDescent="0.3">
      <c r="A35" s="1">
        <v>2</v>
      </c>
      <c r="B35" s="1">
        <v>5</v>
      </c>
      <c r="C35" s="1">
        <v>12</v>
      </c>
      <c r="D35" s="1">
        <f t="shared" ref="D35:D43" si="40">A35/B35</f>
        <v>0.4</v>
      </c>
      <c r="E35" s="1">
        <f t="shared" ref="E35:E43" si="41">A35/C35</f>
        <v>0.16666666666666666</v>
      </c>
      <c r="F35" s="1">
        <f t="shared" ref="F35:F43" si="42">2*D35*E35/(D35+E35)</f>
        <v>0.23529411764705882</v>
      </c>
      <c r="H35" s="1">
        <v>2</v>
      </c>
      <c r="I35" s="1">
        <v>5</v>
      </c>
      <c r="J35" s="1">
        <v>12</v>
      </c>
      <c r="K35" s="1">
        <f t="shared" ref="K35:K43" si="43">H35/I35</f>
        <v>0.4</v>
      </c>
      <c r="L35" s="1">
        <f t="shared" ref="L35:L43" si="44">H35/J35</f>
        <v>0.16666666666666666</v>
      </c>
      <c r="M35" s="1">
        <f t="shared" ref="M35:M43" si="45">2*K35*L35/(K35+L35)</f>
        <v>0.23529411764705882</v>
      </c>
      <c r="O35" s="1">
        <v>1</v>
      </c>
      <c r="P35" s="1">
        <v>5</v>
      </c>
      <c r="Q35" s="1">
        <v>12</v>
      </c>
      <c r="R35" s="1">
        <f t="shared" ref="R35:R43" si="46">O35/P35</f>
        <v>0.2</v>
      </c>
      <c r="S35" s="1">
        <f t="shared" ref="S35:S43" si="47">O35/Q35</f>
        <v>8.3333333333333329E-2</v>
      </c>
      <c r="T35" s="1">
        <f t="shared" ref="T35:T43" si="48">2*R35*S35/(R35+S35)</f>
        <v>0.11764705882352941</v>
      </c>
      <c r="V35" s="1">
        <v>3</v>
      </c>
      <c r="W35" s="1">
        <v>6</v>
      </c>
      <c r="X35" s="1">
        <v>12</v>
      </c>
      <c r="Y35" s="1">
        <f t="shared" ref="Y35:Y43" si="49">V35/W35</f>
        <v>0.5</v>
      </c>
      <c r="Z35" s="1">
        <f t="shared" ref="Z35:Z43" si="50">V35/X35</f>
        <v>0.25</v>
      </c>
      <c r="AA35" s="1">
        <f t="shared" ref="AA35:AA43" si="51">2*Y35*Z35/(Y35+Z35)</f>
        <v>0.33333333333333331</v>
      </c>
    </row>
    <row r="36" spans="1:27" x14ac:dyDescent="0.3">
      <c r="A36" s="1">
        <v>2</v>
      </c>
      <c r="B36" s="1">
        <v>7</v>
      </c>
      <c r="C36" s="1">
        <v>12</v>
      </c>
      <c r="D36" s="1">
        <f t="shared" si="40"/>
        <v>0.2857142857142857</v>
      </c>
      <c r="E36" s="1">
        <f t="shared" si="41"/>
        <v>0.16666666666666666</v>
      </c>
      <c r="F36" s="1">
        <f t="shared" si="42"/>
        <v>0.2105263157894737</v>
      </c>
      <c r="H36" s="1">
        <v>2</v>
      </c>
      <c r="I36" s="1">
        <v>7</v>
      </c>
      <c r="J36" s="1">
        <v>12</v>
      </c>
      <c r="K36" s="1">
        <f t="shared" si="43"/>
        <v>0.2857142857142857</v>
      </c>
      <c r="L36" s="1">
        <f t="shared" si="44"/>
        <v>0.16666666666666666</v>
      </c>
      <c r="M36" s="1">
        <f t="shared" si="45"/>
        <v>0.2105263157894737</v>
      </c>
      <c r="O36" s="1">
        <v>3</v>
      </c>
      <c r="P36" s="1">
        <v>6</v>
      </c>
      <c r="Q36" s="1">
        <v>12</v>
      </c>
      <c r="R36" s="1">
        <f t="shared" si="46"/>
        <v>0.5</v>
      </c>
      <c r="S36" s="1">
        <f t="shared" si="47"/>
        <v>0.25</v>
      </c>
      <c r="T36" s="1">
        <f t="shared" si="48"/>
        <v>0.33333333333333331</v>
      </c>
      <c r="V36" s="1">
        <v>2</v>
      </c>
      <c r="W36" s="1">
        <v>6</v>
      </c>
      <c r="X36" s="1">
        <v>12</v>
      </c>
      <c r="Y36" s="1">
        <f t="shared" si="49"/>
        <v>0.33333333333333331</v>
      </c>
      <c r="Z36" s="1">
        <f t="shared" si="50"/>
        <v>0.16666666666666666</v>
      </c>
      <c r="AA36" s="1">
        <f t="shared" si="51"/>
        <v>0.22222222222222221</v>
      </c>
    </row>
    <row r="37" spans="1:27" x14ac:dyDescent="0.3">
      <c r="A37" s="1">
        <v>2</v>
      </c>
      <c r="B37" s="1">
        <v>7</v>
      </c>
      <c r="C37" s="1">
        <v>12</v>
      </c>
      <c r="D37" s="1">
        <f t="shared" si="40"/>
        <v>0.2857142857142857</v>
      </c>
      <c r="E37" s="1">
        <f t="shared" si="41"/>
        <v>0.16666666666666666</v>
      </c>
      <c r="F37" s="1">
        <f t="shared" si="42"/>
        <v>0.2105263157894737</v>
      </c>
      <c r="H37" s="1">
        <v>2</v>
      </c>
      <c r="I37" s="1">
        <v>5</v>
      </c>
      <c r="J37" s="1">
        <v>12</v>
      </c>
      <c r="K37" s="1">
        <f t="shared" si="43"/>
        <v>0.4</v>
      </c>
      <c r="L37" s="1">
        <f t="shared" si="44"/>
        <v>0.16666666666666666</v>
      </c>
      <c r="M37" s="1">
        <f t="shared" si="45"/>
        <v>0.23529411764705882</v>
      </c>
      <c r="O37" s="1">
        <v>4</v>
      </c>
      <c r="P37" s="1">
        <v>9</v>
      </c>
      <c r="Q37" s="1">
        <v>12</v>
      </c>
      <c r="R37" s="1">
        <f t="shared" si="46"/>
        <v>0.44444444444444442</v>
      </c>
      <c r="S37" s="1">
        <f t="shared" si="47"/>
        <v>0.33333333333333331</v>
      </c>
      <c r="T37" s="1">
        <f t="shared" si="48"/>
        <v>0.38095238095238099</v>
      </c>
      <c r="V37" s="1">
        <v>2</v>
      </c>
      <c r="W37" s="1">
        <v>7</v>
      </c>
      <c r="X37" s="1">
        <v>12</v>
      </c>
      <c r="Y37" s="1">
        <f t="shared" si="49"/>
        <v>0.2857142857142857</v>
      </c>
      <c r="Z37" s="1">
        <f t="shared" si="50"/>
        <v>0.16666666666666666</v>
      </c>
      <c r="AA37" s="1">
        <f t="shared" si="51"/>
        <v>0.2105263157894737</v>
      </c>
    </row>
    <row r="38" spans="1:27" x14ac:dyDescent="0.3">
      <c r="A38" s="1">
        <v>1</v>
      </c>
      <c r="B38" s="1">
        <v>5</v>
      </c>
      <c r="C38" s="1">
        <v>12</v>
      </c>
      <c r="D38" s="1">
        <f t="shared" si="40"/>
        <v>0.2</v>
      </c>
      <c r="E38" s="1">
        <f t="shared" si="41"/>
        <v>8.3333333333333329E-2</v>
      </c>
      <c r="F38" s="1">
        <f t="shared" si="42"/>
        <v>0.11764705882352941</v>
      </c>
      <c r="H38" s="1">
        <v>2</v>
      </c>
      <c r="I38" s="1">
        <v>5</v>
      </c>
      <c r="J38" s="1">
        <v>12</v>
      </c>
      <c r="K38" s="1">
        <f t="shared" si="43"/>
        <v>0.4</v>
      </c>
      <c r="L38" s="1">
        <f t="shared" si="44"/>
        <v>0.16666666666666666</v>
      </c>
      <c r="M38" s="1">
        <f t="shared" si="45"/>
        <v>0.23529411764705882</v>
      </c>
      <c r="O38" s="1">
        <v>3</v>
      </c>
      <c r="P38" s="1">
        <v>7</v>
      </c>
      <c r="Q38" s="1">
        <v>12</v>
      </c>
      <c r="R38" s="1">
        <f t="shared" si="46"/>
        <v>0.42857142857142855</v>
      </c>
      <c r="S38" s="1">
        <f t="shared" si="47"/>
        <v>0.25</v>
      </c>
      <c r="T38" s="1">
        <f t="shared" si="48"/>
        <v>0.31578947368421051</v>
      </c>
      <c r="V38" s="1">
        <v>1</v>
      </c>
      <c r="W38" s="1">
        <v>6</v>
      </c>
      <c r="X38" s="1">
        <v>12</v>
      </c>
      <c r="Y38" s="1">
        <f t="shared" si="49"/>
        <v>0.16666666666666666</v>
      </c>
      <c r="Z38" s="1">
        <f t="shared" si="50"/>
        <v>8.3333333333333329E-2</v>
      </c>
      <c r="AA38" s="1">
        <f t="shared" si="51"/>
        <v>0.1111111111111111</v>
      </c>
    </row>
    <row r="39" spans="1:27" x14ac:dyDescent="0.3">
      <c r="A39" s="1">
        <v>2</v>
      </c>
      <c r="B39" s="1">
        <v>5</v>
      </c>
      <c r="C39" s="1">
        <v>12</v>
      </c>
      <c r="D39" s="1">
        <f t="shared" si="40"/>
        <v>0.4</v>
      </c>
      <c r="E39" s="1">
        <f t="shared" si="41"/>
        <v>0.16666666666666666</v>
      </c>
      <c r="F39" s="1">
        <f t="shared" si="42"/>
        <v>0.23529411764705882</v>
      </c>
      <c r="H39" s="1">
        <v>2</v>
      </c>
      <c r="I39" s="1">
        <v>7</v>
      </c>
      <c r="J39" s="1">
        <v>12</v>
      </c>
      <c r="K39" s="1">
        <f t="shared" si="43"/>
        <v>0.2857142857142857</v>
      </c>
      <c r="L39" s="1">
        <f t="shared" si="44"/>
        <v>0.16666666666666666</v>
      </c>
      <c r="M39" s="1">
        <f t="shared" si="45"/>
        <v>0.2105263157894737</v>
      </c>
      <c r="O39" s="1">
        <v>3</v>
      </c>
      <c r="P39" s="1">
        <v>9</v>
      </c>
      <c r="Q39" s="1">
        <v>12</v>
      </c>
      <c r="R39" s="1">
        <f t="shared" si="46"/>
        <v>0.33333333333333331</v>
      </c>
      <c r="S39" s="1">
        <f t="shared" si="47"/>
        <v>0.25</v>
      </c>
      <c r="T39" s="1">
        <f t="shared" si="48"/>
        <v>0.28571428571428575</v>
      </c>
      <c r="V39" s="1">
        <v>4</v>
      </c>
      <c r="W39" s="1">
        <v>7</v>
      </c>
      <c r="X39" s="1">
        <v>12</v>
      </c>
      <c r="Y39" s="1">
        <f t="shared" si="49"/>
        <v>0.5714285714285714</v>
      </c>
      <c r="Z39" s="1">
        <f t="shared" si="50"/>
        <v>0.33333333333333331</v>
      </c>
      <c r="AA39" s="1">
        <f t="shared" si="51"/>
        <v>0.4210526315789474</v>
      </c>
    </row>
    <row r="40" spans="1:27" x14ac:dyDescent="0.3">
      <c r="A40" s="1">
        <v>2</v>
      </c>
      <c r="B40" s="1">
        <v>7</v>
      </c>
      <c r="C40" s="1">
        <v>12</v>
      </c>
      <c r="D40" s="1">
        <f t="shared" si="40"/>
        <v>0.2857142857142857</v>
      </c>
      <c r="E40" s="1">
        <f t="shared" si="41"/>
        <v>0.16666666666666666</v>
      </c>
      <c r="F40" s="1">
        <f t="shared" si="42"/>
        <v>0.2105263157894737</v>
      </c>
      <c r="H40" s="1">
        <v>2</v>
      </c>
      <c r="I40" s="1">
        <v>7</v>
      </c>
      <c r="J40" s="1">
        <v>12</v>
      </c>
      <c r="K40" s="1">
        <f t="shared" si="43"/>
        <v>0.2857142857142857</v>
      </c>
      <c r="L40" s="1">
        <f t="shared" si="44"/>
        <v>0.16666666666666666</v>
      </c>
      <c r="M40" s="1">
        <f t="shared" si="45"/>
        <v>0.2105263157894737</v>
      </c>
      <c r="O40" s="1">
        <v>3</v>
      </c>
      <c r="P40" s="1">
        <v>10</v>
      </c>
      <c r="Q40" s="1">
        <v>12</v>
      </c>
      <c r="R40" s="1">
        <f t="shared" si="46"/>
        <v>0.3</v>
      </c>
      <c r="S40" s="1">
        <f t="shared" si="47"/>
        <v>0.25</v>
      </c>
      <c r="T40" s="1">
        <f t="shared" si="48"/>
        <v>0.27272727272727271</v>
      </c>
      <c r="V40" s="1">
        <v>1</v>
      </c>
      <c r="W40" s="1">
        <v>6</v>
      </c>
      <c r="X40" s="1">
        <v>12</v>
      </c>
      <c r="Y40" s="1">
        <f t="shared" si="49"/>
        <v>0.16666666666666666</v>
      </c>
      <c r="Z40" s="1">
        <f t="shared" si="50"/>
        <v>8.3333333333333329E-2</v>
      </c>
      <c r="AA40" s="1">
        <f t="shared" si="51"/>
        <v>0.1111111111111111</v>
      </c>
    </row>
    <row r="41" spans="1:27" x14ac:dyDescent="0.3">
      <c r="A41" s="1">
        <v>1</v>
      </c>
      <c r="B41" s="1">
        <v>7</v>
      </c>
      <c r="C41" s="1">
        <v>12</v>
      </c>
      <c r="D41" s="1">
        <f t="shared" si="40"/>
        <v>0.14285714285714285</v>
      </c>
      <c r="E41" s="1">
        <f t="shared" si="41"/>
        <v>8.3333333333333329E-2</v>
      </c>
      <c r="F41" s="1">
        <f t="shared" si="42"/>
        <v>0.10526315789473685</v>
      </c>
      <c r="H41" s="1">
        <v>2</v>
      </c>
      <c r="I41" s="1">
        <v>5</v>
      </c>
      <c r="J41" s="1">
        <v>12</v>
      </c>
      <c r="K41" s="1">
        <f t="shared" si="43"/>
        <v>0.4</v>
      </c>
      <c r="L41" s="1">
        <f t="shared" si="44"/>
        <v>0.16666666666666666</v>
      </c>
      <c r="M41" s="1">
        <f t="shared" si="45"/>
        <v>0.23529411764705882</v>
      </c>
      <c r="O41" s="1">
        <v>3</v>
      </c>
      <c r="P41" s="1">
        <v>7</v>
      </c>
      <c r="Q41" s="1">
        <v>12</v>
      </c>
      <c r="R41" s="1">
        <f t="shared" si="46"/>
        <v>0.42857142857142855</v>
      </c>
      <c r="S41" s="1">
        <f t="shared" si="47"/>
        <v>0.25</v>
      </c>
      <c r="T41" s="1">
        <f t="shared" si="48"/>
        <v>0.31578947368421051</v>
      </c>
      <c r="V41" s="1">
        <v>2</v>
      </c>
      <c r="W41" s="1">
        <v>6</v>
      </c>
      <c r="X41" s="1">
        <v>12</v>
      </c>
      <c r="Y41" s="1">
        <f t="shared" si="49"/>
        <v>0.33333333333333331</v>
      </c>
      <c r="Z41" s="1">
        <f t="shared" si="50"/>
        <v>0.16666666666666666</v>
      </c>
      <c r="AA41" s="1">
        <f t="shared" si="51"/>
        <v>0.22222222222222221</v>
      </c>
    </row>
    <row r="42" spans="1:27" x14ac:dyDescent="0.3">
      <c r="A42" s="1">
        <v>2</v>
      </c>
      <c r="B42" s="1">
        <v>7</v>
      </c>
      <c r="C42" s="1">
        <v>12</v>
      </c>
      <c r="D42" s="1">
        <f t="shared" si="40"/>
        <v>0.2857142857142857</v>
      </c>
      <c r="E42" s="1">
        <f t="shared" si="41"/>
        <v>0.16666666666666666</v>
      </c>
      <c r="F42" s="1">
        <f t="shared" si="42"/>
        <v>0.2105263157894737</v>
      </c>
      <c r="H42" s="1">
        <v>2</v>
      </c>
      <c r="I42" s="1">
        <v>7</v>
      </c>
      <c r="J42" s="1">
        <v>12</v>
      </c>
      <c r="K42" s="1">
        <f t="shared" si="43"/>
        <v>0.2857142857142857</v>
      </c>
      <c r="L42" s="1">
        <f t="shared" si="44"/>
        <v>0.16666666666666666</v>
      </c>
      <c r="M42" s="1">
        <f t="shared" si="45"/>
        <v>0.2105263157894737</v>
      </c>
      <c r="O42" s="1">
        <v>4</v>
      </c>
      <c r="P42" s="1">
        <v>9</v>
      </c>
      <c r="Q42" s="1">
        <v>12</v>
      </c>
      <c r="R42" s="1">
        <f t="shared" si="46"/>
        <v>0.44444444444444442</v>
      </c>
      <c r="S42" s="1">
        <f t="shared" si="47"/>
        <v>0.33333333333333331</v>
      </c>
      <c r="T42" s="1">
        <f t="shared" si="48"/>
        <v>0.38095238095238099</v>
      </c>
      <c r="V42" s="1">
        <v>2</v>
      </c>
      <c r="W42" s="1">
        <v>6</v>
      </c>
      <c r="X42" s="1">
        <v>12</v>
      </c>
      <c r="Y42" s="1">
        <f t="shared" si="49"/>
        <v>0.33333333333333331</v>
      </c>
      <c r="Z42" s="1">
        <f t="shared" si="50"/>
        <v>0.16666666666666666</v>
      </c>
      <c r="AA42" s="1">
        <f t="shared" si="51"/>
        <v>0.22222222222222221</v>
      </c>
    </row>
    <row r="43" spans="1:27" x14ac:dyDescent="0.3">
      <c r="A43" s="1">
        <v>2</v>
      </c>
      <c r="B43" s="1">
        <v>5</v>
      </c>
      <c r="C43" s="1">
        <v>12</v>
      </c>
      <c r="D43" s="1">
        <f t="shared" si="40"/>
        <v>0.4</v>
      </c>
      <c r="E43" s="1">
        <f t="shared" si="41"/>
        <v>0.16666666666666666</v>
      </c>
      <c r="F43" s="1">
        <f t="shared" si="42"/>
        <v>0.23529411764705882</v>
      </c>
      <c r="H43" s="1">
        <v>2</v>
      </c>
      <c r="I43" s="1">
        <v>5</v>
      </c>
      <c r="J43" s="1">
        <v>12</v>
      </c>
      <c r="K43" s="1">
        <f t="shared" si="43"/>
        <v>0.4</v>
      </c>
      <c r="L43" s="1">
        <f t="shared" si="44"/>
        <v>0.16666666666666666</v>
      </c>
      <c r="M43" s="1">
        <f t="shared" si="45"/>
        <v>0.23529411764705882</v>
      </c>
      <c r="O43" s="1">
        <v>3</v>
      </c>
      <c r="P43" s="1">
        <v>6</v>
      </c>
      <c r="Q43" s="1">
        <v>12</v>
      </c>
      <c r="R43" s="1">
        <f t="shared" si="46"/>
        <v>0.5</v>
      </c>
      <c r="S43" s="1">
        <f t="shared" si="47"/>
        <v>0.25</v>
      </c>
      <c r="T43" s="1">
        <f t="shared" si="48"/>
        <v>0.33333333333333331</v>
      </c>
      <c r="V43" s="1">
        <v>3</v>
      </c>
      <c r="W43" s="1">
        <v>8</v>
      </c>
      <c r="X43" s="1">
        <v>12</v>
      </c>
      <c r="Y43" s="1">
        <f t="shared" si="49"/>
        <v>0.375</v>
      </c>
      <c r="Z43" s="1">
        <f t="shared" si="50"/>
        <v>0.25</v>
      </c>
      <c r="AA43" s="1">
        <f t="shared" si="51"/>
        <v>0.3</v>
      </c>
    </row>
    <row r="44" spans="1:27" x14ac:dyDescent="0.3">
      <c r="A44" s="5" t="s">
        <v>10</v>
      </c>
      <c r="B44" s="5"/>
      <c r="C44" s="5"/>
      <c r="D44" s="2">
        <f>AVERAGE(D34:D43)</f>
        <v>0.28285714285714281</v>
      </c>
      <c r="E44" s="2">
        <f t="shared" ref="E44" si="52">AVERAGE(E34:E43)</f>
        <v>0.14166666666666666</v>
      </c>
      <c r="F44" s="2">
        <f t="shared" ref="F44" si="53">AVERAGE(F34:F43)</f>
        <v>0.18761609907120744</v>
      </c>
      <c r="H44" s="5" t="s">
        <v>10</v>
      </c>
      <c r="I44" s="5"/>
      <c r="J44" s="5"/>
      <c r="K44" s="2">
        <f>AVERAGE(K34:K43)</f>
        <v>0.3428571428571428</v>
      </c>
      <c r="L44" s="2">
        <f t="shared" ref="L44" si="54">AVERAGE(L34:L43)</f>
        <v>0.16666666666666669</v>
      </c>
      <c r="M44" s="2">
        <f t="shared" ref="M44" si="55">AVERAGE(M34:M43)</f>
        <v>0.22291021671826625</v>
      </c>
      <c r="O44" s="5" t="s">
        <v>10</v>
      </c>
      <c r="P44" s="5"/>
      <c r="Q44" s="5"/>
      <c r="R44" s="2">
        <f>AVERAGE(R34:R43)</f>
        <v>0.40793650793650793</v>
      </c>
      <c r="S44" s="2">
        <f t="shared" ref="S44" si="56">AVERAGE(S34:S43)</f>
        <v>0.25833333333333336</v>
      </c>
      <c r="T44" s="2">
        <f t="shared" ref="T44" si="57">AVERAGE(T34:T43)</f>
        <v>0.31362389932049378</v>
      </c>
      <c r="V44" s="5" t="s">
        <v>10</v>
      </c>
      <c r="W44" s="5"/>
      <c r="X44" s="5"/>
      <c r="Y44" s="2">
        <f>AVERAGE(Y34:Y43)</f>
        <v>0.33988095238095239</v>
      </c>
      <c r="Z44" s="2">
        <f t="shared" ref="Z44:AA44" si="58">AVERAGE(Z34:Z43)</f>
        <v>0.17499999999999999</v>
      </c>
      <c r="AA44" s="2">
        <f t="shared" si="58"/>
        <v>0.22871345029239767</v>
      </c>
    </row>
  </sheetData>
  <mergeCells count="36">
    <mergeCell ref="A44:C44"/>
    <mergeCell ref="H44:J44"/>
    <mergeCell ref="O44:Q44"/>
    <mergeCell ref="V1:AA1"/>
    <mergeCell ref="V2:AA2"/>
    <mergeCell ref="V14:X14"/>
    <mergeCell ref="V16:AA16"/>
    <mergeCell ref="V17:AA17"/>
    <mergeCell ref="V29:X29"/>
    <mergeCell ref="V31:AA31"/>
    <mergeCell ref="V32:AA32"/>
    <mergeCell ref="V44:X44"/>
    <mergeCell ref="A31:F31"/>
    <mergeCell ref="H31:M31"/>
    <mergeCell ref="O31:T31"/>
    <mergeCell ref="A32:F32"/>
    <mergeCell ref="H32:M32"/>
    <mergeCell ref="O32:T32"/>
    <mergeCell ref="A17:F17"/>
    <mergeCell ref="H17:M17"/>
    <mergeCell ref="O17:T17"/>
    <mergeCell ref="A29:C29"/>
    <mergeCell ref="H29:J29"/>
    <mergeCell ref="O29:Q29"/>
    <mergeCell ref="A14:C14"/>
    <mergeCell ref="H14:J14"/>
    <mergeCell ref="O14:Q14"/>
    <mergeCell ref="A16:F16"/>
    <mergeCell ref="H16:M16"/>
    <mergeCell ref="O16:T16"/>
    <mergeCell ref="A1:F1"/>
    <mergeCell ref="H1:M1"/>
    <mergeCell ref="O1:T1"/>
    <mergeCell ref="A2:F2"/>
    <mergeCell ref="H2:M2"/>
    <mergeCell ref="O2:T2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4"/>
  <sheetViews>
    <sheetView zoomScale="70" zoomScaleNormal="70" workbookViewId="0">
      <selection activeCell="O39" sqref="O39"/>
    </sheetView>
  </sheetViews>
  <sheetFormatPr defaultColWidth="9" defaultRowHeight="14" x14ac:dyDescent="0.3"/>
  <sheetData>
    <row r="1" spans="1:13" x14ac:dyDescent="0.3">
      <c r="A1" s="3" t="s">
        <v>0</v>
      </c>
      <c r="B1" s="3"/>
      <c r="C1" s="3"/>
      <c r="D1" s="3"/>
      <c r="E1" s="3"/>
      <c r="F1" s="3"/>
      <c r="H1" s="3" t="s">
        <v>1</v>
      </c>
      <c r="I1" s="3"/>
      <c r="J1" s="3"/>
      <c r="K1" s="3"/>
      <c r="L1" s="3"/>
      <c r="M1" s="3"/>
    </row>
    <row r="2" spans="1:13" x14ac:dyDescent="0.3">
      <c r="A2" s="4" t="s">
        <v>3</v>
      </c>
      <c r="B2" s="4"/>
      <c r="C2" s="4"/>
      <c r="D2" s="4"/>
      <c r="E2" s="4"/>
      <c r="F2" s="4"/>
      <c r="H2" s="4" t="s">
        <v>3</v>
      </c>
      <c r="I2" s="4"/>
      <c r="J2" s="4"/>
      <c r="K2" s="4"/>
      <c r="L2" s="4"/>
      <c r="M2" s="4"/>
    </row>
    <row r="3" spans="1:13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</row>
    <row r="4" spans="1:13" x14ac:dyDescent="0.3">
      <c r="A4" s="1">
        <v>1</v>
      </c>
      <c r="B4" s="1">
        <v>1</v>
      </c>
      <c r="C4" s="1">
        <v>1</v>
      </c>
      <c r="D4" s="1">
        <f>A4/B4</f>
        <v>1</v>
      </c>
      <c r="E4" s="1">
        <f>A4/C4</f>
        <v>1</v>
      </c>
      <c r="F4" s="1">
        <f t="shared" ref="F4:F9" si="0">2*D4*E4/(D4+E4)</f>
        <v>1</v>
      </c>
      <c r="H4" s="1">
        <v>1</v>
      </c>
      <c r="I4" s="1">
        <v>1</v>
      </c>
      <c r="J4" s="1">
        <v>1</v>
      </c>
      <c r="K4" s="1">
        <f>H4/I4</f>
        <v>1</v>
      </c>
      <c r="L4" s="1">
        <f>H4/J4</f>
        <v>1</v>
      </c>
      <c r="M4" s="1">
        <f>2*K4*L4/(K4+L4)</f>
        <v>1</v>
      </c>
    </row>
    <row r="5" spans="1:13" x14ac:dyDescent="0.3">
      <c r="A5" s="1">
        <v>0</v>
      </c>
      <c r="B5" s="1">
        <v>1</v>
      </c>
      <c r="C5" s="1">
        <v>1</v>
      </c>
      <c r="D5" s="1">
        <f t="shared" ref="D5:D13" si="1">A5/B5</f>
        <v>0</v>
      </c>
      <c r="E5" s="1">
        <f t="shared" ref="E5:E13" si="2">A5/C5</f>
        <v>0</v>
      </c>
      <c r="F5" s="1">
        <v>0</v>
      </c>
      <c r="H5" s="1">
        <v>1</v>
      </c>
      <c r="I5" s="1">
        <v>2</v>
      </c>
      <c r="J5" s="1">
        <v>1</v>
      </c>
      <c r="K5" s="1">
        <f t="shared" ref="K5:K13" si="3">H5/I5</f>
        <v>0.5</v>
      </c>
      <c r="L5" s="1">
        <f t="shared" ref="L5:L13" si="4">H5/J5</f>
        <v>1</v>
      </c>
      <c r="M5" s="1">
        <f t="shared" ref="M5:M13" si="5">2*K5*L5/(K5+L5)</f>
        <v>0.66666666666666663</v>
      </c>
    </row>
    <row r="6" spans="1:13" x14ac:dyDescent="0.3">
      <c r="A6" s="1">
        <v>1</v>
      </c>
      <c r="B6" s="1">
        <v>1</v>
      </c>
      <c r="C6" s="1">
        <v>1</v>
      </c>
      <c r="D6" s="1">
        <f t="shared" si="1"/>
        <v>1</v>
      </c>
      <c r="E6" s="1">
        <f t="shared" si="2"/>
        <v>1</v>
      </c>
      <c r="F6" s="1">
        <f t="shared" si="0"/>
        <v>1</v>
      </c>
      <c r="H6" s="1">
        <v>1</v>
      </c>
      <c r="I6" s="1">
        <v>1</v>
      </c>
      <c r="J6" s="1">
        <v>1</v>
      </c>
      <c r="K6" s="1">
        <f t="shared" si="3"/>
        <v>1</v>
      </c>
      <c r="L6" s="1">
        <f t="shared" si="4"/>
        <v>1</v>
      </c>
      <c r="M6" s="1">
        <f t="shared" si="5"/>
        <v>1</v>
      </c>
    </row>
    <row r="7" spans="1:13" x14ac:dyDescent="0.3">
      <c r="A7" s="1">
        <v>1</v>
      </c>
      <c r="B7" s="1">
        <v>1</v>
      </c>
      <c r="C7" s="1">
        <v>1</v>
      </c>
      <c r="D7" s="1">
        <f t="shared" si="1"/>
        <v>1</v>
      </c>
      <c r="E7" s="1">
        <f t="shared" si="2"/>
        <v>1</v>
      </c>
      <c r="F7" s="1">
        <f t="shared" si="0"/>
        <v>1</v>
      </c>
      <c r="H7" s="1">
        <v>1</v>
      </c>
      <c r="I7" s="1">
        <v>1</v>
      </c>
      <c r="J7" s="1">
        <v>1</v>
      </c>
      <c r="K7" s="1">
        <f t="shared" si="3"/>
        <v>1</v>
      </c>
      <c r="L7" s="1">
        <f t="shared" si="4"/>
        <v>1</v>
      </c>
      <c r="M7" s="1">
        <f t="shared" si="5"/>
        <v>1</v>
      </c>
    </row>
    <row r="8" spans="1:13" x14ac:dyDescent="0.3">
      <c r="A8" s="1">
        <v>1</v>
      </c>
      <c r="B8" s="1">
        <v>1</v>
      </c>
      <c r="C8" s="1">
        <v>1</v>
      </c>
      <c r="D8" s="1">
        <f t="shared" si="1"/>
        <v>1</v>
      </c>
      <c r="E8" s="1">
        <f t="shared" si="2"/>
        <v>1</v>
      </c>
      <c r="F8" s="1">
        <f t="shared" si="0"/>
        <v>1</v>
      </c>
      <c r="H8" s="1">
        <v>0</v>
      </c>
      <c r="I8" s="1">
        <v>1</v>
      </c>
      <c r="J8" s="1">
        <v>1</v>
      </c>
      <c r="K8" s="1">
        <f t="shared" si="3"/>
        <v>0</v>
      </c>
      <c r="L8" s="1">
        <f t="shared" si="4"/>
        <v>0</v>
      </c>
      <c r="M8" s="1">
        <v>0</v>
      </c>
    </row>
    <row r="9" spans="1:13" x14ac:dyDescent="0.3">
      <c r="A9" s="1">
        <v>1</v>
      </c>
      <c r="B9" s="1">
        <v>1</v>
      </c>
      <c r="C9" s="1">
        <v>1</v>
      </c>
      <c r="D9" s="1">
        <f t="shared" si="1"/>
        <v>1</v>
      </c>
      <c r="E9" s="1">
        <f t="shared" si="2"/>
        <v>1</v>
      </c>
      <c r="F9" s="1">
        <f t="shared" si="0"/>
        <v>1</v>
      </c>
      <c r="H9" s="1">
        <v>0</v>
      </c>
      <c r="I9" s="1">
        <v>0</v>
      </c>
      <c r="J9" s="1">
        <v>1</v>
      </c>
      <c r="K9" s="1">
        <v>0</v>
      </c>
      <c r="L9" s="1">
        <f t="shared" si="4"/>
        <v>0</v>
      </c>
      <c r="M9" s="1">
        <v>0</v>
      </c>
    </row>
    <row r="10" spans="1:13" x14ac:dyDescent="0.3">
      <c r="A10" s="1">
        <v>0</v>
      </c>
      <c r="B10" s="1">
        <v>1</v>
      </c>
      <c r="C10" s="1">
        <v>1</v>
      </c>
      <c r="D10" s="1">
        <f t="shared" si="1"/>
        <v>0</v>
      </c>
      <c r="E10" s="1">
        <f t="shared" si="2"/>
        <v>0</v>
      </c>
      <c r="F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f t="shared" si="4"/>
        <v>0</v>
      </c>
      <c r="M10" s="1">
        <v>0</v>
      </c>
    </row>
    <row r="11" spans="1:13" x14ac:dyDescent="0.3">
      <c r="A11" s="1">
        <v>1</v>
      </c>
      <c r="B11" s="1">
        <v>1</v>
      </c>
      <c r="C11" s="1">
        <v>1</v>
      </c>
      <c r="D11" s="1">
        <f t="shared" si="1"/>
        <v>1</v>
      </c>
      <c r="E11" s="1">
        <f t="shared" si="2"/>
        <v>1</v>
      </c>
      <c r="F11" s="1">
        <f t="shared" ref="F11:F13" si="6">2*D11*E11/(D11+E11)</f>
        <v>1</v>
      </c>
      <c r="H11" s="1">
        <v>1</v>
      </c>
      <c r="I11" s="1">
        <v>1</v>
      </c>
      <c r="J11" s="1">
        <v>1</v>
      </c>
      <c r="K11" s="1">
        <f t="shared" si="3"/>
        <v>1</v>
      </c>
      <c r="L11" s="1">
        <f t="shared" si="4"/>
        <v>1</v>
      </c>
      <c r="M11" s="1">
        <f t="shared" si="5"/>
        <v>1</v>
      </c>
    </row>
    <row r="12" spans="1:13" x14ac:dyDescent="0.3">
      <c r="A12" s="1">
        <v>1</v>
      </c>
      <c r="B12" s="1">
        <v>1</v>
      </c>
      <c r="C12" s="1">
        <v>1</v>
      </c>
      <c r="D12" s="1">
        <f t="shared" si="1"/>
        <v>1</v>
      </c>
      <c r="E12" s="1">
        <f t="shared" si="2"/>
        <v>1</v>
      </c>
      <c r="F12" s="1">
        <f t="shared" si="6"/>
        <v>1</v>
      </c>
      <c r="H12" s="1">
        <v>1</v>
      </c>
      <c r="I12" s="1">
        <v>1</v>
      </c>
      <c r="J12" s="1">
        <v>1</v>
      </c>
      <c r="K12" s="1">
        <f t="shared" si="3"/>
        <v>1</v>
      </c>
      <c r="L12" s="1">
        <f t="shared" si="4"/>
        <v>1</v>
      </c>
      <c r="M12" s="1">
        <f t="shared" si="5"/>
        <v>1</v>
      </c>
    </row>
    <row r="13" spans="1:13" x14ac:dyDescent="0.3">
      <c r="A13" s="1">
        <v>1</v>
      </c>
      <c r="B13" s="1">
        <v>1</v>
      </c>
      <c r="C13" s="1">
        <v>1</v>
      </c>
      <c r="D13" s="1">
        <f t="shared" si="1"/>
        <v>1</v>
      </c>
      <c r="E13" s="1">
        <f t="shared" si="2"/>
        <v>1</v>
      </c>
      <c r="F13" s="1">
        <f t="shared" si="6"/>
        <v>1</v>
      </c>
      <c r="H13" s="1">
        <v>1</v>
      </c>
      <c r="I13" s="1">
        <v>1</v>
      </c>
      <c r="J13" s="1">
        <v>1</v>
      </c>
      <c r="K13" s="1">
        <f t="shared" si="3"/>
        <v>1</v>
      </c>
      <c r="L13" s="1">
        <f t="shared" si="4"/>
        <v>1</v>
      </c>
      <c r="M13" s="1">
        <f t="shared" si="5"/>
        <v>1</v>
      </c>
    </row>
    <row r="14" spans="1:13" x14ac:dyDescent="0.3">
      <c r="A14" s="5" t="s">
        <v>10</v>
      </c>
      <c r="B14" s="5"/>
      <c r="C14" s="5"/>
      <c r="D14" s="2">
        <f>AVERAGE(D4:D13)</f>
        <v>0.8</v>
      </c>
      <c r="E14" s="2">
        <f t="shared" ref="E14:F14" si="7">AVERAGE(E4:E13)</f>
        <v>0.8</v>
      </c>
      <c r="F14" s="2">
        <f t="shared" si="7"/>
        <v>0.8</v>
      </c>
      <c r="H14" s="5" t="s">
        <v>10</v>
      </c>
      <c r="I14" s="5"/>
      <c r="J14" s="5"/>
      <c r="K14" s="2">
        <f>AVERAGE(K4:K13)</f>
        <v>0.65</v>
      </c>
      <c r="L14" s="2">
        <f t="shared" ref="L14:M14" si="8">AVERAGE(L4:L13)</f>
        <v>0.7</v>
      </c>
      <c r="M14" s="2">
        <f t="shared" si="8"/>
        <v>0.66666666666666663</v>
      </c>
    </row>
    <row r="16" spans="1:13" x14ac:dyDescent="0.3">
      <c r="A16" s="3" t="s">
        <v>0</v>
      </c>
      <c r="B16" s="3"/>
      <c r="C16" s="3"/>
      <c r="D16" s="3"/>
      <c r="E16" s="3"/>
      <c r="F16" s="3"/>
      <c r="H16" s="3" t="s">
        <v>1</v>
      </c>
      <c r="I16" s="3"/>
      <c r="J16" s="3"/>
      <c r="K16" s="3"/>
      <c r="L16" s="3"/>
      <c r="M16" s="3"/>
    </row>
    <row r="17" spans="1:13" x14ac:dyDescent="0.3">
      <c r="A17" s="4" t="s">
        <v>11</v>
      </c>
      <c r="B17" s="4"/>
      <c r="C17" s="4"/>
      <c r="D17" s="4"/>
      <c r="E17" s="4"/>
      <c r="F17" s="4"/>
      <c r="H17" s="4" t="s">
        <v>11</v>
      </c>
      <c r="I17" s="4"/>
      <c r="J17" s="4"/>
      <c r="K17" s="4"/>
      <c r="L17" s="4"/>
      <c r="M17" s="4"/>
    </row>
    <row r="18" spans="1:13" x14ac:dyDescent="0.3">
      <c r="A18" s="1" t="s">
        <v>4</v>
      </c>
      <c r="B18" s="1" t="s">
        <v>5</v>
      </c>
      <c r="C18" s="1" t="s">
        <v>6</v>
      </c>
      <c r="D18" s="1" t="s">
        <v>7</v>
      </c>
      <c r="E18" s="1" t="s">
        <v>8</v>
      </c>
      <c r="F18" s="1" t="s">
        <v>9</v>
      </c>
      <c r="H18" s="1" t="s">
        <v>4</v>
      </c>
      <c r="I18" s="1" t="s">
        <v>5</v>
      </c>
      <c r="J18" s="1" t="s">
        <v>6</v>
      </c>
      <c r="K18" s="1" t="s">
        <v>7</v>
      </c>
      <c r="L18" s="1" t="s">
        <v>8</v>
      </c>
      <c r="M18" s="1" t="s">
        <v>9</v>
      </c>
    </row>
    <row r="19" spans="1:13" x14ac:dyDescent="0.3">
      <c r="A19" s="1">
        <v>4</v>
      </c>
      <c r="B19" s="1">
        <v>10</v>
      </c>
      <c r="C19" s="1">
        <v>11</v>
      </c>
      <c r="D19" s="1">
        <f>A19/B19</f>
        <v>0.4</v>
      </c>
      <c r="E19" s="1">
        <f>A19/C19</f>
        <v>0.36363636363636365</v>
      </c>
      <c r="F19" s="1">
        <f>2*D19*E19/(D19+E19)</f>
        <v>0.38095238095238099</v>
      </c>
      <c r="H19" s="1">
        <v>4</v>
      </c>
      <c r="I19" s="1">
        <v>6</v>
      </c>
      <c r="J19" s="1">
        <v>11</v>
      </c>
      <c r="K19" s="1">
        <f>H19/I19</f>
        <v>0.66666666666666663</v>
      </c>
      <c r="L19" s="1">
        <f>H19/J19</f>
        <v>0.36363636363636365</v>
      </c>
      <c r="M19" s="1">
        <f>2*K19*L19/(K19+L19)</f>
        <v>0.4705882352941177</v>
      </c>
    </row>
    <row r="20" spans="1:13" x14ac:dyDescent="0.3">
      <c r="A20" s="1">
        <v>4</v>
      </c>
      <c r="B20" s="1">
        <v>8</v>
      </c>
      <c r="C20" s="1">
        <v>11</v>
      </c>
      <c r="D20" s="1">
        <f t="shared" ref="D20:D28" si="9">A20/B20</f>
        <v>0.5</v>
      </c>
      <c r="E20" s="1">
        <f t="shared" ref="E20:E28" si="10">A20/C20</f>
        <v>0.36363636363636365</v>
      </c>
      <c r="F20" s="1">
        <f t="shared" ref="F20:F28" si="11">2*D20*E20/(D20+E20)</f>
        <v>0.4210526315789474</v>
      </c>
      <c r="H20" s="1">
        <v>4</v>
      </c>
      <c r="I20" s="1">
        <v>6</v>
      </c>
      <c r="J20" s="1">
        <v>11</v>
      </c>
      <c r="K20" s="1">
        <f t="shared" ref="K20:K28" si="12">H20/I20</f>
        <v>0.66666666666666663</v>
      </c>
      <c r="L20" s="1">
        <f t="shared" ref="L20:L28" si="13">H20/J20</f>
        <v>0.36363636363636365</v>
      </c>
      <c r="M20" s="1">
        <f t="shared" ref="M20:M28" si="14">2*K20*L20/(K20+L20)</f>
        <v>0.4705882352941177</v>
      </c>
    </row>
    <row r="21" spans="1:13" x14ac:dyDescent="0.3">
      <c r="A21" s="1">
        <v>4</v>
      </c>
      <c r="B21" s="1">
        <v>6</v>
      </c>
      <c r="C21" s="1">
        <v>11</v>
      </c>
      <c r="D21" s="1">
        <f t="shared" si="9"/>
        <v>0.66666666666666663</v>
      </c>
      <c r="E21" s="1">
        <f t="shared" si="10"/>
        <v>0.36363636363636365</v>
      </c>
      <c r="F21" s="1">
        <f t="shared" si="11"/>
        <v>0.4705882352941177</v>
      </c>
      <c r="H21" s="1">
        <v>4</v>
      </c>
      <c r="I21" s="1">
        <v>5</v>
      </c>
      <c r="J21" s="1">
        <v>11</v>
      </c>
      <c r="K21" s="1">
        <f t="shared" si="12"/>
        <v>0.8</v>
      </c>
      <c r="L21" s="1">
        <f t="shared" si="13"/>
        <v>0.36363636363636365</v>
      </c>
      <c r="M21" s="1">
        <f t="shared" si="14"/>
        <v>0.50000000000000011</v>
      </c>
    </row>
    <row r="22" spans="1:13" x14ac:dyDescent="0.3">
      <c r="A22" s="1">
        <v>4</v>
      </c>
      <c r="B22" s="1">
        <v>5</v>
      </c>
      <c r="C22" s="1">
        <v>11</v>
      </c>
      <c r="D22" s="1">
        <f t="shared" si="9"/>
        <v>0.8</v>
      </c>
      <c r="E22" s="1">
        <f t="shared" si="10"/>
        <v>0.36363636363636365</v>
      </c>
      <c r="F22" s="1">
        <f t="shared" si="11"/>
        <v>0.50000000000000011</v>
      </c>
      <c r="H22" s="1">
        <v>6</v>
      </c>
      <c r="I22" s="1">
        <v>10</v>
      </c>
      <c r="J22" s="1">
        <v>11</v>
      </c>
      <c r="K22" s="1">
        <f t="shared" si="12"/>
        <v>0.6</v>
      </c>
      <c r="L22" s="1">
        <f t="shared" si="13"/>
        <v>0.54545454545454541</v>
      </c>
      <c r="M22" s="1">
        <f t="shared" si="14"/>
        <v>0.57142857142857129</v>
      </c>
    </row>
    <row r="23" spans="1:13" x14ac:dyDescent="0.3">
      <c r="A23" s="1">
        <v>3</v>
      </c>
      <c r="B23" s="1">
        <v>6</v>
      </c>
      <c r="C23" s="1">
        <v>11</v>
      </c>
      <c r="D23" s="1">
        <f t="shared" si="9"/>
        <v>0.5</v>
      </c>
      <c r="E23" s="1">
        <f t="shared" si="10"/>
        <v>0.27272727272727271</v>
      </c>
      <c r="F23" s="1">
        <f t="shared" si="11"/>
        <v>0.3529411764705882</v>
      </c>
      <c r="H23" s="1">
        <v>4</v>
      </c>
      <c r="I23" s="1">
        <v>6</v>
      </c>
      <c r="J23" s="1">
        <v>11</v>
      </c>
      <c r="K23" s="1">
        <f t="shared" si="12"/>
        <v>0.66666666666666663</v>
      </c>
      <c r="L23" s="1">
        <f t="shared" si="13"/>
        <v>0.36363636363636365</v>
      </c>
      <c r="M23" s="1">
        <f t="shared" si="14"/>
        <v>0.4705882352941177</v>
      </c>
    </row>
    <row r="24" spans="1:13" x14ac:dyDescent="0.3">
      <c r="A24" s="1">
        <v>6</v>
      </c>
      <c r="B24" s="1">
        <v>8</v>
      </c>
      <c r="C24" s="1">
        <v>11</v>
      </c>
      <c r="D24" s="1">
        <f t="shared" si="9"/>
        <v>0.75</v>
      </c>
      <c r="E24" s="1">
        <f t="shared" si="10"/>
        <v>0.54545454545454541</v>
      </c>
      <c r="F24" s="1">
        <f t="shared" si="11"/>
        <v>0.63157894736842102</v>
      </c>
      <c r="H24" s="1">
        <v>5</v>
      </c>
      <c r="I24" s="1">
        <v>8</v>
      </c>
      <c r="J24" s="1">
        <v>11</v>
      </c>
      <c r="K24" s="1">
        <f t="shared" si="12"/>
        <v>0.625</v>
      </c>
      <c r="L24" s="1">
        <f t="shared" si="13"/>
        <v>0.45454545454545453</v>
      </c>
      <c r="M24" s="1">
        <f t="shared" si="14"/>
        <v>0.52631578947368418</v>
      </c>
    </row>
    <row r="25" spans="1:13" x14ac:dyDescent="0.3">
      <c r="A25" s="1">
        <v>3</v>
      </c>
      <c r="B25" s="1">
        <v>6</v>
      </c>
      <c r="C25" s="1">
        <v>11</v>
      </c>
      <c r="D25" s="1">
        <f t="shared" si="9"/>
        <v>0.5</v>
      </c>
      <c r="E25" s="1">
        <f t="shared" si="10"/>
        <v>0.27272727272727271</v>
      </c>
      <c r="F25" s="1">
        <f t="shared" si="11"/>
        <v>0.3529411764705882</v>
      </c>
      <c r="H25" s="1">
        <v>5</v>
      </c>
      <c r="I25" s="1">
        <v>8</v>
      </c>
      <c r="J25" s="1">
        <v>11</v>
      </c>
      <c r="K25" s="1">
        <f t="shared" si="12"/>
        <v>0.625</v>
      </c>
      <c r="L25" s="1">
        <f t="shared" si="13"/>
        <v>0.45454545454545453</v>
      </c>
      <c r="M25" s="1">
        <f t="shared" si="14"/>
        <v>0.52631578947368418</v>
      </c>
    </row>
    <row r="26" spans="1:13" x14ac:dyDescent="0.3">
      <c r="A26" s="1">
        <v>3</v>
      </c>
      <c r="B26" s="1">
        <v>7</v>
      </c>
      <c r="C26" s="1">
        <v>11</v>
      </c>
      <c r="D26" s="1">
        <f t="shared" si="9"/>
        <v>0.42857142857142855</v>
      </c>
      <c r="E26" s="1">
        <f t="shared" si="10"/>
        <v>0.27272727272727271</v>
      </c>
      <c r="F26" s="1">
        <f t="shared" si="11"/>
        <v>0.33333333333333326</v>
      </c>
      <c r="H26" s="1">
        <v>7</v>
      </c>
      <c r="I26" s="1">
        <v>10</v>
      </c>
      <c r="J26" s="1">
        <v>11</v>
      </c>
      <c r="K26" s="1">
        <f t="shared" si="12"/>
        <v>0.7</v>
      </c>
      <c r="L26" s="1">
        <f t="shared" si="13"/>
        <v>0.63636363636363635</v>
      </c>
      <c r="M26" s="1">
        <f t="shared" si="14"/>
        <v>0.66666666666666663</v>
      </c>
    </row>
    <row r="27" spans="1:13" x14ac:dyDescent="0.3">
      <c r="A27" s="1">
        <v>4</v>
      </c>
      <c r="B27" s="1">
        <v>5</v>
      </c>
      <c r="C27" s="1">
        <v>11</v>
      </c>
      <c r="D27" s="1">
        <f t="shared" si="9"/>
        <v>0.8</v>
      </c>
      <c r="E27" s="1">
        <f t="shared" si="10"/>
        <v>0.36363636363636365</v>
      </c>
      <c r="F27" s="1">
        <f t="shared" si="11"/>
        <v>0.50000000000000011</v>
      </c>
      <c r="H27" s="1">
        <v>6</v>
      </c>
      <c r="I27" s="1">
        <v>9</v>
      </c>
      <c r="J27" s="1">
        <v>11</v>
      </c>
      <c r="K27" s="1">
        <f t="shared" si="12"/>
        <v>0.66666666666666663</v>
      </c>
      <c r="L27" s="1">
        <f t="shared" si="13"/>
        <v>0.54545454545454541</v>
      </c>
      <c r="M27" s="1">
        <f t="shared" si="14"/>
        <v>0.6</v>
      </c>
    </row>
    <row r="28" spans="1:13" x14ac:dyDescent="0.3">
      <c r="A28" s="1">
        <v>5</v>
      </c>
      <c r="B28" s="1">
        <v>8</v>
      </c>
      <c r="C28" s="1">
        <v>11</v>
      </c>
      <c r="D28" s="1">
        <f t="shared" si="9"/>
        <v>0.625</v>
      </c>
      <c r="E28" s="1">
        <f t="shared" si="10"/>
        <v>0.45454545454545453</v>
      </c>
      <c r="F28" s="1">
        <f t="shared" si="11"/>
        <v>0.52631578947368418</v>
      </c>
      <c r="H28" s="1">
        <v>2</v>
      </c>
      <c r="I28" s="1">
        <v>2</v>
      </c>
      <c r="J28" s="1">
        <v>11</v>
      </c>
      <c r="K28" s="1">
        <f t="shared" si="12"/>
        <v>1</v>
      </c>
      <c r="L28" s="1">
        <f t="shared" si="13"/>
        <v>0.18181818181818182</v>
      </c>
      <c r="M28" s="1">
        <f t="shared" si="14"/>
        <v>0.30769230769230771</v>
      </c>
    </row>
    <row r="29" spans="1:13" x14ac:dyDescent="0.3">
      <c r="A29" s="5" t="s">
        <v>10</v>
      </c>
      <c r="B29" s="5"/>
      <c r="C29" s="5"/>
      <c r="D29" s="2">
        <f>AVERAGE(D19:D28)</f>
        <v>0.59702380952380962</v>
      </c>
      <c r="E29" s="2">
        <f t="shared" ref="E29:F29" si="15">AVERAGE(E19:E28)</f>
        <v>0.36363636363636359</v>
      </c>
      <c r="F29" s="2">
        <f t="shared" si="15"/>
        <v>0.44697036709420612</v>
      </c>
      <c r="H29" s="5" t="s">
        <v>10</v>
      </c>
      <c r="I29" s="5"/>
      <c r="J29" s="5"/>
      <c r="K29" s="2">
        <f>AVERAGE(K19:K28)</f>
        <v>0.70166666666666677</v>
      </c>
      <c r="L29" s="2">
        <f t="shared" ref="L29:M29" si="16">AVERAGE(L19:L28)</f>
        <v>0.42727272727272725</v>
      </c>
      <c r="M29" s="2">
        <f t="shared" si="16"/>
        <v>0.51101838306172664</v>
      </c>
    </row>
    <row r="31" spans="1:13" x14ac:dyDescent="0.3">
      <c r="A31" s="3" t="s">
        <v>0</v>
      </c>
      <c r="B31" s="3"/>
      <c r="C31" s="3"/>
      <c r="D31" s="3"/>
      <c r="E31" s="3"/>
      <c r="F31" s="3"/>
      <c r="H31" s="3" t="s">
        <v>1</v>
      </c>
      <c r="I31" s="3"/>
      <c r="J31" s="3"/>
      <c r="K31" s="3"/>
      <c r="L31" s="3"/>
      <c r="M31" s="3"/>
    </row>
    <row r="32" spans="1:13" x14ac:dyDescent="0.3">
      <c r="A32" s="4" t="s">
        <v>12</v>
      </c>
      <c r="B32" s="4"/>
      <c r="C32" s="4"/>
      <c r="D32" s="4"/>
      <c r="E32" s="4"/>
      <c r="F32" s="4"/>
      <c r="H32" s="4" t="s">
        <v>12</v>
      </c>
      <c r="I32" s="4"/>
      <c r="J32" s="4"/>
      <c r="K32" s="4"/>
      <c r="L32" s="4"/>
      <c r="M32" s="4"/>
    </row>
    <row r="33" spans="1:13" x14ac:dyDescent="0.3">
      <c r="A33" s="1" t="s">
        <v>4</v>
      </c>
      <c r="B33" s="1" t="s">
        <v>5</v>
      </c>
      <c r="C33" s="1" t="s">
        <v>6</v>
      </c>
      <c r="D33" s="1" t="s">
        <v>7</v>
      </c>
      <c r="E33" s="1" t="s">
        <v>8</v>
      </c>
      <c r="F33" s="1" t="s">
        <v>9</v>
      </c>
      <c r="H33" s="1" t="s">
        <v>4</v>
      </c>
      <c r="I33" s="1" t="s">
        <v>5</v>
      </c>
      <c r="J33" s="1" t="s">
        <v>6</v>
      </c>
      <c r="K33" s="1" t="s">
        <v>7</v>
      </c>
      <c r="L33" s="1" t="s">
        <v>8</v>
      </c>
      <c r="M33" s="1" t="s">
        <v>9</v>
      </c>
    </row>
    <row r="34" spans="1:13" x14ac:dyDescent="0.3">
      <c r="A34" s="1">
        <v>0</v>
      </c>
      <c r="B34" s="1">
        <v>8</v>
      </c>
      <c r="C34" s="1">
        <v>12</v>
      </c>
      <c r="D34" s="1">
        <f>A34/B34</f>
        <v>0</v>
      </c>
      <c r="E34" s="1">
        <f>A34/C34</f>
        <v>0</v>
      </c>
      <c r="F34" s="1">
        <v>0</v>
      </c>
      <c r="H34" s="1">
        <v>1</v>
      </c>
      <c r="I34" s="1">
        <v>6</v>
      </c>
      <c r="J34" s="1">
        <v>12</v>
      </c>
      <c r="K34" s="1">
        <f>H34/I34</f>
        <v>0.16666666666666666</v>
      </c>
      <c r="L34" s="1">
        <f>H34/J34</f>
        <v>8.3333333333333329E-2</v>
      </c>
      <c r="M34" s="1">
        <f>2*K34*L34/(K34+L34)</f>
        <v>0.1111111111111111</v>
      </c>
    </row>
    <row r="35" spans="1:13" x14ac:dyDescent="0.3">
      <c r="A35" s="1">
        <v>1</v>
      </c>
      <c r="B35" s="1">
        <v>10</v>
      </c>
      <c r="C35" s="1">
        <v>12</v>
      </c>
      <c r="D35" s="1">
        <f t="shared" ref="D35:D43" si="17">A35/B35</f>
        <v>0.1</v>
      </c>
      <c r="E35" s="1">
        <f t="shared" ref="E35:E43" si="18">A35/C35</f>
        <v>8.3333333333333329E-2</v>
      </c>
      <c r="F35" s="1">
        <f t="shared" ref="F35:F39" si="19">2*D35*E35/(D35+E35)</f>
        <v>9.0909090909090898E-2</v>
      </c>
      <c r="H35" s="1">
        <v>2</v>
      </c>
      <c r="I35" s="1">
        <v>10</v>
      </c>
      <c r="J35" s="1">
        <v>12</v>
      </c>
      <c r="K35" s="1">
        <f t="shared" ref="K35:K43" si="20">H35/I35</f>
        <v>0.2</v>
      </c>
      <c r="L35" s="1">
        <f t="shared" ref="L35:L43" si="21">H35/J35</f>
        <v>0.16666666666666666</v>
      </c>
      <c r="M35" s="1">
        <f t="shared" ref="M35:M43" si="22">2*K35*L35/(K35+L35)</f>
        <v>0.1818181818181818</v>
      </c>
    </row>
    <row r="36" spans="1:13" x14ac:dyDescent="0.3">
      <c r="A36" s="1">
        <v>0</v>
      </c>
      <c r="B36" s="1">
        <v>6</v>
      </c>
      <c r="C36" s="1">
        <v>12</v>
      </c>
      <c r="D36" s="1">
        <f t="shared" si="17"/>
        <v>0</v>
      </c>
      <c r="E36" s="1">
        <f t="shared" si="18"/>
        <v>0</v>
      </c>
      <c r="F36" s="1">
        <v>0</v>
      </c>
      <c r="H36" s="1">
        <v>1</v>
      </c>
      <c r="I36" s="1">
        <v>6</v>
      </c>
      <c r="J36" s="1">
        <v>12</v>
      </c>
      <c r="K36" s="1">
        <f t="shared" si="20"/>
        <v>0.16666666666666666</v>
      </c>
      <c r="L36" s="1">
        <f t="shared" si="21"/>
        <v>8.3333333333333329E-2</v>
      </c>
      <c r="M36" s="1">
        <f t="shared" si="22"/>
        <v>0.1111111111111111</v>
      </c>
    </row>
    <row r="37" spans="1:13" x14ac:dyDescent="0.3">
      <c r="A37" s="1">
        <v>2</v>
      </c>
      <c r="B37" s="1">
        <v>10</v>
      </c>
      <c r="C37" s="1">
        <v>12</v>
      </c>
      <c r="D37" s="1">
        <f t="shared" si="17"/>
        <v>0.2</v>
      </c>
      <c r="E37" s="1">
        <f t="shared" si="18"/>
        <v>0.16666666666666666</v>
      </c>
      <c r="F37" s="1">
        <f t="shared" si="19"/>
        <v>0.1818181818181818</v>
      </c>
      <c r="H37" s="1">
        <v>1</v>
      </c>
      <c r="I37" s="1">
        <v>14</v>
      </c>
      <c r="J37" s="1">
        <v>12</v>
      </c>
      <c r="K37" s="1">
        <f t="shared" si="20"/>
        <v>7.1428571428571425E-2</v>
      </c>
      <c r="L37" s="1">
        <f t="shared" si="21"/>
        <v>8.3333333333333329E-2</v>
      </c>
      <c r="M37" s="1">
        <f t="shared" si="22"/>
        <v>7.6923076923076913E-2</v>
      </c>
    </row>
    <row r="38" spans="1:13" x14ac:dyDescent="0.3">
      <c r="A38" s="1">
        <v>0</v>
      </c>
      <c r="B38" s="1">
        <v>8</v>
      </c>
      <c r="C38" s="1">
        <v>12</v>
      </c>
      <c r="D38" s="1">
        <f t="shared" si="17"/>
        <v>0</v>
      </c>
      <c r="E38" s="1">
        <f t="shared" si="18"/>
        <v>0</v>
      </c>
      <c r="F38" s="1">
        <v>0</v>
      </c>
      <c r="H38" s="1">
        <v>1</v>
      </c>
      <c r="I38" s="1">
        <v>9</v>
      </c>
      <c r="J38" s="1">
        <v>12</v>
      </c>
      <c r="K38" s="1">
        <f t="shared" si="20"/>
        <v>0.1111111111111111</v>
      </c>
      <c r="L38" s="1">
        <f t="shared" si="21"/>
        <v>8.3333333333333329E-2</v>
      </c>
      <c r="M38" s="1">
        <f t="shared" si="22"/>
        <v>9.5238095238095247E-2</v>
      </c>
    </row>
    <row r="39" spans="1:13" x14ac:dyDescent="0.3">
      <c r="A39" s="1">
        <v>3</v>
      </c>
      <c r="B39" s="1">
        <v>10</v>
      </c>
      <c r="C39" s="1">
        <v>12</v>
      </c>
      <c r="D39" s="1">
        <f t="shared" si="17"/>
        <v>0.3</v>
      </c>
      <c r="E39" s="1">
        <f t="shared" si="18"/>
        <v>0.25</v>
      </c>
      <c r="F39" s="1">
        <f t="shared" si="19"/>
        <v>0.27272727272727271</v>
      </c>
      <c r="H39" s="1">
        <v>1</v>
      </c>
      <c r="I39" s="1">
        <v>8</v>
      </c>
      <c r="J39" s="1">
        <v>12</v>
      </c>
      <c r="K39" s="1">
        <f t="shared" si="20"/>
        <v>0.125</v>
      </c>
      <c r="L39" s="1">
        <f t="shared" si="21"/>
        <v>8.3333333333333329E-2</v>
      </c>
      <c r="M39" s="1">
        <f t="shared" si="22"/>
        <v>0.1</v>
      </c>
    </row>
    <row r="40" spans="1:13" x14ac:dyDescent="0.3">
      <c r="A40" s="1">
        <v>0</v>
      </c>
      <c r="B40" s="1">
        <v>6</v>
      </c>
      <c r="C40" s="1">
        <v>12</v>
      </c>
      <c r="D40" s="1">
        <f t="shared" si="17"/>
        <v>0</v>
      </c>
      <c r="E40" s="1">
        <f t="shared" si="18"/>
        <v>0</v>
      </c>
      <c r="F40" s="1">
        <v>0</v>
      </c>
      <c r="H40" s="1">
        <v>1</v>
      </c>
      <c r="I40" s="1">
        <v>8</v>
      </c>
      <c r="J40" s="1">
        <v>12</v>
      </c>
      <c r="K40" s="1">
        <f t="shared" si="20"/>
        <v>0.125</v>
      </c>
      <c r="L40" s="1">
        <f t="shared" si="21"/>
        <v>8.3333333333333329E-2</v>
      </c>
      <c r="M40" s="1">
        <f t="shared" si="22"/>
        <v>0.1</v>
      </c>
    </row>
    <row r="41" spans="1:13" x14ac:dyDescent="0.3">
      <c r="A41" s="1">
        <v>0</v>
      </c>
      <c r="B41" s="1">
        <v>7</v>
      </c>
      <c r="C41" s="1">
        <v>12</v>
      </c>
      <c r="D41" s="1">
        <f t="shared" si="17"/>
        <v>0</v>
      </c>
      <c r="E41" s="1">
        <f t="shared" si="18"/>
        <v>0</v>
      </c>
      <c r="F41" s="1">
        <v>0</v>
      </c>
      <c r="H41" s="1">
        <v>1</v>
      </c>
      <c r="I41" s="1">
        <v>7</v>
      </c>
      <c r="J41" s="1">
        <v>12</v>
      </c>
      <c r="K41" s="1">
        <f t="shared" si="20"/>
        <v>0.14285714285714285</v>
      </c>
      <c r="L41" s="1">
        <f t="shared" si="21"/>
        <v>8.3333333333333329E-2</v>
      </c>
      <c r="M41" s="1">
        <f t="shared" si="22"/>
        <v>0.10526315789473685</v>
      </c>
    </row>
    <row r="42" spans="1:13" x14ac:dyDescent="0.3">
      <c r="A42" s="1">
        <v>0</v>
      </c>
      <c r="B42" s="1">
        <v>14</v>
      </c>
      <c r="C42" s="1">
        <v>12</v>
      </c>
      <c r="D42" s="1">
        <f t="shared" si="17"/>
        <v>0</v>
      </c>
      <c r="E42" s="1">
        <f t="shared" si="18"/>
        <v>0</v>
      </c>
      <c r="F42" s="1">
        <v>0</v>
      </c>
      <c r="H42" s="1">
        <v>1</v>
      </c>
      <c r="I42" s="1">
        <v>9</v>
      </c>
      <c r="J42" s="1">
        <v>12</v>
      </c>
      <c r="K42" s="1">
        <f t="shared" si="20"/>
        <v>0.1111111111111111</v>
      </c>
      <c r="L42" s="1">
        <f t="shared" si="21"/>
        <v>8.3333333333333329E-2</v>
      </c>
      <c r="M42" s="1">
        <f t="shared" si="22"/>
        <v>9.5238095238095247E-2</v>
      </c>
    </row>
    <row r="43" spans="1:13" x14ac:dyDescent="0.3">
      <c r="A43" s="1">
        <v>0</v>
      </c>
      <c r="B43" s="1">
        <v>11</v>
      </c>
      <c r="C43" s="1">
        <v>12</v>
      </c>
      <c r="D43" s="1">
        <f t="shared" si="17"/>
        <v>0</v>
      </c>
      <c r="E43" s="1">
        <f t="shared" si="18"/>
        <v>0</v>
      </c>
      <c r="F43" s="1">
        <v>0</v>
      </c>
      <c r="H43" s="1">
        <v>1</v>
      </c>
      <c r="I43" s="1">
        <v>7</v>
      </c>
      <c r="J43" s="1">
        <v>12</v>
      </c>
      <c r="K43" s="1">
        <f t="shared" si="20"/>
        <v>0.14285714285714285</v>
      </c>
      <c r="L43" s="1">
        <f t="shared" si="21"/>
        <v>8.3333333333333329E-2</v>
      </c>
      <c r="M43" s="1">
        <f t="shared" si="22"/>
        <v>0.10526315789473685</v>
      </c>
    </row>
    <row r="44" spans="1:13" x14ac:dyDescent="0.3">
      <c r="A44" s="5" t="s">
        <v>10</v>
      </c>
      <c r="B44" s="5"/>
      <c r="C44" s="5"/>
      <c r="D44" s="2">
        <f>AVERAGE(D34:D43)</f>
        <v>6.0000000000000012E-2</v>
      </c>
      <c r="E44" s="2">
        <f t="shared" ref="E44:F44" si="23">AVERAGE(E34:E43)</f>
        <v>0.05</v>
      </c>
      <c r="F44" s="2">
        <f t="shared" si="23"/>
        <v>5.4545454545454543E-2</v>
      </c>
      <c r="H44" s="5" t="s">
        <v>10</v>
      </c>
      <c r="I44" s="5"/>
      <c r="J44" s="5"/>
      <c r="K44" s="2">
        <f>AVERAGE(K34:K43)</f>
        <v>0.13626984126984126</v>
      </c>
      <c r="L44" s="2">
        <f t="shared" ref="L44:M44" si="24">AVERAGE(L34:L43)</f>
        <v>9.1666666666666674E-2</v>
      </c>
      <c r="M44" s="2">
        <f t="shared" si="24"/>
        <v>0.10819659872291451</v>
      </c>
    </row>
  </sheetData>
  <mergeCells count="18">
    <mergeCell ref="A31:F31"/>
    <mergeCell ref="H31:M31"/>
    <mergeCell ref="A32:F32"/>
    <mergeCell ref="H32:M32"/>
    <mergeCell ref="A44:C44"/>
    <mergeCell ref="H44:J44"/>
    <mergeCell ref="A16:F16"/>
    <mergeCell ref="H16:M16"/>
    <mergeCell ref="A17:F17"/>
    <mergeCell ref="H17:M17"/>
    <mergeCell ref="A29:C29"/>
    <mergeCell ref="H29:J29"/>
    <mergeCell ref="A1:F1"/>
    <mergeCell ref="H1:M1"/>
    <mergeCell ref="A2:F2"/>
    <mergeCell ref="H2:M2"/>
    <mergeCell ref="A14:C14"/>
    <mergeCell ref="H14:J1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4"/>
  <sheetViews>
    <sheetView workbookViewId="0">
      <selection activeCell="M49" sqref="M49"/>
    </sheetView>
  </sheetViews>
  <sheetFormatPr defaultColWidth="9" defaultRowHeight="14" x14ac:dyDescent="0.3"/>
  <sheetData>
    <row r="1" spans="1:13" x14ac:dyDescent="0.3">
      <c r="A1" s="3" t="s">
        <v>0</v>
      </c>
      <c r="B1" s="3"/>
      <c r="C1" s="3"/>
      <c r="D1" s="3"/>
      <c r="E1" s="3"/>
      <c r="F1" s="3"/>
      <c r="H1" s="3" t="s">
        <v>1</v>
      </c>
      <c r="I1" s="3"/>
      <c r="J1" s="3"/>
      <c r="K1" s="3"/>
      <c r="L1" s="3"/>
      <c r="M1" s="3"/>
    </row>
    <row r="2" spans="1:13" x14ac:dyDescent="0.3">
      <c r="A2" s="4" t="s">
        <v>3</v>
      </c>
      <c r="B2" s="4"/>
      <c r="C2" s="4"/>
      <c r="D2" s="4"/>
      <c r="E2" s="4"/>
      <c r="F2" s="4"/>
      <c r="H2" s="4" t="s">
        <v>3</v>
      </c>
      <c r="I2" s="4"/>
      <c r="J2" s="4"/>
      <c r="K2" s="4"/>
      <c r="L2" s="4"/>
      <c r="M2" s="4"/>
    </row>
    <row r="3" spans="1:13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</row>
    <row r="4" spans="1:13" x14ac:dyDescent="0.3">
      <c r="A4" s="1">
        <v>0</v>
      </c>
      <c r="B4" s="1">
        <v>1</v>
      </c>
      <c r="C4" s="1">
        <v>2</v>
      </c>
      <c r="D4" s="1">
        <f>A4/B4</f>
        <v>0</v>
      </c>
      <c r="E4" s="1">
        <f>A4/C4</f>
        <v>0</v>
      </c>
      <c r="F4" s="1">
        <v>0</v>
      </c>
      <c r="H4" s="1">
        <v>2</v>
      </c>
      <c r="I4" s="1">
        <v>3</v>
      </c>
      <c r="J4" s="1">
        <v>2</v>
      </c>
      <c r="K4" s="1">
        <f>H4/I4</f>
        <v>0.66666666666666663</v>
      </c>
      <c r="L4" s="1">
        <f>H4/J4</f>
        <v>1</v>
      </c>
      <c r="M4" s="1">
        <f>2*K4*L4/(K4+L4)</f>
        <v>0.8</v>
      </c>
    </row>
    <row r="5" spans="1:13" x14ac:dyDescent="0.3">
      <c r="A5" s="1">
        <v>0</v>
      </c>
      <c r="B5" s="1">
        <v>1</v>
      </c>
      <c r="C5" s="1">
        <v>2</v>
      </c>
      <c r="D5" s="1">
        <f t="shared" ref="D5:D13" si="0">A5/B5</f>
        <v>0</v>
      </c>
      <c r="E5" s="1">
        <f t="shared" ref="E5:E13" si="1">A5/C5</f>
        <v>0</v>
      </c>
      <c r="F5" s="1">
        <v>0</v>
      </c>
      <c r="H5" s="1">
        <v>0</v>
      </c>
      <c r="I5" s="1">
        <v>1</v>
      </c>
      <c r="J5" s="1">
        <v>2</v>
      </c>
      <c r="K5" s="1">
        <f t="shared" ref="K5:K13" si="2">H5/I5</f>
        <v>0</v>
      </c>
      <c r="L5" s="1">
        <f t="shared" ref="L5:L13" si="3">H5/J5</f>
        <v>0</v>
      </c>
      <c r="M5" s="1">
        <v>0</v>
      </c>
    </row>
    <row r="6" spans="1:13" x14ac:dyDescent="0.3">
      <c r="A6" s="1">
        <v>0</v>
      </c>
      <c r="B6" s="1">
        <v>1</v>
      </c>
      <c r="C6" s="1">
        <v>2</v>
      </c>
      <c r="D6" s="1">
        <f t="shared" si="0"/>
        <v>0</v>
      </c>
      <c r="E6" s="1">
        <f t="shared" si="1"/>
        <v>0</v>
      </c>
      <c r="F6" s="1">
        <v>0</v>
      </c>
      <c r="H6" s="1">
        <v>2</v>
      </c>
      <c r="I6" s="1">
        <v>2</v>
      </c>
      <c r="J6" s="1">
        <v>2</v>
      </c>
      <c r="K6" s="1">
        <f t="shared" si="2"/>
        <v>1</v>
      </c>
      <c r="L6" s="1">
        <f t="shared" si="3"/>
        <v>1</v>
      </c>
      <c r="M6" s="1">
        <f t="shared" ref="M6:M11" si="4">2*K6*L6/(K6+L6)</f>
        <v>1</v>
      </c>
    </row>
    <row r="7" spans="1:13" x14ac:dyDescent="0.3">
      <c r="A7" s="1">
        <v>0</v>
      </c>
      <c r="B7" s="1">
        <v>1</v>
      </c>
      <c r="C7" s="1">
        <v>2</v>
      </c>
      <c r="D7" s="1">
        <f t="shared" si="0"/>
        <v>0</v>
      </c>
      <c r="E7" s="1">
        <f t="shared" si="1"/>
        <v>0</v>
      </c>
      <c r="F7" s="1">
        <v>0</v>
      </c>
      <c r="H7" s="1">
        <v>0</v>
      </c>
      <c r="I7" s="1">
        <v>1</v>
      </c>
      <c r="J7" s="1">
        <v>2</v>
      </c>
      <c r="K7" s="1">
        <f t="shared" si="2"/>
        <v>0</v>
      </c>
      <c r="L7" s="1">
        <f t="shared" si="3"/>
        <v>0</v>
      </c>
      <c r="M7" s="1">
        <v>0</v>
      </c>
    </row>
    <row r="8" spans="1:13" x14ac:dyDescent="0.3">
      <c r="A8" s="1">
        <v>0</v>
      </c>
      <c r="B8" s="1">
        <v>1</v>
      </c>
      <c r="C8" s="1">
        <v>2</v>
      </c>
      <c r="D8" s="1">
        <f t="shared" si="0"/>
        <v>0</v>
      </c>
      <c r="E8" s="1">
        <f t="shared" si="1"/>
        <v>0</v>
      </c>
      <c r="F8" s="1">
        <v>0</v>
      </c>
      <c r="H8" s="1">
        <v>0</v>
      </c>
      <c r="I8" s="1">
        <v>1</v>
      </c>
      <c r="J8" s="1">
        <v>2</v>
      </c>
      <c r="K8" s="1">
        <f t="shared" si="2"/>
        <v>0</v>
      </c>
      <c r="L8" s="1">
        <f t="shared" si="3"/>
        <v>0</v>
      </c>
      <c r="M8" s="1">
        <v>0</v>
      </c>
    </row>
    <row r="9" spans="1:13" x14ac:dyDescent="0.3">
      <c r="A9" s="1">
        <v>2</v>
      </c>
      <c r="B9" s="1">
        <v>3</v>
      </c>
      <c r="C9" s="1">
        <v>2</v>
      </c>
      <c r="D9" s="1">
        <f t="shared" si="0"/>
        <v>0.66666666666666663</v>
      </c>
      <c r="E9" s="1">
        <f t="shared" si="1"/>
        <v>1</v>
      </c>
      <c r="F9" s="1">
        <f t="shared" ref="F9:F13" si="5">2*D9*E9/(D9+E9)</f>
        <v>0.8</v>
      </c>
      <c r="H9" s="1">
        <v>1</v>
      </c>
      <c r="I9" s="1">
        <v>2</v>
      </c>
      <c r="J9" s="1">
        <v>2</v>
      </c>
      <c r="K9" s="1">
        <f t="shared" si="2"/>
        <v>0.5</v>
      </c>
      <c r="L9" s="1">
        <f t="shared" si="3"/>
        <v>0.5</v>
      </c>
      <c r="M9" s="1">
        <f t="shared" si="4"/>
        <v>0.5</v>
      </c>
    </row>
    <row r="10" spans="1:13" x14ac:dyDescent="0.3">
      <c r="A10" s="1">
        <v>0</v>
      </c>
      <c r="B10" s="1">
        <v>1</v>
      </c>
      <c r="C10" s="1">
        <v>2</v>
      </c>
      <c r="D10" s="1">
        <f t="shared" si="0"/>
        <v>0</v>
      </c>
      <c r="E10" s="1">
        <f t="shared" si="1"/>
        <v>0</v>
      </c>
      <c r="F10" s="1">
        <v>0</v>
      </c>
      <c r="H10" s="1">
        <v>0</v>
      </c>
      <c r="I10" s="1">
        <v>1</v>
      </c>
      <c r="J10" s="1">
        <v>2</v>
      </c>
      <c r="K10" s="1">
        <f t="shared" si="2"/>
        <v>0</v>
      </c>
      <c r="L10" s="1">
        <f t="shared" si="3"/>
        <v>0</v>
      </c>
      <c r="M10" s="1">
        <v>0</v>
      </c>
    </row>
    <row r="11" spans="1:13" x14ac:dyDescent="0.3">
      <c r="A11" s="1">
        <v>0</v>
      </c>
      <c r="B11" s="1">
        <v>2</v>
      </c>
      <c r="C11" s="1">
        <v>2</v>
      </c>
      <c r="D11" s="1">
        <f t="shared" si="0"/>
        <v>0</v>
      </c>
      <c r="E11" s="1">
        <f t="shared" si="1"/>
        <v>0</v>
      </c>
      <c r="F11" s="1">
        <v>0</v>
      </c>
      <c r="H11" s="1">
        <v>2</v>
      </c>
      <c r="I11" s="1">
        <v>4</v>
      </c>
      <c r="J11" s="1">
        <v>2</v>
      </c>
      <c r="K11" s="1">
        <f t="shared" si="2"/>
        <v>0.5</v>
      </c>
      <c r="L11" s="1">
        <f t="shared" si="3"/>
        <v>1</v>
      </c>
      <c r="M11" s="1">
        <f t="shared" si="4"/>
        <v>0.66666666666666663</v>
      </c>
    </row>
    <row r="12" spans="1:13" x14ac:dyDescent="0.3">
      <c r="A12" s="1">
        <v>0</v>
      </c>
      <c r="B12" s="1">
        <v>1</v>
      </c>
      <c r="C12" s="1">
        <v>2</v>
      </c>
      <c r="D12" s="1">
        <f t="shared" si="0"/>
        <v>0</v>
      </c>
      <c r="E12" s="1">
        <f t="shared" si="1"/>
        <v>0</v>
      </c>
      <c r="F12" s="1">
        <v>0</v>
      </c>
      <c r="H12" s="1">
        <v>0</v>
      </c>
      <c r="I12" s="1">
        <v>1</v>
      </c>
      <c r="J12" s="1">
        <v>2</v>
      </c>
      <c r="K12" s="1">
        <f t="shared" si="2"/>
        <v>0</v>
      </c>
      <c r="L12" s="1">
        <f t="shared" si="3"/>
        <v>0</v>
      </c>
      <c r="M12" s="1">
        <v>0</v>
      </c>
    </row>
    <row r="13" spans="1:13" x14ac:dyDescent="0.3">
      <c r="A13" s="1">
        <v>1</v>
      </c>
      <c r="B13" s="1">
        <v>2</v>
      </c>
      <c r="C13" s="1">
        <v>2</v>
      </c>
      <c r="D13" s="1">
        <f t="shared" si="0"/>
        <v>0.5</v>
      </c>
      <c r="E13" s="1">
        <f t="shared" si="1"/>
        <v>0.5</v>
      </c>
      <c r="F13" s="1">
        <f t="shared" si="5"/>
        <v>0.5</v>
      </c>
      <c r="H13" s="1">
        <v>0</v>
      </c>
      <c r="I13" s="1">
        <v>1</v>
      </c>
      <c r="J13" s="1">
        <v>2</v>
      </c>
      <c r="K13" s="1">
        <f t="shared" si="2"/>
        <v>0</v>
      </c>
      <c r="L13" s="1">
        <f t="shared" si="3"/>
        <v>0</v>
      </c>
      <c r="M13" s="1">
        <v>0</v>
      </c>
    </row>
    <row r="14" spans="1:13" x14ac:dyDescent="0.3">
      <c r="A14" s="5" t="s">
        <v>10</v>
      </c>
      <c r="B14" s="5"/>
      <c r="C14" s="5"/>
      <c r="D14" s="2">
        <f>AVERAGE(D4:D13)</f>
        <v>0.11666666666666665</v>
      </c>
      <c r="E14" s="2">
        <f t="shared" ref="E14:F14" si="6">AVERAGE(E4:E13)</f>
        <v>0.15</v>
      </c>
      <c r="F14" s="2">
        <f t="shared" si="6"/>
        <v>0.13</v>
      </c>
      <c r="H14" s="5" t="s">
        <v>10</v>
      </c>
      <c r="I14" s="5"/>
      <c r="J14" s="5"/>
      <c r="K14" s="2">
        <f>AVERAGE(K4:K13)</f>
        <v>0.26666666666666666</v>
      </c>
      <c r="L14" s="2">
        <f t="shared" ref="L14:M14" si="7">AVERAGE(L4:L13)</f>
        <v>0.35</v>
      </c>
      <c r="M14" s="2">
        <f t="shared" si="7"/>
        <v>0.29666666666666663</v>
      </c>
    </row>
    <row r="16" spans="1:13" x14ac:dyDescent="0.3">
      <c r="A16" s="3" t="s">
        <v>0</v>
      </c>
      <c r="B16" s="3"/>
      <c r="C16" s="3"/>
      <c r="D16" s="3"/>
      <c r="E16" s="3"/>
      <c r="F16" s="3"/>
      <c r="H16" s="3" t="s">
        <v>1</v>
      </c>
      <c r="I16" s="3"/>
      <c r="J16" s="3"/>
      <c r="K16" s="3"/>
      <c r="L16" s="3"/>
      <c r="M16" s="3"/>
    </row>
    <row r="17" spans="1:13" x14ac:dyDescent="0.3">
      <c r="A17" s="4" t="s">
        <v>11</v>
      </c>
      <c r="B17" s="4"/>
      <c r="C17" s="4"/>
      <c r="D17" s="4"/>
      <c r="E17" s="4"/>
      <c r="F17" s="4"/>
      <c r="H17" s="4" t="s">
        <v>11</v>
      </c>
      <c r="I17" s="4"/>
      <c r="J17" s="4"/>
      <c r="K17" s="4"/>
      <c r="L17" s="4"/>
      <c r="M17" s="4"/>
    </row>
    <row r="18" spans="1:13" x14ac:dyDescent="0.3">
      <c r="A18" s="1" t="s">
        <v>4</v>
      </c>
      <c r="B18" s="1" t="s">
        <v>5</v>
      </c>
      <c r="C18" s="1" t="s">
        <v>6</v>
      </c>
      <c r="D18" s="1" t="s">
        <v>7</v>
      </c>
      <c r="E18" s="1" t="s">
        <v>8</v>
      </c>
      <c r="F18" s="1" t="s">
        <v>9</v>
      </c>
      <c r="H18" s="1" t="s">
        <v>4</v>
      </c>
      <c r="I18" s="1" t="s">
        <v>5</v>
      </c>
      <c r="J18" s="1" t="s">
        <v>6</v>
      </c>
      <c r="K18" s="1" t="s">
        <v>7</v>
      </c>
      <c r="L18" s="1" t="s">
        <v>8</v>
      </c>
      <c r="M18" s="1" t="s">
        <v>9</v>
      </c>
    </row>
    <row r="19" spans="1:13" x14ac:dyDescent="0.3">
      <c r="A19" s="1">
        <v>4</v>
      </c>
      <c r="B19" s="1">
        <v>5</v>
      </c>
      <c r="C19" s="1">
        <v>10</v>
      </c>
      <c r="D19" s="1">
        <f>A19/B19</f>
        <v>0.8</v>
      </c>
      <c r="E19" s="1">
        <f>A19/C19</f>
        <v>0.4</v>
      </c>
      <c r="F19" s="1">
        <f>2*D19*E19/(D19+E19)</f>
        <v>0.53333333333333333</v>
      </c>
      <c r="H19" s="1">
        <v>3</v>
      </c>
      <c r="I19" s="1">
        <v>4</v>
      </c>
      <c r="J19" s="1">
        <v>10</v>
      </c>
      <c r="K19" s="1">
        <f>H19/I19</f>
        <v>0.75</v>
      </c>
      <c r="L19" s="1">
        <f>H19/J19</f>
        <v>0.3</v>
      </c>
      <c r="M19" s="1">
        <f>2*K19*L19/(K19+L19)</f>
        <v>0.42857142857142849</v>
      </c>
    </row>
    <row r="20" spans="1:13" x14ac:dyDescent="0.3">
      <c r="A20" s="1">
        <v>4</v>
      </c>
      <c r="B20" s="1">
        <v>5</v>
      </c>
      <c r="C20" s="1">
        <v>10</v>
      </c>
      <c r="D20" s="1">
        <f t="shared" ref="D20:D28" si="8">A20/B20</f>
        <v>0.8</v>
      </c>
      <c r="E20" s="1">
        <f t="shared" ref="E20:E28" si="9">A20/C20</f>
        <v>0.4</v>
      </c>
      <c r="F20" s="1">
        <f t="shared" ref="F20:F28" si="10">2*D20*E20/(D20+E20)</f>
        <v>0.53333333333333333</v>
      </c>
      <c r="H20" s="1">
        <v>5</v>
      </c>
      <c r="I20" s="1">
        <v>6</v>
      </c>
      <c r="J20" s="1">
        <v>10</v>
      </c>
      <c r="K20" s="1">
        <f t="shared" ref="K20:K28" si="11">H20/I20</f>
        <v>0.83333333333333337</v>
      </c>
      <c r="L20" s="1">
        <f t="shared" ref="L20:L28" si="12">H20/J20</f>
        <v>0.5</v>
      </c>
      <c r="M20" s="1">
        <f t="shared" ref="M20:M28" si="13">2*K20*L20/(K20+L20)</f>
        <v>0.625</v>
      </c>
    </row>
    <row r="21" spans="1:13" x14ac:dyDescent="0.3">
      <c r="A21" s="1">
        <v>3</v>
      </c>
      <c r="B21" s="1">
        <v>4</v>
      </c>
      <c r="C21" s="1">
        <v>10</v>
      </c>
      <c r="D21" s="1">
        <f t="shared" si="8"/>
        <v>0.75</v>
      </c>
      <c r="E21" s="1">
        <f t="shared" si="9"/>
        <v>0.3</v>
      </c>
      <c r="F21" s="1">
        <f t="shared" si="10"/>
        <v>0.42857142857142849</v>
      </c>
      <c r="H21" s="1">
        <v>4</v>
      </c>
      <c r="I21" s="1">
        <v>5</v>
      </c>
      <c r="J21" s="1">
        <v>10</v>
      </c>
      <c r="K21" s="1">
        <f t="shared" si="11"/>
        <v>0.8</v>
      </c>
      <c r="L21" s="1">
        <f t="shared" si="12"/>
        <v>0.4</v>
      </c>
      <c r="M21" s="1">
        <f t="shared" si="13"/>
        <v>0.53333333333333333</v>
      </c>
    </row>
    <row r="22" spans="1:13" x14ac:dyDescent="0.3">
      <c r="A22" s="1">
        <v>4</v>
      </c>
      <c r="B22" s="1">
        <v>4</v>
      </c>
      <c r="C22" s="1">
        <v>10</v>
      </c>
      <c r="D22" s="1">
        <f t="shared" si="8"/>
        <v>1</v>
      </c>
      <c r="E22" s="1">
        <f t="shared" si="9"/>
        <v>0.4</v>
      </c>
      <c r="F22" s="1">
        <f t="shared" si="10"/>
        <v>0.57142857142857151</v>
      </c>
      <c r="H22" s="1">
        <v>4</v>
      </c>
      <c r="I22" s="1">
        <v>5</v>
      </c>
      <c r="J22" s="1">
        <v>10</v>
      </c>
      <c r="K22" s="1">
        <f t="shared" si="11"/>
        <v>0.8</v>
      </c>
      <c r="L22" s="1">
        <f t="shared" si="12"/>
        <v>0.4</v>
      </c>
      <c r="M22" s="1">
        <f t="shared" si="13"/>
        <v>0.53333333333333333</v>
      </c>
    </row>
    <row r="23" spans="1:13" x14ac:dyDescent="0.3">
      <c r="A23" s="1">
        <v>4</v>
      </c>
      <c r="B23" s="1">
        <v>5</v>
      </c>
      <c r="C23" s="1">
        <v>10</v>
      </c>
      <c r="D23" s="1">
        <f t="shared" si="8"/>
        <v>0.8</v>
      </c>
      <c r="E23" s="1">
        <f t="shared" si="9"/>
        <v>0.4</v>
      </c>
      <c r="F23" s="1">
        <f t="shared" si="10"/>
        <v>0.53333333333333333</v>
      </c>
      <c r="H23" s="1">
        <v>4</v>
      </c>
      <c r="I23" s="1">
        <v>4</v>
      </c>
      <c r="J23" s="1">
        <v>10</v>
      </c>
      <c r="K23" s="1">
        <f t="shared" si="11"/>
        <v>1</v>
      </c>
      <c r="L23" s="1">
        <f t="shared" si="12"/>
        <v>0.4</v>
      </c>
      <c r="M23" s="1">
        <f t="shared" si="13"/>
        <v>0.57142857142857151</v>
      </c>
    </row>
    <row r="24" spans="1:13" x14ac:dyDescent="0.3">
      <c r="A24" s="1">
        <v>4</v>
      </c>
      <c r="B24" s="1">
        <v>5</v>
      </c>
      <c r="C24" s="1">
        <v>10</v>
      </c>
      <c r="D24" s="1">
        <f t="shared" si="8"/>
        <v>0.8</v>
      </c>
      <c r="E24" s="1">
        <f t="shared" si="9"/>
        <v>0.4</v>
      </c>
      <c r="F24" s="1">
        <f t="shared" si="10"/>
        <v>0.53333333333333333</v>
      </c>
      <c r="H24" s="1">
        <v>5</v>
      </c>
      <c r="I24" s="1">
        <v>6</v>
      </c>
      <c r="J24" s="1">
        <v>10</v>
      </c>
      <c r="K24" s="1">
        <f t="shared" si="11"/>
        <v>0.83333333333333337</v>
      </c>
      <c r="L24" s="1">
        <f t="shared" si="12"/>
        <v>0.5</v>
      </c>
      <c r="M24" s="1">
        <f t="shared" si="13"/>
        <v>0.625</v>
      </c>
    </row>
    <row r="25" spans="1:13" x14ac:dyDescent="0.3">
      <c r="A25" s="1">
        <v>4</v>
      </c>
      <c r="B25" s="1">
        <v>5</v>
      </c>
      <c r="C25" s="1">
        <v>10</v>
      </c>
      <c r="D25" s="1">
        <f t="shared" si="8"/>
        <v>0.8</v>
      </c>
      <c r="E25" s="1">
        <f t="shared" si="9"/>
        <v>0.4</v>
      </c>
      <c r="F25" s="1">
        <f t="shared" si="10"/>
        <v>0.53333333333333333</v>
      </c>
      <c r="H25" s="1">
        <v>4</v>
      </c>
      <c r="I25" s="1">
        <v>5</v>
      </c>
      <c r="J25" s="1">
        <v>10</v>
      </c>
      <c r="K25" s="1">
        <f t="shared" si="11"/>
        <v>0.8</v>
      </c>
      <c r="L25" s="1">
        <f t="shared" si="12"/>
        <v>0.4</v>
      </c>
      <c r="M25" s="1">
        <f t="shared" si="13"/>
        <v>0.53333333333333333</v>
      </c>
    </row>
    <row r="26" spans="1:13" x14ac:dyDescent="0.3">
      <c r="A26" s="1">
        <v>5</v>
      </c>
      <c r="B26" s="1">
        <v>6</v>
      </c>
      <c r="C26" s="1">
        <v>10</v>
      </c>
      <c r="D26" s="1">
        <f t="shared" si="8"/>
        <v>0.83333333333333337</v>
      </c>
      <c r="E26" s="1">
        <f t="shared" si="9"/>
        <v>0.5</v>
      </c>
      <c r="F26" s="1">
        <f t="shared" si="10"/>
        <v>0.625</v>
      </c>
      <c r="H26" s="1">
        <v>5</v>
      </c>
      <c r="I26" s="1">
        <v>5</v>
      </c>
      <c r="J26" s="1">
        <v>10</v>
      </c>
      <c r="K26" s="1">
        <f t="shared" si="11"/>
        <v>1</v>
      </c>
      <c r="L26" s="1">
        <f t="shared" si="12"/>
        <v>0.5</v>
      </c>
      <c r="M26" s="1">
        <f t="shared" si="13"/>
        <v>0.66666666666666663</v>
      </c>
    </row>
    <row r="27" spans="1:13" x14ac:dyDescent="0.3">
      <c r="A27" s="1">
        <v>4</v>
      </c>
      <c r="B27" s="1">
        <v>5</v>
      </c>
      <c r="C27" s="1">
        <v>10</v>
      </c>
      <c r="D27" s="1">
        <f t="shared" si="8"/>
        <v>0.8</v>
      </c>
      <c r="E27" s="1">
        <f t="shared" si="9"/>
        <v>0.4</v>
      </c>
      <c r="F27" s="1">
        <f t="shared" si="10"/>
        <v>0.53333333333333333</v>
      </c>
      <c r="H27" s="1">
        <v>4</v>
      </c>
      <c r="I27" s="1">
        <v>5</v>
      </c>
      <c r="J27" s="1">
        <v>10</v>
      </c>
      <c r="K27" s="1">
        <f t="shared" si="11"/>
        <v>0.8</v>
      </c>
      <c r="L27" s="1">
        <f t="shared" si="12"/>
        <v>0.4</v>
      </c>
      <c r="M27" s="1">
        <f t="shared" si="13"/>
        <v>0.53333333333333333</v>
      </c>
    </row>
    <row r="28" spans="1:13" x14ac:dyDescent="0.3">
      <c r="A28" s="1">
        <v>4</v>
      </c>
      <c r="B28" s="1">
        <v>5</v>
      </c>
      <c r="C28" s="1">
        <v>10</v>
      </c>
      <c r="D28" s="1">
        <f t="shared" si="8"/>
        <v>0.8</v>
      </c>
      <c r="E28" s="1">
        <f t="shared" si="9"/>
        <v>0.4</v>
      </c>
      <c r="F28" s="1">
        <f t="shared" si="10"/>
        <v>0.53333333333333333</v>
      </c>
      <c r="H28" s="1">
        <v>4</v>
      </c>
      <c r="I28" s="1">
        <v>5</v>
      </c>
      <c r="J28" s="1">
        <v>10</v>
      </c>
      <c r="K28" s="1">
        <f t="shared" si="11"/>
        <v>0.8</v>
      </c>
      <c r="L28" s="1">
        <f t="shared" si="12"/>
        <v>0.4</v>
      </c>
      <c r="M28" s="1">
        <f t="shared" si="13"/>
        <v>0.53333333333333333</v>
      </c>
    </row>
    <row r="29" spans="1:13" x14ac:dyDescent="0.3">
      <c r="A29" s="5" t="s">
        <v>10</v>
      </c>
      <c r="B29" s="5"/>
      <c r="C29" s="5"/>
      <c r="D29" s="2">
        <f>AVERAGE(D19:D28)</f>
        <v>0.81833333333333336</v>
      </c>
      <c r="E29" s="2">
        <f t="shared" ref="E29:F29" si="14">AVERAGE(E19:E28)</f>
        <v>0.39999999999999997</v>
      </c>
      <c r="F29" s="2">
        <f t="shared" si="14"/>
        <v>0.53583333333333327</v>
      </c>
      <c r="H29" s="5" t="s">
        <v>10</v>
      </c>
      <c r="I29" s="5"/>
      <c r="J29" s="5"/>
      <c r="K29" s="2">
        <f>AVERAGE(K19:K28)</f>
        <v>0.84166666666666656</v>
      </c>
      <c r="L29" s="2">
        <f t="shared" ref="L29:M29" si="15">AVERAGE(L19:L28)</f>
        <v>0.42000000000000004</v>
      </c>
      <c r="M29" s="2">
        <f t="shared" si="15"/>
        <v>0.55833333333333335</v>
      </c>
    </row>
    <row r="31" spans="1:13" x14ac:dyDescent="0.3">
      <c r="A31" s="3" t="s">
        <v>0</v>
      </c>
      <c r="B31" s="3"/>
      <c r="C31" s="3"/>
      <c r="D31" s="3"/>
      <c r="E31" s="3"/>
      <c r="F31" s="3"/>
      <c r="H31" s="3" t="s">
        <v>1</v>
      </c>
      <c r="I31" s="3"/>
      <c r="J31" s="3"/>
      <c r="K31" s="3"/>
      <c r="L31" s="3"/>
      <c r="M31" s="3"/>
    </row>
    <row r="32" spans="1:13" x14ac:dyDescent="0.3">
      <c r="A32" s="4" t="s">
        <v>12</v>
      </c>
      <c r="B32" s="4"/>
      <c r="C32" s="4"/>
      <c r="D32" s="4"/>
      <c r="E32" s="4"/>
      <c r="F32" s="4"/>
      <c r="H32" s="4" t="s">
        <v>12</v>
      </c>
      <c r="I32" s="4"/>
      <c r="J32" s="4"/>
      <c r="K32" s="4"/>
      <c r="L32" s="4"/>
      <c r="M32" s="4"/>
    </row>
    <row r="33" spans="1:13" x14ac:dyDescent="0.3">
      <c r="A33" s="1" t="s">
        <v>4</v>
      </c>
      <c r="B33" s="1" t="s">
        <v>5</v>
      </c>
      <c r="C33" s="1" t="s">
        <v>6</v>
      </c>
      <c r="D33" s="1" t="s">
        <v>7</v>
      </c>
      <c r="E33" s="1" t="s">
        <v>8</v>
      </c>
      <c r="F33" s="1" t="s">
        <v>9</v>
      </c>
      <c r="H33" s="1" t="s">
        <v>4</v>
      </c>
      <c r="I33" s="1" t="s">
        <v>5</v>
      </c>
      <c r="J33" s="1" t="s">
        <v>6</v>
      </c>
      <c r="K33" s="1" t="s">
        <v>7</v>
      </c>
      <c r="L33" s="1" t="s">
        <v>8</v>
      </c>
      <c r="M33" s="1" t="s">
        <v>9</v>
      </c>
    </row>
    <row r="34" spans="1:13" x14ac:dyDescent="0.3">
      <c r="A34" s="1">
        <v>2</v>
      </c>
      <c r="B34" s="1">
        <v>5</v>
      </c>
      <c r="C34" s="1">
        <v>11</v>
      </c>
      <c r="D34" s="1">
        <f>A34/B34</f>
        <v>0.4</v>
      </c>
      <c r="E34" s="1">
        <f>A34/C34</f>
        <v>0.18181818181818182</v>
      </c>
      <c r="F34" s="1">
        <f>2*D34*E34/(D34+E34)</f>
        <v>0.25000000000000006</v>
      </c>
      <c r="H34" s="1">
        <v>2</v>
      </c>
      <c r="I34" s="1">
        <v>6</v>
      </c>
      <c r="J34" s="1">
        <v>11</v>
      </c>
      <c r="K34" s="1">
        <f>H34/I34</f>
        <v>0.33333333333333331</v>
      </c>
      <c r="L34" s="1">
        <f>H34/J34</f>
        <v>0.18181818181818182</v>
      </c>
      <c r="M34" s="1">
        <f>2*K34*L34/(K34+L34)</f>
        <v>0.23529411764705885</v>
      </c>
    </row>
    <row r="35" spans="1:13" x14ac:dyDescent="0.3">
      <c r="A35" s="1">
        <v>1</v>
      </c>
      <c r="B35" s="1">
        <v>5</v>
      </c>
      <c r="C35" s="1">
        <v>11</v>
      </c>
      <c r="D35" s="1">
        <f t="shared" ref="D35:D43" si="16">A35/B35</f>
        <v>0.2</v>
      </c>
      <c r="E35" s="1">
        <f t="shared" ref="E35:E43" si="17">A35/C35</f>
        <v>9.0909090909090912E-2</v>
      </c>
      <c r="F35" s="1">
        <f t="shared" ref="F35:F43" si="18">2*D35*E35/(D35+E35)</f>
        <v>0.12500000000000003</v>
      </c>
      <c r="H35" s="1">
        <v>2</v>
      </c>
      <c r="I35" s="1">
        <v>7</v>
      </c>
      <c r="J35" s="1">
        <v>11</v>
      </c>
      <c r="K35" s="1">
        <f t="shared" ref="K35:K43" si="19">H35/I35</f>
        <v>0.2857142857142857</v>
      </c>
      <c r="L35" s="1">
        <f t="shared" ref="L35:L43" si="20">H35/J35</f>
        <v>0.18181818181818182</v>
      </c>
      <c r="M35" s="1">
        <f t="shared" ref="M35:M43" si="21">2*K35*L35/(K35+L35)</f>
        <v>0.22222222222222221</v>
      </c>
    </row>
    <row r="36" spans="1:13" x14ac:dyDescent="0.3">
      <c r="A36" s="1">
        <v>1</v>
      </c>
      <c r="B36" s="1">
        <v>4</v>
      </c>
      <c r="C36" s="1">
        <v>11</v>
      </c>
      <c r="D36" s="1">
        <f t="shared" si="16"/>
        <v>0.25</v>
      </c>
      <c r="E36" s="1">
        <f t="shared" si="17"/>
        <v>9.0909090909090912E-2</v>
      </c>
      <c r="F36" s="1">
        <f t="shared" si="18"/>
        <v>0.13333333333333333</v>
      </c>
      <c r="H36" s="1">
        <v>3</v>
      </c>
      <c r="I36" s="1">
        <v>6</v>
      </c>
      <c r="J36" s="1">
        <v>11</v>
      </c>
      <c r="K36" s="1">
        <f t="shared" si="19"/>
        <v>0.5</v>
      </c>
      <c r="L36" s="1">
        <f t="shared" si="20"/>
        <v>0.27272727272727271</v>
      </c>
      <c r="M36" s="1">
        <f t="shared" si="21"/>
        <v>0.3529411764705882</v>
      </c>
    </row>
    <row r="37" spans="1:13" x14ac:dyDescent="0.3">
      <c r="A37" s="1">
        <v>2</v>
      </c>
      <c r="B37" s="1">
        <v>6</v>
      </c>
      <c r="C37" s="1">
        <v>11</v>
      </c>
      <c r="D37" s="1">
        <f t="shared" si="16"/>
        <v>0.33333333333333331</v>
      </c>
      <c r="E37" s="1">
        <f t="shared" si="17"/>
        <v>0.18181818181818182</v>
      </c>
      <c r="F37" s="1">
        <f t="shared" si="18"/>
        <v>0.23529411764705885</v>
      </c>
      <c r="H37" s="1">
        <v>2</v>
      </c>
      <c r="I37" s="1">
        <v>6</v>
      </c>
      <c r="J37" s="1">
        <v>11</v>
      </c>
      <c r="K37" s="1">
        <f t="shared" si="19"/>
        <v>0.33333333333333331</v>
      </c>
      <c r="L37" s="1">
        <f t="shared" si="20"/>
        <v>0.18181818181818182</v>
      </c>
      <c r="M37" s="1">
        <f t="shared" si="21"/>
        <v>0.23529411764705885</v>
      </c>
    </row>
    <row r="38" spans="1:13" x14ac:dyDescent="0.3">
      <c r="A38" s="1">
        <v>1</v>
      </c>
      <c r="B38" s="1">
        <v>4</v>
      </c>
      <c r="C38" s="1">
        <v>11</v>
      </c>
      <c r="D38" s="1">
        <f t="shared" si="16"/>
        <v>0.25</v>
      </c>
      <c r="E38" s="1">
        <f t="shared" si="17"/>
        <v>9.0909090909090912E-2</v>
      </c>
      <c r="F38" s="1">
        <f t="shared" si="18"/>
        <v>0.13333333333333333</v>
      </c>
      <c r="H38" s="1">
        <v>2</v>
      </c>
      <c r="I38" s="1">
        <v>7</v>
      </c>
      <c r="J38" s="1">
        <v>11</v>
      </c>
      <c r="K38" s="1">
        <f t="shared" si="19"/>
        <v>0.2857142857142857</v>
      </c>
      <c r="L38" s="1">
        <f t="shared" si="20"/>
        <v>0.18181818181818182</v>
      </c>
      <c r="M38" s="1">
        <f t="shared" si="21"/>
        <v>0.22222222222222221</v>
      </c>
    </row>
    <row r="39" spans="1:13" x14ac:dyDescent="0.3">
      <c r="A39" s="1">
        <v>1</v>
      </c>
      <c r="B39" s="1">
        <v>5</v>
      </c>
      <c r="C39" s="1">
        <v>11</v>
      </c>
      <c r="D39" s="1">
        <f t="shared" si="16"/>
        <v>0.2</v>
      </c>
      <c r="E39" s="1">
        <f t="shared" si="17"/>
        <v>9.0909090909090912E-2</v>
      </c>
      <c r="F39" s="1">
        <f t="shared" si="18"/>
        <v>0.12500000000000003</v>
      </c>
      <c r="H39" s="1">
        <v>2</v>
      </c>
      <c r="I39" s="1">
        <v>6</v>
      </c>
      <c r="J39" s="1">
        <v>11</v>
      </c>
      <c r="K39" s="1">
        <f t="shared" si="19"/>
        <v>0.33333333333333331</v>
      </c>
      <c r="L39" s="1">
        <f t="shared" si="20"/>
        <v>0.18181818181818182</v>
      </c>
      <c r="M39" s="1">
        <f t="shared" si="21"/>
        <v>0.23529411764705885</v>
      </c>
    </row>
    <row r="40" spans="1:13" x14ac:dyDescent="0.3">
      <c r="A40" s="1">
        <v>1</v>
      </c>
      <c r="B40" s="1">
        <v>4</v>
      </c>
      <c r="C40" s="1">
        <v>11</v>
      </c>
      <c r="D40" s="1">
        <f t="shared" si="16"/>
        <v>0.25</v>
      </c>
      <c r="E40" s="1">
        <f t="shared" si="17"/>
        <v>9.0909090909090912E-2</v>
      </c>
      <c r="F40" s="1">
        <f t="shared" si="18"/>
        <v>0.13333333333333333</v>
      </c>
      <c r="H40" s="1">
        <v>2</v>
      </c>
      <c r="I40" s="1">
        <v>7</v>
      </c>
      <c r="J40" s="1">
        <v>11</v>
      </c>
      <c r="K40" s="1">
        <f t="shared" si="19"/>
        <v>0.2857142857142857</v>
      </c>
      <c r="L40" s="1">
        <f t="shared" si="20"/>
        <v>0.18181818181818182</v>
      </c>
      <c r="M40" s="1">
        <f t="shared" si="21"/>
        <v>0.22222222222222221</v>
      </c>
    </row>
    <row r="41" spans="1:13" x14ac:dyDescent="0.3">
      <c r="A41" s="1">
        <v>1</v>
      </c>
      <c r="B41" s="1">
        <v>5</v>
      </c>
      <c r="C41" s="1">
        <v>11</v>
      </c>
      <c r="D41" s="1">
        <f t="shared" si="16"/>
        <v>0.2</v>
      </c>
      <c r="E41" s="1">
        <f t="shared" si="17"/>
        <v>9.0909090909090912E-2</v>
      </c>
      <c r="F41" s="1">
        <f t="shared" si="18"/>
        <v>0.12500000000000003</v>
      </c>
      <c r="H41" s="1">
        <v>2</v>
      </c>
      <c r="I41" s="1">
        <v>6</v>
      </c>
      <c r="J41" s="1">
        <v>11</v>
      </c>
      <c r="K41" s="1">
        <f t="shared" si="19"/>
        <v>0.33333333333333331</v>
      </c>
      <c r="L41" s="1">
        <f t="shared" si="20"/>
        <v>0.18181818181818182</v>
      </c>
      <c r="M41" s="1">
        <f t="shared" si="21"/>
        <v>0.23529411764705885</v>
      </c>
    </row>
    <row r="42" spans="1:13" x14ac:dyDescent="0.3">
      <c r="A42" s="1">
        <v>2</v>
      </c>
      <c r="B42" s="1">
        <v>6</v>
      </c>
      <c r="C42" s="1">
        <v>11</v>
      </c>
      <c r="D42" s="1">
        <f t="shared" si="16"/>
        <v>0.33333333333333331</v>
      </c>
      <c r="E42" s="1">
        <f t="shared" si="17"/>
        <v>0.18181818181818182</v>
      </c>
      <c r="F42" s="1">
        <f t="shared" si="18"/>
        <v>0.23529411764705885</v>
      </c>
      <c r="H42" s="1">
        <v>2</v>
      </c>
      <c r="I42" s="1">
        <v>5</v>
      </c>
      <c r="J42" s="1">
        <v>11</v>
      </c>
      <c r="K42" s="1">
        <f t="shared" si="19"/>
        <v>0.4</v>
      </c>
      <c r="L42" s="1">
        <f t="shared" si="20"/>
        <v>0.18181818181818182</v>
      </c>
      <c r="M42" s="1">
        <f t="shared" si="21"/>
        <v>0.25000000000000006</v>
      </c>
    </row>
    <row r="43" spans="1:13" x14ac:dyDescent="0.3">
      <c r="A43" s="1">
        <v>1</v>
      </c>
      <c r="B43" s="1">
        <v>4</v>
      </c>
      <c r="C43" s="1">
        <v>11</v>
      </c>
      <c r="D43" s="1">
        <f t="shared" si="16"/>
        <v>0.25</v>
      </c>
      <c r="E43" s="1">
        <f t="shared" si="17"/>
        <v>9.0909090909090912E-2</v>
      </c>
      <c r="F43" s="1">
        <f t="shared" si="18"/>
        <v>0.13333333333333333</v>
      </c>
      <c r="H43" s="1">
        <v>2</v>
      </c>
      <c r="I43" s="1">
        <v>6</v>
      </c>
      <c r="J43" s="1">
        <v>11</v>
      </c>
      <c r="K43" s="1">
        <f t="shared" si="19"/>
        <v>0.33333333333333331</v>
      </c>
      <c r="L43" s="1">
        <f t="shared" si="20"/>
        <v>0.18181818181818182</v>
      </c>
      <c r="M43" s="1">
        <f t="shared" si="21"/>
        <v>0.23529411764705885</v>
      </c>
    </row>
    <row r="44" spans="1:13" x14ac:dyDescent="0.3">
      <c r="A44" s="5" t="s">
        <v>10</v>
      </c>
      <c r="B44" s="5"/>
      <c r="C44" s="5"/>
      <c r="D44" s="2">
        <f>AVERAGE(D34:D43)</f>
        <v>0.26666666666666672</v>
      </c>
      <c r="E44" s="2">
        <f t="shared" ref="E44:F44" si="22">AVERAGE(E34:E43)</f>
        <v>0.11818181818181819</v>
      </c>
      <c r="F44" s="2">
        <f t="shared" si="22"/>
        <v>0.16289215686274511</v>
      </c>
      <c r="H44" s="5" t="s">
        <v>10</v>
      </c>
      <c r="I44" s="5"/>
      <c r="J44" s="5"/>
      <c r="K44" s="2">
        <f>AVERAGE(K34:K43)</f>
        <v>0.3423809523809524</v>
      </c>
      <c r="L44" s="2">
        <f t="shared" ref="L44:M44" si="23">AVERAGE(L34:L43)</f>
        <v>0.19090909090909094</v>
      </c>
      <c r="M44" s="2">
        <f t="shared" si="23"/>
        <v>0.24460784313725492</v>
      </c>
    </row>
  </sheetData>
  <mergeCells count="18">
    <mergeCell ref="A31:F31"/>
    <mergeCell ref="H31:M31"/>
    <mergeCell ref="A32:F32"/>
    <mergeCell ref="H32:M32"/>
    <mergeCell ref="A44:C44"/>
    <mergeCell ref="H44:J44"/>
    <mergeCell ref="A16:F16"/>
    <mergeCell ref="H16:M16"/>
    <mergeCell ref="A17:F17"/>
    <mergeCell ref="H17:M17"/>
    <mergeCell ref="A29:C29"/>
    <mergeCell ref="H29:J29"/>
    <mergeCell ref="A1:F1"/>
    <mergeCell ref="H1:M1"/>
    <mergeCell ref="A2:F2"/>
    <mergeCell ref="H2:M2"/>
    <mergeCell ref="A14:C14"/>
    <mergeCell ref="H14:J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labtracker</vt:lpstr>
      <vt:lpstr>H2S</vt:lpstr>
      <vt:lpstr>CeIo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沈靖惟</dc:creator>
  <cp:lastModifiedBy>靖惟 沈</cp:lastModifiedBy>
  <dcterms:created xsi:type="dcterms:W3CDTF">2015-06-05T18:19:00Z</dcterms:created>
  <dcterms:modified xsi:type="dcterms:W3CDTF">2025-01-22T04:59:50Z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745A68BA66484CAAA58E046E0919F75E</vt:lpwstr>
  </property>
  <property fmtid="{D5CDD505-2E9C-101B-9397-08002B2CF9AE}" pid="3" name="KSOProductBuildVer">
    <vt:lpwstr>2052-11.1.0.12173</vt:lpwstr>
  </property>
</Properties>
</file>