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19140" windowHeight="5895" activeTab="2"/>
  </bookViews>
  <sheets>
    <sheet name="InserDrug" sheetId="2" r:id="rId1"/>
    <sheet name="Insert_Party" sheetId="3" r:id="rId2"/>
    <sheet name="InsertDrugPrice" sheetId="4" r:id="rId3"/>
  </sheets>
  <calcPr calcId="145621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2" i="2"/>
  <c r="E6" i="3"/>
  <c r="E5" i="3"/>
  <c r="E4" i="3"/>
  <c r="E3" i="3"/>
  <c r="E2" i="3"/>
  <c r="E1" i="3"/>
</calcChain>
</file>

<file path=xl/sharedStrings.xml><?xml version="1.0" encoding="utf-8"?>
<sst xmlns="http://schemas.openxmlformats.org/spreadsheetml/2006/main" count="348" uniqueCount="133">
  <si>
    <t>Acitretin</t>
  </si>
  <si>
    <t>Adefovir</t>
  </si>
  <si>
    <t>Alitretinoin*</t>
  </si>
  <si>
    <t>Alogliptin*</t>
  </si>
  <si>
    <t>Amorolfine HCl</t>
  </si>
  <si>
    <t>Apixaban*</t>
  </si>
  <si>
    <t>Asenapine Maleate</t>
  </si>
  <si>
    <t>Atazanavir</t>
  </si>
  <si>
    <t>Atorvastatin Calcium</t>
  </si>
  <si>
    <t>Axitnib*</t>
  </si>
  <si>
    <t>Azilsartan medoxomil potassium</t>
  </si>
  <si>
    <t>Benazepril HCl</t>
  </si>
  <si>
    <t>Biapenem</t>
  </si>
  <si>
    <t>Boceprevir*</t>
  </si>
  <si>
    <t>Bosentan</t>
  </si>
  <si>
    <t>Candesartan cilexetil</t>
  </si>
  <si>
    <t>Cefaclor</t>
  </si>
  <si>
    <t>Cefdinir</t>
  </si>
  <si>
    <t>Cefozopran*</t>
  </si>
  <si>
    <t>Cefpodoxime proxetil</t>
  </si>
  <si>
    <t>Cefprozil</t>
  </si>
  <si>
    <t>Ceftaroline fosamil*</t>
  </si>
  <si>
    <t>Cefuroxime axetil</t>
  </si>
  <si>
    <t>Cilazapril</t>
  </si>
  <si>
    <t>Cinacalcet</t>
  </si>
  <si>
    <t>Ciprofloxacin base</t>
  </si>
  <si>
    <t>Ciprofloxacin HCl</t>
  </si>
  <si>
    <t>Clarithromycin</t>
  </si>
  <si>
    <t>Clarithromycin Granules 27.5%</t>
  </si>
  <si>
    <t>Clarithromycin Granules 43.75%</t>
  </si>
  <si>
    <t>Clorazepate di potassium</t>
  </si>
  <si>
    <t>Dabigatran etexilate</t>
  </si>
  <si>
    <t>Darunavir*</t>
  </si>
  <si>
    <t>Dasatinib*</t>
  </si>
  <si>
    <t>Deferasirox</t>
  </si>
  <si>
    <t>Desloratadine</t>
  </si>
  <si>
    <t>Dexlansoprazole</t>
  </si>
  <si>
    <t>Donepezil HCl</t>
  </si>
  <si>
    <t>Doripenem</t>
  </si>
  <si>
    <t>Doxycycline HCl</t>
  </si>
  <si>
    <t>Doxycycline monohydrate</t>
  </si>
  <si>
    <t>Dronedarone*</t>
  </si>
  <si>
    <t>Eletriptan</t>
  </si>
  <si>
    <t>Entecavir</t>
  </si>
  <si>
    <t>Erlotinib</t>
  </si>
  <si>
    <t>Ertapenem*</t>
  </si>
  <si>
    <t>Eslicarbazepine Acetate</t>
  </si>
  <si>
    <t>Esomeprazole Mg</t>
  </si>
  <si>
    <t>Faropenem sodium</t>
  </si>
  <si>
    <t>Febuxostat</t>
  </si>
  <si>
    <t>Fesoterodine*</t>
  </si>
  <si>
    <t>Fexofenadine HCl</t>
  </si>
  <si>
    <t>Fluvastatin sodium</t>
  </si>
  <si>
    <t>Fondaparinux*</t>
  </si>
  <si>
    <t>Fosinopril sodium</t>
  </si>
  <si>
    <t>Gabapentin</t>
  </si>
  <si>
    <t>Imatinib</t>
  </si>
  <si>
    <t>Imipenem + Cilastatin Sodium sterile blend</t>
  </si>
  <si>
    <t>Imipenem / Cilastatin</t>
  </si>
  <si>
    <t>Irbesartan</t>
  </si>
  <si>
    <t>Isotretinoin</t>
  </si>
  <si>
    <t>Lacosamide</t>
  </si>
  <si>
    <t>Lansoprazole</t>
  </si>
  <si>
    <t>Lenalidomide</t>
  </si>
  <si>
    <t>Levofloxacin</t>
  </si>
  <si>
    <t>Linagliptin</t>
  </si>
  <si>
    <t>Lopinavir</t>
  </si>
  <si>
    <t>Lorazepam</t>
  </si>
  <si>
    <t>Lurasidone</t>
  </si>
  <si>
    <t>Memantine</t>
  </si>
  <si>
    <t>Meropenem</t>
  </si>
  <si>
    <t>Midazolam base</t>
  </si>
  <si>
    <t>Milnacipran HCl</t>
  </si>
  <si>
    <t>Nevirapine</t>
  </si>
  <si>
    <t>Nilotinib*</t>
  </si>
  <si>
    <t>Ofloxacin</t>
  </si>
  <si>
    <t>Olanzapine</t>
  </si>
  <si>
    <t>Olmesartan</t>
  </si>
  <si>
    <t>Orlistat</t>
  </si>
  <si>
    <t>Orlistat Pellets 50%</t>
  </si>
  <si>
    <t>Palonosetron</t>
  </si>
  <si>
    <t>Pazopanib*</t>
  </si>
  <si>
    <t>Pentazocine</t>
  </si>
  <si>
    <t>Rabeprazole sodium</t>
  </si>
  <si>
    <t>Repaglinide</t>
  </si>
  <si>
    <t>Rilpivirine*</t>
  </si>
  <si>
    <t>Ritonavir</t>
  </si>
  <si>
    <t>Rivaroxaban*</t>
  </si>
  <si>
    <t>Roflumilast*</t>
  </si>
  <si>
    <t>Rosuvastatin Calcium</t>
  </si>
  <si>
    <t>Ruxolitinib*</t>
  </si>
  <si>
    <t>Saxagliptin*</t>
  </si>
  <si>
    <t>Sertraline HCl</t>
  </si>
  <si>
    <t>Simvastatin</t>
  </si>
  <si>
    <t>Sitagliptin</t>
  </si>
  <si>
    <t>Solifenacin succinate</t>
  </si>
  <si>
    <t>Sorafenib</t>
  </si>
  <si>
    <t>Sunitinib*</t>
  </si>
  <si>
    <t>Tamsulosin HCl</t>
  </si>
  <si>
    <t>Tamsulosin Pellets</t>
  </si>
  <si>
    <t>Telaprevir*</t>
  </si>
  <si>
    <t>Telmisartan</t>
  </si>
  <si>
    <t>Ticagrelor*</t>
  </si>
  <si>
    <t>Tigecycline</t>
  </si>
  <si>
    <t>Tofacitinib*</t>
  </si>
  <si>
    <t>Valacyclovir</t>
  </si>
  <si>
    <t>Valgancyclovir</t>
  </si>
  <si>
    <t>Valsartan</t>
  </si>
  <si>
    <t>Vildagliptin</t>
  </si>
  <si>
    <t>Voglibose</t>
  </si>
  <si>
    <t>Voriconazole</t>
  </si>
  <si>
    <t>Ranbaxy</t>
  </si>
  <si>
    <t>Cipla</t>
  </si>
  <si>
    <t>Glaxo</t>
  </si>
  <si>
    <t>Lupin</t>
  </si>
  <si>
    <t>Dr Reddys</t>
  </si>
  <si>
    <t>Tablet</t>
  </si>
  <si>
    <t>Lotion</t>
  </si>
  <si>
    <t>Capsule</t>
  </si>
  <si>
    <t>Other</t>
  </si>
  <si>
    <t>Indo Pharceutical distibutors</t>
  </si>
  <si>
    <t>1234 Janak Puri, 
New Delhi 1</t>
  </si>
  <si>
    <t>Korean industries</t>
  </si>
  <si>
    <t>1235 Valley Lake Drive
Schaumburg</t>
  </si>
  <si>
    <t>Sarala Drugs</t>
  </si>
  <si>
    <t>Simply Awesome Drugs</t>
  </si>
  <si>
    <t>Badahat, Kendrapara</t>
  </si>
  <si>
    <t>Go Away Medicines</t>
  </si>
  <si>
    <t>Super Click Pharma</t>
  </si>
  <si>
    <t>Avail Units</t>
  </si>
  <si>
    <t>Torrent Pharmaceuticals Ltd</t>
  </si>
  <si>
    <t>UNIT_PP</t>
  </si>
  <si>
    <t>UNIT_SP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</si>
</sst>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444444"/>
      <name val="Lucida Sans"/>
      <family val="2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A14" sqref="A1:A1048576"/>
    </sheetView>
  </sheetViews>
  <sheetFormatPr defaultRowHeight="15" x14ac:dyDescent="0.25"/>
  <cols>
    <col min="1" max="1" width="9.140625" style="2"/>
    <col min="2" max="2" width="29" style="2" customWidth="1"/>
    <col min="3" max="3" width="27.85546875" style="2" bestFit="1" customWidth="1"/>
    <col min="4" max="4" width="9.140625" style="2"/>
    <col min="5" max="5" width="10.42578125" style="2" bestFit="1" customWidth="1"/>
    <col min="6" max="6" width="38.42578125" style="2" customWidth="1"/>
    <col min="7" max="16384" width="9.140625" style="2"/>
  </cols>
  <sheetData>
    <row r="1" spans="1:6" x14ac:dyDescent="0.25">
      <c r="E1" s="2" t="s">
        <v>129</v>
      </c>
    </row>
    <row r="2" spans="1:6" ht="15.75" thickBot="1" x14ac:dyDescent="0.3">
      <c r="A2" s="2">
        <v>10000</v>
      </c>
      <c r="B2" s="1" t="s">
        <v>0</v>
      </c>
      <c r="C2" s="2" t="s">
        <v>111</v>
      </c>
      <c r="D2" s="2" t="s">
        <v>118</v>
      </c>
      <c r="E2" s="2">
        <v>20</v>
      </c>
      <c r="F2" s="2" t="str">
        <f>CONCATENATE("INSERT INTO DRUGS(DRG_ID, DRG_NM, MFR, TYP, AVAIL_UNITS) VALUES (", A2, ", '",B2,"','", C2, "','",D2, "', ",E2,");")</f>
        <v>INSERT INTO DRUGS(DRG_ID, DRG_NM, MFR, TYP, AVAIL_UNITS) VALUES (10000, 'Acitretin','Ranbaxy','Capsule', 20);</v>
      </c>
    </row>
    <row r="3" spans="1:6" ht="15.75" thickBot="1" x14ac:dyDescent="0.3">
      <c r="A3" s="2">
        <v>10001</v>
      </c>
      <c r="B3" s="1" t="s">
        <v>1</v>
      </c>
      <c r="C3" s="2" t="s">
        <v>111</v>
      </c>
      <c r="D3" s="2" t="s">
        <v>118</v>
      </c>
      <c r="E3" s="2">
        <v>20</v>
      </c>
      <c r="F3" s="2" t="str">
        <f t="shared" ref="F3:F66" si="0">CONCATENATE("INSERT INTO DRUGS(DRG_ID, DRG_NM, MFR, TYP, AVAIL_UNITS) VALUES (", A3, ", '",B3,"','", C3, "','",D3, "', ",E3,");")</f>
        <v>INSERT INTO DRUGS(DRG_ID, DRG_NM, MFR, TYP, AVAIL_UNITS) VALUES (10001, 'Adefovir','Ranbaxy','Capsule', 20);</v>
      </c>
    </row>
    <row r="4" spans="1:6" ht="15.75" thickBot="1" x14ac:dyDescent="0.3">
      <c r="A4" s="2">
        <v>10002</v>
      </c>
      <c r="B4" s="1" t="s">
        <v>2</v>
      </c>
      <c r="C4" s="2" t="s">
        <v>111</v>
      </c>
      <c r="D4" s="2" t="s">
        <v>116</v>
      </c>
      <c r="E4" s="2">
        <v>20</v>
      </c>
      <c r="F4" s="2" t="str">
        <f t="shared" si="0"/>
        <v>INSERT INTO DRUGS(DRG_ID, DRG_NM, MFR, TYP, AVAIL_UNITS) VALUES (10002, 'Alitretinoin*','Ranbaxy','Tablet', 20);</v>
      </c>
    </row>
    <row r="5" spans="1:6" ht="15.75" thickBot="1" x14ac:dyDescent="0.3">
      <c r="A5" s="2">
        <v>10003</v>
      </c>
      <c r="B5" s="1" t="s">
        <v>3</v>
      </c>
      <c r="C5" s="2" t="s">
        <v>111</v>
      </c>
      <c r="D5" s="2" t="s">
        <v>116</v>
      </c>
      <c r="E5" s="2">
        <v>20</v>
      </c>
      <c r="F5" s="2" t="str">
        <f t="shared" si="0"/>
        <v>INSERT INTO DRUGS(DRG_ID, DRG_NM, MFR, TYP, AVAIL_UNITS) VALUES (10003, 'Alogliptin*','Ranbaxy','Tablet', 20);</v>
      </c>
    </row>
    <row r="6" spans="1:6" ht="15.75" thickBot="1" x14ac:dyDescent="0.3">
      <c r="A6" s="2">
        <v>10004</v>
      </c>
      <c r="B6" s="1" t="s">
        <v>4</v>
      </c>
      <c r="C6" s="2" t="s">
        <v>111</v>
      </c>
      <c r="D6" s="2" t="s">
        <v>116</v>
      </c>
      <c r="E6" s="2">
        <v>20</v>
      </c>
      <c r="F6" s="2" t="str">
        <f t="shared" si="0"/>
        <v>INSERT INTO DRUGS(DRG_ID, DRG_NM, MFR, TYP, AVAIL_UNITS) VALUES (10004, 'Amorolfine HCl','Ranbaxy','Tablet', 20);</v>
      </c>
    </row>
    <row r="7" spans="1:6" ht="15.75" thickBot="1" x14ac:dyDescent="0.3">
      <c r="A7" s="2">
        <v>10005</v>
      </c>
      <c r="B7" s="1" t="s">
        <v>5</v>
      </c>
      <c r="C7" s="2" t="s">
        <v>111</v>
      </c>
      <c r="D7" s="2" t="s">
        <v>116</v>
      </c>
      <c r="E7" s="2">
        <v>20</v>
      </c>
      <c r="F7" s="2" t="str">
        <f t="shared" si="0"/>
        <v>INSERT INTO DRUGS(DRG_ID, DRG_NM, MFR, TYP, AVAIL_UNITS) VALUES (10005, 'Apixaban*','Ranbaxy','Tablet', 20);</v>
      </c>
    </row>
    <row r="8" spans="1:6" ht="15.75" thickBot="1" x14ac:dyDescent="0.3">
      <c r="A8" s="2">
        <v>10006</v>
      </c>
      <c r="B8" s="1" t="s">
        <v>6</v>
      </c>
      <c r="C8" s="2" t="s">
        <v>111</v>
      </c>
      <c r="D8" s="2" t="s">
        <v>116</v>
      </c>
      <c r="E8" s="2">
        <v>20</v>
      </c>
      <c r="F8" s="2" t="str">
        <f t="shared" si="0"/>
        <v>INSERT INTO DRUGS(DRG_ID, DRG_NM, MFR, TYP, AVAIL_UNITS) VALUES (10006, 'Asenapine Maleate','Ranbaxy','Tablet', 20);</v>
      </c>
    </row>
    <row r="9" spans="1:6" ht="15.75" thickBot="1" x14ac:dyDescent="0.3">
      <c r="A9" s="2">
        <v>10007</v>
      </c>
      <c r="B9" s="1" t="s">
        <v>7</v>
      </c>
      <c r="C9" s="2" t="s">
        <v>111</v>
      </c>
      <c r="D9" s="2" t="s">
        <v>116</v>
      </c>
      <c r="E9" s="2">
        <v>20</v>
      </c>
      <c r="F9" s="2" t="str">
        <f t="shared" si="0"/>
        <v>INSERT INTO DRUGS(DRG_ID, DRG_NM, MFR, TYP, AVAIL_UNITS) VALUES (10007, 'Atazanavir','Ranbaxy','Tablet', 20);</v>
      </c>
    </row>
    <row r="10" spans="1:6" ht="15.75" thickBot="1" x14ac:dyDescent="0.3">
      <c r="A10" s="2">
        <v>10008</v>
      </c>
      <c r="B10" s="1" t="s">
        <v>8</v>
      </c>
      <c r="C10" s="2" t="s">
        <v>111</v>
      </c>
      <c r="D10" s="2" t="s">
        <v>116</v>
      </c>
      <c r="E10" s="2">
        <v>20</v>
      </c>
      <c r="F10" s="2" t="str">
        <f t="shared" si="0"/>
        <v>INSERT INTO DRUGS(DRG_ID, DRG_NM, MFR, TYP, AVAIL_UNITS) VALUES (10008, 'Atorvastatin Calcium','Ranbaxy','Tablet', 20);</v>
      </c>
    </row>
    <row r="11" spans="1:6" ht="15.75" thickBot="1" x14ac:dyDescent="0.3">
      <c r="A11" s="2">
        <v>10009</v>
      </c>
      <c r="B11" s="1" t="s">
        <v>9</v>
      </c>
      <c r="C11" s="2" t="s">
        <v>111</v>
      </c>
      <c r="D11" s="2" t="s">
        <v>116</v>
      </c>
      <c r="E11" s="2">
        <v>20</v>
      </c>
      <c r="F11" s="2" t="str">
        <f t="shared" si="0"/>
        <v>INSERT INTO DRUGS(DRG_ID, DRG_NM, MFR, TYP, AVAIL_UNITS) VALUES (10009, 'Axitnib*','Ranbaxy','Tablet', 20);</v>
      </c>
    </row>
    <row r="12" spans="1:6" ht="15.75" thickBot="1" x14ac:dyDescent="0.3">
      <c r="A12" s="2">
        <v>10010</v>
      </c>
      <c r="B12" s="1" t="s">
        <v>10</v>
      </c>
      <c r="C12" s="2" t="s">
        <v>111</v>
      </c>
      <c r="D12" s="2" t="s">
        <v>116</v>
      </c>
      <c r="E12" s="2">
        <v>20</v>
      </c>
      <c r="F12" s="2" t="str">
        <f t="shared" si="0"/>
        <v>INSERT INTO DRUGS(DRG_ID, DRG_NM, MFR, TYP, AVAIL_UNITS) VALUES (10010, 'Azilsartan medoxomil potassium','Ranbaxy','Tablet', 20);</v>
      </c>
    </row>
    <row r="13" spans="1:6" ht="15.75" thickBot="1" x14ac:dyDescent="0.3">
      <c r="A13" s="2">
        <v>10011</v>
      </c>
      <c r="B13" s="1" t="s">
        <v>11</v>
      </c>
      <c r="C13" s="2" t="s">
        <v>111</v>
      </c>
      <c r="D13" s="2" t="s">
        <v>116</v>
      </c>
      <c r="E13" s="2">
        <v>20</v>
      </c>
      <c r="F13" s="2" t="str">
        <f t="shared" si="0"/>
        <v>INSERT INTO DRUGS(DRG_ID, DRG_NM, MFR, TYP, AVAIL_UNITS) VALUES (10011, 'Benazepril HCl','Ranbaxy','Tablet', 20);</v>
      </c>
    </row>
    <row r="14" spans="1:6" ht="15.75" thickBot="1" x14ac:dyDescent="0.3">
      <c r="A14" s="2">
        <v>10012</v>
      </c>
      <c r="B14" s="1" t="s">
        <v>12</v>
      </c>
      <c r="C14" s="2" t="s">
        <v>111</v>
      </c>
      <c r="D14" s="2" t="s">
        <v>116</v>
      </c>
      <c r="E14" s="2">
        <v>20</v>
      </c>
      <c r="F14" s="2" t="str">
        <f t="shared" si="0"/>
        <v>INSERT INTO DRUGS(DRG_ID, DRG_NM, MFR, TYP, AVAIL_UNITS) VALUES (10012, 'Biapenem','Ranbaxy','Tablet', 20);</v>
      </c>
    </row>
    <row r="15" spans="1:6" ht="15.75" thickBot="1" x14ac:dyDescent="0.3">
      <c r="A15" s="2">
        <v>10013</v>
      </c>
      <c r="B15" s="1" t="s">
        <v>13</v>
      </c>
      <c r="C15" s="2" t="s">
        <v>111</v>
      </c>
      <c r="D15" s="2" t="s">
        <v>118</v>
      </c>
      <c r="E15" s="2">
        <v>20</v>
      </c>
      <c r="F15" s="2" t="str">
        <f t="shared" si="0"/>
        <v>INSERT INTO DRUGS(DRG_ID, DRG_NM, MFR, TYP, AVAIL_UNITS) VALUES (10013, 'Boceprevir*','Ranbaxy','Capsule', 20);</v>
      </c>
    </row>
    <row r="16" spans="1:6" ht="15.75" thickBot="1" x14ac:dyDescent="0.3">
      <c r="A16" s="2">
        <v>10014</v>
      </c>
      <c r="B16" s="1" t="s">
        <v>14</v>
      </c>
      <c r="C16" s="2" t="s">
        <v>111</v>
      </c>
      <c r="D16" s="2" t="s">
        <v>118</v>
      </c>
      <c r="E16" s="2">
        <v>20</v>
      </c>
      <c r="F16" s="2" t="str">
        <f t="shared" si="0"/>
        <v>INSERT INTO DRUGS(DRG_ID, DRG_NM, MFR, TYP, AVAIL_UNITS) VALUES (10014, 'Bosentan','Ranbaxy','Capsule', 20);</v>
      </c>
    </row>
    <row r="17" spans="1:6" ht="15.75" thickBot="1" x14ac:dyDescent="0.3">
      <c r="A17" s="2">
        <v>10015</v>
      </c>
      <c r="B17" s="1" t="s">
        <v>15</v>
      </c>
      <c r="C17" s="2" t="s">
        <v>111</v>
      </c>
      <c r="D17" s="2" t="s">
        <v>117</v>
      </c>
      <c r="E17" s="2">
        <v>20</v>
      </c>
      <c r="F17" s="2" t="str">
        <f t="shared" si="0"/>
        <v>INSERT INTO DRUGS(DRG_ID, DRG_NM, MFR, TYP, AVAIL_UNITS) VALUES (10015, 'Candesartan cilexetil','Ranbaxy','Lotion', 20);</v>
      </c>
    </row>
    <row r="18" spans="1:6" ht="15.75" thickBot="1" x14ac:dyDescent="0.3">
      <c r="A18" s="2">
        <v>10016</v>
      </c>
      <c r="B18" s="1" t="s">
        <v>16</v>
      </c>
      <c r="C18" s="2" t="s">
        <v>111</v>
      </c>
      <c r="D18" s="2" t="s">
        <v>117</v>
      </c>
      <c r="E18" s="2">
        <v>20</v>
      </c>
      <c r="F18" s="2" t="str">
        <f t="shared" si="0"/>
        <v>INSERT INTO DRUGS(DRG_ID, DRG_NM, MFR, TYP, AVAIL_UNITS) VALUES (10016, 'Cefaclor','Ranbaxy','Lotion', 20);</v>
      </c>
    </row>
    <row r="19" spans="1:6" ht="15.75" thickBot="1" x14ac:dyDescent="0.3">
      <c r="A19" s="2">
        <v>10017</v>
      </c>
      <c r="B19" s="1" t="s">
        <v>17</v>
      </c>
      <c r="C19" s="2" t="s">
        <v>111</v>
      </c>
      <c r="D19" s="2" t="s">
        <v>117</v>
      </c>
      <c r="E19" s="2">
        <v>20</v>
      </c>
      <c r="F19" s="2" t="str">
        <f t="shared" si="0"/>
        <v>INSERT INTO DRUGS(DRG_ID, DRG_NM, MFR, TYP, AVAIL_UNITS) VALUES (10017, 'Cefdinir','Ranbaxy','Lotion', 20);</v>
      </c>
    </row>
    <row r="20" spans="1:6" ht="15.75" thickBot="1" x14ac:dyDescent="0.3">
      <c r="A20" s="2">
        <v>10018</v>
      </c>
      <c r="B20" s="1" t="s">
        <v>18</v>
      </c>
      <c r="C20" s="2" t="s">
        <v>111</v>
      </c>
      <c r="D20" s="2" t="s">
        <v>117</v>
      </c>
      <c r="E20" s="2">
        <v>20</v>
      </c>
      <c r="F20" s="2" t="str">
        <f t="shared" si="0"/>
        <v>INSERT INTO DRUGS(DRG_ID, DRG_NM, MFR, TYP, AVAIL_UNITS) VALUES (10018, 'Cefozopran*','Ranbaxy','Lotion', 20);</v>
      </c>
    </row>
    <row r="21" spans="1:6" ht="15.75" thickBot="1" x14ac:dyDescent="0.3">
      <c r="A21" s="2">
        <v>10019</v>
      </c>
      <c r="B21" s="1" t="s">
        <v>19</v>
      </c>
      <c r="C21" s="2" t="s">
        <v>111</v>
      </c>
      <c r="D21" s="2" t="s">
        <v>117</v>
      </c>
      <c r="E21" s="2">
        <v>32</v>
      </c>
      <c r="F21" s="2" t="str">
        <f t="shared" si="0"/>
        <v>INSERT INTO DRUGS(DRG_ID, DRG_NM, MFR, TYP, AVAIL_UNITS) VALUES (10019, 'Cefpodoxime proxetil','Ranbaxy','Lotion', 32);</v>
      </c>
    </row>
    <row r="22" spans="1:6" ht="15.75" thickBot="1" x14ac:dyDescent="0.3">
      <c r="A22" s="2">
        <v>10020</v>
      </c>
      <c r="B22" s="1" t="s">
        <v>20</v>
      </c>
      <c r="C22" s="2" t="s">
        <v>111</v>
      </c>
      <c r="D22" s="2" t="s">
        <v>117</v>
      </c>
      <c r="E22" s="2">
        <v>32</v>
      </c>
      <c r="F22" s="2" t="str">
        <f t="shared" si="0"/>
        <v>INSERT INTO DRUGS(DRG_ID, DRG_NM, MFR, TYP, AVAIL_UNITS) VALUES (10020, 'Cefprozil','Ranbaxy','Lotion', 32);</v>
      </c>
    </row>
    <row r="23" spans="1:6" ht="15.75" thickBot="1" x14ac:dyDescent="0.3">
      <c r="A23" s="2">
        <v>10021</v>
      </c>
      <c r="B23" s="1" t="s">
        <v>21</v>
      </c>
      <c r="C23" s="2" t="s">
        <v>111</v>
      </c>
      <c r="D23" s="2" t="s">
        <v>119</v>
      </c>
      <c r="E23" s="2">
        <v>32</v>
      </c>
      <c r="F23" s="2" t="str">
        <f t="shared" si="0"/>
        <v>INSERT INTO DRUGS(DRG_ID, DRG_NM, MFR, TYP, AVAIL_UNITS) VALUES (10021, 'Ceftaroline fosamil*','Ranbaxy','Other', 32);</v>
      </c>
    </row>
    <row r="24" spans="1:6" ht="15.75" thickBot="1" x14ac:dyDescent="0.3">
      <c r="A24" s="2">
        <v>10022</v>
      </c>
      <c r="B24" s="1" t="s">
        <v>22</v>
      </c>
      <c r="C24" s="2" t="s">
        <v>111</v>
      </c>
      <c r="D24" s="2" t="s">
        <v>119</v>
      </c>
      <c r="E24" s="2">
        <v>32</v>
      </c>
      <c r="F24" s="2" t="str">
        <f t="shared" si="0"/>
        <v>INSERT INTO DRUGS(DRG_ID, DRG_NM, MFR, TYP, AVAIL_UNITS) VALUES (10022, 'Cefuroxime axetil','Ranbaxy','Other', 32);</v>
      </c>
    </row>
    <row r="25" spans="1:6" ht="15.75" thickBot="1" x14ac:dyDescent="0.3">
      <c r="A25" s="2">
        <v>10023</v>
      </c>
      <c r="B25" s="1" t="s">
        <v>23</v>
      </c>
      <c r="C25" s="2" t="s">
        <v>112</v>
      </c>
      <c r="D25" s="2" t="s">
        <v>119</v>
      </c>
      <c r="E25" s="2">
        <v>32</v>
      </c>
      <c r="F25" s="2" t="str">
        <f t="shared" si="0"/>
        <v>INSERT INTO DRUGS(DRG_ID, DRG_NM, MFR, TYP, AVAIL_UNITS) VALUES (10023, 'Cilazapril','Cipla','Other', 32);</v>
      </c>
    </row>
    <row r="26" spans="1:6" ht="15.75" thickBot="1" x14ac:dyDescent="0.3">
      <c r="A26" s="2">
        <v>10024</v>
      </c>
      <c r="B26" s="1" t="s">
        <v>24</v>
      </c>
      <c r="C26" s="2" t="s">
        <v>112</v>
      </c>
      <c r="D26" s="2" t="s">
        <v>119</v>
      </c>
      <c r="E26" s="2">
        <v>45</v>
      </c>
      <c r="F26" s="2" t="str">
        <f t="shared" si="0"/>
        <v>INSERT INTO DRUGS(DRG_ID, DRG_NM, MFR, TYP, AVAIL_UNITS) VALUES (10024, 'Cinacalcet','Cipla','Other', 45);</v>
      </c>
    </row>
    <row r="27" spans="1:6" ht="15.75" thickBot="1" x14ac:dyDescent="0.3">
      <c r="A27" s="2">
        <v>10025</v>
      </c>
      <c r="B27" s="1" t="s">
        <v>25</v>
      </c>
      <c r="C27" s="2" t="s">
        <v>112</v>
      </c>
      <c r="D27" s="2" t="s">
        <v>118</v>
      </c>
      <c r="E27" s="2">
        <v>46</v>
      </c>
      <c r="F27" s="2" t="str">
        <f t="shared" si="0"/>
        <v>INSERT INTO DRUGS(DRG_ID, DRG_NM, MFR, TYP, AVAIL_UNITS) VALUES (10025, 'Ciprofloxacin base','Cipla','Capsule', 46);</v>
      </c>
    </row>
    <row r="28" spans="1:6" ht="15.75" thickBot="1" x14ac:dyDescent="0.3">
      <c r="A28" s="2">
        <v>10026</v>
      </c>
      <c r="B28" s="1" t="s">
        <v>26</v>
      </c>
      <c r="C28" s="2" t="s">
        <v>112</v>
      </c>
      <c r="D28" s="2" t="s">
        <v>118</v>
      </c>
      <c r="E28" s="2">
        <v>47</v>
      </c>
      <c r="F28" s="2" t="str">
        <f t="shared" si="0"/>
        <v>INSERT INTO DRUGS(DRG_ID, DRG_NM, MFR, TYP, AVAIL_UNITS) VALUES (10026, 'Ciprofloxacin HCl','Cipla','Capsule', 47);</v>
      </c>
    </row>
    <row r="29" spans="1:6" ht="15.75" thickBot="1" x14ac:dyDescent="0.3">
      <c r="A29" s="2">
        <v>10027</v>
      </c>
      <c r="B29" s="1" t="s">
        <v>27</v>
      </c>
      <c r="C29" s="2" t="s">
        <v>112</v>
      </c>
      <c r="D29" s="2" t="s">
        <v>118</v>
      </c>
      <c r="E29" s="2">
        <v>48</v>
      </c>
      <c r="F29" s="2" t="str">
        <f t="shared" si="0"/>
        <v>INSERT INTO DRUGS(DRG_ID, DRG_NM, MFR, TYP, AVAIL_UNITS) VALUES (10027, 'Clarithromycin','Cipla','Capsule', 48);</v>
      </c>
    </row>
    <row r="30" spans="1:6" ht="15.75" thickBot="1" x14ac:dyDescent="0.3">
      <c r="A30" s="2">
        <v>10028</v>
      </c>
      <c r="B30" s="1" t="s">
        <v>28</v>
      </c>
      <c r="C30" s="2" t="s">
        <v>112</v>
      </c>
      <c r="D30" s="2" t="s">
        <v>117</v>
      </c>
      <c r="E30" s="2">
        <v>49</v>
      </c>
      <c r="F30" s="2" t="str">
        <f t="shared" si="0"/>
        <v>INSERT INTO DRUGS(DRG_ID, DRG_NM, MFR, TYP, AVAIL_UNITS) VALUES (10028, 'Clarithromycin Granules 27.5%','Cipla','Lotion', 49);</v>
      </c>
    </row>
    <row r="31" spans="1:6" ht="15.75" thickBot="1" x14ac:dyDescent="0.3">
      <c r="A31" s="2">
        <v>10029</v>
      </c>
      <c r="B31" s="1" t="s">
        <v>29</v>
      </c>
      <c r="C31" s="2" t="s">
        <v>112</v>
      </c>
      <c r="D31" s="2" t="s">
        <v>117</v>
      </c>
      <c r="E31" s="2">
        <v>50</v>
      </c>
      <c r="F31" s="2" t="str">
        <f t="shared" si="0"/>
        <v>INSERT INTO DRUGS(DRG_ID, DRG_NM, MFR, TYP, AVAIL_UNITS) VALUES (10029, 'Clarithromycin Granules 43.75%','Cipla','Lotion', 50);</v>
      </c>
    </row>
    <row r="32" spans="1:6" ht="15.75" thickBot="1" x14ac:dyDescent="0.3">
      <c r="A32" s="2">
        <v>10030</v>
      </c>
      <c r="B32" s="1" t="s">
        <v>30</v>
      </c>
      <c r="C32" s="2" t="s">
        <v>112</v>
      </c>
      <c r="D32" s="2" t="s">
        <v>117</v>
      </c>
      <c r="E32" s="2">
        <v>51</v>
      </c>
      <c r="F32" s="2" t="str">
        <f t="shared" si="0"/>
        <v>INSERT INTO DRUGS(DRG_ID, DRG_NM, MFR, TYP, AVAIL_UNITS) VALUES (10030, 'Clorazepate di potassium','Cipla','Lotion', 51);</v>
      </c>
    </row>
    <row r="33" spans="1:6" ht="15.75" thickBot="1" x14ac:dyDescent="0.3">
      <c r="A33" s="2">
        <v>10031</v>
      </c>
      <c r="B33" s="1" t="s">
        <v>31</v>
      </c>
      <c r="C33" s="2" t="s">
        <v>112</v>
      </c>
      <c r="D33" s="2" t="s">
        <v>117</v>
      </c>
      <c r="E33" s="2">
        <v>52</v>
      </c>
      <c r="F33" s="2" t="str">
        <f t="shared" si="0"/>
        <v>INSERT INTO DRUGS(DRG_ID, DRG_NM, MFR, TYP, AVAIL_UNITS) VALUES (10031, 'Dabigatran etexilate','Cipla','Lotion', 52);</v>
      </c>
    </row>
    <row r="34" spans="1:6" ht="15.75" thickBot="1" x14ac:dyDescent="0.3">
      <c r="A34" s="2">
        <v>10032</v>
      </c>
      <c r="B34" s="1" t="s">
        <v>32</v>
      </c>
      <c r="C34" s="2" t="s">
        <v>112</v>
      </c>
      <c r="D34" s="2" t="s">
        <v>117</v>
      </c>
      <c r="E34" s="2">
        <v>53</v>
      </c>
      <c r="F34" s="2" t="str">
        <f t="shared" si="0"/>
        <v>INSERT INTO DRUGS(DRG_ID, DRG_NM, MFR, TYP, AVAIL_UNITS) VALUES (10032, 'Darunavir*','Cipla','Lotion', 53);</v>
      </c>
    </row>
    <row r="35" spans="1:6" ht="15.75" thickBot="1" x14ac:dyDescent="0.3">
      <c r="A35" s="2">
        <v>10033</v>
      </c>
      <c r="B35" s="1" t="s">
        <v>33</v>
      </c>
      <c r="C35" s="2" t="s">
        <v>112</v>
      </c>
      <c r="D35" s="2" t="s">
        <v>117</v>
      </c>
      <c r="E35" s="2">
        <v>43</v>
      </c>
      <c r="F35" s="2" t="str">
        <f t="shared" si="0"/>
        <v>INSERT INTO DRUGS(DRG_ID, DRG_NM, MFR, TYP, AVAIL_UNITS) VALUES (10033, 'Dasatinib*','Cipla','Lotion', 43);</v>
      </c>
    </row>
    <row r="36" spans="1:6" ht="15.75" thickBot="1" x14ac:dyDescent="0.3">
      <c r="A36" s="2">
        <v>10034</v>
      </c>
      <c r="B36" s="1" t="s">
        <v>34</v>
      </c>
      <c r="C36" s="2" t="s">
        <v>112</v>
      </c>
      <c r="D36" s="2" t="s">
        <v>116</v>
      </c>
      <c r="E36" s="2">
        <v>43</v>
      </c>
      <c r="F36" s="2" t="str">
        <f t="shared" si="0"/>
        <v>INSERT INTO DRUGS(DRG_ID, DRG_NM, MFR, TYP, AVAIL_UNITS) VALUES (10034, 'Deferasirox','Cipla','Tablet', 43);</v>
      </c>
    </row>
    <row r="37" spans="1:6" ht="15.75" thickBot="1" x14ac:dyDescent="0.3">
      <c r="A37" s="2">
        <v>10035</v>
      </c>
      <c r="B37" s="1" t="s">
        <v>35</v>
      </c>
      <c r="C37" s="2" t="s">
        <v>112</v>
      </c>
      <c r="D37" s="2" t="s">
        <v>116</v>
      </c>
      <c r="E37" s="2">
        <v>43</v>
      </c>
      <c r="F37" s="2" t="str">
        <f t="shared" si="0"/>
        <v>INSERT INTO DRUGS(DRG_ID, DRG_NM, MFR, TYP, AVAIL_UNITS) VALUES (10035, 'Desloratadine','Cipla','Tablet', 43);</v>
      </c>
    </row>
    <row r="38" spans="1:6" ht="15.75" thickBot="1" x14ac:dyDescent="0.3">
      <c r="A38" s="2">
        <v>10036</v>
      </c>
      <c r="B38" s="1" t="s">
        <v>36</v>
      </c>
      <c r="C38" s="2" t="s">
        <v>112</v>
      </c>
      <c r="D38" s="2" t="s">
        <v>118</v>
      </c>
      <c r="E38" s="2">
        <v>43</v>
      </c>
      <c r="F38" s="2" t="str">
        <f t="shared" si="0"/>
        <v>INSERT INTO DRUGS(DRG_ID, DRG_NM, MFR, TYP, AVAIL_UNITS) VALUES (10036, 'Dexlansoprazole','Cipla','Capsule', 43);</v>
      </c>
    </row>
    <row r="39" spans="1:6" ht="15.75" thickBot="1" x14ac:dyDescent="0.3">
      <c r="A39" s="2">
        <v>10037</v>
      </c>
      <c r="B39" s="1" t="s">
        <v>37</v>
      </c>
      <c r="C39" s="2" t="s">
        <v>112</v>
      </c>
      <c r="D39" s="2" t="s">
        <v>118</v>
      </c>
      <c r="E39" s="2">
        <v>43</v>
      </c>
      <c r="F39" s="2" t="str">
        <f t="shared" si="0"/>
        <v>INSERT INTO DRUGS(DRG_ID, DRG_NM, MFR, TYP, AVAIL_UNITS) VALUES (10037, 'Donepezil HCl','Cipla','Capsule', 43);</v>
      </c>
    </row>
    <row r="40" spans="1:6" ht="15.75" thickBot="1" x14ac:dyDescent="0.3">
      <c r="A40" s="2">
        <v>10038</v>
      </c>
      <c r="B40" s="1" t="s">
        <v>38</v>
      </c>
      <c r="C40" s="2" t="s">
        <v>113</v>
      </c>
      <c r="D40" s="2" t="s">
        <v>118</v>
      </c>
      <c r="E40" s="2">
        <v>43</v>
      </c>
      <c r="F40" s="2" t="str">
        <f t="shared" si="0"/>
        <v>INSERT INTO DRUGS(DRG_ID, DRG_NM, MFR, TYP, AVAIL_UNITS) VALUES (10038, 'Doripenem','Glaxo','Capsule', 43);</v>
      </c>
    </row>
    <row r="41" spans="1:6" ht="15.75" thickBot="1" x14ac:dyDescent="0.3">
      <c r="A41" s="2">
        <v>10039</v>
      </c>
      <c r="B41" s="1" t="s">
        <v>39</v>
      </c>
      <c r="C41" s="2" t="s">
        <v>113</v>
      </c>
      <c r="D41" s="2" t="s">
        <v>118</v>
      </c>
      <c r="E41" s="2">
        <v>43</v>
      </c>
      <c r="F41" s="2" t="str">
        <f t="shared" si="0"/>
        <v>INSERT INTO DRUGS(DRG_ID, DRG_NM, MFR, TYP, AVAIL_UNITS) VALUES (10039, 'Doxycycline HCl','Glaxo','Capsule', 43);</v>
      </c>
    </row>
    <row r="42" spans="1:6" ht="15.75" thickBot="1" x14ac:dyDescent="0.3">
      <c r="A42" s="2">
        <v>10040</v>
      </c>
      <c r="B42" s="1" t="s">
        <v>40</v>
      </c>
      <c r="C42" s="2" t="s">
        <v>113</v>
      </c>
      <c r="D42" s="2" t="s">
        <v>118</v>
      </c>
      <c r="E42" s="2">
        <v>43</v>
      </c>
      <c r="F42" s="2" t="str">
        <f t="shared" si="0"/>
        <v>INSERT INTO DRUGS(DRG_ID, DRG_NM, MFR, TYP, AVAIL_UNITS) VALUES (10040, 'Doxycycline monohydrate','Glaxo','Capsule', 43);</v>
      </c>
    </row>
    <row r="43" spans="1:6" ht="15.75" thickBot="1" x14ac:dyDescent="0.3">
      <c r="A43" s="2">
        <v>10041</v>
      </c>
      <c r="B43" s="1" t="s">
        <v>41</v>
      </c>
      <c r="C43" s="2" t="s">
        <v>113</v>
      </c>
      <c r="D43" s="2" t="s">
        <v>118</v>
      </c>
      <c r="E43" s="2">
        <v>43</v>
      </c>
      <c r="F43" s="2" t="str">
        <f t="shared" si="0"/>
        <v>INSERT INTO DRUGS(DRG_ID, DRG_NM, MFR, TYP, AVAIL_UNITS) VALUES (10041, 'Dronedarone*','Glaxo','Capsule', 43);</v>
      </c>
    </row>
    <row r="44" spans="1:6" ht="15.75" thickBot="1" x14ac:dyDescent="0.3">
      <c r="A44" s="2">
        <v>10042</v>
      </c>
      <c r="B44" s="1" t="s">
        <v>42</v>
      </c>
      <c r="C44" s="2" t="s">
        <v>113</v>
      </c>
      <c r="D44" s="2" t="s">
        <v>118</v>
      </c>
      <c r="E44" s="2">
        <v>43</v>
      </c>
      <c r="F44" s="2" t="str">
        <f t="shared" si="0"/>
        <v>INSERT INTO DRUGS(DRG_ID, DRG_NM, MFR, TYP, AVAIL_UNITS) VALUES (10042, 'Eletriptan','Glaxo','Capsule', 43);</v>
      </c>
    </row>
    <row r="45" spans="1:6" ht="15.75" thickBot="1" x14ac:dyDescent="0.3">
      <c r="A45" s="2">
        <v>10043</v>
      </c>
      <c r="B45" s="1" t="s">
        <v>43</v>
      </c>
      <c r="C45" s="2" t="s">
        <v>113</v>
      </c>
      <c r="D45" s="2" t="s">
        <v>118</v>
      </c>
      <c r="E45" s="2">
        <v>43</v>
      </c>
      <c r="F45" s="2" t="str">
        <f t="shared" si="0"/>
        <v>INSERT INTO DRUGS(DRG_ID, DRG_NM, MFR, TYP, AVAIL_UNITS) VALUES (10043, 'Entecavir','Glaxo','Capsule', 43);</v>
      </c>
    </row>
    <row r="46" spans="1:6" ht="15.75" thickBot="1" x14ac:dyDescent="0.3">
      <c r="A46" s="2">
        <v>10044</v>
      </c>
      <c r="B46" s="1" t="s">
        <v>44</v>
      </c>
      <c r="C46" s="2" t="s">
        <v>113</v>
      </c>
      <c r="D46" s="2" t="s">
        <v>116</v>
      </c>
      <c r="E46" s="2">
        <v>43</v>
      </c>
      <c r="F46" s="2" t="str">
        <f t="shared" si="0"/>
        <v>INSERT INTO DRUGS(DRG_ID, DRG_NM, MFR, TYP, AVAIL_UNITS) VALUES (10044, 'Erlotinib','Glaxo','Tablet', 43);</v>
      </c>
    </row>
    <row r="47" spans="1:6" ht="15.75" thickBot="1" x14ac:dyDescent="0.3">
      <c r="A47" s="2">
        <v>10045</v>
      </c>
      <c r="B47" s="1" t="s">
        <v>45</v>
      </c>
      <c r="C47" s="2" t="s">
        <v>113</v>
      </c>
      <c r="D47" s="2" t="s">
        <v>116</v>
      </c>
      <c r="E47" s="2">
        <v>43</v>
      </c>
      <c r="F47" s="2" t="str">
        <f t="shared" si="0"/>
        <v>INSERT INTO DRUGS(DRG_ID, DRG_NM, MFR, TYP, AVAIL_UNITS) VALUES (10045, 'Ertapenem*','Glaxo','Tablet', 43);</v>
      </c>
    </row>
    <row r="48" spans="1:6" ht="15.75" thickBot="1" x14ac:dyDescent="0.3">
      <c r="A48" s="2">
        <v>10046</v>
      </c>
      <c r="B48" s="1" t="s">
        <v>46</v>
      </c>
      <c r="C48" s="2" t="s">
        <v>113</v>
      </c>
      <c r="D48" s="2" t="s">
        <v>116</v>
      </c>
      <c r="E48" s="2">
        <v>43</v>
      </c>
      <c r="F48" s="2" t="str">
        <f t="shared" si="0"/>
        <v>INSERT INTO DRUGS(DRG_ID, DRG_NM, MFR, TYP, AVAIL_UNITS) VALUES (10046, 'Eslicarbazepine Acetate','Glaxo','Tablet', 43);</v>
      </c>
    </row>
    <row r="49" spans="1:6" ht="15.75" thickBot="1" x14ac:dyDescent="0.3">
      <c r="A49" s="2">
        <v>10047</v>
      </c>
      <c r="B49" s="1" t="s">
        <v>47</v>
      </c>
      <c r="C49" s="2" t="s">
        <v>113</v>
      </c>
      <c r="D49" s="2" t="s">
        <v>116</v>
      </c>
      <c r="E49" s="2">
        <v>43</v>
      </c>
      <c r="F49" s="2" t="str">
        <f t="shared" si="0"/>
        <v>INSERT INTO DRUGS(DRG_ID, DRG_NM, MFR, TYP, AVAIL_UNITS) VALUES (10047, 'Esomeprazole Mg','Glaxo','Tablet', 43);</v>
      </c>
    </row>
    <row r="50" spans="1:6" ht="15.75" thickBot="1" x14ac:dyDescent="0.3">
      <c r="A50" s="2">
        <v>10048</v>
      </c>
      <c r="B50" s="1" t="s">
        <v>48</v>
      </c>
      <c r="C50" s="2" t="s">
        <v>113</v>
      </c>
      <c r="D50" s="2" t="s">
        <v>116</v>
      </c>
      <c r="E50" s="2">
        <v>43</v>
      </c>
      <c r="F50" s="2" t="str">
        <f t="shared" si="0"/>
        <v>INSERT INTO DRUGS(DRG_ID, DRG_NM, MFR, TYP, AVAIL_UNITS) VALUES (10048, 'Faropenem sodium','Glaxo','Tablet', 43);</v>
      </c>
    </row>
    <row r="51" spans="1:6" ht="15.75" thickBot="1" x14ac:dyDescent="0.3">
      <c r="A51" s="2">
        <v>10049</v>
      </c>
      <c r="B51" s="1" t="s">
        <v>49</v>
      </c>
      <c r="C51" s="2" t="s">
        <v>113</v>
      </c>
      <c r="D51" s="2" t="s">
        <v>116</v>
      </c>
      <c r="E51" s="2">
        <v>43</v>
      </c>
      <c r="F51" s="2" t="str">
        <f t="shared" si="0"/>
        <v>INSERT INTO DRUGS(DRG_ID, DRG_NM, MFR, TYP, AVAIL_UNITS) VALUES (10049, 'Febuxostat','Glaxo','Tablet', 43);</v>
      </c>
    </row>
    <row r="52" spans="1:6" ht="15.75" thickBot="1" x14ac:dyDescent="0.3">
      <c r="A52" s="2">
        <v>10050</v>
      </c>
      <c r="B52" s="1" t="s">
        <v>50</v>
      </c>
      <c r="C52" s="2" t="s">
        <v>113</v>
      </c>
      <c r="D52" s="2" t="s">
        <v>116</v>
      </c>
      <c r="E52" s="2">
        <v>43</v>
      </c>
      <c r="F52" s="2" t="str">
        <f t="shared" si="0"/>
        <v>INSERT INTO DRUGS(DRG_ID, DRG_NM, MFR, TYP, AVAIL_UNITS) VALUES (10050, 'Fesoterodine*','Glaxo','Tablet', 43);</v>
      </c>
    </row>
    <row r="53" spans="1:6" ht="15.75" thickBot="1" x14ac:dyDescent="0.3">
      <c r="A53" s="2">
        <v>10051</v>
      </c>
      <c r="B53" s="1" t="s">
        <v>51</v>
      </c>
      <c r="C53" s="2" t="s">
        <v>113</v>
      </c>
      <c r="D53" s="2" t="s">
        <v>116</v>
      </c>
      <c r="E53" s="2">
        <v>43</v>
      </c>
      <c r="F53" s="2" t="str">
        <f t="shared" si="0"/>
        <v>INSERT INTO DRUGS(DRG_ID, DRG_NM, MFR, TYP, AVAIL_UNITS) VALUES (10051, 'Fexofenadine HCl','Glaxo','Tablet', 43);</v>
      </c>
    </row>
    <row r="54" spans="1:6" ht="15.75" thickBot="1" x14ac:dyDescent="0.3">
      <c r="A54" s="2">
        <v>10052</v>
      </c>
      <c r="B54" s="1" t="s">
        <v>52</v>
      </c>
      <c r="C54" s="2" t="s">
        <v>113</v>
      </c>
      <c r="D54" s="2" t="s">
        <v>116</v>
      </c>
      <c r="E54" s="2">
        <v>43</v>
      </c>
      <c r="F54" s="2" t="str">
        <f t="shared" si="0"/>
        <v>INSERT INTO DRUGS(DRG_ID, DRG_NM, MFR, TYP, AVAIL_UNITS) VALUES (10052, 'Fluvastatin sodium','Glaxo','Tablet', 43);</v>
      </c>
    </row>
    <row r="55" spans="1:6" ht="15.75" thickBot="1" x14ac:dyDescent="0.3">
      <c r="A55" s="2">
        <v>10053</v>
      </c>
      <c r="B55" s="1" t="s">
        <v>53</v>
      </c>
      <c r="C55" s="2" t="s">
        <v>113</v>
      </c>
      <c r="D55" s="2" t="s">
        <v>116</v>
      </c>
      <c r="E55" s="2">
        <v>43</v>
      </c>
      <c r="F55" s="2" t="str">
        <f t="shared" si="0"/>
        <v>INSERT INTO DRUGS(DRG_ID, DRG_NM, MFR, TYP, AVAIL_UNITS) VALUES (10053, 'Fondaparinux*','Glaxo','Tablet', 43);</v>
      </c>
    </row>
    <row r="56" spans="1:6" ht="15.75" thickBot="1" x14ac:dyDescent="0.3">
      <c r="A56" s="2">
        <v>10054</v>
      </c>
      <c r="B56" s="1" t="s">
        <v>54</v>
      </c>
      <c r="C56" s="2" t="s">
        <v>114</v>
      </c>
      <c r="D56" s="2" t="s">
        <v>116</v>
      </c>
      <c r="E56" s="2">
        <v>43</v>
      </c>
      <c r="F56" s="2" t="str">
        <f t="shared" si="0"/>
        <v>INSERT INTO DRUGS(DRG_ID, DRG_NM, MFR, TYP, AVAIL_UNITS) VALUES (10054, 'Fosinopril sodium','Lupin','Tablet', 43);</v>
      </c>
    </row>
    <row r="57" spans="1:6" ht="15.75" thickBot="1" x14ac:dyDescent="0.3">
      <c r="A57" s="2">
        <v>10055</v>
      </c>
      <c r="B57" s="1" t="s">
        <v>55</v>
      </c>
      <c r="C57" s="2" t="s">
        <v>114</v>
      </c>
      <c r="D57" s="2" t="s">
        <v>117</v>
      </c>
      <c r="E57" s="2">
        <v>43</v>
      </c>
      <c r="F57" s="2" t="str">
        <f t="shared" si="0"/>
        <v>INSERT INTO DRUGS(DRG_ID, DRG_NM, MFR, TYP, AVAIL_UNITS) VALUES (10055, 'Gabapentin','Lupin','Lotion', 43);</v>
      </c>
    </row>
    <row r="58" spans="1:6" ht="15.75" thickBot="1" x14ac:dyDescent="0.3">
      <c r="A58" s="2">
        <v>10056</v>
      </c>
      <c r="B58" s="1" t="s">
        <v>56</v>
      </c>
      <c r="C58" s="2" t="s">
        <v>114</v>
      </c>
      <c r="D58" s="2" t="s">
        <v>117</v>
      </c>
      <c r="E58" s="2">
        <v>43</v>
      </c>
      <c r="F58" s="2" t="str">
        <f t="shared" si="0"/>
        <v>INSERT INTO DRUGS(DRG_ID, DRG_NM, MFR, TYP, AVAIL_UNITS) VALUES (10056, 'Imatinib','Lupin','Lotion', 43);</v>
      </c>
    </row>
    <row r="59" spans="1:6" ht="24.75" thickBot="1" x14ac:dyDescent="0.3">
      <c r="A59" s="2">
        <v>10057</v>
      </c>
      <c r="B59" s="1" t="s">
        <v>57</v>
      </c>
      <c r="C59" s="2" t="s">
        <v>114</v>
      </c>
      <c r="D59" s="2" t="s">
        <v>117</v>
      </c>
      <c r="E59" s="2">
        <v>43</v>
      </c>
      <c r="F59" s="2" t="str">
        <f t="shared" si="0"/>
        <v>INSERT INTO DRUGS(DRG_ID, DRG_NM, MFR, TYP, AVAIL_UNITS) VALUES (10057, 'Imipenem + Cilastatin Sodium sterile blend','Lupin','Lotion', 43);</v>
      </c>
    </row>
    <row r="60" spans="1:6" ht="15.75" thickBot="1" x14ac:dyDescent="0.3">
      <c r="A60" s="2">
        <v>10058</v>
      </c>
      <c r="B60" s="1" t="s">
        <v>58</v>
      </c>
      <c r="C60" s="2" t="s">
        <v>114</v>
      </c>
      <c r="D60" s="2" t="s">
        <v>117</v>
      </c>
      <c r="E60" s="2">
        <v>43</v>
      </c>
      <c r="F60" s="2" t="str">
        <f t="shared" si="0"/>
        <v>INSERT INTO DRUGS(DRG_ID, DRG_NM, MFR, TYP, AVAIL_UNITS) VALUES (10058, 'Imipenem / Cilastatin','Lupin','Lotion', 43);</v>
      </c>
    </row>
    <row r="61" spans="1:6" ht="15.75" thickBot="1" x14ac:dyDescent="0.3">
      <c r="A61" s="2">
        <v>10059</v>
      </c>
      <c r="B61" s="1" t="s">
        <v>59</v>
      </c>
      <c r="C61" s="2" t="s">
        <v>114</v>
      </c>
      <c r="D61" s="2" t="s">
        <v>117</v>
      </c>
      <c r="E61" s="2">
        <v>21</v>
      </c>
      <c r="F61" s="2" t="str">
        <f t="shared" si="0"/>
        <v>INSERT INTO DRUGS(DRG_ID, DRG_NM, MFR, TYP, AVAIL_UNITS) VALUES (10059, 'Irbesartan','Lupin','Lotion', 21);</v>
      </c>
    </row>
    <row r="62" spans="1:6" ht="15.75" thickBot="1" x14ac:dyDescent="0.3">
      <c r="A62" s="2">
        <v>10060</v>
      </c>
      <c r="B62" s="1" t="s">
        <v>60</v>
      </c>
      <c r="C62" s="2" t="s">
        <v>114</v>
      </c>
      <c r="D62" s="2" t="s">
        <v>117</v>
      </c>
      <c r="E62" s="2">
        <v>22</v>
      </c>
      <c r="F62" s="2" t="str">
        <f t="shared" si="0"/>
        <v>INSERT INTO DRUGS(DRG_ID, DRG_NM, MFR, TYP, AVAIL_UNITS) VALUES (10060, 'Isotretinoin','Lupin','Lotion', 22);</v>
      </c>
    </row>
    <row r="63" spans="1:6" ht="15.75" thickBot="1" x14ac:dyDescent="0.3">
      <c r="A63" s="2">
        <v>10061</v>
      </c>
      <c r="B63" s="1" t="s">
        <v>61</v>
      </c>
      <c r="C63" s="2" t="s">
        <v>114</v>
      </c>
      <c r="D63" s="2" t="s">
        <v>119</v>
      </c>
      <c r="E63" s="2">
        <v>23</v>
      </c>
      <c r="F63" s="2" t="str">
        <f t="shared" si="0"/>
        <v>INSERT INTO DRUGS(DRG_ID, DRG_NM, MFR, TYP, AVAIL_UNITS) VALUES (10061, 'Lacosamide','Lupin','Other', 23);</v>
      </c>
    </row>
    <row r="64" spans="1:6" ht="15.75" thickBot="1" x14ac:dyDescent="0.3">
      <c r="A64" s="2">
        <v>10062</v>
      </c>
      <c r="B64" s="1" t="s">
        <v>62</v>
      </c>
      <c r="C64" s="2" t="s">
        <v>114</v>
      </c>
      <c r="D64" s="2" t="s">
        <v>119</v>
      </c>
      <c r="E64" s="2">
        <v>24</v>
      </c>
      <c r="F64" s="2" t="str">
        <f t="shared" si="0"/>
        <v>INSERT INTO DRUGS(DRG_ID, DRG_NM, MFR, TYP, AVAIL_UNITS) VALUES (10062, 'Lansoprazole','Lupin','Other', 24);</v>
      </c>
    </row>
    <row r="65" spans="1:6" ht="15.75" thickBot="1" x14ac:dyDescent="0.3">
      <c r="A65" s="2">
        <v>10063</v>
      </c>
      <c r="B65" s="1" t="s">
        <v>63</v>
      </c>
      <c r="C65" s="2" t="s">
        <v>114</v>
      </c>
      <c r="D65" s="2" t="s">
        <v>119</v>
      </c>
      <c r="E65" s="2">
        <v>25</v>
      </c>
      <c r="F65" s="2" t="str">
        <f t="shared" si="0"/>
        <v>INSERT INTO DRUGS(DRG_ID, DRG_NM, MFR, TYP, AVAIL_UNITS) VALUES (10063, 'Lenalidomide','Lupin','Other', 25);</v>
      </c>
    </row>
    <row r="66" spans="1:6" ht="15.75" thickBot="1" x14ac:dyDescent="0.3">
      <c r="A66" s="2">
        <v>10064</v>
      </c>
      <c r="B66" s="1" t="s">
        <v>64</v>
      </c>
      <c r="C66" s="2" t="s">
        <v>114</v>
      </c>
      <c r="D66" s="2" t="s">
        <v>119</v>
      </c>
      <c r="E66" s="2">
        <v>26</v>
      </c>
      <c r="F66" s="2" t="str">
        <f t="shared" si="0"/>
        <v>INSERT INTO DRUGS(DRG_ID, DRG_NM, MFR, TYP, AVAIL_UNITS) VALUES (10064, 'Levofloxacin','Lupin','Other', 26);</v>
      </c>
    </row>
    <row r="67" spans="1:6" ht="15.75" thickBot="1" x14ac:dyDescent="0.3">
      <c r="A67" s="2">
        <v>10065</v>
      </c>
      <c r="B67" s="1" t="s">
        <v>65</v>
      </c>
      <c r="C67" s="2" t="s">
        <v>114</v>
      </c>
      <c r="D67" s="2" t="s">
        <v>116</v>
      </c>
      <c r="E67" s="2">
        <v>27</v>
      </c>
      <c r="F67" s="2" t="str">
        <f t="shared" ref="F67:F112" si="1">CONCATENATE("INSERT INTO DRUGS(DRG_ID, DRG_NM, MFR, TYP, AVAIL_UNITS) VALUES (", A67, ", '",B67,"','", C67, "','",D67, "', ",E67,");")</f>
        <v>INSERT INTO DRUGS(DRG_ID, DRG_NM, MFR, TYP, AVAIL_UNITS) VALUES (10065, 'Linagliptin','Lupin','Tablet', 27);</v>
      </c>
    </row>
    <row r="68" spans="1:6" ht="15.75" thickBot="1" x14ac:dyDescent="0.3">
      <c r="A68" s="2">
        <v>10066</v>
      </c>
      <c r="B68" s="1" t="s">
        <v>66</v>
      </c>
      <c r="C68" s="2" t="s">
        <v>114</v>
      </c>
      <c r="D68" s="2" t="s">
        <v>116</v>
      </c>
      <c r="E68" s="2">
        <v>28</v>
      </c>
      <c r="F68" s="2" t="str">
        <f t="shared" si="1"/>
        <v>INSERT INTO DRUGS(DRG_ID, DRG_NM, MFR, TYP, AVAIL_UNITS) VALUES (10066, 'Lopinavir','Lupin','Tablet', 28);</v>
      </c>
    </row>
    <row r="69" spans="1:6" ht="15.75" thickBot="1" x14ac:dyDescent="0.3">
      <c r="A69" s="2">
        <v>10067</v>
      </c>
      <c r="B69" s="1" t="s">
        <v>67</v>
      </c>
      <c r="C69" s="2" t="s">
        <v>114</v>
      </c>
      <c r="D69" s="2" t="s">
        <v>116</v>
      </c>
      <c r="E69" s="2">
        <v>29</v>
      </c>
      <c r="F69" s="2" t="str">
        <f t="shared" si="1"/>
        <v>INSERT INTO DRUGS(DRG_ID, DRG_NM, MFR, TYP, AVAIL_UNITS) VALUES (10067, 'Lorazepam','Lupin','Tablet', 29);</v>
      </c>
    </row>
    <row r="70" spans="1:6" ht="15.75" thickBot="1" x14ac:dyDescent="0.3">
      <c r="A70" s="2">
        <v>10068</v>
      </c>
      <c r="B70" s="1" t="s">
        <v>68</v>
      </c>
      <c r="C70" s="2" t="s">
        <v>114</v>
      </c>
      <c r="D70" s="2" t="s">
        <v>116</v>
      </c>
      <c r="E70" s="2">
        <v>30</v>
      </c>
      <c r="F70" s="2" t="str">
        <f t="shared" si="1"/>
        <v>INSERT INTO DRUGS(DRG_ID, DRG_NM, MFR, TYP, AVAIL_UNITS) VALUES (10068, 'Lurasidone','Lupin','Tablet', 30);</v>
      </c>
    </row>
    <row r="71" spans="1:6" ht="15.75" thickBot="1" x14ac:dyDescent="0.3">
      <c r="A71" s="2">
        <v>10069</v>
      </c>
      <c r="B71" s="1" t="s">
        <v>69</v>
      </c>
      <c r="C71" s="2" t="s">
        <v>115</v>
      </c>
      <c r="D71" s="2" t="s">
        <v>116</v>
      </c>
      <c r="E71" s="2">
        <v>43</v>
      </c>
      <c r="F71" s="2" t="str">
        <f t="shared" si="1"/>
        <v>INSERT INTO DRUGS(DRG_ID, DRG_NM, MFR, TYP, AVAIL_UNITS) VALUES (10069, 'Memantine','Dr Reddys','Tablet', 43);</v>
      </c>
    </row>
    <row r="72" spans="1:6" ht="15.75" thickBot="1" x14ac:dyDescent="0.3">
      <c r="A72" s="2">
        <v>10070</v>
      </c>
      <c r="B72" s="1" t="s">
        <v>70</v>
      </c>
      <c r="C72" s="2" t="s">
        <v>115</v>
      </c>
      <c r="D72" s="2" t="s">
        <v>116</v>
      </c>
      <c r="E72" s="2">
        <v>43</v>
      </c>
      <c r="F72" s="2" t="str">
        <f t="shared" si="1"/>
        <v>INSERT INTO DRUGS(DRG_ID, DRG_NM, MFR, TYP, AVAIL_UNITS) VALUES (10070, 'Meropenem','Dr Reddys','Tablet', 43);</v>
      </c>
    </row>
    <row r="73" spans="1:6" ht="15.75" thickBot="1" x14ac:dyDescent="0.3">
      <c r="A73" s="2">
        <v>10071</v>
      </c>
      <c r="B73" s="1" t="s">
        <v>71</v>
      </c>
      <c r="C73" s="2" t="s">
        <v>115</v>
      </c>
      <c r="D73" s="2" t="s">
        <v>116</v>
      </c>
      <c r="E73" s="2">
        <v>43</v>
      </c>
      <c r="F73" s="2" t="str">
        <f t="shared" si="1"/>
        <v>INSERT INTO DRUGS(DRG_ID, DRG_NM, MFR, TYP, AVAIL_UNITS) VALUES (10071, 'Midazolam base','Dr Reddys','Tablet', 43);</v>
      </c>
    </row>
    <row r="74" spans="1:6" ht="15.75" thickBot="1" x14ac:dyDescent="0.3">
      <c r="A74" s="2">
        <v>10072</v>
      </c>
      <c r="B74" s="1" t="s">
        <v>72</v>
      </c>
      <c r="C74" s="2" t="s">
        <v>115</v>
      </c>
      <c r="D74" s="2" t="s">
        <v>116</v>
      </c>
      <c r="E74" s="2">
        <v>33</v>
      </c>
      <c r="F74" s="2" t="str">
        <f t="shared" si="1"/>
        <v>INSERT INTO DRUGS(DRG_ID, DRG_NM, MFR, TYP, AVAIL_UNITS) VALUES (10072, 'Milnacipran HCl','Dr Reddys','Tablet', 33);</v>
      </c>
    </row>
    <row r="75" spans="1:6" ht="15.75" thickBot="1" x14ac:dyDescent="0.3">
      <c r="A75" s="2">
        <v>10073</v>
      </c>
      <c r="B75" s="1" t="s">
        <v>73</v>
      </c>
      <c r="C75" s="2" t="s">
        <v>115</v>
      </c>
      <c r="D75" s="2" t="s">
        <v>116</v>
      </c>
      <c r="E75" s="2">
        <v>34</v>
      </c>
      <c r="F75" s="2" t="str">
        <f t="shared" si="1"/>
        <v>INSERT INTO DRUGS(DRG_ID, DRG_NM, MFR, TYP, AVAIL_UNITS) VALUES (10073, 'Nevirapine','Dr Reddys','Tablet', 34);</v>
      </c>
    </row>
    <row r="76" spans="1:6" ht="15.75" thickBot="1" x14ac:dyDescent="0.3">
      <c r="A76" s="2">
        <v>10074</v>
      </c>
      <c r="B76" s="1" t="s">
        <v>74</v>
      </c>
      <c r="C76" s="2" t="s">
        <v>115</v>
      </c>
      <c r="D76" s="2" t="s">
        <v>116</v>
      </c>
      <c r="E76" s="2">
        <v>35</v>
      </c>
      <c r="F76" s="2" t="str">
        <f t="shared" si="1"/>
        <v>INSERT INTO DRUGS(DRG_ID, DRG_NM, MFR, TYP, AVAIL_UNITS) VALUES (10074, 'Nilotinib*','Dr Reddys','Tablet', 35);</v>
      </c>
    </row>
    <row r="77" spans="1:6" ht="15.75" thickBot="1" x14ac:dyDescent="0.3">
      <c r="A77" s="2">
        <v>10075</v>
      </c>
      <c r="B77" s="1" t="s">
        <v>75</v>
      </c>
      <c r="C77" s="2" t="s">
        <v>115</v>
      </c>
      <c r="D77" s="2" t="s">
        <v>119</v>
      </c>
      <c r="E77" s="2">
        <v>36</v>
      </c>
      <c r="F77" s="2" t="str">
        <f t="shared" si="1"/>
        <v>INSERT INTO DRUGS(DRG_ID, DRG_NM, MFR, TYP, AVAIL_UNITS) VALUES (10075, 'Ofloxacin','Dr Reddys','Other', 36);</v>
      </c>
    </row>
    <row r="78" spans="1:6" ht="15.75" thickBot="1" x14ac:dyDescent="0.3">
      <c r="A78" s="2">
        <v>10076</v>
      </c>
      <c r="B78" s="1" t="s">
        <v>76</v>
      </c>
      <c r="C78" s="2" t="s">
        <v>115</v>
      </c>
      <c r="D78" s="2" t="s">
        <v>119</v>
      </c>
      <c r="E78" s="2">
        <v>37</v>
      </c>
      <c r="F78" s="2" t="str">
        <f t="shared" si="1"/>
        <v>INSERT INTO DRUGS(DRG_ID, DRG_NM, MFR, TYP, AVAIL_UNITS) VALUES (10076, 'Olanzapine','Dr Reddys','Other', 37);</v>
      </c>
    </row>
    <row r="79" spans="1:6" ht="15.75" thickBot="1" x14ac:dyDescent="0.3">
      <c r="A79" s="2">
        <v>10077</v>
      </c>
      <c r="B79" s="1" t="s">
        <v>77</v>
      </c>
      <c r="C79" s="2" t="s">
        <v>115</v>
      </c>
      <c r="D79" s="2" t="s">
        <v>119</v>
      </c>
      <c r="E79" s="2">
        <v>38</v>
      </c>
      <c r="F79" s="2" t="str">
        <f t="shared" si="1"/>
        <v>INSERT INTO DRUGS(DRG_ID, DRG_NM, MFR, TYP, AVAIL_UNITS) VALUES (10077, 'Olmesartan','Dr Reddys','Other', 38);</v>
      </c>
    </row>
    <row r="80" spans="1:6" ht="15.75" thickBot="1" x14ac:dyDescent="0.3">
      <c r="A80" s="2">
        <v>10078</v>
      </c>
      <c r="B80" s="1" t="s">
        <v>78</v>
      </c>
      <c r="C80" s="2" t="s">
        <v>115</v>
      </c>
      <c r="D80" s="2" t="s">
        <v>119</v>
      </c>
      <c r="E80" s="2">
        <v>39</v>
      </c>
      <c r="F80" s="2" t="str">
        <f t="shared" si="1"/>
        <v>INSERT INTO DRUGS(DRG_ID, DRG_NM, MFR, TYP, AVAIL_UNITS) VALUES (10078, 'Orlistat','Dr Reddys','Other', 39);</v>
      </c>
    </row>
    <row r="81" spans="1:6" ht="15.75" thickBot="1" x14ac:dyDescent="0.3">
      <c r="A81" s="2">
        <v>10079</v>
      </c>
      <c r="B81" s="1" t="s">
        <v>79</v>
      </c>
      <c r="C81" s="2" t="s">
        <v>115</v>
      </c>
      <c r="D81" s="2" t="s">
        <v>117</v>
      </c>
      <c r="E81" s="2">
        <v>40</v>
      </c>
      <c r="F81" s="2" t="str">
        <f t="shared" si="1"/>
        <v>INSERT INTO DRUGS(DRG_ID, DRG_NM, MFR, TYP, AVAIL_UNITS) VALUES (10079, 'Orlistat Pellets 50%','Dr Reddys','Lotion', 40);</v>
      </c>
    </row>
    <row r="82" spans="1:6" ht="15.75" thickBot="1" x14ac:dyDescent="0.3">
      <c r="A82" s="2">
        <v>10080</v>
      </c>
      <c r="B82" s="1" t="s">
        <v>80</v>
      </c>
      <c r="C82" s="2" t="s">
        <v>115</v>
      </c>
      <c r="D82" s="2" t="s">
        <v>117</v>
      </c>
      <c r="E82" s="2">
        <v>41</v>
      </c>
      <c r="F82" s="2" t="str">
        <f t="shared" si="1"/>
        <v>INSERT INTO DRUGS(DRG_ID, DRG_NM, MFR, TYP, AVAIL_UNITS) VALUES (10080, 'Palonosetron','Dr Reddys','Lotion', 41);</v>
      </c>
    </row>
    <row r="83" spans="1:6" ht="15.75" thickBot="1" x14ac:dyDescent="0.3">
      <c r="A83" s="2">
        <v>10081</v>
      </c>
      <c r="B83" s="1" t="s">
        <v>81</v>
      </c>
      <c r="C83" s="2" t="s">
        <v>115</v>
      </c>
      <c r="D83" s="2" t="s">
        <v>117</v>
      </c>
      <c r="E83" s="2">
        <v>42</v>
      </c>
      <c r="F83" s="2" t="str">
        <f t="shared" si="1"/>
        <v>INSERT INTO DRUGS(DRG_ID, DRG_NM, MFR, TYP, AVAIL_UNITS) VALUES (10081, 'Pazopanib*','Dr Reddys','Lotion', 42);</v>
      </c>
    </row>
    <row r="84" spans="1:6" ht="15.75" thickBot="1" x14ac:dyDescent="0.3">
      <c r="A84" s="2">
        <v>10082</v>
      </c>
      <c r="B84" s="1" t="s">
        <v>82</v>
      </c>
      <c r="C84" s="2" t="s">
        <v>115</v>
      </c>
      <c r="D84" s="2" t="s">
        <v>117</v>
      </c>
      <c r="E84" s="2">
        <v>43</v>
      </c>
      <c r="F84" s="2" t="str">
        <f t="shared" si="1"/>
        <v>INSERT INTO DRUGS(DRG_ID, DRG_NM, MFR, TYP, AVAIL_UNITS) VALUES (10082, 'Pentazocine','Dr Reddys','Lotion', 43);</v>
      </c>
    </row>
    <row r="85" spans="1:6" ht="15.75" thickBot="1" x14ac:dyDescent="0.3">
      <c r="A85" s="2">
        <v>10083</v>
      </c>
      <c r="B85" s="1" t="s">
        <v>83</v>
      </c>
      <c r="C85" s="2" t="s">
        <v>115</v>
      </c>
      <c r="D85" s="2" t="s">
        <v>117</v>
      </c>
      <c r="E85" s="2">
        <v>44</v>
      </c>
      <c r="F85" s="2" t="str">
        <f t="shared" si="1"/>
        <v>INSERT INTO DRUGS(DRG_ID, DRG_NM, MFR, TYP, AVAIL_UNITS) VALUES (10083, 'Rabeprazole sodium','Dr Reddys','Lotion', 44);</v>
      </c>
    </row>
    <row r="86" spans="1:6" ht="15.75" thickBot="1" x14ac:dyDescent="0.3">
      <c r="A86" s="2">
        <v>10084</v>
      </c>
      <c r="B86" s="1" t="s">
        <v>84</v>
      </c>
      <c r="C86" s="2" t="s">
        <v>115</v>
      </c>
      <c r="D86" s="2" t="s">
        <v>117</v>
      </c>
      <c r="E86" s="2">
        <v>45</v>
      </c>
      <c r="F86" s="2" t="str">
        <f t="shared" si="1"/>
        <v>INSERT INTO DRUGS(DRG_ID, DRG_NM, MFR, TYP, AVAIL_UNITS) VALUES (10084, 'Repaglinide','Dr Reddys','Lotion', 45);</v>
      </c>
    </row>
    <row r="87" spans="1:6" ht="15.75" thickBot="1" x14ac:dyDescent="0.3">
      <c r="A87" s="2">
        <v>10085</v>
      </c>
      <c r="B87" s="1" t="s">
        <v>85</v>
      </c>
      <c r="C87" s="2" t="s">
        <v>115</v>
      </c>
      <c r="D87" s="2" t="s">
        <v>118</v>
      </c>
      <c r="E87" s="2">
        <v>43</v>
      </c>
      <c r="F87" s="2" t="str">
        <f t="shared" si="1"/>
        <v>INSERT INTO DRUGS(DRG_ID, DRG_NM, MFR, TYP, AVAIL_UNITS) VALUES (10085, 'Rilpivirine*','Dr Reddys','Capsule', 43);</v>
      </c>
    </row>
    <row r="88" spans="1:6" ht="15.75" thickBot="1" x14ac:dyDescent="0.3">
      <c r="A88" s="2">
        <v>10086</v>
      </c>
      <c r="B88" s="1" t="s">
        <v>86</v>
      </c>
      <c r="C88" s="2" t="s">
        <v>115</v>
      </c>
      <c r="D88" s="2" t="s">
        <v>118</v>
      </c>
      <c r="E88" s="2">
        <v>43</v>
      </c>
      <c r="F88" s="2" t="str">
        <f t="shared" si="1"/>
        <v>INSERT INTO DRUGS(DRG_ID, DRG_NM, MFR, TYP, AVAIL_UNITS) VALUES (10086, 'Ritonavir','Dr Reddys','Capsule', 43);</v>
      </c>
    </row>
    <row r="89" spans="1:6" ht="15.75" thickBot="1" x14ac:dyDescent="0.3">
      <c r="A89" s="2">
        <v>10087</v>
      </c>
      <c r="B89" s="1" t="s">
        <v>87</v>
      </c>
      <c r="C89" s="2" t="s">
        <v>115</v>
      </c>
      <c r="D89" s="2" t="s">
        <v>118</v>
      </c>
      <c r="E89" s="2">
        <v>43</v>
      </c>
      <c r="F89" s="2" t="str">
        <f t="shared" si="1"/>
        <v>INSERT INTO DRUGS(DRG_ID, DRG_NM, MFR, TYP, AVAIL_UNITS) VALUES (10087, 'Rivaroxaban*','Dr Reddys','Capsule', 43);</v>
      </c>
    </row>
    <row r="90" spans="1:6" ht="15.75" thickBot="1" x14ac:dyDescent="0.3">
      <c r="A90" s="2">
        <v>10088</v>
      </c>
      <c r="B90" s="1" t="s">
        <v>88</v>
      </c>
      <c r="C90" s="2" t="s">
        <v>115</v>
      </c>
      <c r="D90" s="2" t="s">
        <v>118</v>
      </c>
      <c r="E90" s="2">
        <v>43</v>
      </c>
      <c r="F90" s="2" t="str">
        <f t="shared" si="1"/>
        <v>INSERT INTO DRUGS(DRG_ID, DRG_NM, MFR, TYP, AVAIL_UNITS) VALUES (10088, 'Roflumilast*','Dr Reddys','Capsule', 43);</v>
      </c>
    </row>
    <row r="91" spans="1:6" ht="15.75" thickBot="1" x14ac:dyDescent="0.3">
      <c r="A91" s="2">
        <v>10089</v>
      </c>
      <c r="B91" s="1" t="s">
        <v>89</v>
      </c>
      <c r="C91" s="3" t="s">
        <v>130</v>
      </c>
      <c r="D91" s="2" t="s">
        <v>118</v>
      </c>
      <c r="E91" s="2">
        <v>43</v>
      </c>
      <c r="F91" s="2" t="str">
        <f t="shared" si="1"/>
        <v>INSERT INTO DRUGS(DRG_ID, DRG_NM, MFR, TYP, AVAIL_UNITS) VALUES (10089, 'Rosuvastatin Calcium','Torrent Pharmaceuticals Ltd','Capsule', 43);</v>
      </c>
    </row>
    <row r="92" spans="1:6" ht="15.75" thickBot="1" x14ac:dyDescent="0.3">
      <c r="A92" s="2">
        <v>10090</v>
      </c>
      <c r="B92" s="1" t="s">
        <v>90</v>
      </c>
      <c r="C92" s="3" t="s">
        <v>130</v>
      </c>
      <c r="D92" s="2" t="s">
        <v>118</v>
      </c>
      <c r="E92" s="2">
        <v>43</v>
      </c>
      <c r="F92" s="2" t="str">
        <f t="shared" si="1"/>
        <v>INSERT INTO DRUGS(DRG_ID, DRG_NM, MFR, TYP, AVAIL_UNITS) VALUES (10090, 'Ruxolitinib*','Torrent Pharmaceuticals Ltd','Capsule', 43);</v>
      </c>
    </row>
    <row r="93" spans="1:6" ht="15.75" thickBot="1" x14ac:dyDescent="0.3">
      <c r="A93" s="2">
        <v>10091</v>
      </c>
      <c r="B93" s="1" t="s">
        <v>91</v>
      </c>
      <c r="C93" s="3" t="s">
        <v>130</v>
      </c>
      <c r="D93" s="2" t="s">
        <v>118</v>
      </c>
      <c r="E93" s="2">
        <v>43</v>
      </c>
      <c r="F93" s="2" t="str">
        <f t="shared" si="1"/>
        <v>INSERT INTO DRUGS(DRG_ID, DRG_NM, MFR, TYP, AVAIL_UNITS) VALUES (10091, 'Saxagliptin*','Torrent Pharmaceuticals Ltd','Capsule', 43);</v>
      </c>
    </row>
    <row r="94" spans="1:6" ht="15.75" thickBot="1" x14ac:dyDescent="0.3">
      <c r="A94" s="2">
        <v>10092</v>
      </c>
      <c r="B94" s="1" t="s">
        <v>92</v>
      </c>
      <c r="C94" s="3" t="s">
        <v>130</v>
      </c>
      <c r="D94" s="2" t="s">
        <v>118</v>
      </c>
      <c r="E94" s="2">
        <v>43</v>
      </c>
      <c r="F94" s="2" t="str">
        <f t="shared" si="1"/>
        <v>INSERT INTO DRUGS(DRG_ID, DRG_NM, MFR, TYP, AVAIL_UNITS) VALUES (10092, 'Sertraline HCl','Torrent Pharmaceuticals Ltd','Capsule', 43);</v>
      </c>
    </row>
    <row r="95" spans="1:6" ht="15.75" thickBot="1" x14ac:dyDescent="0.3">
      <c r="A95" s="2">
        <v>10093</v>
      </c>
      <c r="B95" s="1" t="s">
        <v>93</v>
      </c>
      <c r="C95" s="3" t="s">
        <v>130</v>
      </c>
      <c r="D95" s="2" t="s">
        <v>116</v>
      </c>
      <c r="E95" s="2">
        <v>43</v>
      </c>
      <c r="F95" s="2" t="str">
        <f t="shared" si="1"/>
        <v>INSERT INTO DRUGS(DRG_ID, DRG_NM, MFR, TYP, AVAIL_UNITS) VALUES (10093, 'Simvastatin','Torrent Pharmaceuticals Ltd','Tablet', 43);</v>
      </c>
    </row>
    <row r="96" spans="1:6" ht="15.75" thickBot="1" x14ac:dyDescent="0.3">
      <c r="A96" s="2">
        <v>10094</v>
      </c>
      <c r="B96" s="1" t="s">
        <v>94</v>
      </c>
      <c r="C96" s="3" t="s">
        <v>130</v>
      </c>
      <c r="D96" s="2" t="s">
        <v>116</v>
      </c>
      <c r="E96" s="2">
        <v>43</v>
      </c>
      <c r="F96" s="2" t="str">
        <f t="shared" si="1"/>
        <v>INSERT INTO DRUGS(DRG_ID, DRG_NM, MFR, TYP, AVAIL_UNITS) VALUES (10094, 'Sitagliptin','Torrent Pharmaceuticals Ltd','Tablet', 43);</v>
      </c>
    </row>
    <row r="97" spans="1:6" ht="15.75" thickBot="1" x14ac:dyDescent="0.3">
      <c r="A97" s="2">
        <v>10095</v>
      </c>
      <c r="B97" s="1" t="s">
        <v>95</v>
      </c>
      <c r="C97" s="3" t="s">
        <v>130</v>
      </c>
      <c r="D97" s="2" t="s">
        <v>116</v>
      </c>
      <c r="E97" s="2">
        <v>43</v>
      </c>
      <c r="F97" s="2" t="str">
        <f t="shared" si="1"/>
        <v>INSERT INTO DRUGS(DRG_ID, DRG_NM, MFR, TYP, AVAIL_UNITS) VALUES (10095, 'Solifenacin succinate','Torrent Pharmaceuticals Ltd','Tablet', 43);</v>
      </c>
    </row>
    <row r="98" spans="1:6" ht="15.75" thickBot="1" x14ac:dyDescent="0.3">
      <c r="A98" s="2">
        <v>10096</v>
      </c>
      <c r="B98" s="1" t="s">
        <v>96</v>
      </c>
      <c r="C98" s="3" t="s">
        <v>130</v>
      </c>
      <c r="D98" s="2" t="s">
        <v>116</v>
      </c>
      <c r="E98" s="2">
        <v>43</v>
      </c>
      <c r="F98" s="2" t="str">
        <f t="shared" si="1"/>
        <v>INSERT INTO DRUGS(DRG_ID, DRG_NM, MFR, TYP, AVAIL_UNITS) VALUES (10096, 'Sorafenib','Torrent Pharmaceuticals Ltd','Tablet', 43);</v>
      </c>
    </row>
    <row r="99" spans="1:6" ht="15.75" thickBot="1" x14ac:dyDescent="0.3">
      <c r="A99" s="2">
        <v>10097</v>
      </c>
      <c r="B99" s="1" t="s">
        <v>97</v>
      </c>
      <c r="C99" s="3" t="s">
        <v>130</v>
      </c>
      <c r="D99" s="2" t="s">
        <v>116</v>
      </c>
      <c r="E99" s="2">
        <v>43</v>
      </c>
      <c r="F99" s="2" t="str">
        <f t="shared" si="1"/>
        <v>INSERT INTO DRUGS(DRG_ID, DRG_NM, MFR, TYP, AVAIL_UNITS) VALUES (10097, 'Sunitinib*','Torrent Pharmaceuticals Ltd','Tablet', 43);</v>
      </c>
    </row>
    <row r="100" spans="1:6" ht="15.75" thickBot="1" x14ac:dyDescent="0.3">
      <c r="A100" s="2">
        <v>10098</v>
      </c>
      <c r="B100" s="1" t="s">
        <v>98</v>
      </c>
      <c r="C100" s="3" t="s">
        <v>130</v>
      </c>
      <c r="D100" s="2" t="s">
        <v>117</v>
      </c>
      <c r="E100" s="2">
        <v>43</v>
      </c>
      <c r="F100" s="2" t="str">
        <f t="shared" si="1"/>
        <v>INSERT INTO DRUGS(DRG_ID, DRG_NM, MFR, TYP, AVAIL_UNITS) VALUES (10098, 'Tamsulosin HCl','Torrent Pharmaceuticals Ltd','Lotion', 43);</v>
      </c>
    </row>
    <row r="101" spans="1:6" ht="15.75" thickBot="1" x14ac:dyDescent="0.3">
      <c r="A101" s="2">
        <v>10099</v>
      </c>
      <c r="B101" s="1" t="s">
        <v>99</v>
      </c>
      <c r="C101" s="3" t="s">
        <v>130</v>
      </c>
      <c r="D101" s="2" t="s">
        <v>117</v>
      </c>
      <c r="E101" s="2">
        <v>43</v>
      </c>
      <c r="F101" s="2" t="str">
        <f t="shared" si="1"/>
        <v>INSERT INTO DRUGS(DRG_ID, DRG_NM, MFR, TYP, AVAIL_UNITS) VALUES (10099, 'Tamsulosin Pellets','Torrent Pharmaceuticals Ltd','Lotion', 43);</v>
      </c>
    </row>
    <row r="102" spans="1:6" ht="15.75" thickBot="1" x14ac:dyDescent="0.3">
      <c r="A102" s="2">
        <v>10100</v>
      </c>
      <c r="B102" s="1" t="s">
        <v>100</v>
      </c>
      <c r="C102" s="3" t="s">
        <v>130</v>
      </c>
      <c r="D102" s="2" t="s">
        <v>117</v>
      </c>
      <c r="E102" s="2">
        <v>43</v>
      </c>
      <c r="F102" s="2" t="str">
        <f t="shared" si="1"/>
        <v>INSERT INTO DRUGS(DRG_ID, DRG_NM, MFR, TYP, AVAIL_UNITS) VALUES (10100, 'Telaprevir*','Torrent Pharmaceuticals Ltd','Lotion', 43);</v>
      </c>
    </row>
    <row r="103" spans="1:6" ht="15.75" thickBot="1" x14ac:dyDescent="0.3">
      <c r="A103" s="2">
        <v>10101</v>
      </c>
      <c r="B103" s="1" t="s">
        <v>101</v>
      </c>
      <c r="C103" s="3" t="s">
        <v>130</v>
      </c>
      <c r="D103" s="2" t="s">
        <v>117</v>
      </c>
      <c r="E103" s="2">
        <v>43</v>
      </c>
      <c r="F103" s="2" t="str">
        <f t="shared" si="1"/>
        <v>INSERT INTO DRUGS(DRG_ID, DRG_NM, MFR, TYP, AVAIL_UNITS) VALUES (10101, 'Telmisartan','Torrent Pharmaceuticals Ltd','Lotion', 43);</v>
      </c>
    </row>
    <row r="104" spans="1:6" ht="15.75" thickBot="1" x14ac:dyDescent="0.3">
      <c r="A104" s="2">
        <v>10102</v>
      </c>
      <c r="B104" s="1" t="s">
        <v>102</v>
      </c>
      <c r="C104" s="3" t="s">
        <v>130</v>
      </c>
      <c r="D104" s="2" t="s">
        <v>117</v>
      </c>
      <c r="E104" s="2">
        <v>0</v>
      </c>
      <c r="F104" s="2" t="str">
        <f t="shared" si="1"/>
        <v>INSERT INTO DRUGS(DRG_ID, DRG_NM, MFR, TYP, AVAIL_UNITS) VALUES (10102, 'Ticagrelor*','Torrent Pharmaceuticals Ltd','Lotion', 0);</v>
      </c>
    </row>
    <row r="105" spans="1:6" ht="15.75" thickBot="1" x14ac:dyDescent="0.3">
      <c r="A105" s="2">
        <v>10103</v>
      </c>
      <c r="B105" s="1" t="s">
        <v>103</v>
      </c>
      <c r="C105" s="3" t="s">
        <v>130</v>
      </c>
      <c r="D105" s="2" t="s">
        <v>117</v>
      </c>
      <c r="E105" s="2">
        <v>0</v>
      </c>
      <c r="F105" s="2" t="str">
        <f t="shared" si="1"/>
        <v>INSERT INTO DRUGS(DRG_ID, DRG_NM, MFR, TYP, AVAIL_UNITS) VALUES (10103, 'Tigecycline','Torrent Pharmaceuticals Ltd','Lotion', 0);</v>
      </c>
    </row>
    <row r="106" spans="1:6" ht="15.75" thickBot="1" x14ac:dyDescent="0.3">
      <c r="A106" s="2">
        <v>10104</v>
      </c>
      <c r="B106" s="1" t="s">
        <v>104</v>
      </c>
      <c r="C106" s="3" t="s">
        <v>130</v>
      </c>
      <c r="D106" s="2" t="s">
        <v>116</v>
      </c>
      <c r="E106" s="2">
        <v>0</v>
      </c>
      <c r="F106" s="2" t="str">
        <f t="shared" si="1"/>
        <v>INSERT INTO DRUGS(DRG_ID, DRG_NM, MFR, TYP, AVAIL_UNITS) VALUES (10104, 'Tofacitinib*','Torrent Pharmaceuticals Ltd','Tablet', 0);</v>
      </c>
    </row>
    <row r="107" spans="1:6" ht="15.75" thickBot="1" x14ac:dyDescent="0.3">
      <c r="A107" s="2">
        <v>10105</v>
      </c>
      <c r="B107" s="1" t="s">
        <v>105</v>
      </c>
      <c r="C107" s="3" t="s">
        <v>130</v>
      </c>
      <c r="D107" s="2" t="s">
        <v>118</v>
      </c>
      <c r="E107" s="2">
        <v>0</v>
      </c>
      <c r="F107" s="2" t="str">
        <f t="shared" si="1"/>
        <v>INSERT INTO DRUGS(DRG_ID, DRG_NM, MFR, TYP, AVAIL_UNITS) VALUES (10105, 'Valacyclovir','Torrent Pharmaceuticals Ltd','Capsule', 0);</v>
      </c>
    </row>
    <row r="108" spans="1:6" ht="15.75" thickBot="1" x14ac:dyDescent="0.3">
      <c r="A108" s="2">
        <v>10106</v>
      </c>
      <c r="B108" s="1" t="s">
        <v>106</v>
      </c>
      <c r="C108" s="3" t="s">
        <v>130</v>
      </c>
      <c r="D108" s="2" t="s">
        <v>118</v>
      </c>
      <c r="E108" s="2">
        <v>0</v>
      </c>
      <c r="F108" s="2" t="str">
        <f t="shared" si="1"/>
        <v>INSERT INTO DRUGS(DRG_ID, DRG_NM, MFR, TYP, AVAIL_UNITS) VALUES (10106, 'Valgancyclovir','Torrent Pharmaceuticals Ltd','Capsule', 0);</v>
      </c>
    </row>
    <row r="109" spans="1:6" ht="15.75" thickBot="1" x14ac:dyDescent="0.3">
      <c r="A109" s="2">
        <v>10107</v>
      </c>
      <c r="B109" s="1" t="s">
        <v>107</v>
      </c>
      <c r="C109" s="3" t="s">
        <v>130</v>
      </c>
      <c r="D109" s="2" t="s">
        <v>118</v>
      </c>
      <c r="E109" s="2">
        <v>0</v>
      </c>
      <c r="F109" s="2" t="str">
        <f t="shared" si="1"/>
        <v>INSERT INTO DRUGS(DRG_ID, DRG_NM, MFR, TYP, AVAIL_UNITS) VALUES (10107, 'Valsartan','Torrent Pharmaceuticals Ltd','Capsule', 0);</v>
      </c>
    </row>
    <row r="110" spans="1:6" ht="15.75" thickBot="1" x14ac:dyDescent="0.3">
      <c r="A110" s="2">
        <v>10108</v>
      </c>
      <c r="B110" s="1" t="s">
        <v>108</v>
      </c>
      <c r="C110" s="3" t="s">
        <v>130</v>
      </c>
      <c r="D110" s="2" t="s">
        <v>118</v>
      </c>
      <c r="E110" s="2">
        <v>0</v>
      </c>
      <c r="F110" s="2" t="str">
        <f t="shared" si="1"/>
        <v>INSERT INTO DRUGS(DRG_ID, DRG_NM, MFR, TYP, AVAIL_UNITS) VALUES (10108, 'Vildagliptin','Torrent Pharmaceuticals Ltd','Capsule', 0);</v>
      </c>
    </row>
    <row r="111" spans="1:6" ht="15.75" thickBot="1" x14ac:dyDescent="0.3">
      <c r="A111" s="2">
        <v>10109</v>
      </c>
      <c r="B111" s="1" t="s">
        <v>109</v>
      </c>
      <c r="C111" s="3" t="s">
        <v>130</v>
      </c>
      <c r="D111" s="2" t="s">
        <v>118</v>
      </c>
      <c r="E111" s="2">
        <v>0</v>
      </c>
      <c r="F111" s="2" t="str">
        <f t="shared" si="1"/>
        <v>INSERT INTO DRUGS(DRG_ID, DRG_NM, MFR, TYP, AVAIL_UNITS) VALUES (10109, 'Voglibose','Torrent Pharmaceuticals Ltd','Capsule', 0);</v>
      </c>
    </row>
    <row r="112" spans="1:6" ht="15.75" thickBot="1" x14ac:dyDescent="0.3">
      <c r="A112" s="2">
        <v>10110</v>
      </c>
      <c r="B112" s="1" t="s">
        <v>110</v>
      </c>
      <c r="C112" s="3" t="s">
        <v>130</v>
      </c>
      <c r="D112" s="2" t="s">
        <v>118</v>
      </c>
      <c r="E112" s="2">
        <v>0</v>
      </c>
      <c r="F112" s="2" t="str">
        <f t="shared" si="1"/>
        <v>INSERT INTO DRUGS(DRG_ID, DRG_NM, MFR, TYP, AVAIL_UNITS) VALUES (10110, 'Voriconazole','Torrent Pharmaceuticals Ltd','Capsule', 0);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" sqref="E1:E1048576"/>
    </sheetView>
  </sheetViews>
  <sheetFormatPr defaultRowHeight="15" x14ac:dyDescent="0.25"/>
  <cols>
    <col min="2" max="2" width="26.85546875" bestFit="1" customWidth="1"/>
    <col min="3" max="3" width="34.5703125" customWidth="1"/>
    <col min="4" max="4" width="14.85546875" customWidth="1"/>
    <col min="5" max="5" width="143.42578125" bestFit="1" customWidth="1"/>
  </cols>
  <sheetData>
    <row r="1" spans="1:5" ht="30" x14ac:dyDescent="0.25">
      <c r="A1">
        <v>200000</v>
      </c>
      <c r="B1" t="s">
        <v>120</v>
      </c>
      <c r="C1" s="4" t="s">
        <v>121</v>
      </c>
      <c r="D1">
        <v>9945687889</v>
      </c>
      <c r="E1" t="str">
        <f>CONCATENATE("INSERT INTO PARTY (PRTY_ID, PRTY_NM, PRTY_ADD, CNTCT_NO) VALUES (", A1, ", '",B1,"','", C1, "','",D1,"');")</f>
        <v>INSERT INTO PARTY (PRTY_ID, PRTY_NM, PRTY_ADD, CNTCT_NO) VALUES (200000, 'Indo Pharceutical distibutors','1234 Janak Puri, 
New Delhi 1','9945687889');</v>
      </c>
    </row>
    <row r="2" spans="1:5" ht="30" x14ac:dyDescent="0.25">
      <c r="A2">
        <v>200001</v>
      </c>
      <c r="B2" t="s">
        <v>122</v>
      </c>
      <c r="C2" s="4" t="s">
        <v>123</v>
      </c>
      <c r="D2">
        <v>8473877896</v>
      </c>
      <c r="E2" t="str">
        <f>CONCATENATE("INSERT INTO PARTY (PRTY_ID, PRTY_NM, PRTY_ADD, CNTCT_NO) VALUES (", A2, ", '",B2,"','", C2, "','",D2,"');")</f>
        <v>INSERT INTO PARTY (PRTY_ID, PRTY_NM, PRTY_ADD, CNTCT_NO) VALUES (200001, 'Korean industries','1235 Valley Lake Drive
Schaumburg','8473877896');</v>
      </c>
    </row>
    <row r="3" spans="1:5" x14ac:dyDescent="0.25">
      <c r="A3">
        <v>200002</v>
      </c>
      <c r="B3" t="s">
        <v>124</v>
      </c>
      <c r="C3" t="s">
        <v>126</v>
      </c>
      <c r="D3">
        <v>8473877896</v>
      </c>
      <c r="E3" t="str">
        <f t="shared" ref="E3:E6" si="0">CONCATENATE("INSERT INTO PARTY (PRTY_ID, PRTY_NM, PRTY_ADD, CNTCT_NO) VALUES (", A3, ", '",B3,"','", C3, "','",D3,"');")</f>
        <v>INSERT INTO PARTY (PRTY_ID, PRTY_NM, PRTY_ADD, CNTCT_NO) VALUES (200002, 'Sarala Drugs','Badahat, Kendrapara','8473877896');</v>
      </c>
    </row>
    <row r="4" spans="1:5" x14ac:dyDescent="0.25">
      <c r="A4">
        <v>200003</v>
      </c>
      <c r="B4" t="s">
        <v>125</v>
      </c>
      <c r="C4" t="s">
        <v>126</v>
      </c>
      <c r="D4">
        <v>8473877896</v>
      </c>
      <c r="E4" t="str">
        <f t="shared" si="0"/>
        <v>INSERT INTO PARTY (PRTY_ID, PRTY_NM, PRTY_ADD, CNTCT_NO) VALUES (200003, 'Simply Awesome Drugs','Badahat, Kendrapara','8473877896');</v>
      </c>
    </row>
    <row r="5" spans="1:5" x14ac:dyDescent="0.25">
      <c r="A5">
        <v>200004</v>
      </c>
      <c r="B5" t="s">
        <v>127</v>
      </c>
      <c r="C5" t="s">
        <v>126</v>
      </c>
      <c r="D5">
        <v>8473877896</v>
      </c>
      <c r="E5" t="str">
        <f t="shared" si="0"/>
        <v>INSERT INTO PARTY (PRTY_ID, PRTY_NM, PRTY_ADD, CNTCT_NO) VALUES (200004, 'Go Away Medicines','Badahat, Kendrapara','8473877896');</v>
      </c>
    </row>
    <row r="6" spans="1:5" x14ac:dyDescent="0.25">
      <c r="A6">
        <v>200005</v>
      </c>
      <c r="B6" t="s">
        <v>128</v>
      </c>
      <c r="C6" t="s">
        <v>126</v>
      </c>
      <c r="D6">
        <v>8473877896</v>
      </c>
      <c r="E6" t="str">
        <f t="shared" si="0"/>
        <v>INSERT INTO PARTY (PRTY_ID, PRTY_NM, PRTY_ADD, CNTCT_NO) VALUES (200005, 'Super Click Pharma','Badahat, Kendrapara','8473877896');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tabSelected="1" workbookViewId="0">
      <selection activeCell="D2" sqref="D2:D112"/>
    </sheetView>
  </sheetViews>
  <sheetFormatPr defaultRowHeight="15" x14ac:dyDescent="0.25"/>
  <cols>
    <col min="1" max="1" width="9.140625" style="2"/>
    <col min="4" max="4" width="72.42578125" bestFit="1" customWidth="1"/>
  </cols>
  <sheetData>
    <row r="1" spans="1:4" x14ac:dyDescent="0.25">
      <c r="B1" t="s">
        <v>131</v>
      </c>
      <c r="C1" t="s">
        <v>132</v>
      </c>
    </row>
    <row r="2" spans="1:4" x14ac:dyDescent="0.25">
      <c r="A2" s="2">
        <v>10000</v>
      </c>
      <c r="B2">
        <v>1.2</v>
      </c>
      <c r="C2">
        <f>B2+0.3</f>
        <v>1.5</v>
      </c>
      <c r="D2" t="str">
        <f>CONCATENATE("INSERT INTO DRUG_PRICE(DRUG_ID, UNIT_PP, UNIT_RP) VALUES(", A2,",",B2,",",C2,");")</f>
        <v>INSERT INTO DRUG_PRICE(DRUG_ID, UNIT_PP, UNIT_RP) VALUES(10000,1.2,1.5);</v>
      </c>
    </row>
    <row r="3" spans="1:4" x14ac:dyDescent="0.25">
      <c r="A3" s="2">
        <v>10001</v>
      </c>
      <c r="B3">
        <v>2.2000000000000002</v>
      </c>
      <c r="C3">
        <f t="shared" ref="C3:C66" si="0">B3+0.3</f>
        <v>2.5</v>
      </c>
      <c r="D3" t="str">
        <f t="shared" ref="D3:D66" si="1">CONCATENATE("INSERT INTO DRUG_PRICE(DRUG_ID, UNIT_PP, UNIT_RP) VALUES(", A3,",",B3,",",C3,");")</f>
        <v>INSERT INTO DRUG_PRICE(DRUG_ID, UNIT_PP, UNIT_RP) VALUES(10001,2.2,2.5);</v>
      </c>
    </row>
    <row r="4" spans="1:4" x14ac:dyDescent="0.25">
      <c r="A4" s="2">
        <v>10002</v>
      </c>
      <c r="B4">
        <v>3.2</v>
      </c>
      <c r="C4">
        <f t="shared" si="0"/>
        <v>3.5</v>
      </c>
      <c r="D4" t="str">
        <f t="shared" si="1"/>
        <v>INSERT INTO DRUG_PRICE(DRUG_ID, UNIT_PP, UNIT_RP) VALUES(10002,3.2,3.5);</v>
      </c>
    </row>
    <row r="5" spans="1:4" x14ac:dyDescent="0.25">
      <c r="A5" s="2">
        <v>10003</v>
      </c>
      <c r="B5">
        <v>4.2</v>
      </c>
      <c r="C5">
        <f t="shared" si="0"/>
        <v>4.5</v>
      </c>
      <c r="D5" t="str">
        <f t="shared" si="1"/>
        <v>INSERT INTO DRUG_PRICE(DRUG_ID, UNIT_PP, UNIT_RP) VALUES(10003,4.2,4.5);</v>
      </c>
    </row>
    <row r="6" spans="1:4" x14ac:dyDescent="0.25">
      <c r="A6" s="2">
        <v>10004</v>
      </c>
      <c r="B6">
        <v>5.2</v>
      </c>
      <c r="C6">
        <f t="shared" si="0"/>
        <v>5.5</v>
      </c>
      <c r="D6" t="str">
        <f t="shared" si="1"/>
        <v>INSERT INTO DRUG_PRICE(DRUG_ID, UNIT_PP, UNIT_RP) VALUES(10004,5.2,5.5);</v>
      </c>
    </row>
    <row r="7" spans="1:4" x14ac:dyDescent="0.25">
      <c r="A7" s="2">
        <v>10005</v>
      </c>
      <c r="B7">
        <v>6.2</v>
      </c>
      <c r="C7">
        <f t="shared" si="0"/>
        <v>6.5</v>
      </c>
      <c r="D7" t="str">
        <f t="shared" si="1"/>
        <v>INSERT INTO DRUG_PRICE(DRUG_ID, UNIT_PP, UNIT_RP) VALUES(10005,6.2,6.5);</v>
      </c>
    </row>
    <row r="8" spans="1:4" x14ac:dyDescent="0.25">
      <c r="A8" s="2">
        <v>10006</v>
      </c>
      <c r="B8">
        <v>7.2</v>
      </c>
      <c r="C8">
        <f t="shared" si="0"/>
        <v>7.5</v>
      </c>
      <c r="D8" t="str">
        <f t="shared" si="1"/>
        <v>INSERT INTO DRUG_PRICE(DRUG_ID, UNIT_PP, UNIT_RP) VALUES(10006,7.2,7.5);</v>
      </c>
    </row>
    <row r="9" spans="1:4" x14ac:dyDescent="0.25">
      <c r="A9" s="2">
        <v>10007</v>
      </c>
      <c r="B9">
        <v>8.1999999999999993</v>
      </c>
      <c r="C9">
        <f t="shared" si="0"/>
        <v>8.5</v>
      </c>
      <c r="D9" t="str">
        <f t="shared" si="1"/>
        <v>INSERT INTO DRUG_PRICE(DRUG_ID, UNIT_PP, UNIT_RP) VALUES(10007,8.2,8.5);</v>
      </c>
    </row>
    <row r="10" spans="1:4" x14ac:dyDescent="0.25">
      <c r="A10" s="2">
        <v>10008</v>
      </c>
      <c r="B10">
        <v>9.1999999999999993</v>
      </c>
      <c r="C10">
        <f t="shared" si="0"/>
        <v>9.5</v>
      </c>
      <c r="D10" t="str">
        <f t="shared" si="1"/>
        <v>INSERT INTO DRUG_PRICE(DRUG_ID, UNIT_PP, UNIT_RP) VALUES(10008,9.2,9.5);</v>
      </c>
    </row>
    <row r="11" spans="1:4" x14ac:dyDescent="0.25">
      <c r="A11" s="2">
        <v>10009</v>
      </c>
      <c r="B11">
        <v>10.199999999999999</v>
      </c>
      <c r="C11">
        <f t="shared" si="0"/>
        <v>10.5</v>
      </c>
      <c r="D11" t="str">
        <f t="shared" si="1"/>
        <v>INSERT INTO DRUG_PRICE(DRUG_ID, UNIT_PP, UNIT_RP) VALUES(10009,10.2,10.5);</v>
      </c>
    </row>
    <row r="12" spans="1:4" x14ac:dyDescent="0.25">
      <c r="A12" s="2">
        <v>10010</v>
      </c>
      <c r="B12">
        <v>11.2</v>
      </c>
      <c r="C12">
        <f t="shared" si="0"/>
        <v>11.5</v>
      </c>
      <c r="D12" t="str">
        <f t="shared" si="1"/>
        <v>INSERT INTO DRUG_PRICE(DRUG_ID, UNIT_PP, UNIT_RP) VALUES(10010,11.2,11.5);</v>
      </c>
    </row>
    <row r="13" spans="1:4" x14ac:dyDescent="0.25">
      <c r="A13" s="2">
        <v>10011</v>
      </c>
      <c r="B13">
        <v>2.54</v>
      </c>
      <c r="C13">
        <f t="shared" si="0"/>
        <v>2.84</v>
      </c>
      <c r="D13" t="str">
        <f t="shared" si="1"/>
        <v>INSERT INTO DRUG_PRICE(DRUG_ID, UNIT_PP, UNIT_RP) VALUES(10011,2.54,2.84);</v>
      </c>
    </row>
    <row r="14" spans="1:4" x14ac:dyDescent="0.25">
      <c r="A14" s="2">
        <v>10012</v>
      </c>
      <c r="B14">
        <v>2.54</v>
      </c>
      <c r="C14">
        <f t="shared" si="0"/>
        <v>2.84</v>
      </c>
      <c r="D14" t="str">
        <f t="shared" si="1"/>
        <v>INSERT INTO DRUG_PRICE(DRUG_ID, UNIT_PP, UNIT_RP) VALUES(10012,2.54,2.84);</v>
      </c>
    </row>
    <row r="15" spans="1:4" x14ac:dyDescent="0.25">
      <c r="A15" s="2">
        <v>10013</v>
      </c>
      <c r="B15">
        <v>2.54</v>
      </c>
      <c r="C15">
        <f t="shared" si="0"/>
        <v>2.84</v>
      </c>
      <c r="D15" t="str">
        <f t="shared" si="1"/>
        <v>INSERT INTO DRUG_PRICE(DRUG_ID, UNIT_PP, UNIT_RP) VALUES(10013,2.54,2.84);</v>
      </c>
    </row>
    <row r="16" spans="1:4" x14ac:dyDescent="0.25">
      <c r="A16" s="2">
        <v>10014</v>
      </c>
      <c r="B16">
        <v>2.54</v>
      </c>
      <c r="C16">
        <f t="shared" si="0"/>
        <v>2.84</v>
      </c>
      <c r="D16" t="str">
        <f t="shared" si="1"/>
        <v>INSERT INTO DRUG_PRICE(DRUG_ID, UNIT_PP, UNIT_RP) VALUES(10014,2.54,2.84);</v>
      </c>
    </row>
    <row r="17" spans="1:4" x14ac:dyDescent="0.25">
      <c r="A17" s="2">
        <v>10015</v>
      </c>
      <c r="B17">
        <v>2.54</v>
      </c>
      <c r="C17">
        <f t="shared" si="0"/>
        <v>2.84</v>
      </c>
      <c r="D17" t="str">
        <f t="shared" si="1"/>
        <v>INSERT INTO DRUG_PRICE(DRUG_ID, UNIT_PP, UNIT_RP) VALUES(10015,2.54,2.84);</v>
      </c>
    </row>
    <row r="18" spans="1:4" x14ac:dyDescent="0.25">
      <c r="A18" s="2">
        <v>10016</v>
      </c>
      <c r="B18">
        <v>2.54</v>
      </c>
      <c r="C18">
        <f t="shared" si="0"/>
        <v>2.84</v>
      </c>
      <c r="D18" t="str">
        <f t="shared" si="1"/>
        <v>INSERT INTO DRUG_PRICE(DRUG_ID, UNIT_PP, UNIT_RP) VALUES(10016,2.54,2.84);</v>
      </c>
    </row>
    <row r="19" spans="1:4" x14ac:dyDescent="0.25">
      <c r="A19" s="2">
        <v>10017</v>
      </c>
      <c r="B19">
        <v>2.54</v>
      </c>
      <c r="C19">
        <f t="shared" si="0"/>
        <v>2.84</v>
      </c>
      <c r="D19" t="str">
        <f t="shared" si="1"/>
        <v>INSERT INTO DRUG_PRICE(DRUG_ID, UNIT_PP, UNIT_RP) VALUES(10017,2.54,2.84);</v>
      </c>
    </row>
    <row r="20" spans="1:4" x14ac:dyDescent="0.25">
      <c r="A20" s="2">
        <v>10018</v>
      </c>
      <c r="B20">
        <v>2.54</v>
      </c>
      <c r="C20">
        <f t="shared" si="0"/>
        <v>2.84</v>
      </c>
      <c r="D20" t="str">
        <f t="shared" si="1"/>
        <v>INSERT INTO DRUG_PRICE(DRUG_ID, UNIT_PP, UNIT_RP) VALUES(10018,2.54,2.84);</v>
      </c>
    </row>
    <row r="21" spans="1:4" x14ac:dyDescent="0.25">
      <c r="A21" s="2">
        <v>10019</v>
      </c>
      <c r="B21">
        <v>2.54</v>
      </c>
      <c r="C21">
        <f t="shared" si="0"/>
        <v>2.84</v>
      </c>
      <c r="D21" t="str">
        <f t="shared" si="1"/>
        <v>INSERT INTO DRUG_PRICE(DRUG_ID, UNIT_PP, UNIT_RP) VALUES(10019,2.54,2.84);</v>
      </c>
    </row>
    <row r="22" spans="1:4" x14ac:dyDescent="0.25">
      <c r="A22" s="2">
        <v>10020</v>
      </c>
      <c r="B22">
        <v>2.54</v>
      </c>
      <c r="C22">
        <f t="shared" si="0"/>
        <v>2.84</v>
      </c>
      <c r="D22" t="str">
        <f t="shared" si="1"/>
        <v>INSERT INTO DRUG_PRICE(DRUG_ID, UNIT_PP, UNIT_RP) VALUES(10020,2.54,2.84);</v>
      </c>
    </row>
    <row r="23" spans="1:4" x14ac:dyDescent="0.25">
      <c r="A23" s="2">
        <v>10021</v>
      </c>
      <c r="B23">
        <v>2.54</v>
      </c>
      <c r="C23">
        <f t="shared" si="0"/>
        <v>2.84</v>
      </c>
      <c r="D23" t="str">
        <f t="shared" si="1"/>
        <v>INSERT INTO DRUG_PRICE(DRUG_ID, UNIT_PP, UNIT_RP) VALUES(10021,2.54,2.84);</v>
      </c>
    </row>
    <row r="24" spans="1:4" x14ac:dyDescent="0.25">
      <c r="A24" s="2">
        <v>10022</v>
      </c>
      <c r="B24">
        <v>2.54</v>
      </c>
      <c r="C24">
        <f t="shared" si="0"/>
        <v>2.84</v>
      </c>
      <c r="D24" t="str">
        <f t="shared" si="1"/>
        <v>INSERT INTO DRUG_PRICE(DRUG_ID, UNIT_PP, UNIT_RP) VALUES(10022,2.54,2.84);</v>
      </c>
    </row>
    <row r="25" spans="1:4" x14ac:dyDescent="0.25">
      <c r="A25" s="2">
        <v>10023</v>
      </c>
      <c r="B25">
        <v>2.54</v>
      </c>
      <c r="C25">
        <f t="shared" si="0"/>
        <v>2.84</v>
      </c>
      <c r="D25" t="str">
        <f t="shared" si="1"/>
        <v>INSERT INTO DRUG_PRICE(DRUG_ID, UNIT_PP, UNIT_RP) VALUES(10023,2.54,2.84);</v>
      </c>
    </row>
    <row r="26" spans="1:4" x14ac:dyDescent="0.25">
      <c r="A26" s="2">
        <v>10024</v>
      </c>
      <c r="B26">
        <v>2.54</v>
      </c>
      <c r="C26">
        <f t="shared" si="0"/>
        <v>2.84</v>
      </c>
      <c r="D26" t="str">
        <f t="shared" si="1"/>
        <v>INSERT INTO DRUG_PRICE(DRUG_ID, UNIT_PP, UNIT_RP) VALUES(10024,2.54,2.84);</v>
      </c>
    </row>
    <row r="27" spans="1:4" x14ac:dyDescent="0.25">
      <c r="A27" s="2">
        <v>10025</v>
      </c>
      <c r="B27">
        <v>2.54</v>
      </c>
      <c r="C27">
        <f t="shared" si="0"/>
        <v>2.84</v>
      </c>
      <c r="D27" t="str">
        <f t="shared" si="1"/>
        <v>INSERT INTO DRUG_PRICE(DRUG_ID, UNIT_PP, UNIT_RP) VALUES(10025,2.54,2.84);</v>
      </c>
    </row>
    <row r="28" spans="1:4" x14ac:dyDescent="0.25">
      <c r="A28" s="2">
        <v>10026</v>
      </c>
      <c r="B28">
        <v>2.54</v>
      </c>
      <c r="C28">
        <f t="shared" si="0"/>
        <v>2.84</v>
      </c>
      <c r="D28" t="str">
        <f t="shared" si="1"/>
        <v>INSERT INTO DRUG_PRICE(DRUG_ID, UNIT_PP, UNIT_RP) VALUES(10026,2.54,2.84);</v>
      </c>
    </row>
    <row r="29" spans="1:4" x14ac:dyDescent="0.25">
      <c r="A29" s="2">
        <v>10027</v>
      </c>
      <c r="B29">
        <v>2.54</v>
      </c>
      <c r="C29">
        <f t="shared" si="0"/>
        <v>2.84</v>
      </c>
      <c r="D29" t="str">
        <f t="shared" si="1"/>
        <v>INSERT INTO DRUG_PRICE(DRUG_ID, UNIT_PP, UNIT_RP) VALUES(10027,2.54,2.84);</v>
      </c>
    </row>
    <row r="30" spans="1:4" x14ac:dyDescent="0.25">
      <c r="A30" s="2">
        <v>10028</v>
      </c>
      <c r="B30">
        <v>2.54</v>
      </c>
      <c r="C30">
        <f t="shared" si="0"/>
        <v>2.84</v>
      </c>
      <c r="D30" t="str">
        <f t="shared" si="1"/>
        <v>INSERT INTO DRUG_PRICE(DRUG_ID, UNIT_PP, UNIT_RP) VALUES(10028,2.54,2.84);</v>
      </c>
    </row>
    <row r="31" spans="1:4" x14ac:dyDescent="0.25">
      <c r="A31" s="2">
        <v>10029</v>
      </c>
      <c r="B31">
        <v>3.43</v>
      </c>
      <c r="C31">
        <f t="shared" si="0"/>
        <v>3.73</v>
      </c>
      <c r="D31" t="str">
        <f t="shared" si="1"/>
        <v>INSERT INTO DRUG_PRICE(DRUG_ID, UNIT_PP, UNIT_RP) VALUES(10029,3.43,3.73);</v>
      </c>
    </row>
    <row r="32" spans="1:4" x14ac:dyDescent="0.25">
      <c r="A32" s="2">
        <v>10030</v>
      </c>
      <c r="B32">
        <v>3.43</v>
      </c>
      <c r="C32">
        <f t="shared" si="0"/>
        <v>3.73</v>
      </c>
      <c r="D32" t="str">
        <f t="shared" si="1"/>
        <v>INSERT INTO DRUG_PRICE(DRUG_ID, UNIT_PP, UNIT_RP) VALUES(10030,3.43,3.73);</v>
      </c>
    </row>
    <row r="33" spans="1:4" x14ac:dyDescent="0.25">
      <c r="A33" s="2">
        <v>10031</v>
      </c>
      <c r="B33">
        <v>3.43</v>
      </c>
      <c r="C33">
        <f t="shared" si="0"/>
        <v>3.73</v>
      </c>
      <c r="D33" t="str">
        <f t="shared" si="1"/>
        <v>INSERT INTO DRUG_PRICE(DRUG_ID, UNIT_PP, UNIT_RP) VALUES(10031,3.43,3.73);</v>
      </c>
    </row>
    <row r="34" spans="1:4" x14ac:dyDescent="0.25">
      <c r="A34" s="2">
        <v>10032</v>
      </c>
      <c r="B34">
        <v>3.43</v>
      </c>
      <c r="C34">
        <f t="shared" si="0"/>
        <v>3.73</v>
      </c>
      <c r="D34" t="str">
        <f t="shared" si="1"/>
        <v>INSERT INTO DRUG_PRICE(DRUG_ID, UNIT_PP, UNIT_RP) VALUES(10032,3.43,3.73);</v>
      </c>
    </row>
    <row r="35" spans="1:4" x14ac:dyDescent="0.25">
      <c r="A35" s="2">
        <v>10033</v>
      </c>
      <c r="B35">
        <v>3.43</v>
      </c>
      <c r="C35">
        <f t="shared" si="0"/>
        <v>3.73</v>
      </c>
      <c r="D35" t="str">
        <f t="shared" si="1"/>
        <v>INSERT INTO DRUG_PRICE(DRUG_ID, UNIT_PP, UNIT_RP) VALUES(10033,3.43,3.73);</v>
      </c>
    </row>
    <row r="36" spans="1:4" x14ac:dyDescent="0.25">
      <c r="A36" s="2">
        <v>10034</v>
      </c>
      <c r="B36">
        <v>3.43</v>
      </c>
      <c r="C36">
        <f t="shared" si="0"/>
        <v>3.73</v>
      </c>
      <c r="D36" t="str">
        <f t="shared" si="1"/>
        <v>INSERT INTO DRUG_PRICE(DRUG_ID, UNIT_PP, UNIT_RP) VALUES(10034,3.43,3.73);</v>
      </c>
    </row>
    <row r="37" spans="1:4" x14ac:dyDescent="0.25">
      <c r="A37" s="2">
        <v>10035</v>
      </c>
      <c r="B37">
        <v>3.43</v>
      </c>
      <c r="C37">
        <f t="shared" si="0"/>
        <v>3.73</v>
      </c>
      <c r="D37" t="str">
        <f t="shared" si="1"/>
        <v>INSERT INTO DRUG_PRICE(DRUG_ID, UNIT_PP, UNIT_RP) VALUES(10035,3.43,3.73);</v>
      </c>
    </row>
    <row r="38" spans="1:4" x14ac:dyDescent="0.25">
      <c r="A38" s="2">
        <v>10036</v>
      </c>
      <c r="B38">
        <v>3.43</v>
      </c>
      <c r="C38">
        <f t="shared" si="0"/>
        <v>3.73</v>
      </c>
      <c r="D38" t="str">
        <f t="shared" si="1"/>
        <v>INSERT INTO DRUG_PRICE(DRUG_ID, UNIT_PP, UNIT_RP) VALUES(10036,3.43,3.73);</v>
      </c>
    </row>
    <row r="39" spans="1:4" x14ac:dyDescent="0.25">
      <c r="A39" s="2">
        <v>10037</v>
      </c>
      <c r="B39">
        <v>3.43</v>
      </c>
      <c r="C39">
        <f t="shared" si="0"/>
        <v>3.73</v>
      </c>
      <c r="D39" t="str">
        <f t="shared" si="1"/>
        <v>INSERT INTO DRUG_PRICE(DRUG_ID, UNIT_PP, UNIT_RP) VALUES(10037,3.43,3.73);</v>
      </c>
    </row>
    <row r="40" spans="1:4" x14ac:dyDescent="0.25">
      <c r="A40" s="2">
        <v>10038</v>
      </c>
      <c r="B40">
        <v>3.43</v>
      </c>
      <c r="C40">
        <f t="shared" si="0"/>
        <v>3.73</v>
      </c>
      <c r="D40" t="str">
        <f t="shared" si="1"/>
        <v>INSERT INTO DRUG_PRICE(DRUG_ID, UNIT_PP, UNIT_RP) VALUES(10038,3.43,3.73);</v>
      </c>
    </row>
    <row r="41" spans="1:4" x14ac:dyDescent="0.25">
      <c r="A41" s="2">
        <v>10039</v>
      </c>
      <c r="B41">
        <v>3.43</v>
      </c>
      <c r="C41">
        <f t="shared" si="0"/>
        <v>3.73</v>
      </c>
      <c r="D41" t="str">
        <f t="shared" si="1"/>
        <v>INSERT INTO DRUG_PRICE(DRUG_ID, UNIT_PP, UNIT_RP) VALUES(10039,3.43,3.73);</v>
      </c>
    </row>
    <row r="42" spans="1:4" x14ac:dyDescent="0.25">
      <c r="A42" s="2">
        <v>10040</v>
      </c>
      <c r="B42">
        <v>3.43</v>
      </c>
      <c r="C42">
        <f t="shared" si="0"/>
        <v>3.73</v>
      </c>
      <c r="D42" t="str">
        <f t="shared" si="1"/>
        <v>INSERT INTO DRUG_PRICE(DRUG_ID, UNIT_PP, UNIT_RP) VALUES(10040,3.43,3.73);</v>
      </c>
    </row>
    <row r="43" spans="1:4" x14ac:dyDescent="0.25">
      <c r="A43" s="2">
        <v>10041</v>
      </c>
      <c r="B43">
        <v>3.43</v>
      </c>
      <c r="C43">
        <f t="shared" si="0"/>
        <v>3.73</v>
      </c>
      <c r="D43" t="str">
        <f t="shared" si="1"/>
        <v>INSERT INTO DRUG_PRICE(DRUG_ID, UNIT_PP, UNIT_RP) VALUES(10041,3.43,3.73);</v>
      </c>
    </row>
    <row r="44" spans="1:4" x14ac:dyDescent="0.25">
      <c r="A44" s="2">
        <v>10042</v>
      </c>
      <c r="B44">
        <v>3.43</v>
      </c>
      <c r="C44">
        <f t="shared" si="0"/>
        <v>3.73</v>
      </c>
      <c r="D44" t="str">
        <f t="shared" si="1"/>
        <v>INSERT INTO DRUG_PRICE(DRUG_ID, UNIT_PP, UNIT_RP) VALUES(10042,3.43,3.73);</v>
      </c>
    </row>
    <row r="45" spans="1:4" x14ac:dyDescent="0.25">
      <c r="A45" s="2">
        <v>10043</v>
      </c>
      <c r="B45">
        <v>3.43</v>
      </c>
      <c r="C45">
        <f t="shared" si="0"/>
        <v>3.73</v>
      </c>
      <c r="D45" t="str">
        <f t="shared" si="1"/>
        <v>INSERT INTO DRUG_PRICE(DRUG_ID, UNIT_PP, UNIT_RP) VALUES(10043,3.43,3.73);</v>
      </c>
    </row>
    <row r="46" spans="1:4" x14ac:dyDescent="0.25">
      <c r="A46" s="2">
        <v>10044</v>
      </c>
      <c r="B46">
        <v>3.43</v>
      </c>
      <c r="C46">
        <f t="shared" si="0"/>
        <v>3.73</v>
      </c>
      <c r="D46" t="str">
        <f t="shared" si="1"/>
        <v>INSERT INTO DRUG_PRICE(DRUG_ID, UNIT_PP, UNIT_RP) VALUES(10044,3.43,3.73);</v>
      </c>
    </row>
    <row r="47" spans="1:4" x14ac:dyDescent="0.25">
      <c r="A47" s="2">
        <v>10045</v>
      </c>
      <c r="B47">
        <v>3.43</v>
      </c>
      <c r="C47">
        <f t="shared" si="0"/>
        <v>3.73</v>
      </c>
      <c r="D47" t="str">
        <f t="shared" si="1"/>
        <v>INSERT INTO DRUG_PRICE(DRUG_ID, UNIT_PP, UNIT_RP) VALUES(10045,3.43,3.73);</v>
      </c>
    </row>
    <row r="48" spans="1:4" x14ac:dyDescent="0.25">
      <c r="A48" s="2">
        <v>10046</v>
      </c>
      <c r="B48">
        <v>3.43</v>
      </c>
      <c r="C48">
        <f t="shared" si="0"/>
        <v>3.73</v>
      </c>
      <c r="D48" t="str">
        <f t="shared" si="1"/>
        <v>INSERT INTO DRUG_PRICE(DRUG_ID, UNIT_PP, UNIT_RP) VALUES(10046,3.43,3.73);</v>
      </c>
    </row>
    <row r="49" spans="1:4" x14ac:dyDescent="0.25">
      <c r="A49" s="2">
        <v>10047</v>
      </c>
      <c r="B49">
        <v>3.43</v>
      </c>
      <c r="C49">
        <f t="shared" si="0"/>
        <v>3.73</v>
      </c>
      <c r="D49" t="str">
        <f t="shared" si="1"/>
        <v>INSERT INTO DRUG_PRICE(DRUG_ID, UNIT_PP, UNIT_RP) VALUES(10047,3.43,3.73);</v>
      </c>
    </row>
    <row r="50" spans="1:4" x14ac:dyDescent="0.25">
      <c r="A50" s="2">
        <v>10048</v>
      </c>
      <c r="B50">
        <v>9.23</v>
      </c>
      <c r="C50">
        <f t="shared" si="0"/>
        <v>9.5300000000000011</v>
      </c>
      <c r="D50" t="str">
        <f t="shared" si="1"/>
        <v>INSERT INTO DRUG_PRICE(DRUG_ID, UNIT_PP, UNIT_RP) VALUES(10048,9.23,9.53);</v>
      </c>
    </row>
    <row r="51" spans="1:4" x14ac:dyDescent="0.25">
      <c r="A51" s="2">
        <v>10049</v>
      </c>
      <c r="B51">
        <v>10.23</v>
      </c>
      <c r="C51">
        <f t="shared" si="0"/>
        <v>10.530000000000001</v>
      </c>
      <c r="D51" t="str">
        <f t="shared" si="1"/>
        <v>INSERT INTO DRUG_PRICE(DRUG_ID, UNIT_PP, UNIT_RP) VALUES(10049,10.23,10.53);</v>
      </c>
    </row>
    <row r="52" spans="1:4" x14ac:dyDescent="0.25">
      <c r="A52" s="2">
        <v>10050</v>
      </c>
      <c r="B52">
        <v>11.23</v>
      </c>
      <c r="C52">
        <f t="shared" si="0"/>
        <v>11.530000000000001</v>
      </c>
      <c r="D52" t="str">
        <f t="shared" si="1"/>
        <v>INSERT INTO DRUG_PRICE(DRUG_ID, UNIT_PP, UNIT_RP) VALUES(10050,11.23,11.53);</v>
      </c>
    </row>
    <row r="53" spans="1:4" x14ac:dyDescent="0.25">
      <c r="A53" s="2">
        <v>10051</v>
      </c>
      <c r="B53">
        <v>12.23</v>
      </c>
      <c r="C53">
        <f t="shared" si="0"/>
        <v>12.530000000000001</v>
      </c>
      <c r="D53" t="str">
        <f t="shared" si="1"/>
        <v>INSERT INTO DRUG_PRICE(DRUG_ID, UNIT_PP, UNIT_RP) VALUES(10051,12.23,12.53);</v>
      </c>
    </row>
    <row r="54" spans="1:4" x14ac:dyDescent="0.25">
      <c r="A54" s="2">
        <v>10052</v>
      </c>
      <c r="B54">
        <v>3.43</v>
      </c>
      <c r="C54">
        <f t="shared" si="0"/>
        <v>3.73</v>
      </c>
      <c r="D54" t="str">
        <f t="shared" si="1"/>
        <v>INSERT INTO DRUG_PRICE(DRUG_ID, UNIT_PP, UNIT_RP) VALUES(10052,3.43,3.73);</v>
      </c>
    </row>
    <row r="55" spans="1:4" x14ac:dyDescent="0.25">
      <c r="A55" s="2">
        <v>10053</v>
      </c>
      <c r="B55">
        <v>3.43</v>
      </c>
      <c r="C55">
        <f t="shared" si="0"/>
        <v>3.73</v>
      </c>
      <c r="D55" t="str">
        <f t="shared" si="1"/>
        <v>INSERT INTO DRUG_PRICE(DRUG_ID, UNIT_PP, UNIT_RP) VALUES(10053,3.43,3.73);</v>
      </c>
    </row>
    <row r="56" spans="1:4" x14ac:dyDescent="0.25">
      <c r="A56" s="2">
        <v>10054</v>
      </c>
      <c r="B56">
        <v>3.43</v>
      </c>
      <c r="C56">
        <f t="shared" si="0"/>
        <v>3.73</v>
      </c>
      <c r="D56" t="str">
        <f t="shared" si="1"/>
        <v>INSERT INTO DRUG_PRICE(DRUG_ID, UNIT_PP, UNIT_RP) VALUES(10054,3.43,3.73);</v>
      </c>
    </row>
    <row r="57" spans="1:4" x14ac:dyDescent="0.25">
      <c r="A57" s="2">
        <v>10055</v>
      </c>
      <c r="B57">
        <v>3.43</v>
      </c>
      <c r="C57">
        <f t="shared" si="0"/>
        <v>3.73</v>
      </c>
      <c r="D57" t="str">
        <f t="shared" si="1"/>
        <v>INSERT INTO DRUG_PRICE(DRUG_ID, UNIT_PP, UNIT_RP) VALUES(10055,3.43,3.73);</v>
      </c>
    </row>
    <row r="58" spans="1:4" x14ac:dyDescent="0.25">
      <c r="A58" s="2">
        <v>10056</v>
      </c>
      <c r="B58">
        <v>3.43</v>
      </c>
      <c r="C58">
        <f t="shared" si="0"/>
        <v>3.73</v>
      </c>
      <c r="D58" t="str">
        <f t="shared" si="1"/>
        <v>INSERT INTO DRUG_PRICE(DRUG_ID, UNIT_PP, UNIT_RP) VALUES(10056,3.43,3.73);</v>
      </c>
    </row>
    <row r="59" spans="1:4" x14ac:dyDescent="0.25">
      <c r="A59" s="2">
        <v>10057</v>
      </c>
      <c r="B59">
        <v>3.43</v>
      </c>
      <c r="C59">
        <f t="shared" si="0"/>
        <v>3.73</v>
      </c>
      <c r="D59" t="str">
        <f t="shared" si="1"/>
        <v>INSERT INTO DRUG_PRICE(DRUG_ID, UNIT_PP, UNIT_RP) VALUES(10057,3.43,3.73);</v>
      </c>
    </row>
    <row r="60" spans="1:4" x14ac:dyDescent="0.25">
      <c r="A60" s="2">
        <v>10058</v>
      </c>
      <c r="B60">
        <v>3.43</v>
      </c>
      <c r="C60">
        <f t="shared" si="0"/>
        <v>3.73</v>
      </c>
      <c r="D60" t="str">
        <f t="shared" si="1"/>
        <v>INSERT INTO DRUG_PRICE(DRUG_ID, UNIT_PP, UNIT_RP) VALUES(10058,3.43,3.73);</v>
      </c>
    </row>
    <row r="61" spans="1:4" x14ac:dyDescent="0.25">
      <c r="A61" s="2">
        <v>10059</v>
      </c>
      <c r="B61">
        <v>3.43</v>
      </c>
      <c r="C61">
        <f t="shared" si="0"/>
        <v>3.73</v>
      </c>
      <c r="D61" t="str">
        <f t="shared" si="1"/>
        <v>INSERT INTO DRUG_PRICE(DRUG_ID, UNIT_PP, UNIT_RP) VALUES(10059,3.43,3.73);</v>
      </c>
    </row>
    <row r="62" spans="1:4" x14ac:dyDescent="0.25">
      <c r="A62" s="2">
        <v>10060</v>
      </c>
      <c r="B62">
        <v>3.43</v>
      </c>
      <c r="C62">
        <f t="shared" si="0"/>
        <v>3.73</v>
      </c>
      <c r="D62" t="str">
        <f t="shared" si="1"/>
        <v>INSERT INTO DRUG_PRICE(DRUG_ID, UNIT_PP, UNIT_RP) VALUES(10060,3.43,3.73);</v>
      </c>
    </row>
    <row r="63" spans="1:4" x14ac:dyDescent="0.25">
      <c r="A63" s="2">
        <v>10061</v>
      </c>
      <c r="B63">
        <v>3.43</v>
      </c>
      <c r="C63">
        <f t="shared" si="0"/>
        <v>3.73</v>
      </c>
      <c r="D63" t="str">
        <f t="shared" si="1"/>
        <v>INSERT INTO DRUG_PRICE(DRUG_ID, UNIT_PP, UNIT_RP) VALUES(10061,3.43,3.73);</v>
      </c>
    </row>
    <row r="64" spans="1:4" x14ac:dyDescent="0.25">
      <c r="A64" s="2">
        <v>10062</v>
      </c>
      <c r="B64">
        <v>3.43</v>
      </c>
      <c r="C64">
        <f t="shared" si="0"/>
        <v>3.73</v>
      </c>
      <c r="D64" t="str">
        <f t="shared" si="1"/>
        <v>INSERT INTO DRUG_PRICE(DRUG_ID, UNIT_PP, UNIT_RP) VALUES(10062,3.43,3.73);</v>
      </c>
    </row>
    <row r="65" spans="1:4" x14ac:dyDescent="0.25">
      <c r="A65" s="2">
        <v>10063</v>
      </c>
      <c r="B65">
        <v>3.43</v>
      </c>
      <c r="C65">
        <f t="shared" si="0"/>
        <v>3.73</v>
      </c>
      <c r="D65" t="str">
        <f t="shared" si="1"/>
        <v>INSERT INTO DRUG_PRICE(DRUG_ID, UNIT_PP, UNIT_RP) VALUES(10063,3.43,3.73);</v>
      </c>
    </row>
    <row r="66" spans="1:4" x14ac:dyDescent="0.25">
      <c r="A66" s="2">
        <v>10064</v>
      </c>
      <c r="B66">
        <v>3.43</v>
      </c>
      <c r="C66">
        <f t="shared" si="0"/>
        <v>3.73</v>
      </c>
      <c r="D66" t="str">
        <f t="shared" si="1"/>
        <v>INSERT INTO DRUG_PRICE(DRUG_ID, UNIT_PP, UNIT_RP) VALUES(10064,3.43,3.73);</v>
      </c>
    </row>
    <row r="67" spans="1:4" x14ac:dyDescent="0.25">
      <c r="A67" s="2">
        <v>10065</v>
      </c>
      <c r="B67">
        <v>3.43</v>
      </c>
      <c r="C67">
        <f t="shared" ref="C67:C112" si="2">B67+0.3</f>
        <v>3.73</v>
      </c>
      <c r="D67" t="str">
        <f t="shared" ref="D67:D112" si="3">CONCATENATE("INSERT INTO DRUG_PRICE(DRUG_ID, UNIT_PP, UNIT_RP) VALUES(", A67,",",B67,",",C67,");")</f>
        <v>INSERT INTO DRUG_PRICE(DRUG_ID, UNIT_PP, UNIT_RP) VALUES(10065,3.43,3.73);</v>
      </c>
    </row>
    <row r="68" spans="1:4" x14ac:dyDescent="0.25">
      <c r="A68" s="2">
        <v>10066</v>
      </c>
      <c r="B68">
        <v>3.43</v>
      </c>
      <c r="C68">
        <f t="shared" si="2"/>
        <v>3.73</v>
      </c>
      <c r="D68" t="str">
        <f t="shared" si="3"/>
        <v>INSERT INTO DRUG_PRICE(DRUG_ID, UNIT_PP, UNIT_RP) VALUES(10066,3.43,3.73);</v>
      </c>
    </row>
    <row r="69" spans="1:4" x14ac:dyDescent="0.25">
      <c r="A69" s="2">
        <v>10067</v>
      </c>
      <c r="B69">
        <v>3.43</v>
      </c>
      <c r="C69">
        <f t="shared" si="2"/>
        <v>3.73</v>
      </c>
      <c r="D69" t="str">
        <f t="shared" si="3"/>
        <v>INSERT INTO DRUG_PRICE(DRUG_ID, UNIT_PP, UNIT_RP) VALUES(10067,3.43,3.73);</v>
      </c>
    </row>
    <row r="70" spans="1:4" x14ac:dyDescent="0.25">
      <c r="A70" s="2">
        <v>10068</v>
      </c>
      <c r="B70">
        <v>3.43</v>
      </c>
      <c r="C70">
        <f t="shared" si="2"/>
        <v>3.73</v>
      </c>
      <c r="D70" t="str">
        <f t="shared" si="3"/>
        <v>INSERT INTO DRUG_PRICE(DRUG_ID, UNIT_PP, UNIT_RP) VALUES(10068,3.43,3.73);</v>
      </c>
    </row>
    <row r="71" spans="1:4" x14ac:dyDescent="0.25">
      <c r="A71" s="2">
        <v>10069</v>
      </c>
      <c r="B71">
        <v>3.43</v>
      </c>
      <c r="C71">
        <f t="shared" si="2"/>
        <v>3.73</v>
      </c>
      <c r="D71" t="str">
        <f t="shared" si="3"/>
        <v>INSERT INTO DRUG_PRICE(DRUG_ID, UNIT_PP, UNIT_RP) VALUES(10069,3.43,3.73);</v>
      </c>
    </row>
    <row r="72" spans="1:4" x14ac:dyDescent="0.25">
      <c r="A72" s="2">
        <v>10070</v>
      </c>
      <c r="B72">
        <v>3.43</v>
      </c>
      <c r="C72">
        <f t="shared" si="2"/>
        <v>3.73</v>
      </c>
      <c r="D72" t="str">
        <f t="shared" si="3"/>
        <v>INSERT INTO DRUG_PRICE(DRUG_ID, UNIT_PP, UNIT_RP) VALUES(10070,3.43,3.73);</v>
      </c>
    </row>
    <row r="73" spans="1:4" x14ac:dyDescent="0.25">
      <c r="A73" s="2">
        <v>10071</v>
      </c>
      <c r="B73">
        <v>3.43</v>
      </c>
      <c r="C73">
        <f t="shared" si="2"/>
        <v>3.73</v>
      </c>
      <c r="D73" t="str">
        <f t="shared" si="3"/>
        <v>INSERT INTO DRUG_PRICE(DRUG_ID, UNIT_PP, UNIT_RP) VALUES(10071,3.43,3.73);</v>
      </c>
    </row>
    <row r="74" spans="1:4" x14ac:dyDescent="0.25">
      <c r="A74" s="2">
        <v>10072</v>
      </c>
      <c r="B74">
        <v>1.02</v>
      </c>
      <c r="C74">
        <f t="shared" si="2"/>
        <v>1.32</v>
      </c>
      <c r="D74" t="str">
        <f t="shared" si="3"/>
        <v>INSERT INTO DRUG_PRICE(DRUG_ID, UNIT_PP, UNIT_RP) VALUES(10072,1.02,1.32);</v>
      </c>
    </row>
    <row r="75" spans="1:4" x14ac:dyDescent="0.25">
      <c r="A75" s="2">
        <v>10073</v>
      </c>
      <c r="B75">
        <v>1.02</v>
      </c>
      <c r="C75">
        <f t="shared" si="2"/>
        <v>1.32</v>
      </c>
      <c r="D75" t="str">
        <f t="shared" si="3"/>
        <v>INSERT INTO DRUG_PRICE(DRUG_ID, UNIT_PP, UNIT_RP) VALUES(10073,1.02,1.32);</v>
      </c>
    </row>
    <row r="76" spans="1:4" x14ac:dyDescent="0.25">
      <c r="A76" s="2">
        <v>10074</v>
      </c>
      <c r="B76">
        <v>1.02</v>
      </c>
      <c r="C76">
        <f t="shared" si="2"/>
        <v>1.32</v>
      </c>
      <c r="D76" t="str">
        <f t="shared" si="3"/>
        <v>INSERT INTO DRUG_PRICE(DRUG_ID, UNIT_PP, UNIT_RP) VALUES(10074,1.02,1.32);</v>
      </c>
    </row>
    <row r="77" spans="1:4" x14ac:dyDescent="0.25">
      <c r="A77" s="2">
        <v>10075</v>
      </c>
      <c r="B77">
        <v>1.02</v>
      </c>
      <c r="C77">
        <f t="shared" si="2"/>
        <v>1.32</v>
      </c>
      <c r="D77" t="str">
        <f t="shared" si="3"/>
        <v>INSERT INTO DRUG_PRICE(DRUG_ID, UNIT_PP, UNIT_RP) VALUES(10075,1.02,1.32);</v>
      </c>
    </row>
    <row r="78" spans="1:4" x14ac:dyDescent="0.25">
      <c r="A78" s="2">
        <v>10076</v>
      </c>
      <c r="B78">
        <v>1.02</v>
      </c>
      <c r="C78">
        <f t="shared" si="2"/>
        <v>1.32</v>
      </c>
      <c r="D78" t="str">
        <f t="shared" si="3"/>
        <v>INSERT INTO DRUG_PRICE(DRUG_ID, UNIT_PP, UNIT_RP) VALUES(10076,1.02,1.32);</v>
      </c>
    </row>
    <row r="79" spans="1:4" x14ac:dyDescent="0.25">
      <c r="A79" s="2">
        <v>10077</v>
      </c>
      <c r="B79">
        <v>1.02</v>
      </c>
      <c r="C79">
        <f t="shared" si="2"/>
        <v>1.32</v>
      </c>
      <c r="D79" t="str">
        <f t="shared" si="3"/>
        <v>INSERT INTO DRUG_PRICE(DRUG_ID, UNIT_PP, UNIT_RP) VALUES(10077,1.02,1.32);</v>
      </c>
    </row>
    <row r="80" spans="1:4" x14ac:dyDescent="0.25">
      <c r="A80" s="2">
        <v>10078</v>
      </c>
      <c r="B80">
        <v>3.43</v>
      </c>
      <c r="C80">
        <f t="shared" si="2"/>
        <v>3.73</v>
      </c>
      <c r="D80" t="str">
        <f t="shared" si="3"/>
        <v>INSERT INTO DRUG_PRICE(DRUG_ID, UNIT_PP, UNIT_RP) VALUES(10078,3.43,3.73);</v>
      </c>
    </row>
    <row r="81" spans="1:4" x14ac:dyDescent="0.25">
      <c r="A81" s="2">
        <v>10079</v>
      </c>
      <c r="B81">
        <v>3.43</v>
      </c>
      <c r="C81">
        <f t="shared" si="2"/>
        <v>3.73</v>
      </c>
      <c r="D81" t="str">
        <f t="shared" si="3"/>
        <v>INSERT INTO DRUG_PRICE(DRUG_ID, UNIT_PP, UNIT_RP) VALUES(10079,3.43,3.73);</v>
      </c>
    </row>
    <row r="82" spans="1:4" x14ac:dyDescent="0.25">
      <c r="A82" s="2">
        <v>10080</v>
      </c>
      <c r="B82">
        <v>3.43</v>
      </c>
      <c r="C82">
        <f t="shared" si="2"/>
        <v>3.73</v>
      </c>
      <c r="D82" t="str">
        <f t="shared" si="3"/>
        <v>INSERT INTO DRUG_PRICE(DRUG_ID, UNIT_PP, UNIT_RP) VALUES(10080,3.43,3.73);</v>
      </c>
    </row>
    <row r="83" spans="1:4" x14ac:dyDescent="0.25">
      <c r="A83" s="2">
        <v>10081</v>
      </c>
      <c r="B83">
        <v>3.43</v>
      </c>
      <c r="C83">
        <f t="shared" si="2"/>
        <v>3.73</v>
      </c>
      <c r="D83" t="str">
        <f t="shared" si="3"/>
        <v>INSERT INTO DRUG_PRICE(DRUG_ID, UNIT_PP, UNIT_RP) VALUES(10081,3.43,3.73);</v>
      </c>
    </row>
    <row r="84" spans="1:4" x14ac:dyDescent="0.25">
      <c r="A84" s="2">
        <v>10082</v>
      </c>
      <c r="B84">
        <v>3.43</v>
      </c>
      <c r="C84">
        <f t="shared" si="2"/>
        <v>3.73</v>
      </c>
      <c r="D84" t="str">
        <f t="shared" si="3"/>
        <v>INSERT INTO DRUG_PRICE(DRUG_ID, UNIT_PP, UNIT_RP) VALUES(10082,3.43,3.73);</v>
      </c>
    </row>
    <row r="85" spans="1:4" x14ac:dyDescent="0.25">
      <c r="A85" s="2">
        <v>10083</v>
      </c>
      <c r="B85">
        <v>3.43</v>
      </c>
      <c r="C85">
        <f t="shared" si="2"/>
        <v>3.73</v>
      </c>
      <c r="D85" t="str">
        <f t="shared" si="3"/>
        <v>INSERT INTO DRUG_PRICE(DRUG_ID, UNIT_PP, UNIT_RP) VALUES(10083,3.43,3.73);</v>
      </c>
    </row>
    <row r="86" spans="1:4" x14ac:dyDescent="0.25">
      <c r="A86" s="2">
        <v>10084</v>
      </c>
      <c r="B86">
        <v>3.43</v>
      </c>
      <c r="C86">
        <f t="shared" si="2"/>
        <v>3.73</v>
      </c>
      <c r="D86" t="str">
        <f t="shared" si="3"/>
        <v>INSERT INTO DRUG_PRICE(DRUG_ID, UNIT_PP, UNIT_RP) VALUES(10084,3.43,3.73);</v>
      </c>
    </row>
    <row r="87" spans="1:4" x14ac:dyDescent="0.25">
      <c r="A87" s="2">
        <v>10085</v>
      </c>
      <c r="B87">
        <v>3.43</v>
      </c>
      <c r="C87">
        <f t="shared" si="2"/>
        <v>3.73</v>
      </c>
      <c r="D87" t="str">
        <f t="shared" si="3"/>
        <v>INSERT INTO DRUG_PRICE(DRUG_ID, UNIT_PP, UNIT_RP) VALUES(10085,3.43,3.73);</v>
      </c>
    </row>
    <row r="88" spans="1:4" x14ac:dyDescent="0.25">
      <c r="A88" s="2">
        <v>10086</v>
      </c>
      <c r="B88">
        <v>3.43</v>
      </c>
      <c r="C88">
        <f t="shared" si="2"/>
        <v>3.73</v>
      </c>
      <c r="D88" t="str">
        <f t="shared" si="3"/>
        <v>INSERT INTO DRUG_PRICE(DRUG_ID, UNIT_PP, UNIT_RP) VALUES(10086,3.43,3.73);</v>
      </c>
    </row>
    <row r="89" spans="1:4" x14ac:dyDescent="0.25">
      <c r="A89" s="2">
        <v>10087</v>
      </c>
      <c r="B89">
        <v>3.43</v>
      </c>
      <c r="C89">
        <f t="shared" si="2"/>
        <v>3.73</v>
      </c>
      <c r="D89" t="str">
        <f t="shared" si="3"/>
        <v>INSERT INTO DRUG_PRICE(DRUG_ID, UNIT_PP, UNIT_RP) VALUES(10087,3.43,3.73);</v>
      </c>
    </row>
    <row r="90" spans="1:4" x14ac:dyDescent="0.25">
      <c r="A90" s="2">
        <v>10088</v>
      </c>
      <c r="B90">
        <v>3.43</v>
      </c>
      <c r="C90">
        <f t="shared" si="2"/>
        <v>3.73</v>
      </c>
      <c r="D90" t="str">
        <f t="shared" si="3"/>
        <v>INSERT INTO DRUG_PRICE(DRUG_ID, UNIT_PP, UNIT_RP) VALUES(10088,3.43,3.73);</v>
      </c>
    </row>
    <row r="91" spans="1:4" x14ac:dyDescent="0.25">
      <c r="A91" s="2">
        <v>10089</v>
      </c>
      <c r="B91">
        <v>3.43</v>
      </c>
      <c r="C91">
        <f t="shared" si="2"/>
        <v>3.73</v>
      </c>
      <c r="D91" t="str">
        <f t="shared" si="3"/>
        <v>INSERT INTO DRUG_PRICE(DRUG_ID, UNIT_PP, UNIT_RP) VALUES(10089,3.43,3.73);</v>
      </c>
    </row>
    <row r="92" spans="1:4" x14ac:dyDescent="0.25">
      <c r="A92" s="2">
        <v>10090</v>
      </c>
      <c r="B92">
        <v>3.43</v>
      </c>
      <c r="C92">
        <f t="shared" si="2"/>
        <v>3.73</v>
      </c>
      <c r="D92" t="str">
        <f t="shared" si="3"/>
        <v>INSERT INTO DRUG_PRICE(DRUG_ID, UNIT_PP, UNIT_RP) VALUES(10090,3.43,3.73);</v>
      </c>
    </row>
    <row r="93" spans="1:4" x14ac:dyDescent="0.25">
      <c r="A93" s="2">
        <v>10091</v>
      </c>
      <c r="B93">
        <v>3.43</v>
      </c>
      <c r="C93">
        <f t="shared" si="2"/>
        <v>3.73</v>
      </c>
      <c r="D93" t="str">
        <f t="shared" si="3"/>
        <v>INSERT INTO DRUG_PRICE(DRUG_ID, UNIT_PP, UNIT_RP) VALUES(10091,3.43,3.73);</v>
      </c>
    </row>
    <row r="94" spans="1:4" x14ac:dyDescent="0.25">
      <c r="A94" s="2">
        <v>10092</v>
      </c>
      <c r="B94">
        <v>3.43</v>
      </c>
      <c r="C94">
        <f t="shared" si="2"/>
        <v>3.73</v>
      </c>
      <c r="D94" t="str">
        <f t="shared" si="3"/>
        <v>INSERT INTO DRUG_PRICE(DRUG_ID, UNIT_PP, UNIT_RP) VALUES(10092,3.43,3.73);</v>
      </c>
    </row>
    <row r="95" spans="1:4" x14ac:dyDescent="0.25">
      <c r="A95" s="2">
        <v>10093</v>
      </c>
      <c r="B95">
        <v>4.43</v>
      </c>
      <c r="C95">
        <f t="shared" si="2"/>
        <v>4.7299999999999995</v>
      </c>
      <c r="D95" t="str">
        <f t="shared" si="3"/>
        <v>INSERT INTO DRUG_PRICE(DRUG_ID, UNIT_PP, UNIT_RP) VALUES(10093,4.43,4.73);</v>
      </c>
    </row>
    <row r="96" spans="1:4" x14ac:dyDescent="0.25">
      <c r="A96" s="2">
        <v>10094</v>
      </c>
      <c r="B96">
        <v>5.43</v>
      </c>
      <c r="C96">
        <f t="shared" si="2"/>
        <v>5.7299999999999995</v>
      </c>
      <c r="D96" t="str">
        <f t="shared" si="3"/>
        <v>INSERT INTO DRUG_PRICE(DRUG_ID, UNIT_PP, UNIT_RP) VALUES(10094,5.43,5.73);</v>
      </c>
    </row>
    <row r="97" spans="1:4" x14ac:dyDescent="0.25">
      <c r="A97" s="2">
        <v>10095</v>
      </c>
      <c r="B97">
        <v>6.43</v>
      </c>
      <c r="C97">
        <f t="shared" si="2"/>
        <v>6.7299999999999995</v>
      </c>
      <c r="D97" t="str">
        <f t="shared" si="3"/>
        <v>INSERT INTO DRUG_PRICE(DRUG_ID, UNIT_PP, UNIT_RP) VALUES(10095,6.43,6.73);</v>
      </c>
    </row>
    <row r="98" spans="1:4" x14ac:dyDescent="0.25">
      <c r="A98" s="2">
        <v>10096</v>
      </c>
      <c r="B98">
        <v>7.43</v>
      </c>
      <c r="C98">
        <f t="shared" si="2"/>
        <v>7.7299999999999995</v>
      </c>
      <c r="D98" t="str">
        <f t="shared" si="3"/>
        <v>INSERT INTO DRUG_PRICE(DRUG_ID, UNIT_PP, UNIT_RP) VALUES(10096,7.43,7.73);</v>
      </c>
    </row>
    <row r="99" spans="1:4" x14ac:dyDescent="0.25">
      <c r="A99" s="2">
        <v>10097</v>
      </c>
      <c r="B99">
        <v>8.43</v>
      </c>
      <c r="C99">
        <f t="shared" si="2"/>
        <v>8.73</v>
      </c>
      <c r="D99" t="str">
        <f t="shared" si="3"/>
        <v>INSERT INTO DRUG_PRICE(DRUG_ID, UNIT_PP, UNIT_RP) VALUES(10097,8.43,8.73);</v>
      </c>
    </row>
    <row r="100" spans="1:4" x14ac:dyDescent="0.25">
      <c r="A100" s="2">
        <v>10098</v>
      </c>
      <c r="B100">
        <v>3.43</v>
      </c>
      <c r="C100">
        <f t="shared" si="2"/>
        <v>3.73</v>
      </c>
      <c r="D100" t="str">
        <f t="shared" si="3"/>
        <v>INSERT INTO DRUG_PRICE(DRUG_ID, UNIT_PP, UNIT_RP) VALUES(10098,3.43,3.73);</v>
      </c>
    </row>
    <row r="101" spans="1:4" x14ac:dyDescent="0.25">
      <c r="A101" s="2">
        <v>10099</v>
      </c>
      <c r="B101">
        <v>3.43</v>
      </c>
      <c r="C101">
        <f t="shared" si="2"/>
        <v>3.73</v>
      </c>
      <c r="D101" t="str">
        <f t="shared" si="3"/>
        <v>INSERT INTO DRUG_PRICE(DRUG_ID, UNIT_PP, UNIT_RP) VALUES(10099,3.43,3.73);</v>
      </c>
    </row>
    <row r="102" spans="1:4" x14ac:dyDescent="0.25">
      <c r="A102" s="2">
        <v>10100</v>
      </c>
      <c r="B102">
        <v>3.43</v>
      </c>
      <c r="C102">
        <f t="shared" si="2"/>
        <v>3.73</v>
      </c>
      <c r="D102" t="str">
        <f t="shared" si="3"/>
        <v>INSERT INTO DRUG_PRICE(DRUG_ID, UNIT_PP, UNIT_RP) VALUES(10100,3.43,3.73);</v>
      </c>
    </row>
    <row r="103" spans="1:4" x14ac:dyDescent="0.25">
      <c r="A103" s="2">
        <v>10101</v>
      </c>
      <c r="B103">
        <v>3.43</v>
      </c>
      <c r="C103">
        <f t="shared" si="2"/>
        <v>3.73</v>
      </c>
      <c r="D103" t="str">
        <f t="shared" si="3"/>
        <v>INSERT INTO DRUG_PRICE(DRUG_ID, UNIT_PP, UNIT_RP) VALUES(10101,3.43,3.73);</v>
      </c>
    </row>
    <row r="104" spans="1:4" x14ac:dyDescent="0.25">
      <c r="A104" s="2">
        <v>10102</v>
      </c>
      <c r="B104">
        <v>3.43</v>
      </c>
      <c r="C104">
        <f t="shared" si="2"/>
        <v>3.73</v>
      </c>
      <c r="D104" t="str">
        <f t="shared" si="3"/>
        <v>INSERT INTO DRUG_PRICE(DRUG_ID, UNIT_PP, UNIT_RP) VALUES(10102,3.43,3.73);</v>
      </c>
    </row>
    <row r="105" spans="1:4" x14ac:dyDescent="0.25">
      <c r="A105" s="2">
        <v>10103</v>
      </c>
      <c r="B105">
        <v>3.43</v>
      </c>
      <c r="C105">
        <f t="shared" si="2"/>
        <v>3.73</v>
      </c>
      <c r="D105" t="str">
        <f t="shared" si="3"/>
        <v>INSERT INTO DRUG_PRICE(DRUG_ID, UNIT_PP, UNIT_RP) VALUES(10103,3.43,3.73);</v>
      </c>
    </row>
    <row r="106" spans="1:4" x14ac:dyDescent="0.25">
      <c r="A106" s="2">
        <v>10104</v>
      </c>
      <c r="B106">
        <v>23</v>
      </c>
      <c r="C106">
        <f t="shared" si="2"/>
        <v>23.3</v>
      </c>
      <c r="D106" t="str">
        <f t="shared" si="3"/>
        <v>INSERT INTO DRUG_PRICE(DRUG_ID, UNIT_PP, UNIT_RP) VALUES(10104,23,23.3);</v>
      </c>
    </row>
    <row r="107" spans="1:4" x14ac:dyDescent="0.25">
      <c r="A107" s="2">
        <v>10105</v>
      </c>
      <c r="B107">
        <v>23</v>
      </c>
      <c r="C107">
        <f t="shared" si="2"/>
        <v>23.3</v>
      </c>
      <c r="D107" t="str">
        <f t="shared" si="3"/>
        <v>INSERT INTO DRUG_PRICE(DRUG_ID, UNIT_PP, UNIT_RP) VALUES(10105,23,23.3);</v>
      </c>
    </row>
    <row r="108" spans="1:4" x14ac:dyDescent="0.25">
      <c r="A108" s="2">
        <v>10106</v>
      </c>
      <c r="B108">
        <v>23</v>
      </c>
      <c r="C108">
        <f t="shared" si="2"/>
        <v>23.3</v>
      </c>
      <c r="D108" t="str">
        <f t="shared" si="3"/>
        <v>INSERT INTO DRUG_PRICE(DRUG_ID, UNIT_PP, UNIT_RP) VALUES(10106,23,23.3);</v>
      </c>
    </row>
    <row r="109" spans="1:4" x14ac:dyDescent="0.25">
      <c r="A109" s="2">
        <v>10107</v>
      </c>
      <c r="B109">
        <v>23</v>
      </c>
      <c r="C109">
        <f t="shared" si="2"/>
        <v>23.3</v>
      </c>
      <c r="D109" t="str">
        <f t="shared" si="3"/>
        <v>INSERT INTO DRUG_PRICE(DRUG_ID, UNIT_PP, UNIT_RP) VALUES(10107,23,23.3);</v>
      </c>
    </row>
    <row r="110" spans="1:4" x14ac:dyDescent="0.25">
      <c r="A110" s="2">
        <v>10108</v>
      </c>
      <c r="B110">
        <v>3.43</v>
      </c>
      <c r="C110">
        <f t="shared" si="2"/>
        <v>3.73</v>
      </c>
      <c r="D110" t="str">
        <f t="shared" si="3"/>
        <v>INSERT INTO DRUG_PRICE(DRUG_ID, UNIT_PP, UNIT_RP) VALUES(10108,3.43,3.73);</v>
      </c>
    </row>
    <row r="111" spans="1:4" x14ac:dyDescent="0.25">
      <c r="A111" s="2">
        <v>10109</v>
      </c>
      <c r="B111">
        <v>3.43</v>
      </c>
      <c r="C111">
        <f t="shared" si="2"/>
        <v>3.73</v>
      </c>
      <c r="D111" t="str">
        <f t="shared" si="3"/>
        <v>INSERT INTO DRUG_PRICE(DRUG_ID, UNIT_PP, UNIT_RP) VALUES(10109,3.43,3.73);</v>
      </c>
    </row>
    <row r="112" spans="1:4" x14ac:dyDescent="0.25">
      <c r="A112" s="2">
        <v>10110</v>
      </c>
      <c r="B112">
        <v>3.43</v>
      </c>
      <c r="C112">
        <f t="shared" si="2"/>
        <v>3.73</v>
      </c>
      <c r="D112" t="str">
        <f t="shared" si="3"/>
        <v>INSERT INTO DRUG_PRICE(DRUG_ID, UNIT_PP, UNIT_RP) VALUES(10110,3.43,3.73);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InserDrug</vt:lpstr>
      <vt:lpstr>Insert_Party</vt:lpstr>
      <vt:lpstr>InsertDrugPrice</vt:lpstr>
    </vt:vector>
  </TitlesOfParts>
  <Company>Nielsen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Panda, Pravat Kumar</dc:creator>
  <cp:lastModifiedBy>Panda, Pravat Kumar</cp:lastModifiedBy>
  <dcterms:created xsi:type="dcterms:W3CDTF">2014-01-02T21:46:48Z</dcterms:created>
  <dcterms:modified xsi:type="dcterms:W3CDTF">2014-01-06T23:36:51Z</dcterms:modified>
</cp:coreProperties>
</file>