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rkt\2.-0 LCA team Dropbox\2.-0 LCA consultants\Exiobase\Classification and other data\corrspondence\fao\"/>
    </mc:Choice>
  </mc:AlternateContent>
  <xr:revisionPtr revIDLastSave="0" documentId="8_{195D1A3C-0661-4361-911D-4AAC54237824}" xr6:coauthVersionLast="47" xr6:coauthVersionMax="47" xr10:uidLastSave="{00000000-0000-0000-0000-000000000000}"/>
  <bookViews>
    <workbookView xWindow="-120" yWindow="-120" windowWidth="29040" windowHeight="17640" xr2:uid="{BFA3816D-3C21-4A7F-9950-5A78F88C2E73}"/>
  </bookViews>
  <sheets>
    <sheet name="readme" sheetId="4" r:id="rId1"/>
    <sheet name="Exio4_vs_FAO" sheetId="1" r:id="rId2"/>
    <sheet name="Sheet3" sheetId="3" r:id="rId3"/>
    <sheet name="Sheet2" sheetId="2" r:id="rId4"/>
  </sheets>
  <definedNames>
    <definedName name="_xlnm._FilterDatabase" localSheetId="1" hidden="1">Exio4_vs_FAO!$A$1:$F$457</definedName>
    <definedName name="_xlnm._FilterDatabase" localSheetId="2" hidden="1">Sheet3!$A$1:$E$778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D9" i="1" s="1"/>
  <c r="C10" i="1"/>
  <c r="F10" i="1" s="1"/>
  <c r="C11" i="1"/>
  <c r="C12" i="1"/>
  <c r="C13" i="1"/>
  <c r="C14" i="1"/>
  <c r="C15" i="1"/>
  <c r="C16" i="1"/>
  <c r="C17" i="1"/>
  <c r="D17" i="1" s="1"/>
  <c r="C18" i="1"/>
  <c r="F18" i="1" s="1"/>
  <c r="C19" i="1"/>
  <c r="C20" i="1"/>
  <c r="C21" i="1"/>
  <c r="C22" i="1"/>
  <c r="C23" i="1"/>
  <c r="C24" i="1"/>
  <c r="C25" i="1"/>
  <c r="D25" i="1" s="1"/>
  <c r="C26" i="1"/>
  <c r="C27" i="1"/>
  <c r="C28" i="1"/>
  <c r="C29" i="1"/>
  <c r="C30" i="1"/>
  <c r="C31" i="1"/>
  <c r="C32" i="1"/>
  <c r="D32" i="1" s="1"/>
  <c r="C33" i="1"/>
  <c r="F33" i="1" s="1"/>
  <c r="C34" i="1"/>
  <c r="C35" i="1"/>
  <c r="C36" i="1"/>
  <c r="C37" i="1"/>
  <c r="C38" i="1"/>
  <c r="C39" i="1"/>
  <c r="C40" i="1"/>
  <c r="D40" i="1" s="1"/>
  <c r="C41" i="1"/>
  <c r="F41" i="1" s="1"/>
  <c r="C42" i="1"/>
  <c r="C43" i="1"/>
  <c r="C44" i="1"/>
  <c r="C45" i="1"/>
  <c r="C46" i="1"/>
  <c r="C47" i="1"/>
  <c r="C48" i="1"/>
  <c r="D48" i="1" s="1"/>
  <c r="C49" i="1"/>
  <c r="F49" i="1" s="1"/>
  <c r="C50" i="1"/>
  <c r="C51" i="1"/>
  <c r="C52" i="1"/>
  <c r="C53" i="1"/>
  <c r="C54" i="1"/>
  <c r="C55" i="1"/>
  <c r="C57" i="1"/>
  <c r="F57" i="1" s="1"/>
  <c r="C58" i="1"/>
  <c r="C59" i="1"/>
  <c r="C60" i="1"/>
  <c r="C61" i="1"/>
  <c r="C62" i="1"/>
  <c r="C63" i="1"/>
  <c r="C65" i="1"/>
  <c r="F65" i="1" s="1"/>
  <c r="C66" i="1"/>
  <c r="C67" i="1"/>
  <c r="C68" i="1"/>
  <c r="C69" i="1"/>
  <c r="C70" i="1"/>
  <c r="C71" i="1"/>
  <c r="C72" i="1"/>
  <c r="D72" i="1" s="1"/>
  <c r="C73" i="1"/>
  <c r="F73" i="1" s="1"/>
  <c r="C74" i="1"/>
  <c r="C75" i="1"/>
  <c r="C78" i="1"/>
  <c r="C79" i="1"/>
  <c r="C80" i="1"/>
  <c r="D80" i="1" s="1"/>
  <c r="C81" i="1"/>
  <c r="F81" i="1" s="1"/>
  <c r="C82" i="1"/>
  <c r="C83" i="1"/>
  <c r="C84" i="1"/>
  <c r="C85" i="1"/>
  <c r="C86" i="1"/>
  <c r="C87" i="1"/>
  <c r="C88" i="1"/>
  <c r="D88" i="1" s="1"/>
  <c r="C89" i="1"/>
  <c r="F89" i="1" s="1"/>
  <c r="C90" i="1"/>
  <c r="C91" i="1"/>
  <c r="C92" i="1"/>
  <c r="C93" i="1"/>
  <c r="C94" i="1"/>
  <c r="C95" i="1"/>
  <c r="C96" i="1"/>
  <c r="D96" i="1" s="1"/>
  <c r="C97" i="1"/>
  <c r="F97" i="1" s="1"/>
  <c r="C98" i="1"/>
  <c r="C99" i="1"/>
  <c r="C100" i="1"/>
  <c r="C101" i="1"/>
  <c r="C102" i="1"/>
  <c r="C103" i="1"/>
  <c r="C104" i="1"/>
  <c r="D104" i="1" s="1"/>
  <c r="C105" i="1"/>
  <c r="F105" i="1" s="1"/>
  <c r="C106" i="1"/>
  <c r="C107" i="1"/>
  <c r="C108" i="1"/>
  <c r="C109" i="1"/>
  <c r="C110" i="1"/>
  <c r="C111" i="1"/>
  <c r="C112" i="1"/>
  <c r="D112" i="1" s="1"/>
  <c r="F113" i="1"/>
  <c r="C114" i="1"/>
  <c r="C115" i="1"/>
  <c r="C116" i="1"/>
  <c r="C117" i="1"/>
  <c r="C118" i="1"/>
  <c r="C119" i="1"/>
  <c r="C120" i="1"/>
  <c r="D120" i="1" s="1"/>
  <c r="C121" i="1"/>
  <c r="F121" i="1" s="1"/>
  <c r="C122" i="1"/>
  <c r="C123" i="1"/>
  <c r="C124" i="1"/>
  <c r="C125" i="1"/>
  <c r="C126" i="1"/>
  <c r="C127" i="1"/>
  <c r="C128" i="1"/>
  <c r="D128" i="1" s="1"/>
  <c r="C129" i="1"/>
  <c r="F129" i="1" s="1"/>
  <c r="C130" i="1"/>
  <c r="C131" i="1"/>
  <c r="C132" i="1"/>
  <c r="C133" i="1"/>
  <c r="C134" i="1"/>
  <c r="C135" i="1"/>
  <c r="C136" i="1"/>
  <c r="D136" i="1" s="1"/>
  <c r="C137" i="1"/>
  <c r="F137" i="1" s="1"/>
  <c r="C138" i="1"/>
  <c r="C139" i="1"/>
  <c r="C140" i="1"/>
  <c r="C141" i="1"/>
  <c r="C142" i="1"/>
  <c r="C143" i="1"/>
  <c r="C144" i="1"/>
  <c r="D144" i="1" s="1"/>
  <c r="C145" i="1"/>
  <c r="F145" i="1" s="1"/>
  <c r="C146" i="1"/>
  <c r="C147" i="1"/>
  <c r="C148" i="1"/>
  <c r="C149" i="1"/>
  <c r="C150" i="1"/>
  <c r="C151" i="1"/>
  <c r="C152" i="1"/>
  <c r="D152" i="1" s="1"/>
  <c r="C153" i="1"/>
  <c r="F153" i="1" s="1"/>
  <c r="C154" i="1"/>
  <c r="C155" i="1"/>
  <c r="C156" i="1"/>
  <c r="C157" i="1"/>
  <c r="C158" i="1"/>
  <c r="C159" i="1"/>
  <c r="C160" i="1"/>
  <c r="D160" i="1" s="1"/>
  <c r="C161" i="1"/>
  <c r="F161" i="1" s="1"/>
  <c r="C162" i="1"/>
  <c r="C163" i="1"/>
  <c r="C164" i="1"/>
  <c r="C165" i="1"/>
  <c r="C166" i="1"/>
  <c r="C167" i="1"/>
  <c r="C168" i="1"/>
  <c r="D168" i="1" s="1"/>
  <c r="C169" i="1"/>
  <c r="F169" i="1" s="1"/>
  <c r="C170" i="1"/>
  <c r="C171" i="1"/>
  <c r="C172" i="1"/>
  <c r="C173" i="1"/>
  <c r="C174" i="1"/>
  <c r="C175" i="1"/>
  <c r="C176" i="1"/>
  <c r="D176" i="1" s="1"/>
  <c r="C177" i="1"/>
  <c r="F177" i="1" s="1"/>
  <c r="C178" i="1"/>
  <c r="C179" i="1"/>
  <c r="C180" i="1"/>
  <c r="C181" i="1"/>
  <c r="C182" i="1"/>
  <c r="C183" i="1"/>
  <c r="C184" i="1"/>
  <c r="D184" i="1" s="1"/>
  <c r="C185" i="1"/>
  <c r="F185" i="1" s="1"/>
  <c r="C186" i="1"/>
  <c r="C187" i="1"/>
  <c r="C188" i="1"/>
  <c r="C190" i="1"/>
  <c r="C191" i="1"/>
  <c r="C192" i="1"/>
  <c r="D192" i="1" s="1"/>
  <c r="C193" i="1"/>
  <c r="F193" i="1" s="1"/>
  <c r="C194" i="1"/>
  <c r="C195" i="1"/>
  <c r="C196" i="1"/>
  <c r="C197" i="1"/>
  <c r="C198" i="1"/>
  <c r="C199" i="1"/>
  <c r="C200" i="1"/>
  <c r="D200" i="1" s="1"/>
  <c r="C201" i="1"/>
  <c r="F201" i="1" s="1"/>
  <c r="C202" i="1"/>
  <c r="C203" i="1"/>
  <c r="C204" i="1"/>
  <c r="C205" i="1"/>
  <c r="C206" i="1"/>
  <c r="C207" i="1"/>
  <c r="C208" i="1"/>
  <c r="D208" i="1" s="1"/>
  <c r="C209" i="1"/>
  <c r="F209" i="1" s="1"/>
  <c r="C210" i="1"/>
  <c r="C211" i="1"/>
  <c r="C212" i="1"/>
  <c r="C213" i="1"/>
  <c r="C214" i="1"/>
  <c r="C215" i="1"/>
  <c r="C216" i="1"/>
  <c r="D216" i="1" s="1"/>
  <c r="C217" i="1"/>
  <c r="F217" i="1" s="1"/>
  <c r="C218" i="1"/>
  <c r="C219" i="1"/>
  <c r="C220" i="1"/>
  <c r="C221" i="1"/>
  <c r="C222" i="1"/>
  <c r="C223" i="1"/>
  <c r="C224" i="1"/>
  <c r="D224" i="1" s="1"/>
  <c r="C225" i="1"/>
  <c r="F225" i="1" s="1"/>
  <c r="C226" i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D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D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D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D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D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D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D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D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D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F338" i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F359" i="1"/>
  <c r="C360" i="1"/>
  <c r="D360" i="1" s="1"/>
  <c r="C361" i="1"/>
  <c r="F361" i="1" s="1"/>
  <c r="C362" i="1"/>
  <c r="F362" i="1" s="1"/>
  <c r="C363" i="1"/>
  <c r="F363" i="1" s="1"/>
  <c r="C364" i="1"/>
  <c r="F364" i="1" s="1"/>
  <c r="C365" i="1"/>
  <c r="D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D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D381" i="1" s="1"/>
  <c r="C382" i="1"/>
  <c r="F382" i="1" s="1"/>
  <c r="C383" i="1"/>
  <c r="F383" i="1" s="1"/>
  <c r="C384" i="1"/>
  <c r="F384" i="1" s="1"/>
  <c r="C385" i="1"/>
  <c r="F385" i="1" s="1"/>
  <c r="F386" i="1"/>
  <c r="F387" i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D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D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D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D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D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2" i="1"/>
  <c r="F2" i="1" s="1"/>
  <c r="D449" i="1" l="1"/>
  <c r="D385" i="1"/>
  <c r="D324" i="1"/>
  <c r="D260" i="1"/>
  <c r="F437" i="1"/>
  <c r="D393" i="1"/>
  <c r="D332" i="1"/>
  <c r="D268" i="1"/>
  <c r="D49" i="1"/>
  <c r="D441" i="1"/>
  <c r="D377" i="1"/>
  <c r="D316" i="1"/>
  <c r="D252" i="1"/>
  <c r="F373" i="1"/>
  <c r="D433" i="1"/>
  <c r="D369" i="1"/>
  <c r="D308" i="1"/>
  <c r="D244" i="1"/>
  <c r="F312" i="1"/>
  <c r="D425" i="1"/>
  <c r="D300" i="1"/>
  <c r="D236" i="1"/>
  <c r="F248" i="1"/>
  <c r="D417" i="1"/>
  <c r="D356" i="1"/>
  <c r="D292" i="1"/>
  <c r="D228" i="1"/>
  <c r="F184" i="1"/>
  <c r="D409" i="1"/>
  <c r="D348" i="1"/>
  <c r="D284" i="1"/>
  <c r="D177" i="1"/>
  <c r="F120" i="1"/>
  <c r="D401" i="1"/>
  <c r="D340" i="1"/>
  <c r="D276" i="1"/>
  <c r="F56" i="1"/>
  <c r="D197" i="1"/>
  <c r="F197" i="1"/>
  <c r="D157" i="1"/>
  <c r="F157" i="1"/>
  <c r="D109" i="1"/>
  <c r="F109" i="1"/>
  <c r="D53" i="1"/>
  <c r="F53" i="1"/>
  <c r="D222" i="1"/>
  <c r="F222" i="1"/>
  <c r="D214" i="1"/>
  <c r="F214" i="1"/>
  <c r="D206" i="1"/>
  <c r="F206" i="1"/>
  <c r="D198" i="1"/>
  <c r="F198" i="1"/>
  <c r="D190" i="1"/>
  <c r="F190" i="1"/>
  <c r="D182" i="1"/>
  <c r="F182" i="1"/>
  <c r="D174" i="1"/>
  <c r="F174" i="1"/>
  <c r="D166" i="1"/>
  <c r="F166" i="1"/>
  <c r="D158" i="1"/>
  <c r="F158" i="1"/>
  <c r="D150" i="1"/>
  <c r="F150" i="1"/>
  <c r="D142" i="1"/>
  <c r="F142" i="1"/>
  <c r="D134" i="1"/>
  <c r="F134" i="1"/>
  <c r="D126" i="1"/>
  <c r="F126" i="1"/>
  <c r="D118" i="1"/>
  <c r="F118" i="1"/>
  <c r="D110" i="1"/>
  <c r="F110" i="1"/>
  <c r="D102" i="1"/>
  <c r="F102" i="1"/>
  <c r="D94" i="1"/>
  <c r="F94" i="1"/>
  <c r="D86" i="1"/>
  <c r="F86" i="1"/>
  <c r="D78" i="1"/>
  <c r="F78" i="1"/>
  <c r="D70" i="1"/>
  <c r="F70" i="1"/>
  <c r="D62" i="1"/>
  <c r="F62" i="1"/>
  <c r="D54" i="1"/>
  <c r="F54" i="1"/>
  <c r="D46" i="1"/>
  <c r="F46" i="1"/>
  <c r="D38" i="1"/>
  <c r="F38" i="1"/>
  <c r="D30" i="1"/>
  <c r="F30" i="1"/>
  <c r="D23" i="1"/>
  <c r="F23" i="1"/>
  <c r="D15" i="1"/>
  <c r="F15" i="1"/>
  <c r="D7" i="1"/>
  <c r="F7" i="1"/>
  <c r="D450" i="1"/>
  <c r="D442" i="1"/>
  <c r="D434" i="1"/>
  <c r="D426" i="1"/>
  <c r="D418" i="1"/>
  <c r="D410" i="1"/>
  <c r="D402" i="1"/>
  <c r="D394" i="1"/>
  <c r="D378" i="1"/>
  <c r="D370" i="1"/>
  <c r="D363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185" i="1"/>
  <c r="D121" i="1"/>
  <c r="D57" i="1"/>
  <c r="F445" i="1"/>
  <c r="F381" i="1"/>
  <c r="F320" i="1"/>
  <c r="F256" i="1"/>
  <c r="F192" i="1"/>
  <c r="F128" i="1"/>
  <c r="F64" i="1"/>
  <c r="D213" i="1"/>
  <c r="F213" i="1"/>
  <c r="D149" i="1"/>
  <c r="F149" i="1"/>
  <c r="D85" i="1"/>
  <c r="F85" i="1"/>
  <c r="D6" i="1"/>
  <c r="F6" i="1"/>
  <c r="D220" i="1"/>
  <c r="F220" i="1"/>
  <c r="D212" i="1"/>
  <c r="F212" i="1"/>
  <c r="D204" i="1"/>
  <c r="F204" i="1"/>
  <c r="D196" i="1"/>
  <c r="F196" i="1"/>
  <c r="D188" i="1"/>
  <c r="F188" i="1"/>
  <c r="D180" i="1"/>
  <c r="F180" i="1"/>
  <c r="D172" i="1"/>
  <c r="F172" i="1"/>
  <c r="D164" i="1"/>
  <c r="F164" i="1"/>
  <c r="D156" i="1"/>
  <c r="F156" i="1"/>
  <c r="D148" i="1"/>
  <c r="F148" i="1"/>
  <c r="D140" i="1"/>
  <c r="F140" i="1"/>
  <c r="D132" i="1"/>
  <c r="F132" i="1"/>
  <c r="D124" i="1"/>
  <c r="F124" i="1"/>
  <c r="D116" i="1"/>
  <c r="F116" i="1"/>
  <c r="D108" i="1"/>
  <c r="F108" i="1"/>
  <c r="D100" i="1"/>
  <c r="F100" i="1"/>
  <c r="D92" i="1"/>
  <c r="F92" i="1"/>
  <c r="D84" i="1"/>
  <c r="F84" i="1"/>
  <c r="F76" i="1"/>
  <c r="D68" i="1"/>
  <c r="F68" i="1"/>
  <c r="D60" i="1"/>
  <c r="F60" i="1"/>
  <c r="D52" i="1"/>
  <c r="F52" i="1"/>
  <c r="D44" i="1"/>
  <c r="F44" i="1"/>
  <c r="D36" i="1"/>
  <c r="F36" i="1"/>
  <c r="D28" i="1"/>
  <c r="F28" i="1"/>
  <c r="D21" i="1"/>
  <c r="F21" i="1"/>
  <c r="D13" i="1"/>
  <c r="F13" i="1"/>
  <c r="D5" i="1"/>
  <c r="F5" i="1"/>
  <c r="D448" i="1"/>
  <c r="D440" i="1"/>
  <c r="D432" i="1"/>
  <c r="D424" i="1"/>
  <c r="D416" i="1"/>
  <c r="D408" i="1"/>
  <c r="D400" i="1"/>
  <c r="D392" i="1"/>
  <c r="D384" i="1"/>
  <c r="D376" i="1"/>
  <c r="D368" i="1"/>
  <c r="D362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169" i="1"/>
  <c r="D105" i="1"/>
  <c r="D41" i="1"/>
  <c r="F429" i="1"/>
  <c r="F365" i="1"/>
  <c r="F304" i="1"/>
  <c r="F240" i="1"/>
  <c r="F176" i="1"/>
  <c r="F112" i="1"/>
  <c r="F48" i="1"/>
  <c r="D221" i="1"/>
  <c r="F221" i="1"/>
  <c r="D165" i="1"/>
  <c r="F165" i="1"/>
  <c r="D101" i="1"/>
  <c r="F101" i="1"/>
  <c r="D45" i="1"/>
  <c r="F45" i="1"/>
  <c r="D219" i="1"/>
  <c r="F219" i="1"/>
  <c r="D211" i="1"/>
  <c r="F211" i="1"/>
  <c r="D203" i="1"/>
  <c r="F203" i="1"/>
  <c r="D195" i="1"/>
  <c r="F195" i="1"/>
  <c r="D187" i="1"/>
  <c r="F187" i="1"/>
  <c r="D179" i="1"/>
  <c r="F179" i="1"/>
  <c r="D171" i="1"/>
  <c r="F171" i="1"/>
  <c r="D163" i="1"/>
  <c r="F163" i="1"/>
  <c r="D155" i="1"/>
  <c r="F155" i="1"/>
  <c r="D147" i="1"/>
  <c r="F147" i="1"/>
  <c r="D139" i="1"/>
  <c r="F139" i="1"/>
  <c r="D131" i="1"/>
  <c r="F131" i="1"/>
  <c r="D123" i="1"/>
  <c r="F123" i="1"/>
  <c r="D115" i="1"/>
  <c r="F115" i="1"/>
  <c r="D107" i="1"/>
  <c r="F107" i="1"/>
  <c r="D99" i="1"/>
  <c r="F99" i="1"/>
  <c r="D91" i="1"/>
  <c r="F91" i="1"/>
  <c r="D83" i="1"/>
  <c r="F83" i="1"/>
  <c r="D75" i="1"/>
  <c r="F75" i="1"/>
  <c r="D67" i="1"/>
  <c r="F67" i="1"/>
  <c r="D59" i="1"/>
  <c r="F59" i="1"/>
  <c r="D51" i="1"/>
  <c r="F51" i="1"/>
  <c r="D43" i="1"/>
  <c r="F43" i="1"/>
  <c r="D35" i="1"/>
  <c r="F35" i="1"/>
  <c r="D27" i="1"/>
  <c r="F27" i="1"/>
  <c r="D20" i="1"/>
  <c r="F20" i="1"/>
  <c r="D12" i="1"/>
  <c r="F12" i="1"/>
  <c r="D4" i="1"/>
  <c r="F4" i="1"/>
  <c r="D447" i="1"/>
  <c r="D439" i="1"/>
  <c r="D431" i="1"/>
  <c r="D423" i="1"/>
  <c r="D415" i="1"/>
  <c r="D407" i="1"/>
  <c r="D399" i="1"/>
  <c r="D391" i="1"/>
  <c r="D383" i="1"/>
  <c r="D375" i="1"/>
  <c r="D367" i="1"/>
  <c r="D361" i="1"/>
  <c r="D354" i="1"/>
  <c r="D346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5" i="1"/>
  <c r="D161" i="1"/>
  <c r="D97" i="1"/>
  <c r="D33" i="1"/>
  <c r="F421" i="1"/>
  <c r="F360" i="1"/>
  <c r="F296" i="1"/>
  <c r="F232" i="1"/>
  <c r="F168" i="1"/>
  <c r="F104" i="1"/>
  <c r="F40" i="1"/>
  <c r="D181" i="1"/>
  <c r="F181" i="1"/>
  <c r="D117" i="1"/>
  <c r="F117" i="1"/>
  <c r="D61" i="1"/>
  <c r="F61" i="1"/>
  <c r="D14" i="1"/>
  <c r="F14" i="1"/>
  <c r="F226" i="1"/>
  <c r="D226" i="1"/>
  <c r="F218" i="1"/>
  <c r="D218" i="1"/>
  <c r="F210" i="1"/>
  <c r="D210" i="1"/>
  <c r="F202" i="1"/>
  <c r="D202" i="1"/>
  <c r="F194" i="1"/>
  <c r="D194" i="1"/>
  <c r="F186" i="1"/>
  <c r="D186" i="1"/>
  <c r="F178" i="1"/>
  <c r="D178" i="1"/>
  <c r="F170" i="1"/>
  <c r="D170" i="1"/>
  <c r="F162" i="1"/>
  <c r="D162" i="1"/>
  <c r="F154" i="1"/>
  <c r="D154" i="1"/>
  <c r="F146" i="1"/>
  <c r="D146" i="1"/>
  <c r="F138" i="1"/>
  <c r="D138" i="1"/>
  <c r="F130" i="1"/>
  <c r="D130" i="1"/>
  <c r="F122" i="1"/>
  <c r="D122" i="1"/>
  <c r="F114" i="1"/>
  <c r="D114" i="1"/>
  <c r="F106" i="1"/>
  <c r="D106" i="1"/>
  <c r="F98" i="1"/>
  <c r="D98" i="1"/>
  <c r="F90" i="1"/>
  <c r="D90" i="1"/>
  <c r="F82" i="1"/>
  <c r="D82" i="1"/>
  <c r="F74" i="1"/>
  <c r="D74" i="1"/>
  <c r="F66" i="1"/>
  <c r="D66" i="1"/>
  <c r="F58" i="1"/>
  <c r="D58" i="1"/>
  <c r="F50" i="1"/>
  <c r="D50" i="1"/>
  <c r="F42" i="1"/>
  <c r="D42" i="1"/>
  <c r="F34" i="1"/>
  <c r="D34" i="1"/>
  <c r="F26" i="1"/>
  <c r="D26" i="1"/>
  <c r="F19" i="1"/>
  <c r="D19" i="1"/>
  <c r="F11" i="1"/>
  <c r="D11" i="1"/>
  <c r="F3" i="1"/>
  <c r="D3" i="1"/>
  <c r="D446" i="1"/>
  <c r="D438" i="1"/>
  <c r="D430" i="1"/>
  <c r="D422" i="1"/>
  <c r="D414" i="1"/>
  <c r="D406" i="1"/>
  <c r="D398" i="1"/>
  <c r="D390" i="1"/>
  <c r="D382" i="1"/>
  <c r="D374" i="1"/>
  <c r="D366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17" i="1"/>
  <c r="D153" i="1"/>
  <c r="D89" i="1"/>
  <c r="F413" i="1"/>
  <c r="F352" i="1"/>
  <c r="F288" i="1"/>
  <c r="F224" i="1"/>
  <c r="F160" i="1"/>
  <c r="F96" i="1"/>
  <c r="F32" i="1"/>
  <c r="D205" i="1"/>
  <c r="F205" i="1"/>
  <c r="D141" i="1"/>
  <c r="F141" i="1"/>
  <c r="D93" i="1"/>
  <c r="F93" i="1"/>
  <c r="D37" i="1"/>
  <c r="F37" i="1"/>
  <c r="D2" i="1"/>
  <c r="D405" i="1"/>
  <c r="D397" i="1"/>
  <c r="D389" i="1"/>
  <c r="D344" i="1"/>
  <c r="D336" i="1"/>
  <c r="D328" i="1"/>
  <c r="D280" i="1"/>
  <c r="D272" i="1"/>
  <c r="D264" i="1"/>
  <c r="D209" i="1"/>
  <c r="D145" i="1"/>
  <c r="D81" i="1"/>
  <c r="D18" i="1"/>
  <c r="F216" i="1"/>
  <c r="F152" i="1"/>
  <c r="F88" i="1"/>
  <c r="F25" i="1"/>
  <c r="D173" i="1"/>
  <c r="F173" i="1"/>
  <c r="D125" i="1"/>
  <c r="F125" i="1"/>
  <c r="D69" i="1"/>
  <c r="F69" i="1"/>
  <c r="D29" i="1"/>
  <c r="F29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01" i="1"/>
  <c r="D137" i="1"/>
  <c r="D73" i="1"/>
  <c r="D10" i="1"/>
  <c r="F208" i="1"/>
  <c r="F144" i="1"/>
  <c r="F80" i="1"/>
  <c r="F17" i="1"/>
  <c r="F189" i="1"/>
  <c r="D133" i="1"/>
  <c r="F133" i="1"/>
  <c r="F77" i="1"/>
  <c r="D22" i="1"/>
  <c r="F22" i="1"/>
  <c r="D223" i="1"/>
  <c r="F223" i="1"/>
  <c r="D215" i="1"/>
  <c r="F215" i="1"/>
  <c r="D207" i="1"/>
  <c r="F207" i="1"/>
  <c r="D199" i="1"/>
  <c r="F199" i="1"/>
  <c r="D191" i="1"/>
  <c r="F191" i="1"/>
  <c r="D183" i="1"/>
  <c r="F183" i="1"/>
  <c r="D175" i="1"/>
  <c r="F175" i="1"/>
  <c r="D167" i="1"/>
  <c r="F167" i="1"/>
  <c r="D159" i="1"/>
  <c r="F159" i="1"/>
  <c r="D151" i="1"/>
  <c r="F151" i="1"/>
  <c r="D143" i="1"/>
  <c r="F143" i="1"/>
  <c r="D135" i="1"/>
  <c r="F135" i="1"/>
  <c r="D127" i="1"/>
  <c r="F127" i="1"/>
  <c r="D119" i="1"/>
  <c r="F119" i="1"/>
  <c r="D111" i="1"/>
  <c r="F111" i="1"/>
  <c r="D103" i="1"/>
  <c r="F103" i="1"/>
  <c r="D95" i="1"/>
  <c r="F95" i="1"/>
  <c r="D87" i="1"/>
  <c r="F87" i="1"/>
  <c r="D79" i="1"/>
  <c r="F79" i="1"/>
  <c r="D71" i="1"/>
  <c r="F71" i="1"/>
  <c r="D63" i="1"/>
  <c r="F63" i="1"/>
  <c r="D55" i="1"/>
  <c r="F55" i="1"/>
  <c r="D47" i="1"/>
  <c r="F47" i="1"/>
  <c r="D39" i="1"/>
  <c r="F39" i="1"/>
  <c r="D31" i="1"/>
  <c r="F31" i="1"/>
  <c r="D24" i="1"/>
  <c r="F24" i="1"/>
  <c r="D16" i="1"/>
  <c r="F16" i="1"/>
  <c r="D8" i="1"/>
  <c r="F8" i="1"/>
  <c r="D451" i="1"/>
  <c r="D443" i="1"/>
  <c r="D435" i="1"/>
  <c r="D427" i="1"/>
  <c r="D419" i="1"/>
  <c r="D411" i="1"/>
  <c r="D403" i="1"/>
  <c r="D395" i="1"/>
  <c r="D379" i="1"/>
  <c r="D371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193" i="1"/>
  <c r="D129" i="1"/>
  <c r="D65" i="1"/>
  <c r="F200" i="1"/>
  <c r="F136" i="1"/>
  <c r="F72" i="1"/>
  <c r="F9" i="1"/>
</calcChain>
</file>

<file path=xl/sharedStrings.xml><?xml version="1.0" encoding="utf-8"?>
<sst xmlns="http://schemas.openxmlformats.org/spreadsheetml/2006/main" count="3006" uniqueCount="1285">
  <si>
    <t>description</t>
  </si>
  <si>
    <t>Exio prod code</t>
  </si>
  <si>
    <t>Agave fibres nes</t>
  </si>
  <si>
    <t>C_Agavs</t>
  </si>
  <si>
    <t>Alcohol, Non-Food Purposes</t>
  </si>
  <si>
    <t>C_Alc_food</t>
  </si>
  <si>
    <t>Almonds, Shelled</t>
  </si>
  <si>
    <t>C_Almod</t>
  </si>
  <si>
    <t>Almonds</t>
  </si>
  <si>
    <t>C_Almol</t>
  </si>
  <si>
    <t>Anise, badian, fennel</t>
  </si>
  <si>
    <t>C_Anisr</t>
  </si>
  <si>
    <t>Apples</t>
  </si>
  <si>
    <t>C_Appls</t>
  </si>
  <si>
    <t>Apricots</t>
  </si>
  <si>
    <t>C_Apris</t>
  </si>
  <si>
    <t>Apricots, Dried</t>
  </si>
  <si>
    <t>C_Apriy</t>
  </si>
  <si>
    <t>Areca nuts</t>
  </si>
  <si>
    <t>C_Arecs</t>
  </si>
  <si>
    <t>Artichokes</t>
  </si>
  <si>
    <t>C_Artis</t>
  </si>
  <si>
    <t>Asparagus</t>
  </si>
  <si>
    <t>C_Aspas</t>
  </si>
  <si>
    <t>Avocados</t>
  </si>
  <si>
    <t>C_Avocs</t>
  </si>
  <si>
    <t>Bambara beans</t>
  </si>
  <si>
    <t>C_Bambs</t>
  </si>
  <si>
    <t>Bananas</t>
  </si>
  <si>
    <t>C_Banas</t>
  </si>
  <si>
    <t>Barley</t>
  </si>
  <si>
    <t>C_Barly</t>
  </si>
  <si>
    <t>Barley, Pearled</t>
  </si>
  <si>
    <t>C_Barld</t>
  </si>
  <si>
    <t>Pot Barley</t>
  </si>
  <si>
    <t>C_Barlt</t>
  </si>
  <si>
    <t>Jute-like fibres</t>
  </si>
  <si>
    <t>C_Bastr</t>
  </si>
  <si>
    <t>Beans, dry</t>
  </si>
  <si>
    <t>C_Beany</t>
  </si>
  <si>
    <t>Beans, green</t>
  </si>
  <si>
    <t>C_Beann</t>
  </si>
  <si>
    <t>Beer of Barley</t>
  </si>
  <si>
    <t>C_Beer_barl</t>
  </si>
  <si>
    <t>Beer of Maize</t>
  </si>
  <si>
    <t>C_Beer_millet</t>
  </si>
  <si>
    <t>Beer of Millet</t>
  </si>
  <si>
    <t>C_Beer_maiz</t>
  </si>
  <si>
    <t>Beer of Sorghum</t>
  </si>
  <si>
    <t>C_Beer_sorg</t>
  </si>
  <si>
    <t>Beeswax</t>
  </si>
  <si>
    <t>C_Beesx</t>
  </si>
  <si>
    <t>Berries nes</t>
  </si>
  <si>
    <t>C_Berrs</t>
  </si>
  <si>
    <t>Beverages, Distilled Alcoholic</t>
  </si>
  <si>
    <t>C_Bev_dstl</t>
  </si>
  <si>
    <t>Rice-Fermented Beverages</t>
  </si>
  <si>
    <t>C_Bev_ferm</t>
  </si>
  <si>
    <t>Blueberries</t>
  </si>
  <si>
    <t>C_Blues</t>
  </si>
  <si>
    <t>Bran of Barley</t>
  </si>
  <si>
    <t>C_Bran_ bar</t>
  </si>
  <si>
    <t>Bran of Buckwheat</t>
  </si>
  <si>
    <t>C_Bran_ buc</t>
  </si>
  <si>
    <t>Bran of Cereals nes</t>
  </si>
  <si>
    <t>C_Bran_ cer</t>
  </si>
  <si>
    <t>Bran of Fonio</t>
  </si>
  <si>
    <t>C_Bran_ fon</t>
  </si>
  <si>
    <t>Bran of Maize</t>
  </si>
  <si>
    <t>C_Bran_ mai</t>
  </si>
  <si>
    <t>Bran of Millet</t>
  </si>
  <si>
    <t>C_Bran_ mil</t>
  </si>
  <si>
    <t>Bran of Mixed Grain</t>
  </si>
  <si>
    <t>C_Bran_ mix</t>
  </si>
  <si>
    <t>Bran of Oats</t>
  </si>
  <si>
    <t>C_Bran_ oat</t>
  </si>
  <si>
    <t>Bran of Pulses</t>
  </si>
  <si>
    <t>C_Bran_ pul</t>
  </si>
  <si>
    <t>Bran of Rice</t>
  </si>
  <si>
    <t>C_Bran_ ric</t>
  </si>
  <si>
    <t>Bran of Rye</t>
  </si>
  <si>
    <t>C_Bran_ rye</t>
  </si>
  <si>
    <t>Bran of Sorghum</t>
  </si>
  <si>
    <t>C_Bran_ sor</t>
  </si>
  <si>
    <t>Bran of Triticale</t>
  </si>
  <si>
    <t>C_Bran_ tri</t>
  </si>
  <si>
    <t>Bran of Wheat</t>
  </si>
  <si>
    <t>C_Bran_ whe</t>
  </si>
  <si>
    <t>Brazil Nuts, Shelled</t>
  </si>
  <si>
    <t>C_Brazd</t>
  </si>
  <si>
    <t>Brazil nuts</t>
  </si>
  <si>
    <t>C_Brazl</t>
  </si>
  <si>
    <t>Bread</t>
  </si>
  <si>
    <t>C_Bread</t>
  </si>
  <si>
    <t>Broad beans, dry</t>
  </si>
  <si>
    <t>C_Broay</t>
  </si>
  <si>
    <t>Buckwheat</t>
  </si>
  <si>
    <t>C_Buckt</t>
  </si>
  <si>
    <t>Buffalos - Meat (live)</t>
  </si>
  <si>
    <t>C_Bufmeat</t>
  </si>
  <si>
    <t>Buffalos - Milk</t>
  </si>
  <si>
    <t>C_Bufmilk</t>
  </si>
  <si>
    <t>Butter and Ghee of Sheep Milk</t>
  </si>
  <si>
    <t>C_Butt_sheep</t>
  </si>
  <si>
    <t>Butter of Karite Nuts</t>
  </si>
  <si>
    <t>C_Butts</t>
  </si>
  <si>
    <t>Butter of Buffalo Milk</t>
  </si>
  <si>
    <t>C_Butt_buff</t>
  </si>
  <si>
    <t>Butter of Cow Milk</t>
  </si>
  <si>
    <t>C_Butt_cow</t>
  </si>
  <si>
    <t>Butter of Goat Milk</t>
  </si>
  <si>
    <t>C_Butt_goat</t>
  </si>
  <si>
    <t>Buttermilk, Curdled Milk, Acidified Milk</t>
  </si>
  <si>
    <t>C_Buttk</t>
  </si>
  <si>
    <t>Cabbages</t>
  </si>
  <si>
    <t>C_Cabbs</t>
  </si>
  <si>
    <t>Cake of Copra</t>
  </si>
  <si>
    <t>C_Ckcopra</t>
  </si>
  <si>
    <t>Cake of Cottonseed</t>
  </si>
  <si>
    <t>C_Ckcotton</t>
  </si>
  <si>
    <t>Cake of Groundnuts</t>
  </si>
  <si>
    <t>C_Ckgound</t>
  </si>
  <si>
    <t>Cake of Kapok</t>
  </si>
  <si>
    <t>C_Ckkapok</t>
  </si>
  <si>
    <t>Cake of Linseed</t>
  </si>
  <si>
    <t>C_Cklins</t>
  </si>
  <si>
    <t>Cake of Maize</t>
  </si>
  <si>
    <t>C_Ckmaize</t>
  </si>
  <si>
    <t>Cake of Mustard Seed</t>
  </si>
  <si>
    <t>C_Ckmust</t>
  </si>
  <si>
    <t>Cake of Palm Kernel</t>
  </si>
  <si>
    <t>C_Ckpalm</t>
  </si>
  <si>
    <t>Cake of Rapeseed</t>
  </si>
  <si>
    <t>C_Ckrapes</t>
  </si>
  <si>
    <t>Cake of Rice Bran</t>
  </si>
  <si>
    <t>C_Ckriceb</t>
  </si>
  <si>
    <t>Cake of Safflower Seed</t>
  </si>
  <si>
    <t>C_Cksaffl</t>
  </si>
  <si>
    <t>Cake of Sesame Seed</t>
  </si>
  <si>
    <t>C_Cksesam</t>
  </si>
  <si>
    <t>Cake of Soybeans</t>
  </si>
  <si>
    <t>C_Cksoyb</t>
  </si>
  <si>
    <t>Cake of Sunflower Seed</t>
  </si>
  <si>
    <t>C_Cksunf</t>
  </si>
  <si>
    <t>Camel - Milk</t>
  </si>
  <si>
    <t>C_Cammilk</t>
  </si>
  <si>
    <t>Canary seed</t>
  </si>
  <si>
    <t>C_Canad</t>
  </si>
  <si>
    <t>Carobs</t>
  </si>
  <si>
    <t>C_Caros</t>
  </si>
  <si>
    <t>Carrot</t>
  </si>
  <si>
    <t>C_Carrs</t>
  </si>
  <si>
    <t>Casein</t>
  </si>
  <si>
    <t>C_Casen</t>
  </si>
  <si>
    <t>Cashew Nuts, Shelled</t>
  </si>
  <si>
    <t>C_Cashd</t>
  </si>
  <si>
    <t>Cashew nuts</t>
  </si>
  <si>
    <t>C_Cashl</t>
  </si>
  <si>
    <t>Cashewapple</t>
  </si>
  <si>
    <t>C_Cashe</t>
  </si>
  <si>
    <t>Cassava</t>
  </si>
  <si>
    <t>C_Cassa</t>
  </si>
  <si>
    <t>Cassava, Dried</t>
  </si>
  <si>
    <t>C_Cassd</t>
  </si>
  <si>
    <t>Cassava leaves</t>
  </si>
  <si>
    <t>C_Casss</t>
  </si>
  <si>
    <t>Castor Beans</t>
  </si>
  <si>
    <t>C_Castd</t>
  </si>
  <si>
    <t>Cattle - Meat (live)</t>
  </si>
  <si>
    <t>C_Catmeat</t>
  </si>
  <si>
    <t>Cattle - Milk</t>
  </si>
  <si>
    <t>C_Catmilk</t>
  </si>
  <si>
    <t>Cauliflowers and broccoli</t>
  </si>
  <si>
    <t>C_Cauli</t>
  </si>
  <si>
    <t>Cereal Preparations</t>
  </si>
  <si>
    <t>C_Cer_prep</t>
  </si>
  <si>
    <t>Cereals, nes</t>
  </si>
  <si>
    <t>C_Ceres</t>
  </si>
  <si>
    <t>Breakfast Cereals</t>
  </si>
  <si>
    <t>C_Cer_brkf</t>
  </si>
  <si>
    <t>Cheese of Buffalo Milk</t>
  </si>
  <si>
    <t>C_Chee_buff</t>
  </si>
  <si>
    <t>Cheese of Goat Milk</t>
  </si>
  <si>
    <t>C_Chee_goat</t>
  </si>
  <si>
    <t>Processed Cheese</t>
  </si>
  <si>
    <t>C_Chee_proc</t>
  </si>
  <si>
    <t>Cheese of Sheep Milk</t>
  </si>
  <si>
    <t>C_Chee_sheep</t>
  </si>
  <si>
    <t>Cheese from Skimmed Cow Milk</t>
  </si>
  <si>
    <t>C_Chee_cow_sk</t>
  </si>
  <si>
    <t>Cheese from Whole Cow Milk</t>
  </si>
  <si>
    <t>C_Chee_cow_wh</t>
  </si>
  <si>
    <t>Cherries</t>
  </si>
  <si>
    <t>C_Chers</t>
  </si>
  <si>
    <t>Sour cherries</t>
  </si>
  <si>
    <t>C_Cherr</t>
  </si>
  <si>
    <t>Chestnuts</t>
  </si>
  <si>
    <t>C_Chest</t>
  </si>
  <si>
    <t>Chick-peas, dry</t>
  </si>
  <si>
    <t>C_Chick</t>
  </si>
  <si>
    <t>Chicory roots</t>
  </si>
  <si>
    <t>C_Chics</t>
  </si>
  <si>
    <t>Pimento</t>
  </si>
  <si>
    <t>C_Chily</t>
  </si>
  <si>
    <t>Chillies and peppers (green)</t>
  </si>
  <si>
    <t>C_Chiln</t>
  </si>
  <si>
    <t>Chocolate Products nes</t>
  </si>
  <si>
    <t>C_Chocs</t>
  </si>
  <si>
    <t>Cider, etc.</t>
  </si>
  <si>
    <t>C_Cider</t>
  </si>
  <si>
    <t>Cinnamon (canella)</t>
  </si>
  <si>
    <t>C_Cinn</t>
  </si>
  <si>
    <t>Cloves</t>
  </si>
  <si>
    <t>C_Clovs</t>
  </si>
  <si>
    <t>Cocoa beans</t>
  </si>
  <si>
    <t>C_Cocoa</t>
  </si>
  <si>
    <t>Cocoa Butter</t>
  </si>
  <si>
    <t>C_Coco_but</t>
  </si>
  <si>
    <t>Cocoa Husks and Shells</t>
  </si>
  <si>
    <t>C_Coco_husk</t>
  </si>
  <si>
    <t>Cocoa Paste</t>
  </si>
  <si>
    <t>C_Coco_pas</t>
  </si>
  <si>
    <t>Cocoa Powder and Cake</t>
  </si>
  <si>
    <t>C_Coco_pow</t>
  </si>
  <si>
    <t>Coconuts</t>
  </si>
  <si>
    <t>C_Cocon</t>
  </si>
  <si>
    <t>Coconuts, Desiccated</t>
  </si>
  <si>
    <t>C_Cocod</t>
  </si>
  <si>
    <t>Coffee Extracts</t>
  </si>
  <si>
    <t>C_Coff_ext</t>
  </si>
  <si>
    <t>Coffee green</t>
  </si>
  <si>
    <t>C_Coffn</t>
  </si>
  <si>
    <t>Coffee, Roasted</t>
  </si>
  <si>
    <t>C_Coffe_roas</t>
  </si>
  <si>
    <t>Coffee Substitutes</t>
  </si>
  <si>
    <t>C_Coff_sub</t>
  </si>
  <si>
    <t>Coir</t>
  </si>
  <si>
    <t>C_Coirr</t>
  </si>
  <si>
    <t>Copra</t>
  </si>
  <si>
    <t>C_Copra</t>
  </si>
  <si>
    <t>Cotton Lint</t>
  </si>
  <si>
    <t>C_Cotton</t>
  </si>
  <si>
    <t>Cottonseed</t>
  </si>
  <si>
    <t>C_Cottd</t>
  </si>
  <si>
    <t>Cow peas, dry</t>
  </si>
  <si>
    <t>C_Cowpea</t>
  </si>
  <si>
    <t>Cranberries</t>
  </si>
  <si>
    <t>C_Crans</t>
  </si>
  <si>
    <t>Cream, Fresh</t>
  </si>
  <si>
    <t>C_Creah</t>
  </si>
  <si>
    <t>Cucumbers and gherkins</t>
  </si>
  <si>
    <t>C_Cucus</t>
  </si>
  <si>
    <t>Currants</t>
  </si>
  <si>
    <t>C_Currs</t>
  </si>
  <si>
    <t>Dates</t>
  </si>
  <si>
    <t>C_Dates</t>
  </si>
  <si>
    <t>Eggplants</t>
  </si>
  <si>
    <t>C_Eggpl</t>
  </si>
  <si>
    <t>Hen eggs</t>
  </si>
  <si>
    <t>C_Eggsl</t>
  </si>
  <si>
    <t>Fat Preparations nes</t>
  </si>
  <si>
    <t>C_Fat_nes</t>
  </si>
  <si>
    <t>Fat of buffalo</t>
  </si>
  <si>
    <t>C_Fat_buff</t>
  </si>
  <si>
    <t>Fat of camels</t>
  </si>
  <si>
    <t>C_Fat_cam</t>
  </si>
  <si>
    <t>Fat of cattle</t>
  </si>
  <si>
    <t>C_Fat_cow</t>
  </si>
  <si>
    <t>Fat of goats</t>
  </si>
  <si>
    <t>C_Fat_goat</t>
  </si>
  <si>
    <t>Fatty Liver Preparations</t>
  </si>
  <si>
    <t>C_Fat_live</t>
  </si>
  <si>
    <t>Fat of other camelids</t>
  </si>
  <si>
    <t>C_Fat_othe</t>
  </si>
  <si>
    <t>Fat of pigs</t>
  </si>
  <si>
    <t>C_Fat_pig</t>
  </si>
  <si>
    <t>Fat of poultry</t>
  </si>
  <si>
    <t>C_Fat_poul</t>
  </si>
  <si>
    <t>Fat of Poultry, Rendered</t>
  </si>
  <si>
    <t>C_Fat_poul_ren</t>
  </si>
  <si>
    <t>Fat of sheep</t>
  </si>
  <si>
    <t>C_Fat_sheep</t>
  </si>
  <si>
    <t>Fatty Acids</t>
  </si>
  <si>
    <t>C_Fat_ac</t>
  </si>
  <si>
    <t>Residues of Fatty Substances</t>
  </si>
  <si>
    <t>C_Fat_sub</t>
  </si>
  <si>
    <t>Gluten Feed and Meal</t>
  </si>
  <si>
    <t>C_Feedn</t>
  </si>
  <si>
    <t>Fibre crops nes</t>
  </si>
  <si>
    <t>C_oFibrs</t>
  </si>
  <si>
    <t>Figs</t>
  </si>
  <si>
    <t>C_Figss</t>
  </si>
  <si>
    <t>Figs, Dried</t>
  </si>
  <si>
    <t>C_Figsd</t>
  </si>
  <si>
    <t>Flax fibre and tow</t>
  </si>
  <si>
    <t>C_Flaxw</t>
  </si>
  <si>
    <t>Barley Flour and Grits</t>
  </si>
  <si>
    <t>C_Flour_barl</t>
  </si>
  <si>
    <t>Flour of Buckwheat</t>
  </si>
  <si>
    <t>C_Flour_buck</t>
  </si>
  <si>
    <t>Flour of Cassava</t>
  </si>
  <si>
    <t>C_Flour_cass</t>
  </si>
  <si>
    <t>Flour of Fonio</t>
  </si>
  <si>
    <t>C_Flour_foni</t>
  </si>
  <si>
    <t>Flour of Fruits</t>
  </si>
  <si>
    <t>C_Flour_frui</t>
  </si>
  <si>
    <t>Flour of Maize</t>
  </si>
  <si>
    <t>C_Flour_maiz</t>
  </si>
  <si>
    <t>Flour of Millet</t>
  </si>
  <si>
    <t>C_Flour_mill</t>
  </si>
  <si>
    <t>Flour of Mixed Grain</t>
  </si>
  <si>
    <t>C_Flour_mixe</t>
  </si>
  <si>
    <t>Flour of Mustard Seed</t>
  </si>
  <si>
    <t>C_Flour_must</t>
  </si>
  <si>
    <t>Flour of Potatoes</t>
  </si>
  <si>
    <t>C_Flour_pota</t>
  </si>
  <si>
    <t>Flour of Pulses</t>
  </si>
  <si>
    <t>C_Flour_puls</t>
  </si>
  <si>
    <t>Flour of Rice</t>
  </si>
  <si>
    <t>C_Flour_rice</t>
  </si>
  <si>
    <t>Flour of Roots and Tubers nes</t>
  </si>
  <si>
    <t>C_Flour_root</t>
  </si>
  <si>
    <t>Flour of Rye</t>
  </si>
  <si>
    <t>C_Flour_rye</t>
  </si>
  <si>
    <t>Flour of Sorghum</t>
  </si>
  <si>
    <t>C_Flour_sorg</t>
  </si>
  <si>
    <t>Flour of Triticale</t>
  </si>
  <si>
    <t>C_Flour_trit</t>
  </si>
  <si>
    <t>Flour of Wheat</t>
  </si>
  <si>
    <t>C_Flour_whea</t>
  </si>
  <si>
    <t>Fonio</t>
  </si>
  <si>
    <t>C_Fonio</t>
  </si>
  <si>
    <t>Food Preparations nes</t>
  </si>
  <si>
    <t>C_Flour_nes</t>
  </si>
  <si>
    <t>Other Fructose and Syrup</t>
  </si>
  <si>
    <t>C_Frucr</t>
  </si>
  <si>
    <t>Citrus fruit nes</t>
  </si>
  <si>
    <t>C_oFru_cit</t>
  </si>
  <si>
    <t>Homogenized Cooked Fruit, Prepared</t>
  </si>
  <si>
    <t>C_Fruhom</t>
  </si>
  <si>
    <t>Fruit, dried nes</t>
  </si>
  <si>
    <t>C_Frudry</t>
  </si>
  <si>
    <t>Fruit, fresh nes</t>
  </si>
  <si>
    <t>C_oFru_fresh</t>
  </si>
  <si>
    <t>Pome fruit nes</t>
  </si>
  <si>
    <t>C_oFru_pom</t>
  </si>
  <si>
    <t>Fruit, prepared nes</t>
  </si>
  <si>
    <t>C_Fruprep</t>
  </si>
  <si>
    <t>Stone fruit, fresh nes</t>
  </si>
  <si>
    <t>C_oFru_ston</t>
  </si>
  <si>
    <t>Garlic</t>
  </si>
  <si>
    <t>C_Garlc</t>
  </si>
  <si>
    <t>Germ of Maize</t>
  </si>
  <si>
    <t>C_Germe</t>
  </si>
  <si>
    <t>Germ of Wheat</t>
  </si>
  <si>
    <t>C_Germt</t>
  </si>
  <si>
    <t>Ghee, from Buffalo Milk</t>
  </si>
  <si>
    <t>C_Ghee_buff</t>
  </si>
  <si>
    <t>Ghee from Cow Milk</t>
  </si>
  <si>
    <t>C_Ghee_cow</t>
  </si>
  <si>
    <t>Ginger</t>
  </si>
  <si>
    <t>C_Gingr</t>
  </si>
  <si>
    <t>Glucose and Dextrose</t>
  </si>
  <si>
    <t>C_Gluce</t>
  </si>
  <si>
    <t>Maize Gluten</t>
  </si>
  <si>
    <t>C_Gluten_mais</t>
  </si>
  <si>
    <t>Wheat Gluten</t>
  </si>
  <si>
    <t>C_Gluten_wht</t>
  </si>
  <si>
    <t>Goats - Meat (live)</t>
  </si>
  <si>
    <t>C_Goameat</t>
  </si>
  <si>
    <t>Goats - Milk</t>
  </si>
  <si>
    <t>C_Coamilk</t>
  </si>
  <si>
    <t>Gooseberries</t>
  </si>
  <si>
    <t>C_Gooss</t>
  </si>
  <si>
    <t>Mixed grain</t>
  </si>
  <si>
    <t>C_Graid</t>
  </si>
  <si>
    <t>Grapefruit and pomelo</t>
  </si>
  <si>
    <t>C_Grapf</t>
  </si>
  <si>
    <t>Grapes</t>
  </si>
  <si>
    <t>C_Graps</t>
  </si>
  <si>
    <t>Must of Grape</t>
  </si>
  <si>
    <t>C_Grapt</t>
  </si>
  <si>
    <t>Prepared Groundnuts</t>
  </si>
  <si>
    <t>C_Grou_prep</t>
  </si>
  <si>
    <t>Groundnuts, Shelled</t>
  </si>
  <si>
    <t>C_Grou_shld</t>
  </si>
  <si>
    <t>Groundnuts, in shell</t>
  </si>
  <si>
    <t>C_Groul</t>
  </si>
  <si>
    <t>Hazelnuts, Shelled</t>
  </si>
  <si>
    <t>C_Haze_shld</t>
  </si>
  <si>
    <t>Hazelnuts (Filberts)</t>
  </si>
  <si>
    <t>C_Hazel</t>
  </si>
  <si>
    <t>Hemp fibre and tow</t>
  </si>
  <si>
    <t>C_Hemp</t>
  </si>
  <si>
    <t>Hempseed</t>
  </si>
  <si>
    <t>C_Hempd</t>
  </si>
  <si>
    <t>Buffalo hides, fresh</t>
  </si>
  <si>
    <t>C_Hide_buff</t>
  </si>
  <si>
    <t>Cattle hides, fresh</t>
  </si>
  <si>
    <t>C_Hide_cow</t>
  </si>
  <si>
    <t>Honey</t>
  </si>
  <si>
    <t>C_Honel</t>
  </si>
  <si>
    <t>Hops</t>
  </si>
  <si>
    <t>C_Hops</t>
  </si>
  <si>
    <t>Ice Cream and Edible Ice</t>
  </si>
  <si>
    <t>C_Ice e</t>
  </si>
  <si>
    <t>Isoglucose</t>
  </si>
  <si>
    <t>C_Isoge</t>
  </si>
  <si>
    <t>Jojoba Seeds</t>
  </si>
  <si>
    <t>C_Jojod</t>
  </si>
  <si>
    <t>Apple Juice, Concentrated</t>
  </si>
  <si>
    <t>C_Juice_appl_con</t>
  </si>
  <si>
    <t>Apple Juice</t>
  </si>
  <si>
    <t>C_Juice_appl</t>
  </si>
  <si>
    <t>Juice of fruits nes</t>
  </si>
  <si>
    <t>C_Juice_frui</t>
  </si>
  <si>
    <t>Juice of Grape</t>
  </si>
  <si>
    <t>C_Juice_grapes</t>
  </si>
  <si>
    <t>Juice of Grapefruit</t>
  </si>
  <si>
    <t>C_Juice_grapfrt</t>
  </si>
  <si>
    <t>Grapefruit Juice, Concentrated</t>
  </si>
  <si>
    <t>C_Juice_grapef</t>
  </si>
  <si>
    <t>Lemon Juice, Concentrated</t>
  </si>
  <si>
    <t>C_Juice_lemo_con</t>
  </si>
  <si>
    <t>Juice of Lemon</t>
  </si>
  <si>
    <t>C_Juice_lemo</t>
  </si>
  <si>
    <t>Juice of Mango</t>
  </si>
  <si>
    <t>C_Juice_mang</t>
  </si>
  <si>
    <t>Orange Juice, Concentrated</t>
  </si>
  <si>
    <t>C_Juice_oran_con</t>
  </si>
  <si>
    <t>Juice of Orange</t>
  </si>
  <si>
    <t>C_Juice_oran</t>
  </si>
  <si>
    <t>Juice of Pineapples</t>
  </si>
  <si>
    <t>C_Juice_pine</t>
  </si>
  <si>
    <t>Juice of Pineapples, Concentrated</t>
  </si>
  <si>
    <t>C_Juice_pine_con</t>
  </si>
  <si>
    <t>Juice of Tangerine, Mandarin and Clementin</t>
  </si>
  <si>
    <t>C_Juice_tang</t>
  </si>
  <si>
    <t>Juice of Tomatoes</t>
  </si>
  <si>
    <t>C_Juice_toma</t>
  </si>
  <si>
    <t>Juice of Vegetables nes</t>
  </si>
  <si>
    <t>C_Juice_vege</t>
  </si>
  <si>
    <t>Jute</t>
  </si>
  <si>
    <t>C_Jute</t>
  </si>
  <si>
    <t>Kapok fruit</t>
  </si>
  <si>
    <t>C_Kapot</t>
  </si>
  <si>
    <t>Kapokseed in shell</t>
  </si>
  <si>
    <t>C_Kapol</t>
  </si>
  <si>
    <t>Kapokseed, shelled</t>
  </si>
  <si>
    <t>C_Kapod</t>
  </si>
  <si>
    <t>Karite Nuts (Sheanuts)</t>
  </si>
  <si>
    <t>C_Kari</t>
  </si>
  <si>
    <t>Kiwi fruit</t>
  </si>
  <si>
    <t>C_Kiwi</t>
  </si>
  <si>
    <t>Kolanuts</t>
  </si>
  <si>
    <t>C_Kola</t>
  </si>
  <si>
    <t>Lactose</t>
  </si>
  <si>
    <t>C_Lacte</t>
  </si>
  <si>
    <t>Lard</t>
  </si>
  <si>
    <t>C_Lard</t>
  </si>
  <si>
    <t>Lard Stearine and Lard Oil</t>
  </si>
  <si>
    <t>C_Lardl</t>
  </si>
  <si>
    <t>Leeks and other alliaceous vegetables</t>
  </si>
  <si>
    <t>C_Leeks</t>
  </si>
  <si>
    <t>Lemons and limes</t>
  </si>
  <si>
    <t>C_Lemos</t>
  </si>
  <si>
    <t>Lentils, dry</t>
  </si>
  <si>
    <t>C_Lents</t>
  </si>
  <si>
    <t>Lettuce and chicory</t>
  </si>
  <si>
    <t>C_Letty</t>
  </si>
  <si>
    <t>Linseed</t>
  </si>
  <si>
    <t>C_Linsd</t>
  </si>
  <si>
    <t>Liver Preparations</t>
  </si>
  <si>
    <t>C_Live_prep</t>
  </si>
  <si>
    <t>Lupins</t>
  </si>
  <si>
    <t>C_Lupis</t>
  </si>
  <si>
    <t>Macaroni</t>
  </si>
  <si>
    <t>C_Macai</t>
  </si>
  <si>
    <t>Maize</t>
  </si>
  <si>
    <t>C_Maize</t>
  </si>
  <si>
    <t>Green Corn (Maize)</t>
  </si>
  <si>
    <t>C_Maizn</t>
  </si>
  <si>
    <t>Malt</t>
  </si>
  <si>
    <t>C_Maltt</t>
  </si>
  <si>
    <t>Malt Extract</t>
  </si>
  <si>
    <t>C_Malt_ext</t>
  </si>
  <si>
    <t>Mango Pulp</t>
  </si>
  <si>
    <t>C_Mangp</t>
  </si>
  <si>
    <t>Mangoes</t>
  </si>
  <si>
    <t>C_Mangs</t>
  </si>
  <si>
    <t>Abaca manila hemp</t>
  </si>
  <si>
    <t>C_Manila</t>
  </si>
  <si>
    <t>Liquid Margarine</t>
  </si>
  <si>
    <t>C_Margd</t>
  </si>
  <si>
    <t>Margarine and Shortening</t>
  </si>
  <si>
    <t>C_Margt</t>
  </si>
  <si>
    <t>Mate</t>
  </si>
  <si>
    <t>C_Mate</t>
  </si>
  <si>
    <t>Meat nes</t>
  </si>
  <si>
    <t>C_Meat_prnes</t>
  </si>
  <si>
    <t>Meat, Prepared nes</t>
  </si>
  <si>
    <t>C_Meat_nes</t>
  </si>
  <si>
    <t>Meat of asses</t>
  </si>
  <si>
    <t>C_Meat_ass</t>
  </si>
  <si>
    <t>Chicken meat</t>
  </si>
  <si>
    <t>C_Meat_chic</t>
  </si>
  <si>
    <t>Meat, Dried nes</t>
  </si>
  <si>
    <t>C_Meat_drie</t>
  </si>
  <si>
    <t>Duck meat</t>
  </si>
  <si>
    <t>C_Meat_duck</t>
  </si>
  <si>
    <t>Meat Extracts</t>
  </si>
  <si>
    <t>C_Meat_extr</t>
  </si>
  <si>
    <t>Game meat</t>
  </si>
  <si>
    <t>C_Meat_game</t>
  </si>
  <si>
    <t>Goat meat</t>
  </si>
  <si>
    <t>C_Meat_goat</t>
  </si>
  <si>
    <t>Goose meat</t>
  </si>
  <si>
    <t>C_Meat_goos</t>
  </si>
  <si>
    <t>Homogenized Meat Preparations</t>
  </si>
  <si>
    <t>C_Meat_homo</t>
  </si>
  <si>
    <t>Horse meat</t>
  </si>
  <si>
    <t>C_Meat_hors</t>
  </si>
  <si>
    <t>Meat of mules</t>
  </si>
  <si>
    <t>C_Meat_mule</t>
  </si>
  <si>
    <t>Meat of other domestic camelids</t>
  </si>
  <si>
    <t>C_Meat_ocAM</t>
  </si>
  <si>
    <t>Meat of other domestic rodents</t>
  </si>
  <si>
    <t>C_Meat_othe</t>
  </si>
  <si>
    <t>Pig meat</t>
  </si>
  <si>
    <t>C_Meat_pig</t>
  </si>
  <si>
    <t>Rabbit meat</t>
  </si>
  <si>
    <t>C_Meat_rabb</t>
  </si>
  <si>
    <t>Meat of sheep</t>
  </si>
  <si>
    <t>C_Meat_shee</t>
  </si>
  <si>
    <t>Turkey meat</t>
  </si>
  <si>
    <t>C_Meat_turk</t>
  </si>
  <si>
    <t>Melons, Cantaloupes</t>
  </si>
  <si>
    <t>C_Melon</t>
  </si>
  <si>
    <t>Melonseed</t>
  </si>
  <si>
    <t>C_Melonse</t>
  </si>
  <si>
    <t>Dry Buttermilk</t>
  </si>
  <si>
    <t xml:space="preserve">C_Milk_dry </t>
  </si>
  <si>
    <t>Products of Natural Milk Constitue, nes</t>
  </si>
  <si>
    <t>C_Milk_prod</t>
  </si>
  <si>
    <t>Skim Milk of Buffalo</t>
  </si>
  <si>
    <t>C_Milk_skim_buff</t>
  </si>
  <si>
    <t>Skim Milk of Cows</t>
  </si>
  <si>
    <t>C_Milk_skim_cow</t>
  </si>
  <si>
    <t>Dry Skim Cow Milk</t>
  </si>
  <si>
    <t>C_Milk_skim_dried</t>
  </si>
  <si>
    <t>Skim Sheep Milk</t>
  </si>
  <si>
    <t>C_Milk_skim_she</t>
  </si>
  <si>
    <t>Millet</t>
  </si>
  <si>
    <t>C_Millt</t>
  </si>
  <si>
    <t>Mixes and Doughs</t>
  </si>
  <si>
    <t>C_Mixes</t>
  </si>
  <si>
    <t>Molasses</t>
  </si>
  <si>
    <t>C_Molas</t>
  </si>
  <si>
    <t>Mushrooms</t>
  </si>
  <si>
    <t>C_Mushs</t>
  </si>
  <si>
    <t>Canned Mushrooms</t>
  </si>
  <si>
    <t>C_Mush_can</t>
  </si>
  <si>
    <t>Dried Mushrooms</t>
  </si>
  <si>
    <t>C_Mush_dry</t>
  </si>
  <si>
    <t>Mustard seed</t>
  </si>
  <si>
    <t>C_Mustd</t>
  </si>
  <si>
    <t>Nutmeg, mace, cardamoms</t>
  </si>
  <si>
    <t>C_Nutms</t>
  </si>
  <si>
    <t>Nuts nes</t>
  </si>
  <si>
    <t>C_Nutss</t>
  </si>
  <si>
    <t>Prepared Nuts</t>
  </si>
  <si>
    <t>C_Nuts</t>
  </si>
  <si>
    <t>Oats</t>
  </si>
  <si>
    <t>C_Oatss</t>
  </si>
  <si>
    <t>Oats, Rolled</t>
  </si>
  <si>
    <t>C_Oatsd</t>
  </si>
  <si>
    <t>Offals of buffalo, edible</t>
  </si>
  <si>
    <t>C_Offas_buff</t>
  </si>
  <si>
    <t>Offals of camels, edibles</t>
  </si>
  <si>
    <t>C_Offas_came</t>
  </si>
  <si>
    <t>Offals of cattle, edible</t>
  </si>
  <si>
    <t>C_Offae_cow</t>
  </si>
  <si>
    <t>Offals of goats, edible</t>
  </si>
  <si>
    <t>C_Offas_goat</t>
  </si>
  <si>
    <t>Offals of horses</t>
  </si>
  <si>
    <t>C_Offas_hors</t>
  </si>
  <si>
    <t>Offals and liver of chickens</t>
  </si>
  <si>
    <t>C_Offa_chick</t>
  </si>
  <si>
    <t>Offals and liver of ducks</t>
  </si>
  <si>
    <t>C_Offa_duck</t>
  </si>
  <si>
    <t>Offals and liver of geese</t>
  </si>
  <si>
    <t>C_Offa_geese</t>
  </si>
  <si>
    <t>Offals and liver of turkey</t>
  </si>
  <si>
    <t>C_Offa_turkey</t>
  </si>
  <si>
    <t>Offals of pigs, edible</t>
  </si>
  <si>
    <t>C_Offae_pigs</t>
  </si>
  <si>
    <t>Offals of sheep, edible</t>
  </si>
  <si>
    <t>C_Offae_shee</t>
  </si>
  <si>
    <t>[Oil palm fruit]</t>
  </si>
  <si>
    <t>C_palm</t>
  </si>
  <si>
    <t>Oil of Coconuts</t>
  </si>
  <si>
    <t>C_Oil_coco</t>
  </si>
  <si>
    <t>Oil of Cottonseed</t>
  </si>
  <si>
    <t>C_Oil_cott</t>
  </si>
  <si>
    <t>Oil of Groundnuts</t>
  </si>
  <si>
    <t>C_Oil_grou</t>
  </si>
  <si>
    <t>Oil of Hempseed</t>
  </si>
  <si>
    <t>C_Oil_hemp</t>
  </si>
  <si>
    <t>Hydrogenated Oils and Fats</t>
  </si>
  <si>
    <t>C_Oil_hydr</t>
  </si>
  <si>
    <t>Oil of Kapok</t>
  </si>
  <si>
    <t>C_Oil_kapo</t>
  </si>
  <si>
    <t>Oil of Linseed</t>
  </si>
  <si>
    <t>C_Oil_lins</t>
  </si>
  <si>
    <t>Oil of Maize</t>
  </si>
  <si>
    <t>C_Oil_maiz</t>
  </si>
  <si>
    <t>Oil of Mustard Seed</t>
  </si>
  <si>
    <t>C_Oil_must</t>
  </si>
  <si>
    <t>Oil of Olive Residues</t>
  </si>
  <si>
    <t>C_Oil_olivres</t>
  </si>
  <si>
    <t>Oil of Olives, Virgin</t>
  </si>
  <si>
    <t>C_Oil_olive</t>
  </si>
  <si>
    <t>Oil of palm</t>
  </si>
  <si>
    <t>C_Oil_palm</t>
  </si>
  <si>
    <t>Oil of Palm Kernel</t>
  </si>
  <si>
    <t>C_Oil_pal_ker</t>
  </si>
  <si>
    <t>Oil of Poppy Seed</t>
  </si>
  <si>
    <t>C_Oil_popp</t>
  </si>
  <si>
    <t>Oil of Rapeseed or Canola oil</t>
  </si>
  <si>
    <t>C_Oil_rape</t>
  </si>
  <si>
    <t>Oil of Rice Bran</t>
  </si>
  <si>
    <t>C_Oil_rice</t>
  </si>
  <si>
    <t>Oil of Safflower Seed</t>
  </si>
  <si>
    <t>C_Oil_saff</t>
  </si>
  <si>
    <t>Oil of Sesame Seed</t>
  </si>
  <si>
    <t>C_Oil_sesa</t>
  </si>
  <si>
    <t>Oil of Soybeans</t>
  </si>
  <si>
    <t>C_Oil_soyb</t>
  </si>
  <si>
    <t>Oil of Sunflower Seed</t>
  </si>
  <si>
    <t>C_Oil_sunf</t>
  </si>
  <si>
    <t>Oil of Tung Nuts</t>
  </si>
  <si>
    <t>C_Oil_tung</t>
  </si>
  <si>
    <t>Animal Oils and Fats nes</t>
  </si>
  <si>
    <t>C_Oils_nes</t>
  </si>
  <si>
    <t>Oilseeds nes</t>
  </si>
  <si>
    <t>C_Oilss</t>
  </si>
  <si>
    <t>Okra</t>
  </si>
  <si>
    <t>C_Okraa</t>
  </si>
  <si>
    <t>Olives</t>
  </si>
  <si>
    <t>C_Olivs</t>
  </si>
  <si>
    <t>Onions, dry</t>
  </si>
  <si>
    <t>C_Onioy</t>
  </si>
  <si>
    <t>Onions, shallots (green)</t>
  </si>
  <si>
    <t>C_Onion</t>
  </si>
  <si>
    <t>Oranges</t>
  </si>
  <si>
    <t>C_Orans</t>
  </si>
  <si>
    <t>Other animal products</t>
  </si>
  <si>
    <t>C_Othanpr</t>
  </si>
  <si>
    <t>Papayas</t>
  </si>
  <si>
    <t>C_Papas</t>
  </si>
  <si>
    <t>Pastry</t>
  </si>
  <si>
    <t>C_Pasty</t>
  </si>
  <si>
    <t>Peaches and nectarines</t>
  </si>
  <si>
    <t>C_Peacs</t>
  </si>
  <si>
    <t>Peanut Butter</t>
  </si>
  <si>
    <t>C_Peanr</t>
  </si>
  <si>
    <t>Pears</t>
  </si>
  <si>
    <t>C_Pears</t>
  </si>
  <si>
    <t>Peas, dry</t>
  </si>
  <si>
    <t>C_Peasy</t>
  </si>
  <si>
    <t>Peas, green</t>
  </si>
  <si>
    <t>C_Peasn</t>
  </si>
  <si>
    <t>Pepper</t>
  </si>
  <si>
    <t>C_Pepp</t>
  </si>
  <si>
    <t>Peppermint, Spearmint</t>
  </si>
  <si>
    <t>C_Peppt</t>
  </si>
  <si>
    <t>Persimmons</t>
  </si>
  <si>
    <t>C_Perss</t>
  </si>
  <si>
    <t>Pig meat (live)</t>
  </si>
  <si>
    <t>C_Pigmeat</t>
  </si>
  <si>
    <t>Pigeon peas</t>
  </si>
  <si>
    <t>C_Piges</t>
  </si>
  <si>
    <t>Pineapples</t>
  </si>
  <si>
    <t>C_Pines</t>
  </si>
  <si>
    <t>Pineapples, Canned</t>
  </si>
  <si>
    <t>C_Pined</t>
  </si>
  <si>
    <t>Pistachios</t>
  </si>
  <si>
    <t>C_Pists</t>
  </si>
  <si>
    <t>Plantains</t>
  </si>
  <si>
    <t>C_Plans</t>
  </si>
  <si>
    <t>Plums</t>
  </si>
  <si>
    <t>C_Plums</t>
  </si>
  <si>
    <t>Plums, dried</t>
  </si>
  <si>
    <t>C_Plum</t>
  </si>
  <si>
    <t>Poppy seed</t>
  </si>
  <si>
    <t>C_Poppd</t>
  </si>
  <si>
    <t>Potatoes</t>
  </si>
  <si>
    <t>C_Potas</t>
  </si>
  <si>
    <t>Frozen Potatoes</t>
  </si>
  <si>
    <t>C_Potan</t>
  </si>
  <si>
    <t>Poultry - Meat (live)</t>
  </si>
  <si>
    <t>C_Polmeat</t>
  </si>
  <si>
    <t>Pulses nes</t>
  </si>
  <si>
    <t>C_Pulss</t>
  </si>
  <si>
    <t>Pumpkins, squash and gourds</t>
  </si>
  <si>
    <t>C_Pumps</t>
  </si>
  <si>
    <t>Pyrethrum, dried flowers</t>
  </si>
  <si>
    <t>C_Pyred</t>
  </si>
  <si>
    <t>Quinces</t>
  </si>
  <si>
    <t>C_Quins</t>
  </si>
  <si>
    <t>Quinoa</t>
  </si>
  <si>
    <t>C_Quina</t>
  </si>
  <si>
    <t>Raisins</t>
  </si>
  <si>
    <t>C_Raiss</t>
  </si>
  <si>
    <t>Ramie</t>
  </si>
  <si>
    <t>C_Ramie</t>
  </si>
  <si>
    <t>Rapeseed or colza seed</t>
  </si>
  <si>
    <t>C_Raped</t>
  </si>
  <si>
    <t>Raspberries</t>
  </si>
  <si>
    <t>C_Rasps</t>
  </si>
  <si>
    <t>Rice, Broken</t>
  </si>
  <si>
    <t>C_Rice_brok</t>
  </si>
  <si>
    <t>Rice, Husked</t>
  </si>
  <si>
    <t>C_Rice_husk</t>
  </si>
  <si>
    <t>Rice, Milled</t>
  </si>
  <si>
    <t>C_Rice_mill</t>
  </si>
  <si>
    <t>Rice, Milled (Husked)</t>
  </si>
  <si>
    <t>C_Rice_milhusk</t>
  </si>
  <si>
    <t>Rice, paddy</t>
  </si>
  <si>
    <t>C_Ricey</t>
  </si>
  <si>
    <t>Roots and tubers nes</t>
  </si>
  <si>
    <t>C_Roots</t>
  </si>
  <si>
    <t>Natural rubber</t>
  </si>
  <si>
    <t>C_Rubber</t>
  </si>
  <si>
    <t>Rye</t>
  </si>
  <si>
    <t>C_Ryee</t>
  </si>
  <si>
    <t>Safflower seed</t>
  </si>
  <si>
    <t>C_Saffd</t>
  </si>
  <si>
    <t>Sesame seed</t>
  </si>
  <si>
    <t>C_Sesad</t>
  </si>
  <si>
    <t>Sheep - Meat (live)</t>
  </si>
  <si>
    <t>C_Shemeat</t>
  </si>
  <si>
    <t>Sheep - Milk</t>
  </si>
  <si>
    <t>C_Shemilk</t>
  </si>
  <si>
    <t>Silk, Raw</t>
  </si>
  <si>
    <t>C_Silkw</t>
  </si>
  <si>
    <t>Cocoons, reelable</t>
  </si>
  <si>
    <t>C_Silk_ree</t>
  </si>
  <si>
    <t>Sisal</t>
  </si>
  <si>
    <t>C_Sisal</t>
  </si>
  <si>
    <t>Goatskins, fresh</t>
  </si>
  <si>
    <t>C_Skin_goat</t>
  </si>
  <si>
    <t>Sheepskins, fresh</t>
  </si>
  <si>
    <t>C_Skin_she</t>
  </si>
  <si>
    <t>Snails o/t sea snails</t>
  </si>
  <si>
    <t>C_Snaia</t>
  </si>
  <si>
    <t>Sorghum</t>
  </si>
  <si>
    <t>C_Sorgm</t>
  </si>
  <si>
    <t>Soya Curd</t>
  </si>
  <si>
    <t>C_Soyard</t>
  </si>
  <si>
    <t>Soya Paste</t>
  </si>
  <si>
    <t>C_Soyate</t>
  </si>
  <si>
    <t>Soya Sauce</t>
  </si>
  <si>
    <t>C_Soyace</t>
  </si>
  <si>
    <t>Soybeans</t>
  </si>
  <si>
    <t>C_Soybs</t>
  </si>
  <si>
    <t>Spices nes</t>
  </si>
  <si>
    <t>C_Spics</t>
  </si>
  <si>
    <t>Spinach</t>
  </si>
  <si>
    <t>C_Spinh</t>
  </si>
  <si>
    <t>Starch of Cassava</t>
  </si>
  <si>
    <t>C_Starch_cass</t>
  </si>
  <si>
    <t>Starch of Maize</t>
  </si>
  <si>
    <t>C_Starch_maiz</t>
  </si>
  <si>
    <t>Starch of Potatoes</t>
  </si>
  <si>
    <t>C_Starch_pota</t>
  </si>
  <si>
    <t>Starch of Rice</t>
  </si>
  <si>
    <t>C_Starch_rice</t>
  </si>
  <si>
    <t>Starch of Wheat</t>
  </si>
  <si>
    <t>C_Starch_whea</t>
  </si>
  <si>
    <t>Strawberries</t>
  </si>
  <si>
    <t>C_Stras</t>
  </si>
  <si>
    <t>String Beans</t>
  </si>
  <si>
    <t>C_Stris</t>
  </si>
  <si>
    <t>Sugar, Raw Centrifugal</t>
  </si>
  <si>
    <t>C_Sugar_rc</t>
  </si>
  <si>
    <t>Sugar beet</t>
  </si>
  <si>
    <t>C_Sugat</t>
  </si>
  <si>
    <t>Sugar cane</t>
  </si>
  <si>
    <t>C_Sugae</t>
  </si>
  <si>
    <t>Sugar crops nes</t>
  </si>
  <si>
    <t>C_Sugacrs</t>
  </si>
  <si>
    <t>Sugar and Syrups nes</t>
  </si>
  <si>
    <t>C_Sugarn</t>
  </si>
  <si>
    <t>Sugar, Non-Centrifugal</t>
  </si>
  <si>
    <t>C_Sugar_nc</t>
  </si>
  <si>
    <t>Sunflower seed</t>
  </si>
  <si>
    <t>C_Sunfd</t>
  </si>
  <si>
    <t>Sweet Corn, Frozen</t>
  </si>
  <si>
    <t>C_Sween</t>
  </si>
  <si>
    <t>Sweet Corn, Prepared or Preserved</t>
  </si>
  <si>
    <t>C_Sweed</t>
  </si>
  <si>
    <t>Sweet potatoes</t>
  </si>
  <si>
    <t>C_Swees</t>
  </si>
  <si>
    <t>Tallow</t>
  </si>
  <si>
    <t>C_Tallw</t>
  </si>
  <si>
    <t>Tallowtree Seeds</t>
  </si>
  <si>
    <t>C_Talld</t>
  </si>
  <si>
    <t>Tapioca of Cassava</t>
  </si>
  <si>
    <t>C_Tapia</t>
  </si>
  <si>
    <t>Tapioca of Potatoes</t>
  </si>
  <si>
    <t>C_Tapis</t>
  </si>
  <si>
    <t>Taro (Cocoyam)</t>
  </si>
  <si>
    <t>C_Taro</t>
  </si>
  <si>
    <t>Tea</t>
  </si>
  <si>
    <t>C_Teaa</t>
  </si>
  <si>
    <t>Tobacco leaves</t>
  </si>
  <si>
    <t>C_Tobac</t>
  </si>
  <si>
    <t>Tomatoes, fresh</t>
  </si>
  <si>
    <t>C_Tomas</t>
  </si>
  <si>
    <t>Paste of Tomatoes</t>
  </si>
  <si>
    <t>C_Tomae</t>
  </si>
  <si>
    <t>Tomatoes, Peeled (O/T vinegar)</t>
  </si>
  <si>
    <t>C_Tomad</t>
  </si>
  <si>
    <t>Triticale</t>
  </si>
  <si>
    <t>C_Trite</t>
  </si>
  <si>
    <t>Vanilla</t>
  </si>
  <si>
    <t>C_Vania</t>
  </si>
  <si>
    <t>Vegetable tallow</t>
  </si>
  <si>
    <t>C_Vegew</t>
  </si>
  <si>
    <t>Vegetables, Fresh n.e.s.</t>
  </si>
  <si>
    <t>C_oVege_fresh</t>
  </si>
  <si>
    <t>Homogenized Vegetable Preparations</t>
  </si>
  <si>
    <t>C_Vegeh</t>
  </si>
  <si>
    <t>Vetches</t>
  </si>
  <si>
    <t>C_Vetcs</t>
  </si>
  <si>
    <t>Wafers</t>
  </si>
  <si>
    <t>C_Wafes</t>
  </si>
  <si>
    <t>Walnuts, Shelled</t>
  </si>
  <si>
    <t>C_Walnd</t>
  </si>
  <si>
    <t>Walnuts</t>
  </si>
  <si>
    <t>C_Walnl</t>
  </si>
  <si>
    <t>Watermelons</t>
  </si>
  <si>
    <t>C_Wates</t>
  </si>
  <si>
    <t>Wheat</t>
  </si>
  <si>
    <t>C_Wheat</t>
  </si>
  <si>
    <t>Whey Cheese</t>
  </si>
  <si>
    <t>C_Wheye</t>
  </si>
  <si>
    <t>Whey, Condensed</t>
  </si>
  <si>
    <t>C_Whey_con</t>
  </si>
  <si>
    <t>Dry Whey</t>
  </si>
  <si>
    <t>C_Whey_dry</t>
  </si>
  <si>
    <t>Whey, Fresh</t>
  </si>
  <si>
    <t>C_Wheyh</t>
  </si>
  <si>
    <t>Wine</t>
  </si>
  <si>
    <t>C_Wine</t>
  </si>
  <si>
    <t>Yoghurt</t>
  </si>
  <si>
    <t>C_Yoght</t>
  </si>
  <si>
    <t>Tangerines, mandarins, clementines, satsumas</t>
  </si>
  <si>
    <t>C_Tmand</t>
  </si>
  <si>
    <t>Broad Beans, Green</t>
  </si>
  <si>
    <t>C_Vegleg_nes</t>
  </si>
  <si>
    <t>Fruit, tropical (fresh) nes</t>
  </si>
  <si>
    <t>C_frtrop_nes</t>
  </si>
  <si>
    <t>Yams</t>
  </si>
  <si>
    <t>C_Yams</t>
  </si>
  <si>
    <t>Rice, Gluten</t>
  </si>
  <si>
    <t>C_Gluten_rice</t>
  </si>
  <si>
    <t>Cow milk, whole (fresh)</t>
  </si>
  <si>
    <t>C_wMilk_cow</t>
  </si>
  <si>
    <t>Goat milk</t>
  </si>
  <si>
    <t>C_wMilk_goat</t>
  </si>
  <si>
    <t>Sheep milk</t>
  </si>
  <si>
    <t>C_wMilk_sheep</t>
  </si>
  <si>
    <t>Oil of Vegetable Origin nes</t>
  </si>
  <si>
    <t>C_vOil_nes</t>
  </si>
  <si>
    <t>Tung Nuts</t>
  </si>
  <si>
    <t>C_Tung_nuts</t>
  </si>
  <si>
    <t>Buffalo milk</t>
  </si>
  <si>
    <t>C_wMilk_buff</t>
  </si>
  <si>
    <t>Oil of Castor Beans</t>
  </si>
  <si>
    <t>C_cOil_beans</t>
  </si>
  <si>
    <t>Meat of cattle</t>
  </si>
  <si>
    <t>C_Meat_beef</t>
  </si>
  <si>
    <t>Buffalo meat</t>
  </si>
  <si>
    <t>C_Meat_buff</t>
  </si>
  <si>
    <t>Sausages of Beef and Veal</t>
  </si>
  <si>
    <t>C_Beef_ges</t>
  </si>
  <si>
    <t>Beef and Veal, Dried, Salted, Smoked</t>
  </si>
  <si>
    <t>C_Beef_ked</t>
  </si>
  <si>
    <t>Beef and Veal Preparations nes</t>
  </si>
  <si>
    <t>C_Beef_ons</t>
  </si>
  <si>
    <t>Meat of cattle, boneless</t>
  </si>
  <si>
    <t>C_Beef_veal</t>
  </si>
  <si>
    <t>beef and veal preparations nes</t>
  </si>
  <si>
    <t>C_Beef_nes</t>
  </si>
  <si>
    <t>Sausages of Pig Meat</t>
  </si>
  <si>
    <t>C_Pork_ges</t>
  </si>
  <si>
    <t>Pig Meat Preparations</t>
  </si>
  <si>
    <t>C_Pork_ons</t>
  </si>
  <si>
    <t>Pig meat preparations</t>
  </si>
  <si>
    <t>C_Pork_prp</t>
  </si>
  <si>
    <t>Bacon and Ham</t>
  </si>
  <si>
    <t>C_Pork_ham</t>
  </si>
  <si>
    <t>Item</t>
  </si>
  <si>
    <t>Item code</t>
  </si>
  <si>
    <t>parent code</t>
  </si>
  <si>
    <t>parent Item</t>
  </si>
  <si>
    <t>CEREALS AND CEREAL PRODUCTS</t>
  </si>
  <si>
    <t>Bulgur</t>
  </si>
  <si>
    <t>Flour of Cereals nes</t>
  </si>
  <si>
    <t>Food Preparations of Flour, Meal or Malt Extract</t>
  </si>
  <si>
    <t>Infant Food</t>
  </si>
  <si>
    <t>Popcorn</t>
  </si>
  <si>
    <t>White Maize</t>
  </si>
  <si>
    <t>SPICES</t>
  </si>
  <si>
    <t>Alfalfa Meal and Pellets</t>
  </si>
  <si>
    <t>FODDER CROPS AND PRODUCTS</t>
  </si>
  <si>
    <t>Alfalfa for forage</t>
  </si>
  <si>
    <t>Bagasse</t>
  </si>
  <si>
    <t>Beet Pulp</t>
  </si>
  <si>
    <t>Beet Tops</t>
  </si>
  <si>
    <t>Beets for fodder</t>
  </si>
  <si>
    <t>Blood Meal</t>
  </si>
  <si>
    <t>Cabbage for fodder</t>
  </si>
  <si>
    <t>Cake of Hempseed</t>
  </si>
  <si>
    <t>Cake of Oilseeds nes</t>
  </si>
  <si>
    <t>Cake of Poppy Seed</t>
  </si>
  <si>
    <t>Cane Tops</t>
  </si>
  <si>
    <t>Carrots for fodder</t>
  </si>
  <si>
    <t>Clover for forage</t>
  </si>
  <si>
    <t>Compound Feed nes</t>
  </si>
  <si>
    <t>Compound Feed, Cattle</t>
  </si>
  <si>
    <t>Compound Feed, Pigs</t>
  </si>
  <si>
    <t>Compound Feed, Poultry</t>
  </si>
  <si>
    <t>Feed Additives</t>
  </si>
  <si>
    <t>Feed Minerals</t>
  </si>
  <si>
    <t>Feed Supplements</t>
  </si>
  <si>
    <t>Feed Yeast</t>
  </si>
  <si>
    <t>Fish Meal</t>
  </si>
  <si>
    <t>Food Waste, Prep. for Feed</t>
  </si>
  <si>
    <t>Food Wastes</t>
  </si>
  <si>
    <t>Forage Products nes</t>
  </si>
  <si>
    <t>Grasses nes for forage</t>
  </si>
  <si>
    <t>Green oilseeds for silage</t>
  </si>
  <si>
    <t>Hay (Clover, Lucerne, etc.)</t>
  </si>
  <si>
    <t>Hay nes</t>
  </si>
  <si>
    <t>Hay, non leguminous</t>
  </si>
  <si>
    <t>Leaves, Tops and Vines nes</t>
  </si>
  <si>
    <t>Legumes for silage</t>
  </si>
  <si>
    <t>Maize for forage</t>
  </si>
  <si>
    <t>Marc of Grape</t>
  </si>
  <si>
    <t>Meat Meal</t>
  </si>
  <si>
    <t>Non-Protein Nitrogens</t>
  </si>
  <si>
    <t>Olive Residues</t>
  </si>
  <si>
    <t>Other Concentrates nes</t>
  </si>
  <si>
    <t>Pet Food</t>
  </si>
  <si>
    <t>Potato Offals</t>
  </si>
  <si>
    <t>Pulp, Waste of Fruit for Feed</t>
  </si>
  <si>
    <t>Pumpkins for fodder</t>
  </si>
  <si>
    <t>Rye grass for forage</t>
  </si>
  <si>
    <t>Sorghum for forage</t>
  </si>
  <si>
    <t>Straw and Husks</t>
  </si>
  <si>
    <t>Swedes for fodder</t>
  </si>
  <si>
    <t>Turnips for fodder</t>
  </si>
  <si>
    <t>Vegetable Products for Feed nes</t>
  </si>
  <si>
    <t>Vegetables, roots fodder nes</t>
  </si>
  <si>
    <t>Vitamins</t>
  </si>
  <si>
    <t>test</t>
  </si>
  <si>
    <t>STIMULANT CROPS AND DERIVED PRODUCTS</t>
  </si>
  <si>
    <t>Coffee Husks and Skins</t>
  </si>
  <si>
    <t>Extracts of Tea and Mate</t>
  </si>
  <si>
    <t>Tea nes</t>
  </si>
  <si>
    <t>Arabic gum</t>
  </si>
  <si>
    <t>TOBACCO AND RUBBER AND OTHER CROPS</t>
  </si>
  <si>
    <t>Cigarettes</t>
  </si>
  <si>
    <t>Cigars and Cheroots</t>
  </si>
  <si>
    <t>Crude Organic Materials nes</t>
  </si>
  <si>
    <t>Essential oils nes</t>
  </si>
  <si>
    <t>Natural gums</t>
  </si>
  <si>
    <t>Oil of citronella</t>
  </si>
  <si>
    <t>Other resins</t>
  </si>
  <si>
    <t>Pyrethrum Extract</t>
  </si>
  <si>
    <t>Pyrethrum Marc</t>
  </si>
  <si>
    <t>Rubber, Natural (Dry)</t>
  </si>
  <si>
    <t>Seeds for Planting</t>
  </si>
  <si>
    <t>Tobacco Products nes</t>
  </si>
  <si>
    <t>Vegetable products, fresh or dry nes</t>
  </si>
  <si>
    <t>Vegetable waxes</t>
  </si>
  <si>
    <t>VEGETABLE AND ANIMAL OILS AND FATS</t>
  </si>
  <si>
    <t>Castor Oil, Hydrogenated</t>
  </si>
  <si>
    <t>Cattle, Butcher Fat</t>
  </si>
  <si>
    <t>Degras</t>
  </si>
  <si>
    <t>Jojoba Oil</t>
  </si>
  <si>
    <t>Oil from Fish and Marine Mammals</t>
  </si>
  <si>
    <t>Oils Boiled, Dehydrated, etc.</t>
  </si>
  <si>
    <t>Pig, Butcher Fat</t>
  </si>
  <si>
    <t>Spermaceti</t>
  </si>
  <si>
    <t>Stillingia oil</t>
  </si>
  <si>
    <t>Wool Grease and Lanolin</t>
  </si>
  <si>
    <t>BEVERAGES</t>
  </si>
  <si>
    <t>Beverages, Non-Alcoholic</t>
  </si>
  <si>
    <t>Vermouths, etc.</t>
  </si>
  <si>
    <t>Waters, Ice and Snow</t>
  </si>
  <si>
    <t>Wheat-Fermented Beverages</t>
  </si>
  <si>
    <t>Asses</t>
  </si>
  <si>
    <t>LIVESTOCK</t>
  </si>
  <si>
    <t>Beehives</t>
  </si>
  <si>
    <t>Buffaloes</t>
  </si>
  <si>
    <t>Camels</t>
  </si>
  <si>
    <t>Cattle</t>
  </si>
  <si>
    <t>Chickens</t>
  </si>
  <si>
    <t>Ducks</t>
  </si>
  <si>
    <t>Geese</t>
  </si>
  <si>
    <t>Goats</t>
  </si>
  <si>
    <t>Horses</t>
  </si>
  <si>
    <t>Live animals nes</t>
  </si>
  <si>
    <t>Live animals, non food nes</t>
  </si>
  <si>
    <t>Mules</t>
  </si>
  <si>
    <t>Other camelids</t>
  </si>
  <si>
    <t>Other rodents</t>
  </si>
  <si>
    <t>Pigeons and other birds</t>
  </si>
  <si>
    <t>Pigs</t>
  </si>
  <si>
    <t>Rabbits</t>
  </si>
  <si>
    <t>Sheep</t>
  </si>
  <si>
    <t>Turkeys</t>
  </si>
  <si>
    <t>PRODUCTS FROM SLAUGHTERED ANIMALS</t>
  </si>
  <si>
    <t>Meat of camels</t>
  </si>
  <si>
    <t>Meat of pigeons and other birds nes</t>
  </si>
  <si>
    <t>Meat, Canned (Poultry)</t>
  </si>
  <si>
    <t>Offals nes</t>
  </si>
  <si>
    <t>Pork</t>
  </si>
  <si>
    <t>PRODUCTS FROM LIVE ANIMALS</t>
  </si>
  <si>
    <t>Camel milk</t>
  </si>
  <si>
    <t>Dry Whole Cow Milk</t>
  </si>
  <si>
    <t>Egg Albumin</t>
  </si>
  <si>
    <t>Eggs, Dried</t>
  </si>
  <si>
    <t>Eggs, Liquid</t>
  </si>
  <si>
    <t>Eggs, excluding hen eggs</t>
  </si>
  <si>
    <t>Eggs, excluding hen eggs (number)</t>
  </si>
  <si>
    <t>Hen eggs, (number)</t>
  </si>
  <si>
    <t>Reconstituted Milk</t>
  </si>
  <si>
    <t>Skim Milk of Goat</t>
  </si>
  <si>
    <t>Skim Milk, Condensed</t>
  </si>
  <si>
    <t>Skim Milk, Evaporated</t>
  </si>
  <si>
    <t>Standardized Milk</t>
  </si>
  <si>
    <t>Whole Milk, Condensed</t>
  </si>
  <si>
    <t>Whole Milk, Evaporated</t>
  </si>
  <si>
    <t>Yoghurt, Concentrated or Unconcent</t>
  </si>
  <si>
    <t>HIDES AND SKINS</t>
  </si>
  <si>
    <t>Camel hides, fresh</t>
  </si>
  <si>
    <t>Fur skin</t>
  </si>
  <si>
    <t>Hides and skins nes, fresh</t>
  </si>
  <si>
    <t>Hides nes</t>
  </si>
  <si>
    <t>Hides nes, Camels</t>
  </si>
  <si>
    <t>Hides nes, Cattle</t>
  </si>
  <si>
    <t>Hides nes, Horses</t>
  </si>
  <si>
    <t>Hides of asses, fresh</t>
  </si>
  <si>
    <t>Hides of mules, fresh</t>
  </si>
  <si>
    <t>Hides, Dry-Salted (Buffalo)</t>
  </si>
  <si>
    <t>Hides, Dry-Salted (Camels)</t>
  </si>
  <si>
    <t>Hides, Dry-Salted (Cattle)</t>
  </si>
  <si>
    <t>Hides, Dry-Salted (Horses)</t>
  </si>
  <si>
    <t>Hides, Dry-Salted nes</t>
  </si>
  <si>
    <t>Hides, Wet-Salted (Buffalo)</t>
  </si>
  <si>
    <t>Hides, Wet-Salted (Camels)</t>
  </si>
  <si>
    <t>Hides, Wet-Salted (Cattle)</t>
  </si>
  <si>
    <t>Hides, Wet-Salted (Horses)</t>
  </si>
  <si>
    <t>Hides, Wet-Salted nes</t>
  </si>
  <si>
    <t>Horse hides, fresh</t>
  </si>
  <si>
    <t>Karakul skins</t>
  </si>
  <si>
    <t>Leather, Used and Waste</t>
  </si>
  <si>
    <t>Pigskins, fresh</t>
  </si>
  <si>
    <t>Rabbit skins</t>
  </si>
  <si>
    <t>Skins nes, Calves</t>
  </si>
  <si>
    <t>Skins nes, Goats</t>
  </si>
  <si>
    <t>Skins nes, Pigs</t>
  </si>
  <si>
    <t>Skins nes, Sheep</t>
  </si>
  <si>
    <t>Skins with Wool, Sheep</t>
  </si>
  <si>
    <t>Skins, Dry-Salted (Calves)</t>
  </si>
  <si>
    <t>Skins, Dry-Salted (Goats)</t>
  </si>
  <si>
    <t>Skins, Dry-Salted (Pigs)</t>
  </si>
  <si>
    <t>Skins, Dry-Salted (Sheep)</t>
  </si>
  <si>
    <t>Skins, Wet-Salted (Calves)</t>
  </si>
  <si>
    <t>Skins, Wet-Salted (Goats)</t>
  </si>
  <si>
    <t>Skins, Wet-Salted (Pigs)</t>
  </si>
  <si>
    <t>Skins, Wet-Salted (Sheep)</t>
  </si>
  <si>
    <t>Skins, fresh (calves)</t>
  </si>
  <si>
    <t>ROOTS AND TUBERS AND DERIVED PRODUCTS</t>
  </si>
  <si>
    <t>Roots and Tubers, Dried nes</t>
  </si>
  <si>
    <t>Yautia (Cocoyam)</t>
  </si>
  <si>
    <t>OTHER LIVESTOCK PRODUCTS</t>
  </si>
  <si>
    <t>2,4,5-T and its salts and esters (Trade)</t>
  </si>
  <si>
    <t>PESTICIDES</t>
  </si>
  <si>
    <t>Aldrin, Chlordane, Heptachlor (Trade)</t>
  </si>
  <si>
    <t>Amides (Consumption)</t>
  </si>
  <si>
    <t>Anticoagulants (Consumption)</t>
  </si>
  <si>
    <t>Benzimidazoles (Consumption)</t>
  </si>
  <si>
    <t>Benzimidazoles fungicides seed treatments (Consumption)</t>
  </si>
  <si>
    <t>Binapacryl (Trade)</t>
  </si>
  <si>
    <t>Bipiridils (Consumption)</t>
  </si>
  <si>
    <t>Botanical products and biologicals (Consumption)</t>
  </si>
  <si>
    <t>Botanical products and biologicals, fungicides seed treatments (Consumption)</t>
  </si>
  <si>
    <t>Captafol &amp; methamidophos (Trade)</t>
  </si>
  <si>
    <t>Carbamates herbicides (Consumption)</t>
  </si>
  <si>
    <t>Carbamates insecticides (Consumption)</t>
  </si>
  <si>
    <t>Carbamates insecticides seed treatments (Consumption)</t>
  </si>
  <si>
    <t>Chlordimeform (Trade)</t>
  </si>
  <si>
    <t>Chlorinated Hydrocarbons (Consumption)</t>
  </si>
  <si>
    <t>Chlorobenzilate (Trade)</t>
  </si>
  <si>
    <t>Cyanide generators (Consumption)</t>
  </si>
  <si>
    <t>DDT, Hexachlorobenzene (Trade)</t>
  </si>
  <si>
    <t>DNOC and its salts (excl. 290811-290891) (Trade)</t>
  </si>
  <si>
    <t>Diazines, Morpholines (Consumption)</t>
  </si>
  <si>
    <t>Dieldrin (Trade)</t>
  </si>
  <si>
    <t>Dinitroanilines (Consumption)</t>
  </si>
  <si>
    <t>Dinoseb acetate (Trade)</t>
  </si>
  <si>
    <t>Dinoseb and dinoseb salts (Trade)</t>
  </si>
  <si>
    <t>Disinfectants (Consumption)</t>
  </si>
  <si>
    <t>Disinfectants, etc (excl. Haz. pest.) (Trade)</t>
  </si>
  <si>
    <t>Disinfectants,etc (Trade)</t>
  </si>
  <si>
    <t>Dithiocarbamates (Consumption)</t>
  </si>
  <si>
    <t>Dithiocarbamates fungicides seed treatments (Consumption)</t>
  </si>
  <si>
    <t>Ethylene dibromide (1,2-dibromoethane) (Trade)</t>
  </si>
  <si>
    <t>Ethylene dichloride (Trade)</t>
  </si>
  <si>
    <t>Fluoroacetamide, monocrotophos &amp; phosphamidon (Trade)</t>
  </si>
  <si>
    <t>Fungicides (Trade)</t>
  </si>
  <si>
    <t>Fungicides (excl. Haz. pest.) (Trade)</t>
  </si>
  <si>
    <t>HCH (mixed isomers) / Lindane (Trade)</t>
  </si>
  <si>
    <t>Hazardous pesticides (Trade)</t>
  </si>
  <si>
    <t>Herbicides (Trade)</t>
  </si>
  <si>
    <t>Herbicides (excl. Haz. pest.) (Trade)</t>
  </si>
  <si>
    <t>Hypercalcaemics (Consumption)</t>
  </si>
  <si>
    <t>Inorganics (Consumption)</t>
  </si>
  <si>
    <t>Insecticides (Trade)</t>
  </si>
  <si>
    <t>Insecticides (excl. Haz. pest.) (Trade)</t>
  </si>
  <si>
    <t>Mercury compounds etc. excl. amalgams spartana (Trade)</t>
  </si>
  <si>
    <t>Mineral Oils (Consumption)</t>
  </si>
  <si>
    <t>Narcotics (Consumption)</t>
  </si>
  <si>
    <t>Organo-Phosphates (Consumption)</t>
  </si>
  <si>
    <t>Organo-phospates insecticides seed treatments (Consumption)</t>
  </si>
  <si>
    <t>Other Fungicides (Consumption)</t>
  </si>
  <si>
    <t>Other Herbicides (Consumption)</t>
  </si>
  <si>
    <t>Other Insecticides (Consumption)</t>
  </si>
  <si>
    <t>Other pesticides nes (Consumption)</t>
  </si>
  <si>
    <t>Other rodenticides (Consumption)</t>
  </si>
  <si>
    <t>Others, fungicides seed treatments (Consumption)</t>
  </si>
  <si>
    <t>Others, insecticides seed treatments (Consumption)</t>
  </si>
  <si>
    <t>Oxirane (ethylene oxide) (Trade)</t>
  </si>
  <si>
    <t>Parathion &amp; parathion-methyl (Trade)</t>
  </si>
  <si>
    <t>Pentachlorophenol (Trade)</t>
  </si>
  <si>
    <t>Pesticides (Trade)</t>
  </si>
  <si>
    <t>Phenoxy Hormone Products (Consumption)</t>
  </si>
  <si>
    <t>Plant Growth Regulators (Consumption)</t>
  </si>
  <si>
    <t>Pyrethroids (Consumption)</t>
  </si>
  <si>
    <t>Pyrethroids insecticides seed treatments (Consumption)</t>
  </si>
  <si>
    <t>Salts of Pentachlorophenol (excl 280811)</t>
  </si>
  <si>
    <t>Sulfonyl Ureas (Consumption)</t>
  </si>
  <si>
    <t>Superphosphate above 35%</t>
  </si>
  <si>
    <t>Superphosphate other</t>
  </si>
  <si>
    <t>Triazines (Consumption)</t>
  </si>
  <si>
    <t>Triazoles, Diazoles (Consumption)</t>
  </si>
  <si>
    <t>Triazoles, diazoles fungicides seed treatments (Consumption)</t>
  </si>
  <si>
    <t>Uracil (Consumption)</t>
  </si>
  <si>
    <t>Urea derivates (Consumption)</t>
  </si>
  <si>
    <t>Ammonia, anhydrous</t>
  </si>
  <si>
    <t>FERTILIZERS</t>
  </si>
  <si>
    <t>Ammonium nitrate</t>
  </si>
  <si>
    <t>Ammonium sulphate</t>
  </si>
  <si>
    <t>Calcium ammonium nitrate</t>
  </si>
  <si>
    <t>Diammonium phosphate (DAP)</t>
  </si>
  <si>
    <t>Fertilizers Manufactured, nes</t>
  </si>
  <si>
    <t>Fertilizers, Organic</t>
  </si>
  <si>
    <t>Fungicides and bactericides, total</t>
  </si>
  <si>
    <t>Fungicides seed treatments, total (Consumption)</t>
  </si>
  <si>
    <t>Herbicides, total</t>
  </si>
  <si>
    <t>Insecticides seed treatments, total (Consumption)</t>
  </si>
  <si>
    <t>Insecticides, total (Consumption)</t>
  </si>
  <si>
    <t>Monoammonium phosphate (MAP)</t>
  </si>
  <si>
    <t>NPK blends</t>
  </si>
  <si>
    <t>NPK complex</t>
  </si>
  <si>
    <t>NPK complex &lt;= 10kg</t>
  </si>
  <si>
    <t>NPK complex &gt;10kg</t>
  </si>
  <si>
    <t>Natural Phosphates</t>
  </si>
  <si>
    <t>Natural Potassic Salts</t>
  </si>
  <si>
    <t>Natural Sodium Nitrate</t>
  </si>
  <si>
    <t>Nitrogen Fertilizers (N total nutrients)</t>
  </si>
  <si>
    <t>Nitrogenous fertilizers</t>
  </si>
  <si>
    <t>Other NP compounds</t>
  </si>
  <si>
    <t>Other nitrogen &amp; phosphates compounds</t>
  </si>
  <si>
    <t>Other nitrogen &amp; phosphorus compounds</t>
  </si>
  <si>
    <t>PK compounds</t>
  </si>
  <si>
    <t>Phosphate Fertilizers (P205 total nutrients)</t>
  </si>
  <si>
    <t>Phosphate fertilizers</t>
  </si>
  <si>
    <t>Phosphate rock</t>
  </si>
  <si>
    <t>Potash Fertilizers (K20 total nutrients)</t>
  </si>
  <si>
    <t>Potash fertilizers</t>
  </si>
  <si>
    <t>Potassium chloride (Muriate of potash)</t>
  </si>
  <si>
    <t>Potassium nitrate</t>
  </si>
  <si>
    <t>Potassium sulphate</t>
  </si>
  <si>
    <t>Rodenticides, total (Consumption)</t>
  </si>
  <si>
    <t>Superphosphate</t>
  </si>
  <si>
    <t>Urea</t>
  </si>
  <si>
    <t>Urea and ammonium nitrate solutions</t>
  </si>
  <si>
    <t>Agricultural machinery nes (trade)</t>
  </si>
  <si>
    <t>MACHINERY</t>
  </si>
  <si>
    <t>Agricultural tractors</t>
  </si>
  <si>
    <t>Agricultural tractors, total</t>
  </si>
  <si>
    <t>Balers</t>
  </si>
  <si>
    <t>Combine harvesters - threshers</t>
  </si>
  <si>
    <t>Harvester and threshers (trade)</t>
  </si>
  <si>
    <t>Manure spreaders and Fert. distributors</t>
  </si>
  <si>
    <t>Milking machines</t>
  </si>
  <si>
    <t>Milking, dairy machinery (trade)</t>
  </si>
  <si>
    <t>Other Agricultural tractors</t>
  </si>
  <si>
    <t>Pedestrian controlled tractors</t>
  </si>
  <si>
    <t>Ploughs</t>
  </si>
  <si>
    <t>Root or tuber harvesting machines</t>
  </si>
  <si>
    <t>Seeders</t>
  </si>
  <si>
    <t>Soil machinery (trade)</t>
  </si>
  <si>
    <t>Threshing machines(staking,forage harv.)</t>
  </si>
  <si>
    <t>Track-laying tractors</t>
  </si>
  <si>
    <t>Artificial Sweeteners</t>
  </si>
  <si>
    <t>SUGAR CROPS AND SWEETENERS AND DERIVED PRODUCTS</t>
  </si>
  <si>
    <t>Beet Sugar</t>
  </si>
  <si>
    <t>Cane Sugar</t>
  </si>
  <si>
    <t>Fructose, Chemically Pure</t>
  </si>
  <si>
    <t>Maltose, Chemically Pure</t>
  </si>
  <si>
    <t>Maple Sugar and Syrups</t>
  </si>
  <si>
    <t>Sugar Confectionery</t>
  </si>
  <si>
    <t>Sugar, Refined</t>
  </si>
  <si>
    <t>PULSES AND DERIVED PRODUCTS</t>
  </si>
  <si>
    <t>NUTS AND DERIVED PRODUCTS</t>
  </si>
  <si>
    <t>BEARING CROPS AND DERIVED PRODUCTS</t>
  </si>
  <si>
    <t>Flour of Oilseeds</t>
  </si>
  <si>
    <t>Olives, Preserved</t>
  </si>
  <si>
    <t>Palm kernels</t>
  </si>
  <si>
    <t>[Seed Cotton]</t>
  </si>
  <si>
    <t>VEGETABLES AND DERIVED PRODUCTS</t>
  </si>
  <si>
    <t>Vegetables in Vinegar</t>
  </si>
  <si>
    <t>Vegetables, Dehydrated</t>
  </si>
  <si>
    <t>Vegetables, Frozen</t>
  </si>
  <si>
    <t>Vegetables, Preserved (Frozen)</t>
  </si>
  <si>
    <t>Vegetables, Preserved nes (O/T vinegar)</t>
  </si>
  <si>
    <t>Vegetables, Temporarily Preserved</t>
  </si>
  <si>
    <t>FRUITS AND DERIVED PRODUCTS</t>
  </si>
  <si>
    <t>Citrus Juice, Concentrated nes</t>
  </si>
  <si>
    <t>Fruit, Nuts, Peel, Sugar Preserved</t>
  </si>
  <si>
    <t>Fruit, tropical (Dried) nes</t>
  </si>
  <si>
    <t>Juice of Citrus Fruit nes</t>
  </si>
  <si>
    <t>Juice of plum</t>
  </si>
  <si>
    <t>Juice of plum, concentrated</t>
  </si>
  <si>
    <t>FIBRES OF VEGETAL AND ANIMAL ORIGIN</t>
  </si>
  <si>
    <t>Coarse goat hair</t>
  </si>
  <si>
    <t>Cocoons Unreelable, Waste</t>
  </si>
  <si>
    <t>Cotton Linters</t>
  </si>
  <si>
    <t>Cotton Waste</t>
  </si>
  <si>
    <t>Cotton, Carded or Combed</t>
  </si>
  <si>
    <t>Fine goat hair</t>
  </si>
  <si>
    <t>Flax tow and waste</t>
  </si>
  <si>
    <t>Flax, raw or retted</t>
  </si>
  <si>
    <t>Hair of horses</t>
  </si>
  <si>
    <t>Hair, Carded, Combed</t>
  </si>
  <si>
    <t>Hair, coarse nes</t>
  </si>
  <si>
    <t>Hair, fine</t>
  </si>
  <si>
    <t>Kapok fibre</t>
  </si>
  <si>
    <t>Wool Tops</t>
  </si>
  <si>
    <t>Wool, Degreased</t>
  </si>
  <si>
    <t>Wool, Greasy</t>
  </si>
  <si>
    <t>Wool, Hair Waste</t>
  </si>
  <si>
    <t>Wool, Shoddy</t>
  </si>
  <si>
    <t>sheet:</t>
  </si>
  <si>
    <t>Exio4_vs_FAO</t>
  </si>
  <si>
    <t>shows the correspondence between Exiobase products and FAO classification</t>
  </si>
  <si>
    <t xml:space="preserve">Exiobase 4 </t>
  </si>
  <si>
    <t>FAOSTAT</t>
  </si>
  <si>
    <t>source:</t>
  </si>
  <si>
    <t>2.-0 LCA team Dropbox\2.-0 LCA consultants\Exiobase\Classification and other data\classifications_exiob\fao\fao_product_child_parent_classif.csv</t>
  </si>
  <si>
    <t>2.-0 LCA team Dropbox\2.-0 LCA consultants\Exiobase\Classification and other data\corrspondence\fao\Corr_FAO_exio_20230404.xlsx</t>
  </si>
  <si>
    <t>FAO Classification:</t>
  </si>
  <si>
    <t>EXIO4 vs FAOSTAT correspondence and aggregation matrices:</t>
  </si>
  <si>
    <t>2.-0 LCA team Dropbox\2.-0 LCA consultants\Exiobase\Classification and other data\classifications_exiob\Master_classif_exio4.xlsx</t>
  </si>
  <si>
    <t>Exiobase 4 classification:</t>
  </si>
  <si>
    <t>author:</t>
  </si>
  <si>
    <t>S. Merciai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</si>
</sst>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7581-559D-4C96-AEB4-CE7A5E8BCFAA}">
  <dimension ref="A3:B24"/>
  <sheetViews>
    <sheetView tabSelected="1" workbookViewId="0">
      <selection activeCell="A25" sqref="A25"/>
    </sheetView>
  </sheetViews>
  <sheetFormatPr defaultRowHeight="15" x14ac:dyDescent="0.25"/>
  <cols>
    <col min="1" max="1" width="15.42578125" customWidth="1"/>
  </cols>
  <sheetData>
    <row r="3" spans="1:2" x14ac:dyDescent="0.25">
      <c r="A3" t="s">
        <v>1271</v>
      </c>
    </row>
    <row r="4" spans="1:2" x14ac:dyDescent="0.25">
      <c r="A4" t="s">
        <v>1272</v>
      </c>
    </row>
    <row r="5" spans="1:2" x14ac:dyDescent="0.25">
      <c r="A5" t="s">
        <v>1273</v>
      </c>
    </row>
    <row r="7" spans="1:2" x14ac:dyDescent="0.25">
      <c r="A7" t="s">
        <v>0</v>
      </c>
      <c r="B7" t="s">
        <v>1274</v>
      </c>
    </row>
    <row r="8" spans="1:2" x14ac:dyDescent="0.25">
      <c r="A8" t="s">
        <v>1</v>
      </c>
      <c r="B8" t="s">
        <v>1274</v>
      </c>
    </row>
    <row r="9" spans="1:2" x14ac:dyDescent="0.25">
      <c r="A9" t="s">
        <v>904</v>
      </c>
      <c r="B9" t="s">
        <v>1275</v>
      </c>
    </row>
    <row r="10" spans="1:2" x14ac:dyDescent="0.25">
      <c r="A10" t="s">
        <v>905</v>
      </c>
      <c r="B10" t="s">
        <v>1275</v>
      </c>
    </row>
    <row r="12" spans="1:2" x14ac:dyDescent="0.25">
      <c r="A12" t="s">
        <v>1276</v>
      </c>
    </row>
    <row r="13" spans="1:2" x14ac:dyDescent="0.25">
      <c r="A13" t="s">
        <v>1279</v>
      </c>
    </row>
    <row r="14" spans="1:2" x14ac:dyDescent="0.25">
      <c r="A14" t="s">
        <v>1277</v>
      </c>
    </row>
    <row r="16" spans="1:2" x14ac:dyDescent="0.25">
      <c r="A16" t="s">
        <v>1280</v>
      </c>
    </row>
    <row r="17" spans="1:1" x14ac:dyDescent="0.25">
      <c r="A17" t="s">
        <v>1278</v>
      </c>
    </row>
    <row r="19" spans="1:1" x14ac:dyDescent="0.25">
      <c r="A19" t="s">
        <v>1282</v>
      </c>
    </row>
    <row r="20" spans="1:1" x14ac:dyDescent="0.25">
      <c r="A20" t="s">
        <v>1281</v>
      </c>
    </row>
    <row r="22" spans="1:1" x14ac:dyDescent="0.25">
      <c r="A22" t="s">
        <v>1283</v>
      </c>
    </row>
    <row r="23" spans="1:1" x14ac:dyDescent="0.25">
      <c r="A23" t="s">
        <v>1284</v>
      </c>
    </row>
    <row r="24" spans="1:1" x14ac:dyDescent="0.25">
      <c r="A24" s="3">
        <v>44932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1EE6-2DCF-4ECC-9631-1D4D0BC2BDB2}">
  <dimension ref="A1:F457"/>
  <sheetViews>
    <sheetView topLeftCell="A398" workbookViewId="0">
      <selection activeCell="A340" sqref="A1:A1048576"/>
    </sheetView>
  </sheetViews>
  <sheetFormatPr defaultRowHeight="15" x14ac:dyDescent="0.25"/>
  <cols>
    <col min="1" max="1" width="38.7109375" customWidth="1"/>
    <col min="2" max="2" width="22.28515625" customWidth="1"/>
    <col min="3" max="3" width="38" customWidth="1"/>
    <col min="4" max="4" width="11.42578125" customWidth="1"/>
  </cols>
  <sheetData>
    <row r="1" spans="1:6" x14ac:dyDescent="0.25">
      <c r="A1" t="s">
        <v>0</v>
      </c>
      <c r="B1" t="s">
        <v>1</v>
      </c>
      <c r="C1" t="s">
        <v>904</v>
      </c>
      <c r="D1" t="s">
        <v>905</v>
      </c>
    </row>
    <row r="2" spans="1:6" x14ac:dyDescent="0.25">
      <c r="A2" t="s">
        <v>2</v>
      </c>
      <c r="B2" t="s">
        <v>3</v>
      </c>
      <c r="C2" t="str">
        <f>LOOKUP(Exio4_vs_FAO!A2,Sheet3!B$2:B$778,Sheet3!B$2:B$778)</f>
        <v>Agave fibres nes</v>
      </c>
      <c r="D2">
        <f>LOOKUP(C2,Sheet3!B$2:B$778,Sheet3!C$2:C$778)</f>
        <v>800</v>
      </c>
      <c r="F2" t="str">
        <f>IF(A2=C2,"",999)</f>
        <v/>
      </c>
    </row>
    <row r="3" spans="1:6" x14ac:dyDescent="0.25">
      <c r="A3" t="s">
        <v>4</v>
      </c>
      <c r="B3" t="s">
        <v>5</v>
      </c>
      <c r="C3" t="str">
        <f>LOOKUP(Exio4_vs_FAO!A3,Sheet3!B$2:B$778,Sheet3!B$2:B$778)</f>
        <v>Alcohol, Non-Food Purposes</v>
      </c>
      <c r="D3">
        <f>LOOKUP(C3,Sheet3!B$2:B$778,Sheet3!C$2:C$778)</f>
        <v>632</v>
      </c>
      <c r="F3" t="str">
        <f t="shared" ref="F3:F64" si="0">IF(A3=C3,"",999)</f>
        <v/>
      </c>
    </row>
    <row r="4" spans="1:6" x14ac:dyDescent="0.25">
      <c r="A4" t="s">
        <v>6</v>
      </c>
      <c r="B4" t="s">
        <v>7</v>
      </c>
      <c r="C4" t="str">
        <f>LOOKUP(Exio4_vs_FAO!A4,Sheet3!B$2:B$778,Sheet3!B$2:B$778)</f>
        <v>Almonds, Shelled</v>
      </c>
      <c r="D4">
        <f>LOOKUP(C4,Sheet3!B$2:B$778,Sheet3!C$2:C$778)</f>
        <v>231</v>
      </c>
      <c r="F4" t="str">
        <f t="shared" si="0"/>
        <v/>
      </c>
    </row>
    <row r="5" spans="1:6" x14ac:dyDescent="0.25">
      <c r="A5" t="s">
        <v>8</v>
      </c>
      <c r="B5" t="s">
        <v>9</v>
      </c>
      <c r="C5" t="str">
        <f>LOOKUP(Exio4_vs_FAO!A5,Sheet3!B$2:B$778,Sheet3!B$2:B$778)</f>
        <v>Almonds</v>
      </c>
      <c r="D5">
        <f>LOOKUP(C5,Sheet3!B$2:B$778,Sheet3!C$2:C$778)</f>
        <v>221</v>
      </c>
      <c r="F5" t="str">
        <f t="shared" si="0"/>
        <v/>
      </c>
    </row>
    <row r="6" spans="1:6" x14ac:dyDescent="0.25">
      <c r="A6" t="s">
        <v>10</v>
      </c>
      <c r="B6" t="s">
        <v>11</v>
      </c>
      <c r="C6" t="str">
        <f>LOOKUP(Exio4_vs_FAO!A6,Sheet3!B$2:B$778,Sheet3!B$2:B$778)</f>
        <v>Anise, badian, fennel</v>
      </c>
      <c r="D6">
        <f>LOOKUP(C6,Sheet3!B$2:B$778,Sheet3!C$2:C$778)</f>
        <v>711</v>
      </c>
      <c r="F6" t="str">
        <f t="shared" si="0"/>
        <v/>
      </c>
    </row>
    <row r="7" spans="1:6" x14ac:dyDescent="0.25">
      <c r="A7" t="s">
        <v>12</v>
      </c>
      <c r="B7" t="s">
        <v>13</v>
      </c>
      <c r="C7" t="str">
        <f>LOOKUP(Exio4_vs_FAO!A7,Sheet3!B$2:B$778,Sheet3!B$2:B$778)</f>
        <v>Apples</v>
      </c>
      <c r="D7">
        <f>LOOKUP(C7,Sheet3!B$2:B$778,Sheet3!C$2:C$778)</f>
        <v>515</v>
      </c>
      <c r="F7" t="str">
        <f t="shared" si="0"/>
        <v/>
      </c>
    </row>
    <row r="8" spans="1:6" x14ac:dyDescent="0.25">
      <c r="A8" t="s">
        <v>14</v>
      </c>
      <c r="B8" t="s">
        <v>15</v>
      </c>
      <c r="C8" t="str">
        <f>LOOKUP(Exio4_vs_FAO!A8,Sheet3!B$2:B$778,Sheet3!B$2:B$778)</f>
        <v>Apricots</v>
      </c>
      <c r="D8">
        <f>LOOKUP(C8,Sheet3!B$2:B$778,Sheet3!C$2:C$778)</f>
        <v>526</v>
      </c>
      <c r="F8" t="str">
        <f t="shared" si="0"/>
        <v/>
      </c>
    </row>
    <row r="9" spans="1:6" x14ac:dyDescent="0.25">
      <c r="A9" t="s">
        <v>16</v>
      </c>
      <c r="B9" t="s">
        <v>17</v>
      </c>
      <c r="C9" t="str">
        <f>LOOKUP(Exio4_vs_FAO!A9,Sheet3!B$2:B$778,Sheet3!B$2:B$778)</f>
        <v>Apricots, Dried</v>
      </c>
      <c r="D9">
        <f>LOOKUP(C9,Sheet3!B$2:B$778,Sheet3!C$2:C$778)</f>
        <v>527</v>
      </c>
      <c r="F9" t="str">
        <f t="shared" si="0"/>
        <v/>
      </c>
    </row>
    <row r="10" spans="1:6" x14ac:dyDescent="0.25">
      <c r="A10" t="s">
        <v>18</v>
      </c>
      <c r="B10" t="s">
        <v>19</v>
      </c>
      <c r="C10" t="str">
        <f>LOOKUP(Exio4_vs_FAO!A10,Sheet3!B$2:B$778,Sheet3!B$2:B$778)</f>
        <v>Areca nuts</v>
      </c>
      <c r="D10">
        <f>LOOKUP(C10,Sheet3!B$2:B$778,Sheet3!C$2:C$778)</f>
        <v>226</v>
      </c>
      <c r="F10" t="str">
        <f t="shared" si="0"/>
        <v/>
      </c>
    </row>
    <row r="11" spans="1:6" x14ac:dyDescent="0.25">
      <c r="A11" t="s">
        <v>20</v>
      </c>
      <c r="B11" t="s">
        <v>21</v>
      </c>
      <c r="C11" t="str">
        <f>LOOKUP(Exio4_vs_FAO!A11,Sheet3!B$2:B$778,Sheet3!B$2:B$778)</f>
        <v>Artichokes</v>
      </c>
      <c r="D11">
        <f>LOOKUP(C11,Sheet3!B$2:B$778,Sheet3!C$2:C$778)</f>
        <v>366</v>
      </c>
      <c r="F11" t="str">
        <f t="shared" si="0"/>
        <v/>
      </c>
    </row>
    <row r="12" spans="1:6" x14ac:dyDescent="0.25">
      <c r="A12" t="s">
        <v>22</v>
      </c>
      <c r="B12" t="s">
        <v>23</v>
      </c>
      <c r="C12" t="str">
        <f>LOOKUP(Exio4_vs_FAO!A12,Sheet3!B$2:B$778,Sheet3!B$2:B$778)</f>
        <v>Asparagus</v>
      </c>
      <c r="D12">
        <f>LOOKUP(C12,Sheet3!B$2:B$778,Sheet3!C$2:C$778)</f>
        <v>367</v>
      </c>
      <c r="F12" t="str">
        <f t="shared" si="0"/>
        <v/>
      </c>
    </row>
    <row r="13" spans="1:6" x14ac:dyDescent="0.25">
      <c r="A13" t="s">
        <v>24</v>
      </c>
      <c r="B13" t="s">
        <v>25</v>
      </c>
      <c r="C13" t="str">
        <f>LOOKUP(Exio4_vs_FAO!A13,Sheet3!B$2:B$778,Sheet3!B$2:B$778)</f>
        <v>Avocados</v>
      </c>
      <c r="D13">
        <f>LOOKUP(C13,Sheet3!B$2:B$778,Sheet3!C$2:C$778)</f>
        <v>572</v>
      </c>
      <c r="F13" t="str">
        <f t="shared" si="0"/>
        <v/>
      </c>
    </row>
    <row r="14" spans="1:6" x14ac:dyDescent="0.25">
      <c r="A14" t="s">
        <v>26</v>
      </c>
      <c r="B14" t="s">
        <v>27</v>
      </c>
      <c r="C14" t="str">
        <f>LOOKUP(Exio4_vs_FAO!A14,Sheet3!B$2:B$778,Sheet3!B$2:B$778)</f>
        <v>Bambara beans</v>
      </c>
      <c r="D14">
        <f>LOOKUP(C14,Sheet3!B$2:B$778,Sheet3!C$2:C$778)</f>
        <v>203</v>
      </c>
      <c r="F14" t="str">
        <f t="shared" si="0"/>
        <v/>
      </c>
    </row>
    <row r="15" spans="1:6" x14ac:dyDescent="0.25">
      <c r="A15" t="s">
        <v>28</v>
      </c>
      <c r="B15" t="s">
        <v>29</v>
      </c>
      <c r="C15" t="str">
        <f>LOOKUP(Exio4_vs_FAO!A15,Sheet3!B$2:B$778,Sheet3!B$2:B$778)</f>
        <v>Bananas</v>
      </c>
      <c r="D15">
        <f>LOOKUP(C15,Sheet3!B$2:B$778,Sheet3!C$2:C$778)</f>
        <v>486</v>
      </c>
      <c r="F15" t="str">
        <f t="shared" si="0"/>
        <v/>
      </c>
    </row>
    <row r="16" spans="1:6" x14ac:dyDescent="0.25">
      <c r="A16" t="s">
        <v>32</v>
      </c>
      <c r="B16" t="s">
        <v>33</v>
      </c>
      <c r="C16" t="str">
        <f>LOOKUP(Exio4_vs_FAO!A16,Sheet3!B$2:B$778,Sheet3!B$2:B$778)</f>
        <v>Barley, Pearled</v>
      </c>
      <c r="D16">
        <f>LOOKUP(C16,Sheet3!B$2:B$778,Sheet3!C$2:C$778)</f>
        <v>46</v>
      </c>
      <c r="F16" t="str">
        <f t="shared" si="0"/>
        <v/>
      </c>
    </row>
    <row r="17" spans="1:6" x14ac:dyDescent="0.25">
      <c r="A17" t="s">
        <v>34</v>
      </c>
      <c r="B17" t="s">
        <v>35</v>
      </c>
      <c r="C17" t="str">
        <f>LOOKUP(Exio4_vs_FAO!A17,Sheet3!B$2:B$778,Sheet3!B$2:B$778)</f>
        <v>Pot Barley</v>
      </c>
      <c r="D17">
        <f>LOOKUP(C17,Sheet3!B$2:B$778,Sheet3!C$2:C$778)</f>
        <v>45</v>
      </c>
      <c r="F17" t="str">
        <f t="shared" si="0"/>
        <v/>
      </c>
    </row>
    <row r="18" spans="1:6" x14ac:dyDescent="0.25">
      <c r="A18" t="s">
        <v>30</v>
      </c>
      <c r="B18" t="s">
        <v>31</v>
      </c>
      <c r="C18" t="str">
        <f>LOOKUP(Exio4_vs_FAO!A18,Sheet3!B$2:B$778,Sheet3!B$2:B$778)</f>
        <v>Barley</v>
      </c>
      <c r="D18">
        <f>LOOKUP(C18,Sheet3!B$2:B$778,Sheet3!C$2:C$778)</f>
        <v>44</v>
      </c>
      <c r="F18" t="str">
        <f t="shared" si="0"/>
        <v/>
      </c>
    </row>
    <row r="19" spans="1:6" x14ac:dyDescent="0.25">
      <c r="A19" t="s">
        <v>36</v>
      </c>
      <c r="B19" t="s">
        <v>37</v>
      </c>
      <c r="C19" t="str">
        <f>LOOKUP(Exio4_vs_FAO!A19,Sheet3!B$2:B$778,Sheet3!B$2:B$778)</f>
        <v>Jute-like fibres</v>
      </c>
      <c r="D19">
        <f>LOOKUP(C19,Sheet3!B$2:B$778,Sheet3!C$2:C$778)</f>
        <v>782</v>
      </c>
      <c r="F19" t="str">
        <f t="shared" si="0"/>
        <v/>
      </c>
    </row>
    <row r="20" spans="1:6" x14ac:dyDescent="0.25">
      <c r="A20" t="s">
        <v>40</v>
      </c>
      <c r="B20" t="s">
        <v>41</v>
      </c>
      <c r="C20" t="str">
        <f>LOOKUP(Exio4_vs_FAO!A20,Sheet3!B$2:B$778,Sheet3!B$2:B$778)</f>
        <v>Beans, green</v>
      </c>
      <c r="D20">
        <f>LOOKUP(C20,Sheet3!B$2:B$778,Sheet3!C$2:C$778)</f>
        <v>414</v>
      </c>
      <c r="F20" t="str">
        <f t="shared" si="0"/>
        <v/>
      </c>
    </row>
    <row r="21" spans="1:6" x14ac:dyDescent="0.25">
      <c r="A21" t="s">
        <v>38</v>
      </c>
      <c r="B21" t="s">
        <v>39</v>
      </c>
      <c r="C21" t="str">
        <f>LOOKUP(Exio4_vs_FAO!A21,Sheet3!B$2:B$778,Sheet3!B$2:B$778)</f>
        <v>Beans, dry</v>
      </c>
      <c r="D21">
        <f>LOOKUP(C21,Sheet3!B$2:B$778,Sheet3!C$2:C$778)</f>
        <v>176</v>
      </c>
      <c r="F21" t="str">
        <f t="shared" si="0"/>
        <v/>
      </c>
    </row>
    <row r="22" spans="1:6" x14ac:dyDescent="0.25">
      <c r="A22" t="s">
        <v>886</v>
      </c>
      <c r="B22" t="s">
        <v>887</v>
      </c>
      <c r="C22" t="str">
        <f>LOOKUP(Exio4_vs_FAO!A22,Sheet3!B$2:B$778,Sheet3!B$2:B$778)</f>
        <v>Sausages of Beef and Veal</v>
      </c>
      <c r="D22">
        <f>LOOKUP(C22,Sheet3!B$2:B$778,Sheet3!C$2:C$778)</f>
        <v>874</v>
      </c>
      <c r="F22" t="str">
        <f t="shared" si="0"/>
        <v/>
      </c>
    </row>
    <row r="23" spans="1:6" x14ac:dyDescent="0.25">
      <c r="A23" t="s">
        <v>888</v>
      </c>
      <c r="B23" t="s">
        <v>889</v>
      </c>
      <c r="C23" t="str">
        <f>LOOKUP(Exio4_vs_FAO!A23,Sheet3!B$2:B$778,Sheet3!B$2:B$778)</f>
        <v>Beef and Veal, Dried, Salted, Smoked</v>
      </c>
      <c r="D23">
        <f>LOOKUP(C23,Sheet3!B$2:B$778,Sheet3!C$2:C$778)</f>
        <v>872</v>
      </c>
      <c r="F23" t="str">
        <f t="shared" si="0"/>
        <v/>
      </c>
    </row>
    <row r="24" spans="1:6" x14ac:dyDescent="0.25">
      <c r="A24" t="s">
        <v>894</v>
      </c>
      <c r="B24" t="s">
        <v>895</v>
      </c>
      <c r="C24" t="str">
        <f>LOOKUP(Exio4_vs_FAO!A24,Sheet3!B$2:B$778,Sheet3!B$2:B$778)</f>
        <v>Beef and Veal Preparations nes</v>
      </c>
      <c r="D24">
        <f>LOOKUP(C24,Sheet3!B$2:B$778,Sheet3!C$2:C$778)</f>
        <v>875</v>
      </c>
      <c r="F24" t="str">
        <f t="shared" si="0"/>
        <v/>
      </c>
    </row>
    <row r="25" spans="1:6" x14ac:dyDescent="0.25">
      <c r="A25" t="s">
        <v>890</v>
      </c>
      <c r="B25" t="s">
        <v>891</v>
      </c>
      <c r="C25" t="str">
        <f>LOOKUP(Exio4_vs_FAO!A25,Sheet3!B$2:B$778,Sheet3!B$2:B$778)</f>
        <v>Beef and Veal Preparations nes</v>
      </c>
      <c r="D25">
        <f>LOOKUP(C25,Sheet3!B$2:B$778,Sheet3!C$2:C$778)</f>
        <v>875</v>
      </c>
      <c r="F25" t="str">
        <f t="shared" si="0"/>
        <v/>
      </c>
    </row>
    <row r="26" spans="1:6" x14ac:dyDescent="0.25">
      <c r="A26" t="s">
        <v>892</v>
      </c>
      <c r="B26" t="s">
        <v>893</v>
      </c>
      <c r="C26" t="str">
        <f>LOOKUP(Exio4_vs_FAO!A26,Sheet3!B$2:B$778,Sheet3!B$2:B$778)</f>
        <v>Meat of cattle, boneless</v>
      </c>
      <c r="D26">
        <f>LOOKUP(C26,Sheet3!B$2:B$778,Sheet3!C$2:C$778)</f>
        <v>870</v>
      </c>
      <c r="F26" t="str">
        <f t="shared" si="0"/>
        <v/>
      </c>
    </row>
    <row r="27" spans="1:6" x14ac:dyDescent="0.25">
      <c r="A27" t="s">
        <v>42</v>
      </c>
      <c r="B27" t="s">
        <v>43</v>
      </c>
      <c r="C27" t="str">
        <f>LOOKUP(Exio4_vs_FAO!A27,Sheet3!B$2:B$778,Sheet3!B$2:B$778)</f>
        <v>Beer of Barley</v>
      </c>
      <c r="D27">
        <f>LOOKUP(C27,Sheet3!B$2:B$778,Sheet3!C$2:C$778)</f>
        <v>51</v>
      </c>
      <c r="F27" t="str">
        <f t="shared" si="0"/>
        <v/>
      </c>
    </row>
    <row r="28" spans="1:6" x14ac:dyDescent="0.25">
      <c r="A28" t="s">
        <v>46</v>
      </c>
      <c r="B28" t="s">
        <v>47</v>
      </c>
      <c r="C28" t="str">
        <f>LOOKUP(Exio4_vs_FAO!A28,Sheet3!B$2:B$778,Sheet3!B$2:B$778)</f>
        <v>Beer of Millet</v>
      </c>
      <c r="D28">
        <f>LOOKUP(C28,Sheet3!B$2:B$778,Sheet3!C$2:C$778)</f>
        <v>82</v>
      </c>
      <c r="F28" t="str">
        <f t="shared" si="0"/>
        <v/>
      </c>
    </row>
    <row r="29" spans="1:6" x14ac:dyDescent="0.25">
      <c r="A29" t="s">
        <v>44</v>
      </c>
      <c r="B29" t="s">
        <v>45</v>
      </c>
      <c r="C29" t="str">
        <f>LOOKUP(Exio4_vs_FAO!A29,Sheet3!B$2:B$778,Sheet3!B$2:B$778)</f>
        <v>Beer of Maize</v>
      </c>
      <c r="D29">
        <f>LOOKUP(C29,Sheet3!B$2:B$778,Sheet3!C$2:C$778)</f>
        <v>66</v>
      </c>
      <c r="F29" t="str">
        <f t="shared" si="0"/>
        <v/>
      </c>
    </row>
    <row r="30" spans="1:6" x14ac:dyDescent="0.25">
      <c r="A30" t="s">
        <v>48</v>
      </c>
      <c r="B30" t="s">
        <v>49</v>
      </c>
      <c r="C30" t="str">
        <f>LOOKUP(Exio4_vs_FAO!A30,Sheet3!B$2:B$778,Sheet3!B$2:B$778)</f>
        <v>Beer of Sorghum</v>
      </c>
      <c r="D30">
        <f>LOOKUP(C30,Sheet3!B$2:B$778,Sheet3!C$2:C$778)</f>
        <v>86</v>
      </c>
      <c r="F30" t="str">
        <f t="shared" si="0"/>
        <v/>
      </c>
    </row>
    <row r="31" spans="1:6" x14ac:dyDescent="0.25">
      <c r="A31" t="s">
        <v>50</v>
      </c>
      <c r="B31" t="s">
        <v>51</v>
      </c>
      <c r="C31" t="str">
        <f>LOOKUP(Exio4_vs_FAO!A31,Sheet3!B$2:B$778,Sheet3!B$2:B$778)</f>
        <v>Beeswax</v>
      </c>
      <c r="D31">
        <f>LOOKUP(C31,Sheet3!B$2:B$778,Sheet3!C$2:C$778)</f>
        <v>1183</v>
      </c>
      <c r="F31" t="str">
        <f t="shared" si="0"/>
        <v/>
      </c>
    </row>
    <row r="32" spans="1:6" x14ac:dyDescent="0.25">
      <c r="A32" t="s">
        <v>52</v>
      </c>
      <c r="B32" t="s">
        <v>53</v>
      </c>
      <c r="C32" t="str">
        <f>LOOKUP(Exio4_vs_FAO!A32,Sheet3!B$2:B$778,Sheet3!B$2:B$778)</f>
        <v>Berries nes</v>
      </c>
      <c r="D32">
        <f>LOOKUP(C32,Sheet3!B$2:B$778,Sheet3!C$2:C$778)</f>
        <v>558</v>
      </c>
      <c r="F32" t="str">
        <f t="shared" si="0"/>
        <v/>
      </c>
    </row>
    <row r="33" spans="1:6" x14ac:dyDescent="0.25">
      <c r="A33" t="s">
        <v>54</v>
      </c>
      <c r="B33" t="s">
        <v>55</v>
      </c>
      <c r="C33" t="str">
        <f>LOOKUP(Exio4_vs_FAO!A33,Sheet3!B$2:B$778,Sheet3!B$2:B$778)</f>
        <v>Beverages, Distilled Alcoholic</v>
      </c>
      <c r="D33">
        <f>LOOKUP(C33,Sheet3!B$2:B$778,Sheet3!C$2:C$778)</f>
        <v>634</v>
      </c>
      <c r="F33" t="str">
        <f t="shared" si="0"/>
        <v/>
      </c>
    </row>
    <row r="34" spans="1:6" x14ac:dyDescent="0.25">
      <c r="A34" t="s">
        <v>56</v>
      </c>
      <c r="B34" t="s">
        <v>57</v>
      </c>
      <c r="C34" t="str">
        <f>LOOKUP(Exio4_vs_FAO!A34,Sheet3!B$2:B$778,Sheet3!B$2:B$778)</f>
        <v>Rice-Fermented Beverages</v>
      </c>
      <c r="D34">
        <f>LOOKUP(C34,Sheet3!B$2:B$778,Sheet3!C$2:C$778)</f>
        <v>39</v>
      </c>
      <c r="F34" t="str">
        <f t="shared" si="0"/>
        <v/>
      </c>
    </row>
    <row r="35" spans="1:6" x14ac:dyDescent="0.25">
      <c r="A35" t="s">
        <v>58</v>
      </c>
      <c r="B35" t="s">
        <v>59</v>
      </c>
      <c r="C35" t="str">
        <f>LOOKUP(Exio4_vs_FAO!A35,Sheet3!B$2:B$778,Sheet3!B$2:B$778)</f>
        <v>Blueberries</v>
      </c>
      <c r="D35">
        <f>LOOKUP(C35,Sheet3!B$2:B$778,Sheet3!C$2:C$778)</f>
        <v>552</v>
      </c>
      <c r="F35" t="str">
        <f t="shared" si="0"/>
        <v/>
      </c>
    </row>
    <row r="36" spans="1:6" x14ac:dyDescent="0.25">
      <c r="A36" t="s">
        <v>60</v>
      </c>
      <c r="B36" t="s">
        <v>61</v>
      </c>
      <c r="C36" t="str">
        <f>LOOKUP(Exio4_vs_FAO!A36,Sheet3!B$2:B$778,Sheet3!B$2:B$778)</f>
        <v>Bran of Barley</v>
      </c>
      <c r="D36">
        <f>LOOKUP(C36,Sheet3!B$2:B$778,Sheet3!C$2:C$778)</f>
        <v>47</v>
      </c>
      <c r="F36" t="str">
        <f t="shared" si="0"/>
        <v/>
      </c>
    </row>
    <row r="37" spans="1:6" x14ac:dyDescent="0.25">
      <c r="A37" t="s">
        <v>62</v>
      </c>
      <c r="B37" t="s">
        <v>63</v>
      </c>
      <c r="C37" t="str">
        <f>LOOKUP(Exio4_vs_FAO!A37,Sheet3!B$2:B$778,Sheet3!B$2:B$778)</f>
        <v>Bran of Buckwheat</v>
      </c>
      <c r="D37">
        <f>LOOKUP(C37,Sheet3!B$2:B$778,Sheet3!C$2:C$778)</f>
        <v>91</v>
      </c>
      <c r="F37" t="str">
        <f t="shared" si="0"/>
        <v/>
      </c>
    </row>
    <row r="38" spans="1:6" x14ac:dyDescent="0.25">
      <c r="A38" t="s">
        <v>64</v>
      </c>
      <c r="B38" t="s">
        <v>65</v>
      </c>
      <c r="C38" t="str">
        <f>LOOKUP(Exio4_vs_FAO!A38,Sheet3!B$2:B$778,Sheet3!B$2:B$778)</f>
        <v>Bran of Cereals nes</v>
      </c>
      <c r="D38">
        <f>LOOKUP(C38,Sheet3!B$2:B$778,Sheet3!C$2:C$778)</f>
        <v>112</v>
      </c>
      <c r="F38" t="str">
        <f t="shared" si="0"/>
        <v/>
      </c>
    </row>
    <row r="39" spans="1:6" x14ac:dyDescent="0.25">
      <c r="A39" t="s">
        <v>66</v>
      </c>
      <c r="B39" t="s">
        <v>67</v>
      </c>
      <c r="C39" t="str">
        <f>LOOKUP(Exio4_vs_FAO!A39,Sheet3!B$2:B$778,Sheet3!B$2:B$778)</f>
        <v>Bran of Fonio</v>
      </c>
      <c r="D39">
        <f>LOOKUP(C39,Sheet3!B$2:B$778,Sheet3!C$2:C$778)</f>
        <v>96</v>
      </c>
      <c r="F39" t="str">
        <f t="shared" si="0"/>
        <v/>
      </c>
    </row>
    <row r="40" spans="1:6" x14ac:dyDescent="0.25">
      <c r="A40" t="s">
        <v>68</v>
      </c>
      <c r="B40" t="s">
        <v>69</v>
      </c>
      <c r="C40" t="str">
        <f>LOOKUP(Exio4_vs_FAO!A40,Sheet3!B$2:B$778,Sheet3!B$2:B$778)</f>
        <v>Bran of Maize</v>
      </c>
      <c r="D40">
        <f>LOOKUP(C40,Sheet3!B$2:B$778,Sheet3!C$2:C$778)</f>
        <v>59</v>
      </c>
      <c r="F40" t="str">
        <f t="shared" si="0"/>
        <v/>
      </c>
    </row>
    <row r="41" spans="1:6" x14ac:dyDescent="0.25">
      <c r="A41" t="s">
        <v>70</v>
      </c>
      <c r="B41" t="s">
        <v>71</v>
      </c>
      <c r="C41" t="str">
        <f>LOOKUP(Exio4_vs_FAO!A41,Sheet3!B$2:B$778,Sheet3!B$2:B$778)</f>
        <v>Bran of Millet</v>
      </c>
      <c r="D41">
        <f>LOOKUP(C41,Sheet3!B$2:B$778,Sheet3!C$2:C$778)</f>
        <v>81</v>
      </c>
      <c r="F41" t="str">
        <f t="shared" si="0"/>
        <v/>
      </c>
    </row>
    <row r="42" spans="1:6" x14ac:dyDescent="0.25">
      <c r="A42" t="s">
        <v>72</v>
      </c>
      <c r="B42" t="s">
        <v>73</v>
      </c>
      <c r="C42" t="str">
        <f>LOOKUP(Exio4_vs_FAO!A42,Sheet3!B$2:B$778,Sheet3!B$2:B$778)</f>
        <v>Bran of Mixed Grain</v>
      </c>
      <c r="D42">
        <f>LOOKUP(C42,Sheet3!B$2:B$778,Sheet3!C$2:C$778)</f>
        <v>105</v>
      </c>
      <c r="F42" t="str">
        <f t="shared" si="0"/>
        <v/>
      </c>
    </row>
    <row r="43" spans="1:6" x14ac:dyDescent="0.25">
      <c r="A43" t="s">
        <v>74</v>
      </c>
      <c r="B43" t="s">
        <v>75</v>
      </c>
      <c r="C43" t="str">
        <f>LOOKUP(Exio4_vs_FAO!A43,Sheet3!B$2:B$778,Sheet3!B$2:B$778)</f>
        <v>Bran of Oats</v>
      </c>
      <c r="D43">
        <f>LOOKUP(C43,Sheet3!B$2:B$778,Sheet3!C$2:C$778)</f>
        <v>77</v>
      </c>
      <c r="F43" t="str">
        <f t="shared" si="0"/>
        <v/>
      </c>
    </row>
    <row r="44" spans="1:6" x14ac:dyDescent="0.25">
      <c r="A44" t="s">
        <v>76</v>
      </c>
      <c r="B44" t="s">
        <v>77</v>
      </c>
      <c r="C44" t="str">
        <f>LOOKUP(Exio4_vs_FAO!A44,Sheet3!B$2:B$778,Sheet3!B$2:B$778)</f>
        <v>Bran of Pulses</v>
      </c>
      <c r="D44">
        <f>LOOKUP(C44,Sheet3!B$2:B$778,Sheet3!C$2:C$778)</f>
        <v>213</v>
      </c>
      <c r="F44" t="str">
        <f t="shared" si="0"/>
        <v/>
      </c>
    </row>
    <row r="45" spans="1:6" x14ac:dyDescent="0.25">
      <c r="A45" t="s">
        <v>78</v>
      </c>
      <c r="B45" t="s">
        <v>79</v>
      </c>
      <c r="C45" t="str">
        <f>LOOKUP(Exio4_vs_FAO!A45,Sheet3!B$2:B$778,Sheet3!B$2:B$778)</f>
        <v>Bran of Rice</v>
      </c>
      <c r="D45">
        <f>LOOKUP(C45,Sheet3!B$2:B$778,Sheet3!C$2:C$778)</f>
        <v>35</v>
      </c>
      <c r="F45" t="str">
        <f t="shared" si="0"/>
        <v/>
      </c>
    </row>
    <row r="46" spans="1:6" x14ac:dyDescent="0.25">
      <c r="A46" t="s">
        <v>80</v>
      </c>
      <c r="B46" t="s">
        <v>81</v>
      </c>
      <c r="C46" t="str">
        <f>LOOKUP(Exio4_vs_FAO!A46,Sheet3!B$2:B$778,Sheet3!B$2:B$778)</f>
        <v>Bran of Rye</v>
      </c>
      <c r="D46">
        <f>LOOKUP(C46,Sheet3!B$2:B$778,Sheet3!C$2:C$778)</f>
        <v>73</v>
      </c>
      <c r="F46" t="str">
        <f t="shared" si="0"/>
        <v/>
      </c>
    </row>
    <row r="47" spans="1:6" x14ac:dyDescent="0.25">
      <c r="A47" t="s">
        <v>82</v>
      </c>
      <c r="B47" t="s">
        <v>83</v>
      </c>
      <c r="C47" t="str">
        <f>LOOKUP(Exio4_vs_FAO!A47,Sheet3!B$2:B$778,Sheet3!B$2:B$778)</f>
        <v>Bran of Sorghum</v>
      </c>
      <c r="D47">
        <f>LOOKUP(C47,Sheet3!B$2:B$778,Sheet3!C$2:C$778)</f>
        <v>85</v>
      </c>
      <c r="F47" t="str">
        <f t="shared" si="0"/>
        <v/>
      </c>
    </row>
    <row r="48" spans="1:6" x14ac:dyDescent="0.25">
      <c r="A48" t="s">
        <v>84</v>
      </c>
      <c r="B48" t="s">
        <v>85</v>
      </c>
      <c r="C48" t="str">
        <f>LOOKUP(Exio4_vs_FAO!A48,Sheet3!B$2:B$778,Sheet3!B$2:B$778)</f>
        <v>Bran of Triticale</v>
      </c>
      <c r="D48">
        <f>LOOKUP(C48,Sheet3!B$2:B$778,Sheet3!C$2:C$778)</f>
        <v>99</v>
      </c>
      <c r="F48" t="str">
        <f t="shared" si="0"/>
        <v/>
      </c>
    </row>
    <row r="49" spans="1:6" x14ac:dyDescent="0.25">
      <c r="A49" t="s">
        <v>86</v>
      </c>
      <c r="B49" t="s">
        <v>87</v>
      </c>
      <c r="C49" t="str">
        <f>LOOKUP(Exio4_vs_FAO!A49,Sheet3!B$2:B$778,Sheet3!B$2:B$778)</f>
        <v>Bran of Wheat</v>
      </c>
      <c r="D49">
        <f>LOOKUP(C49,Sheet3!B$2:B$778,Sheet3!C$2:C$778)</f>
        <v>17</v>
      </c>
      <c r="F49" t="str">
        <f t="shared" si="0"/>
        <v/>
      </c>
    </row>
    <row r="50" spans="1:6" x14ac:dyDescent="0.25">
      <c r="A50" t="s">
        <v>88</v>
      </c>
      <c r="B50" t="s">
        <v>89</v>
      </c>
      <c r="C50" t="str">
        <f>LOOKUP(Exio4_vs_FAO!A50,Sheet3!B$2:B$778,Sheet3!B$2:B$778)</f>
        <v>Brazil Nuts, Shelled</v>
      </c>
      <c r="D50">
        <f>LOOKUP(C50,Sheet3!B$2:B$778,Sheet3!C$2:C$778)</f>
        <v>229</v>
      </c>
      <c r="F50" t="str">
        <f t="shared" si="0"/>
        <v/>
      </c>
    </row>
    <row r="51" spans="1:6" x14ac:dyDescent="0.25">
      <c r="A51" t="s">
        <v>90</v>
      </c>
      <c r="B51" t="s">
        <v>91</v>
      </c>
      <c r="C51" t="str">
        <f>LOOKUP(Exio4_vs_FAO!A51,Sheet3!B$2:B$778,Sheet3!B$2:B$778)</f>
        <v>Brazil nuts</v>
      </c>
      <c r="D51">
        <f>LOOKUP(C51,Sheet3!B$2:B$778,Sheet3!C$2:C$778)</f>
        <v>216</v>
      </c>
      <c r="F51" t="str">
        <f t="shared" si="0"/>
        <v/>
      </c>
    </row>
    <row r="52" spans="1:6" x14ac:dyDescent="0.25">
      <c r="A52" t="s">
        <v>92</v>
      </c>
      <c r="B52" t="s">
        <v>93</v>
      </c>
      <c r="C52" t="str">
        <f>LOOKUP(Exio4_vs_FAO!A52,Sheet3!B$2:B$778,Sheet3!B$2:B$778)</f>
        <v>Bread</v>
      </c>
      <c r="D52">
        <f>LOOKUP(C52,Sheet3!B$2:B$778,Sheet3!C$2:C$778)</f>
        <v>20</v>
      </c>
      <c r="F52" t="str">
        <f t="shared" si="0"/>
        <v/>
      </c>
    </row>
    <row r="53" spans="1:6" x14ac:dyDescent="0.25">
      <c r="A53" t="s">
        <v>94</v>
      </c>
      <c r="B53" t="s">
        <v>95</v>
      </c>
      <c r="C53" t="str">
        <f>LOOKUP(Exio4_vs_FAO!A53,Sheet3!B$2:B$778,Sheet3!B$2:B$778)</f>
        <v>Broad beans, dry</v>
      </c>
      <c r="D53">
        <f>LOOKUP(C53,Sheet3!B$2:B$778,Sheet3!C$2:C$778)</f>
        <v>181</v>
      </c>
      <c r="F53" t="str">
        <f t="shared" si="0"/>
        <v/>
      </c>
    </row>
    <row r="54" spans="1:6" x14ac:dyDescent="0.25">
      <c r="A54" t="s">
        <v>96</v>
      </c>
      <c r="B54" t="s">
        <v>97</v>
      </c>
      <c r="C54" t="str">
        <f>LOOKUP(Exio4_vs_FAO!A54,Sheet3!B$2:B$778,Sheet3!B$2:B$778)</f>
        <v>Buckwheat</v>
      </c>
      <c r="D54">
        <f>LOOKUP(C54,Sheet3!B$2:B$778,Sheet3!C$2:C$778)</f>
        <v>89</v>
      </c>
      <c r="F54" t="str">
        <f t="shared" si="0"/>
        <v/>
      </c>
    </row>
    <row r="55" spans="1:6" x14ac:dyDescent="0.25">
      <c r="A55" t="s">
        <v>98</v>
      </c>
      <c r="B55" t="s">
        <v>99</v>
      </c>
      <c r="C55" t="str">
        <f>LOOKUP(Exio4_vs_FAO!A55,Sheet3!B$2:B$778,Sheet3!B$2:B$778)</f>
        <v>Buffaloes</v>
      </c>
      <c r="D55">
        <f>LOOKUP(C55,Sheet3!B$2:B$778,Sheet3!C$2:C$778)</f>
        <v>946</v>
      </c>
      <c r="F55" s="1">
        <f t="shared" si="0"/>
        <v>999</v>
      </c>
    </row>
    <row r="56" spans="1:6" x14ac:dyDescent="0.25">
      <c r="A56" t="s">
        <v>100</v>
      </c>
      <c r="B56" t="s">
        <v>101</v>
      </c>
      <c r="C56" t="s">
        <v>878</v>
      </c>
      <c r="D56">
        <v>951</v>
      </c>
      <c r="F56" s="1">
        <f t="shared" si="0"/>
        <v>999</v>
      </c>
    </row>
    <row r="57" spans="1:6" x14ac:dyDescent="0.25">
      <c r="A57" t="s">
        <v>106</v>
      </c>
      <c r="B57" t="s">
        <v>107</v>
      </c>
      <c r="C57" t="str">
        <f>LOOKUP(Exio4_vs_FAO!A57,Sheet3!B$2:B$778,Sheet3!B$2:B$778)</f>
        <v>Butter of Buffalo Milk</v>
      </c>
      <c r="D57">
        <f>LOOKUP(C57,Sheet3!B$2:B$778,Sheet3!C$2:C$778)</f>
        <v>952</v>
      </c>
      <c r="F57" t="str">
        <f t="shared" si="0"/>
        <v/>
      </c>
    </row>
    <row r="58" spans="1:6" x14ac:dyDescent="0.25">
      <c r="A58" t="s">
        <v>108</v>
      </c>
      <c r="B58" t="s">
        <v>109</v>
      </c>
      <c r="C58" t="str">
        <f>LOOKUP(Exio4_vs_FAO!A58,Sheet3!B$2:B$778,Sheet3!B$2:B$778)</f>
        <v>Butter of Cow Milk</v>
      </c>
      <c r="D58">
        <f>LOOKUP(C58,Sheet3!B$2:B$778,Sheet3!C$2:C$778)</f>
        <v>886</v>
      </c>
      <c r="F58" t="str">
        <f t="shared" si="0"/>
        <v/>
      </c>
    </row>
    <row r="59" spans="1:6" x14ac:dyDescent="0.25">
      <c r="A59" t="s">
        <v>110</v>
      </c>
      <c r="B59" t="s">
        <v>111</v>
      </c>
      <c r="C59" t="str">
        <f>LOOKUP(Exio4_vs_FAO!A59,Sheet3!B$2:B$778,Sheet3!B$2:B$778)</f>
        <v>Butter of Goat Milk</v>
      </c>
      <c r="D59">
        <f>LOOKUP(C59,Sheet3!B$2:B$778,Sheet3!C$2:C$778)</f>
        <v>1022</v>
      </c>
      <c r="F59" t="str">
        <f t="shared" si="0"/>
        <v/>
      </c>
    </row>
    <row r="60" spans="1:6" x14ac:dyDescent="0.25">
      <c r="A60" t="s">
        <v>102</v>
      </c>
      <c r="B60" t="s">
        <v>103</v>
      </c>
      <c r="C60" t="str">
        <f>LOOKUP(Exio4_vs_FAO!A60,Sheet3!B$2:B$778,Sheet3!B$2:B$778)</f>
        <v>Butter and Ghee of Sheep Milk</v>
      </c>
      <c r="D60">
        <f>LOOKUP(C60,Sheet3!B$2:B$778,Sheet3!C$2:C$778)</f>
        <v>983</v>
      </c>
      <c r="F60" t="str">
        <f t="shared" si="0"/>
        <v/>
      </c>
    </row>
    <row r="61" spans="1:6" x14ac:dyDescent="0.25">
      <c r="A61" t="s">
        <v>112</v>
      </c>
      <c r="B61" t="s">
        <v>113</v>
      </c>
      <c r="C61" t="str">
        <f>LOOKUP(Exio4_vs_FAO!A61,Sheet3!B$2:B$778,Sheet3!B$2:B$778)</f>
        <v>Buttermilk, Curdled Milk, Acidified Milk</v>
      </c>
      <c r="D61">
        <f>LOOKUP(C61,Sheet3!B$2:B$778,Sheet3!C$2:C$778)</f>
        <v>893</v>
      </c>
      <c r="F61" t="str">
        <f t="shared" si="0"/>
        <v/>
      </c>
    </row>
    <row r="62" spans="1:6" x14ac:dyDescent="0.25">
      <c r="A62" t="s">
        <v>104</v>
      </c>
      <c r="B62" t="s">
        <v>105</v>
      </c>
      <c r="C62" t="str">
        <f>LOOKUP(Exio4_vs_FAO!A62,Sheet3!B$2:B$778,Sheet3!B$2:B$778)</f>
        <v>Butter of Karite Nuts</v>
      </c>
      <c r="D62">
        <f>LOOKUP(C62,Sheet3!B$2:B$778,Sheet3!C$2:C$778)</f>
        <v>264</v>
      </c>
      <c r="F62" t="str">
        <f t="shared" si="0"/>
        <v/>
      </c>
    </row>
    <row r="63" spans="1:6" x14ac:dyDescent="0.25">
      <c r="A63" t="s">
        <v>114</v>
      </c>
      <c r="B63" t="s">
        <v>115</v>
      </c>
      <c r="C63" t="str">
        <f>LOOKUP(Exio4_vs_FAO!A63,Sheet3!B$2:B$778,Sheet3!B$2:B$778)</f>
        <v>Cabbages</v>
      </c>
      <c r="D63">
        <f>LOOKUP(C63,Sheet3!B$2:B$778,Sheet3!C$2:C$778)</f>
        <v>358</v>
      </c>
      <c r="F63" t="str">
        <f t="shared" si="0"/>
        <v/>
      </c>
    </row>
    <row r="64" spans="1:6" x14ac:dyDescent="0.25">
      <c r="A64" t="s">
        <v>144</v>
      </c>
      <c r="B64" t="s">
        <v>145</v>
      </c>
      <c r="C64" t="s">
        <v>1033</v>
      </c>
      <c r="D64">
        <v>1130</v>
      </c>
      <c r="F64" s="1">
        <f t="shared" si="0"/>
        <v>999</v>
      </c>
    </row>
    <row r="65" spans="1:6" x14ac:dyDescent="0.25">
      <c r="A65" t="s">
        <v>146</v>
      </c>
      <c r="B65" t="s">
        <v>147</v>
      </c>
      <c r="C65" t="str">
        <f>LOOKUP(Exio4_vs_FAO!A65,Sheet3!B$2:B$778,Sheet3!B$2:B$778)</f>
        <v>Canary seed</v>
      </c>
      <c r="D65">
        <f>LOOKUP(C65,Sheet3!B$2:B$778,Sheet3!C$2:C$778)</f>
        <v>101</v>
      </c>
      <c r="F65" t="str">
        <f t="shared" ref="F65:F128" si="1">IF(A65=C65,"",999)</f>
        <v/>
      </c>
    </row>
    <row r="66" spans="1:6" x14ac:dyDescent="0.25">
      <c r="A66" t="s">
        <v>148</v>
      </c>
      <c r="B66" t="s">
        <v>149</v>
      </c>
      <c r="C66" t="str">
        <f>LOOKUP(Exio4_vs_FAO!A66,Sheet3!B$2:B$778,Sheet3!B$2:B$778)</f>
        <v>Carobs</v>
      </c>
      <c r="D66">
        <f>LOOKUP(C66,Sheet3!B$2:B$778,Sheet3!C$2:C$778)</f>
        <v>461</v>
      </c>
      <c r="F66" t="str">
        <f t="shared" si="1"/>
        <v/>
      </c>
    </row>
    <row r="67" spans="1:6" x14ac:dyDescent="0.25">
      <c r="A67" t="s">
        <v>150</v>
      </c>
      <c r="B67" t="s">
        <v>151</v>
      </c>
      <c r="C67" t="str">
        <f>LOOKUP(Exio4_vs_FAO!A67,Sheet3!B$2:B$778,Sheet3!B$2:B$778)</f>
        <v>Carrot</v>
      </c>
      <c r="D67">
        <f>LOOKUP(C67,Sheet3!B$2:B$778,Sheet3!C$2:C$778)</f>
        <v>426</v>
      </c>
      <c r="F67" t="str">
        <f t="shared" si="1"/>
        <v/>
      </c>
    </row>
    <row r="68" spans="1:6" x14ac:dyDescent="0.25">
      <c r="A68" t="s">
        <v>152</v>
      </c>
      <c r="B68" t="s">
        <v>153</v>
      </c>
      <c r="C68" t="str">
        <f>LOOKUP(Exio4_vs_FAO!A68,Sheet3!B$2:B$778,Sheet3!B$2:B$778)</f>
        <v>Casein</v>
      </c>
      <c r="D68">
        <f>LOOKUP(C68,Sheet3!B$2:B$778,Sheet3!C$2:C$778)</f>
        <v>917</v>
      </c>
      <c r="F68" t="str">
        <f t="shared" si="1"/>
        <v/>
      </c>
    </row>
    <row r="69" spans="1:6" x14ac:dyDescent="0.25">
      <c r="A69" t="s">
        <v>154</v>
      </c>
      <c r="B69" t="s">
        <v>155</v>
      </c>
      <c r="C69" t="str">
        <f>LOOKUP(Exio4_vs_FAO!A69,Sheet3!B$2:B$778,Sheet3!B$2:B$778)</f>
        <v>Cashew Nuts, Shelled</v>
      </c>
      <c r="D69">
        <f>LOOKUP(C69,Sheet3!B$2:B$778,Sheet3!C$2:C$778)</f>
        <v>230</v>
      </c>
      <c r="F69" t="str">
        <f t="shared" si="1"/>
        <v/>
      </c>
    </row>
    <row r="70" spans="1:6" x14ac:dyDescent="0.25">
      <c r="A70" t="s">
        <v>158</v>
      </c>
      <c r="B70" t="s">
        <v>159</v>
      </c>
      <c r="C70" t="str">
        <f>LOOKUP(Exio4_vs_FAO!A70,Sheet3!B$2:B$778,Sheet3!B$2:B$778)</f>
        <v>Cashewapple</v>
      </c>
      <c r="D70">
        <f>LOOKUP(C70,Sheet3!B$2:B$778,Sheet3!C$2:C$778)</f>
        <v>591</v>
      </c>
      <c r="F70" t="str">
        <f t="shared" si="1"/>
        <v/>
      </c>
    </row>
    <row r="71" spans="1:6" x14ac:dyDescent="0.25">
      <c r="A71" t="s">
        <v>156</v>
      </c>
      <c r="B71" t="s">
        <v>157</v>
      </c>
      <c r="C71" t="str">
        <f>LOOKUP(Exio4_vs_FAO!A71,Sheet3!B$2:B$778,Sheet3!B$2:B$778)</f>
        <v>Cashew nuts</v>
      </c>
      <c r="D71">
        <f>LOOKUP(C71,Sheet3!B$2:B$778,Sheet3!C$2:C$778)</f>
        <v>217</v>
      </c>
      <c r="F71" t="str">
        <f t="shared" si="1"/>
        <v/>
      </c>
    </row>
    <row r="72" spans="1:6" x14ac:dyDescent="0.25">
      <c r="A72" t="s">
        <v>160</v>
      </c>
      <c r="B72" t="s">
        <v>161</v>
      </c>
      <c r="C72" t="str">
        <f>LOOKUP(Exio4_vs_FAO!A72,Sheet3!B$2:B$778,Sheet3!B$2:B$778)</f>
        <v>Cassava</v>
      </c>
      <c r="D72">
        <f>LOOKUP(C72,Sheet3!B$2:B$778,Sheet3!C$2:C$778)</f>
        <v>125</v>
      </c>
      <c r="F72" t="str">
        <f t="shared" si="1"/>
        <v/>
      </c>
    </row>
    <row r="73" spans="1:6" x14ac:dyDescent="0.25">
      <c r="A73" t="s">
        <v>162</v>
      </c>
      <c r="B73" t="s">
        <v>163</v>
      </c>
      <c r="C73" t="str">
        <f>LOOKUP(Exio4_vs_FAO!A73,Sheet3!B$2:B$778,Sheet3!B$2:B$778)</f>
        <v>Cassava, Dried</v>
      </c>
      <c r="D73">
        <f>LOOKUP(C73,Sheet3!B$2:B$778,Sheet3!C$2:C$778)</f>
        <v>128</v>
      </c>
      <c r="F73" t="str">
        <f t="shared" si="1"/>
        <v/>
      </c>
    </row>
    <row r="74" spans="1:6" x14ac:dyDescent="0.25">
      <c r="A74" t="s">
        <v>164</v>
      </c>
      <c r="B74" t="s">
        <v>165</v>
      </c>
      <c r="C74" t="str">
        <f>LOOKUP(Exio4_vs_FAO!A74,Sheet3!B$2:B$778,Sheet3!B$2:B$778)</f>
        <v>Cassava leaves</v>
      </c>
      <c r="D74">
        <f>LOOKUP(C74,Sheet3!B$2:B$778,Sheet3!C$2:C$778)</f>
        <v>378</v>
      </c>
      <c r="F74" t="str">
        <f t="shared" si="1"/>
        <v/>
      </c>
    </row>
    <row r="75" spans="1:6" x14ac:dyDescent="0.25">
      <c r="A75" t="s">
        <v>166</v>
      </c>
      <c r="B75" t="s">
        <v>167</v>
      </c>
      <c r="C75" t="str">
        <f>LOOKUP(Exio4_vs_FAO!A75,Sheet3!B$2:B$778,Sheet3!B$2:B$778)</f>
        <v>Castor Beans</v>
      </c>
      <c r="D75">
        <f>LOOKUP(C75,Sheet3!B$2:B$778,Sheet3!C$2:C$778)</f>
        <v>265</v>
      </c>
      <c r="F75" t="str">
        <f t="shared" si="1"/>
        <v/>
      </c>
    </row>
    <row r="76" spans="1:6" x14ac:dyDescent="0.25">
      <c r="A76" t="s">
        <v>168</v>
      </c>
      <c r="B76" t="s">
        <v>169</v>
      </c>
      <c r="C76" s="2" t="s">
        <v>1010</v>
      </c>
      <c r="D76">
        <v>866</v>
      </c>
      <c r="F76" s="1">
        <f t="shared" si="1"/>
        <v>999</v>
      </c>
    </row>
    <row r="77" spans="1:6" x14ac:dyDescent="0.25">
      <c r="A77" t="s">
        <v>170</v>
      </c>
      <c r="B77" t="s">
        <v>171</v>
      </c>
      <c r="C77" t="s">
        <v>868</v>
      </c>
      <c r="D77">
        <v>882</v>
      </c>
      <c r="F77" s="1">
        <f t="shared" si="1"/>
        <v>999</v>
      </c>
    </row>
    <row r="78" spans="1:6" x14ac:dyDescent="0.25">
      <c r="A78" t="s">
        <v>172</v>
      </c>
      <c r="B78" t="s">
        <v>173</v>
      </c>
      <c r="C78" t="str">
        <f>LOOKUP(Exio4_vs_FAO!A78,Sheet3!B$2:B$778,Sheet3!B$2:B$778)</f>
        <v>Cauliflowers and broccoli</v>
      </c>
      <c r="D78">
        <f>LOOKUP(C78,Sheet3!B$2:B$778,Sheet3!C$2:C$778)</f>
        <v>393</v>
      </c>
      <c r="F78" t="str">
        <f t="shared" si="1"/>
        <v/>
      </c>
    </row>
    <row r="79" spans="1:6" x14ac:dyDescent="0.25">
      <c r="A79" t="s">
        <v>178</v>
      </c>
      <c r="B79" t="s">
        <v>179</v>
      </c>
      <c r="C79" t="str">
        <f>LOOKUP(Exio4_vs_FAO!A79,Sheet3!B$2:B$778,Sheet3!B$2:B$778)</f>
        <v>Breakfast Cereals</v>
      </c>
      <c r="D79">
        <f>LOOKUP(C79,Sheet3!B$2:B$778,Sheet3!C$2:C$778)</f>
        <v>41</v>
      </c>
      <c r="F79" t="str">
        <f t="shared" si="1"/>
        <v/>
      </c>
    </row>
    <row r="80" spans="1:6" x14ac:dyDescent="0.25">
      <c r="A80" t="s">
        <v>174</v>
      </c>
      <c r="B80" t="s">
        <v>175</v>
      </c>
      <c r="C80" t="str">
        <f>LOOKUP(Exio4_vs_FAO!A80,Sheet3!B$2:B$778,Sheet3!B$2:B$778)</f>
        <v>Cereal Preparations</v>
      </c>
      <c r="D80">
        <f>LOOKUP(C80,Sheet3!B$2:B$778,Sheet3!C$2:C$778)</f>
        <v>113</v>
      </c>
      <c r="F80" t="str">
        <f t="shared" si="1"/>
        <v/>
      </c>
    </row>
    <row r="81" spans="1:6" x14ac:dyDescent="0.25">
      <c r="A81" t="s">
        <v>176</v>
      </c>
      <c r="B81" t="s">
        <v>177</v>
      </c>
      <c r="C81" t="str">
        <f>LOOKUP(Exio4_vs_FAO!A81,Sheet3!B$2:B$778,Sheet3!B$2:B$778)</f>
        <v>Cereals, nes</v>
      </c>
      <c r="D81">
        <f>LOOKUP(C81,Sheet3!B$2:B$778,Sheet3!C$2:C$778)</f>
        <v>108</v>
      </c>
      <c r="F81" t="str">
        <f t="shared" si="1"/>
        <v/>
      </c>
    </row>
    <row r="82" spans="1:6" x14ac:dyDescent="0.25">
      <c r="A82" t="s">
        <v>180</v>
      </c>
      <c r="B82" t="s">
        <v>181</v>
      </c>
      <c r="C82" t="str">
        <f>LOOKUP(Exio4_vs_FAO!A82,Sheet3!B$2:B$778,Sheet3!B$2:B$778)</f>
        <v>Cheese of Buffalo Milk</v>
      </c>
      <c r="D82">
        <f>LOOKUP(C82,Sheet3!B$2:B$778,Sheet3!C$2:C$778)</f>
        <v>955</v>
      </c>
      <c r="F82" t="str">
        <f t="shared" si="1"/>
        <v/>
      </c>
    </row>
    <row r="83" spans="1:6" x14ac:dyDescent="0.25">
      <c r="A83" t="s">
        <v>188</v>
      </c>
      <c r="B83" t="s">
        <v>189</v>
      </c>
      <c r="C83" t="str">
        <f>LOOKUP(Exio4_vs_FAO!A83,Sheet3!B$2:B$778,Sheet3!B$2:B$778)</f>
        <v>Cheese from Skimmed Cow Milk</v>
      </c>
      <c r="D83">
        <f>LOOKUP(C83,Sheet3!B$2:B$778,Sheet3!C$2:C$778)</f>
        <v>904</v>
      </c>
      <c r="F83" t="str">
        <f t="shared" si="1"/>
        <v/>
      </c>
    </row>
    <row r="84" spans="1:6" x14ac:dyDescent="0.25">
      <c r="A84" t="s">
        <v>190</v>
      </c>
      <c r="B84" t="s">
        <v>191</v>
      </c>
      <c r="C84" t="str">
        <f>LOOKUP(Exio4_vs_FAO!A84,Sheet3!B$2:B$778,Sheet3!B$2:B$778)</f>
        <v>Cheese from Whole Cow Milk</v>
      </c>
      <c r="D84">
        <f>LOOKUP(C84,Sheet3!B$2:B$778,Sheet3!C$2:C$778)</f>
        <v>901</v>
      </c>
      <c r="F84" t="str">
        <f t="shared" si="1"/>
        <v/>
      </c>
    </row>
    <row r="85" spans="1:6" x14ac:dyDescent="0.25">
      <c r="A85" t="s">
        <v>182</v>
      </c>
      <c r="B85" t="s">
        <v>183</v>
      </c>
      <c r="C85" t="str">
        <f>LOOKUP(Exio4_vs_FAO!A85,Sheet3!B$2:B$778,Sheet3!B$2:B$778)</f>
        <v>Cheese of Goat Milk</v>
      </c>
      <c r="D85">
        <f>LOOKUP(C85,Sheet3!B$2:B$778,Sheet3!C$2:C$778)</f>
        <v>1021</v>
      </c>
      <c r="F85" t="str">
        <f t="shared" si="1"/>
        <v/>
      </c>
    </row>
    <row r="86" spans="1:6" x14ac:dyDescent="0.25">
      <c r="A86" t="s">
        <v>184</v>
      </c>
      <c r="B86" t="s">
        <v>185</v>
      </c>
      <c r="C86" t="str">
        <f>LOOKUP(Exio4_vs_FAO!A86,Sheet3!B$2:B$778,Sheet3!B$2:B$778)</f>
        <v>Processed Cheese</v>
      </c>
      <c r="D86">
        <f>LOOKUP(C86,Sheet3!B$2:B$778,Sheet3!C$2:C$778)</f>
        <v>907</v>
      </c>
      <c r="F86" t="str">
        <f t="shared" si="1"/>
        <v/>
      </c>
    </row>
    <row r="87" spans="1:6" x14ac:dyDescent="0.25">
      <c r="A87" t="s">
        <v>186</v>
      </c>
      <c r="B87" t="s">
        <v>187</v>
      </c>
      <c r="C87" t="str">
        <f>LOOKUP(Exio4_vs_FAO!A87,Sheet3!B$2:B$778,Sheet3!B$2:B$778)</f>
        <v>Cheese of Sheep Milk</v>
      </c>
      <c r="D87">
        <f>LOOKUP(C87,Sheet3!B$2:B$778,Sheet3!C$2:C$778)</f>
        <v>984</v>
      </c>
      <c r="F87" t="str">
        <f t="shared" si="1"/>
        <v/>
      </c>
    </row>
    <row r="88" spans="1:6" x14ac:dyDescent="0.25">
      <c r="A88" t="s">
        <v>194</v>
      </c>
      <c r="B88" t="s">
        <v>195</v>
      </c>
      <c r="C88" t="str">
        <f>LOOKUP(Exio4_vs_FAO!A88,Sheet3!B$2:B$778,Sheet3!B$2:B$778)</f>
        <v>Sour cherries</v>
      </c>
      <c r="D88">
        <f>LOOKUP(C88,Sheet3!B$2:B$778,Sheet3!C$2:C$778)</f>
        <v>530</v>
      </c>
      <c r="F88" t="str">
        <f t="shared" si="1"/>
        <v/>
      </c>
    </row>
    <row r="89" spans="1:6" x14ac:dyDescent="0.25">
      <c r="A89" t="s">
        <v>192</v>
      </c>
      <c r="B89" t="s">
        <v>193</v>
      </c>
      <c r="C89" t="str">
        <f>LOOKUP(Exio4_vs_FAO!A89,Sheet3!B$2:B$778,Sheet3!B$2:B$778)</f>
        <v>Cherries</v>
      </c>
      <c r="D89">
        <f>LOOKUP(C89,Sheet3!B$2:B$778,Sheet3!C$2:C$778)</f>
        <v>531</v>
      </c>
      <c r="F89" t="str">
        <f t="shared" si="1"/>
        <v/>
      </c>
    </row>
    <row r="90" spans="1:6" x14ac:dyDescent="0.25">
      <c r="A90" t="s">
        <v>196</v>
      </c>
      <c r="B90" t="s">
        <v>197</v>
      </c>
      <c r="C90" t="str">
        <f>LOOKUP(Exio4_vs_FAO!A90,Sheet3!B$2:B$778,Sheet3!B$2:B$778)</f>
        <v>Chestnuts</v>
      </c>
      <c r="D90">
        <f>LOOKUP(C90,Sheet3!B$2:B$778,Sheet3!C$2:C$778)</f>
        <v>220</v>
      </c>
      <c r="F90" t="str">
        <f t="shared" si="1"/>
        <v/>
      </c>
    </row>
    <row r="91" spans="1:6" x14ac:dyDescent="0.25">
      <c r="A91" t="s">
        <v>198</v>
      </c>
      <c r="B91" t="s">
        <v>199</v>
      </c>
      <c r="C91" t="str">
        <f>LOOKUP(Exio4_vs_FAO!A91,Sheet3!B$2:B$778,Sheet3!B$2:B$778)</f>
        <v>Chick-peas, dry</v>
      </c>
      <c r="D91">
        <f>LOOKUP(C91,Sheet3!B$2:B$778,Sheet3!C$2:C$778)</f>
        <v>191</v>
      </c>
      <c r="F91" t="str">
        <f t="shared" si="1"/>
        <v/>
      </c>
    </row>
    <row r="92" spans="1:6" x14ac:dyDescent="0.25">
      <c r="A92" t="s">
        <v>200</v>
      </c>
      <c r="B92" t="s">
        <v>201</v>
      </c>
      <c r="C92" t="str">
        <f>LOOKUP(Exio4_vs_FAO!A92,Sheet3!B$2:B$778,Sheet3!B$2:B$778)</f>
        <v>Chicory roots</v>
      </c>
      <c r="D92">
        <f>LOOKUP(C92,Sheet3!B$2:B$778,Sheet3!C$2:C$778)</f>
        <v>459</v>
      </c>
      <c r="F92" t="str">
        <f t="shared" si="1"/>
        <v/>
      </c>
    </row>
    <row r="93" spans="1:6" x14ac:dyDescent="0.25">
      <c r="A93" t="s">
        <v>204</v>
      </c>
      <c r="B93" t="s">
        <v>205</v>
      </c>
      <c r="C93" t="str">
        <f>LOOKUP(Exio4_vs_FAO!A93,Sheet3!B$2:B$778,Sheet3!B$2:B$778)</f>
        <v>Chillies and peppers (green)</v>
      </c>
      <c r="D93">
        <f>LOOKUP(C93,Sheet3!B$2:B$778,Sheet3!C$2:C$778)</f>
        <v>401</v>
      </c>
      <c r="F93" t="str">
        <f t="shared" si="1"/>
        <v/>
      </c>
    </row>
    <row r="94" spans="1:6" x14ac:dyDescent="0.25">
      <c r="A94" t="s">
        <v>202</v>
      </c>
      <c r="B94" t="s">
        <v>203</v>
      </c>
      <c r="C94" t="str">
        <f>LOOKUP(Exio4_vs_FAO!A94,Sheet3!B$2:B$778,Sheet3!B$2:B$778)</f>
        <v>Pimento</v>
      </c>
      <c r="D94">
        <f>LOOKUP(C94,Sheet3!B$2:B$778,Sheet3!C$2:C$778)</f>
        <v>689</v>
      </c>
      <c r="F94" t="str">
        <f t="shared" si="1"/>
        <v/>
      </c>
    </row>
    <row r="95" spans="1:6" x14ac:dyDescent="0.25">
      <c r="A95" t="s">
        <v>206</v>
      </c>
      <c r="B95" t="s">
        <v>207</v>
      </c>
      <c r="C95" t="str">
        <f>LOOKUP(Exio4_vs_FAO!A95,Sheet3!B$2:B$778,Sheet3!B$2:B$778)</f>
        <v>Chocolate Products nes</v>
      </c>
      <c r="D95">
        <f>LOOKUP(C95,Sheet3!B$2:B$778,Sheet3!C$2:C$778)</f>
        <v>666</v>
      </c>
      <c r="F95" t="str">
        <f t="shared" si="1"/>
        <v/>
      </c>
    </row>
    <row r="96" spans="1:6" x14ac:dyDescent="0.25">
      <c r="A96" t="s">
        <v>208</v>
      </c>
      <c r="B96" t="s">
        <v>209</v>
      </c>
      <c r="C96" t="str">
        <f>LOOKUP(Exio4_vs_FAO!A96,Sheet3!B$2:B$778,Sheet3!B$2:B$778)</f>
        <v>Cider, etc.</v>
      </c>
      <c r="D96">
        <f>LOOKUP(C96,Sheet3!B$2:B$778,Sheet3!C$2:C$778)</f>
        <v>517</v>
      </c>
      <c r="F96" t="str">
        <f t="shared" si="1"/>
        <v/>
      </c>
    </row>
    <row r="97" spans="1:6" x14ac:dyDescent="0.25">
      <c r="A97" t="s">
        <v>210</v>
      </c>
      <c r="B97" t="s">
        <v>211</v>
      </c>
      <c r="C97" t="str">
        <f>LOOKUP(Exio4_vs_FAO!A97,Sheet3!B$2:B$778,Sheet3!B$2:B$778)</f>
        <v>Cinnamon (canella)</v>
      </c>
      <c r="D97">
        <f>LOOKUP(C97,Sheet3!B$2:B$778,Sheet3!C$2:C$778)</f>
        <v>693</v>
      </c>
      <c r="F97" t="str">
        <f t="shared" si="1"/>
        <v/>
      </c>
    </row>
    <row r="98" spans="1:6" x14ac:dyDescent="0.25">
      <c r="A98" t="s">
        <v>116</v>
      </c>
      <c r="B98" t="s">
        <v>117</v>
      </c>
      <c r="C98" t="str">
        <f>LOOKUP(Exio4_vs_FAO!A98,Sheet3!B$2:B$778,Sheet3!B$2:B$778)</f>
        <v>Cake of Copra</v>
      </c>
      <c r="D98">
        <f>LOOKUP(C98,Sheet3!B$2:B$778,Sheet3!C$2:C$778)</f>
        <v>253</v>
      </c>
      <c r="F98" t="str">
        <f t="shared" si="1"/>
        <v/>
      </c>
    </row>
    <row r="99" spans="1:6" x14ac:dyDescent="0.25">
      <c r="A99" t="s">
        <v>118</v>
      </c>
      <c r="B99" t="s">
        <v>119</v>
      </c>
      <c r="C99" t="str">
        <f>LOOKUP(Exio4_vs_FAO!A99,Sheet3!B$2:B$778,Sheet3!B$2:B$778)</f>
        <v>Cake of Cottonseed</v>
      </c>
      <c r="D99">
        <f>LOOKUP(C99,Sheet3!B$2:B$778,Sheet3!C$2:C$778)</f>
        <v>332</v>
      </c>
      <c r="F99" t="str">
        <f t="shared" si="1"/>
        <v/>
      </c>
    </row>
    <row r="100" spans="1:6" x14ac:dyDescent="0.25">
      <c r="A100" t="s">
        <v>120</v>
      </c>
      <c r="B100" t="s">
        <v>121</v>
      </c>
      <c r="C100" t="str">
        <f>LOOKUP(Exio4_vs_FAO!A100,Sheet3!B$2:B$778,Sheet3!B$2:B$778)</f>
        <v>Cake of Groundnuts</v>
      </c>
      <c r="D100">
        <f>LOOKUP(C100,Sheet3!B$2:B$778,Sheet3!C$2:C$778)</f>
        <v>245</v>
      </c>
      <c r="F100" t="str">
        <f t="shared" si="1"/>
        <v/>
      </c>
    </row>
    <row r="101" spans="1:6" x14ac:dyDescent="0.25">
      <c r="A101" t="s">
        <v>122</v>
      </c>
      <c r="B101" t="s">
        <v>123</v>
      </c>
      <c r="C101" t="str">
        <f>LOOKUP(Exio4_vs_FAO!A101,Sheet3!B$2:B$778,Sheet3!B$2:B$778)</f>
        <v>Cake of Kapok</v>
      </c>
      <c r="D101">
        <f>LOOKUP(C101,Sheet3!B$2:B$778,Sheet3!C$2:C$778)</f>
        <v>314</v>
      </c>
      <c r="F101" t="str">
        <f t="shared" si="1"/>
        <v/>
      </c>
    </row>
    <row r="102" spans="1:6" x14ac:dyDescent="0.25">
      <c r="A102" t="s">
        <v>124</v>
      </c>
      <c r="B102" t="s">
        <v>125</v>
      </c>
      <c r="C102" t="str">
        <f>LOOKUP(Exio4_vs_FAO!A102,Sheet3!B$2:B$778,Sheet3!B$2:B$778)</f>
        <v>Cake of Linseed</v>
      </c>
      <c r="D102">
        <f>LOOKUP(C102,Sheet3!B$2:B$778,Sheet3!C$2:C$778)</f>
        <v>335</v>
      </c>
      <c r="F102" t="str">
        <f t="shared" si="1"/>
        <v/>
      </c>
    </row>
    <row r="103" spans="1:6" x14ac:dyDescent="0.25">
      <c r="A103" t="s">
        <v>126</v>
      </c>
      <c r="B103" t="s">
        <v>127</v>
      </c>
      <c r="C103" t="str">
        <f>LOOKUP(Exio4_vs_FAO!A103,Sheet3!B$2:B$778,Sheet3!B$2:B$778)</f>
        <v>Cake of Maize</v>
      </c>
      <c r="D103">
        <f>LOOKUP(C103,Sheet3!B$2:B$778,Sheet3!C$2:C$778)</f>
        <v>61</v>
      </c>
      <c r="F103" t="str">
        <f t="shared" si="1"/>
        <v/>
      </c>
    </row>
    <row r="104" spans="1:6" x14ac:dyDescent="0.25">
      <c r="A104" t="s">
        <v>128</v>
      </c>
      <c r="B104" t="s">
        <v>129</v>
      </c>
      <c r="C104" t="str">
        <f>LOOKUP(Exio4_vs_FAO!A104,Sheet3!B$2:B$778,Sheet3!B$2:B$778)</f>
        <v>Cake of Mustard Seed</v>
      </c>
      <c r="D104">
        <f>LOOKUP(C104,Sheet3!B$2:B$778,Sheet3!C$2:C$778)</f>
        <v>294</v>
      </c>
      <c r="F104" t="str">
        <f t="shared" si="1"/>
        <v/>
      </c>
    </row>
    <row r="105" spans="1:6" x14ac:dyDescent="0.25">
      <c r="A105" t="s">
        <v>130</v>
      </c>
      <c r="B105" t="s">
        <v>131</v>
      </c>
      <c r="C105" t="str">
        <f>LOOKUP(Exio4_vs_FAO!A105,Sheet3!B$2:B$778,Sheet3!B$2:B$778)</f>
        <v>Cake of Palm Kernel</v>
      </c>
      <c r="D105">
        <f>LOOKUP(C105,Sheet3!B$2:B$778,Sheet3!C$2:C$778)</f>
        <v>259</v>
      </c>
      <c r="F105" t="str">
        <f t="shared" si="1"/>
        <v/>
      </c>
    </row>
    <row r="106" spans="1:6" x14ac:dyDescent="0.25">
      <c r="A106" t="s">
        <v>132</v>
      </c>
      <c r="B106" t="s">
        <v>133</v>
      </c>
      <c r="C106" t="str">
        <f>LOOKUP(Exio4_vs_FAO!A106,Sheet3!B$2:B$778,Sheet3!B$2:B$778)</f>
        <v>Cake of Rapeseed</v>
      </c>
      <c r="D106">
        <f>LOOKUP(C106,Sheet3!B$2:B$778,Sheet3!C$2:C$778)</f>
        <v>272</v>
      </c>
      <c r="F106" t="str">
        <f t="shared" si="1"/>
        <v/>
      </c>
    </row>
    <row r="107" spans="1:6" x14ac:dyDescent="0.25">
      <c r="A107" t="s">
        <v>134</v>
      </c>
      <c r="B107" t="s">
        <v>135</v>
      </c>
      <c r="C107" t="str">
        <f>LOOKUP(Exio4_vs_FAO!A107,Sheet3!B$2:B$778,Sheet3!B$2:B$778)</f>
        <v>Cake of Rice Bran</v>
      </c>
      <c r="D107">
        <f>LOOKUP(C107,Sheet3!B$2:B$778,Sheet3!C$2:C$778)</f>
        <v>37</v>
      </c>
      <c r="F107" t="str">
        <f t="shared" si="1"/>
        <v/>
      </c>
    </row>
    <row r="108" spans="1:6" x14ac:dyDescent="0.25">
      <c r="A108" t="s">
        <v>136</v>
      </c>
      <c r="B108" t="s">
        <v>137</v>
      </c>
      <c r="C108" t="str">
        <f>LOOKUP(Exio4_vs_FAO!A108,Sheet3!B$2:B$778,Sheet3!B$2:B$778)</f>
        <v>Cake of Safflower Seed</v>
      </c>
      <c r="D108">
        <f>LOOKUP(C108,Sheet3!B$2:B$778,Sheet3!C$2:C$778)</f>
        <v>282</v>
      </c>
      <c r="F108" t="str">
        <f t="shared" si="1"/>
        <v/>
      </c>
    </row>
    <row r="109" spans="1:6" x14ac:dyDescent="0.25">
      <c r="A109" t="s">
        <v>138</v>
      </c>
      <c r="B109" t="s">
        <v>139</v>
      </c>
      <c r="C109" t="str">
        <f>LOOKUP(Exio4_vs_FAO!A109,Sheet3!B$2:B$778,Sheet3!B$2:B$778)</f>
        <v>Cake of Sesame Seed</v>
      </c>
      <c r="D109">
        <f>LOOKUP(C109,Sheet3!B$2:B$778,Sheet3!C$2:C$778)</f>
        <v>291</v>
      </c>
      <c r="F109" t="str">
        <f t="shared" si="1"/>
        <v/>
      </c>
    </row>
    <row r="110" spans="1:6" x14ac:dyDescent="0.25">
      <c r="A110" t="s">
        <v>140</v>
      </c>
      <c r="B110" t="s">
        <v>141</v>
      </c>
      <c r="C110" t="str">
        <f>LOOKUP(Exio4_vs_FAO!A110,Sheet3!B$2:B$778,Sheet3!B$2:B$778)</f>
        <v>Cake of Soybeans</v>
      </c>
      <c r="D110">
        <f>LOOKUP(C110,Sheet3!B$2:B$778,Sheet3!C$2:C$778)</f>
        <v>238</v>
      </c>
      <c r="F110" t="str">
        <f t="shared" si="1"/>
        <v/>
      </c>
    </row>
    <row r="111" spans="1:6" x14ac:dyDescent="0.25">
      <c r="A111" t="s">
        <v>142</v>
      </c>
      <c r="B111" t="s">
        <v>143</v>
      </c>
      <c r="C111" t="str">
        <f>LOOKUP(Exio4_vs_FAO!A111,Sheet3!B$2:B$778,Sheet3!B$2:B$778)</f>
        <v>Cake of Sunflower Seed</v>
      </c>
      <c r="D111">
        <f>LOOKUP(C111,Sheet3!B$2:B$778,Sheet3!C$2:C$778)</f>
        <v>269</v>
      </c>
      <c r="F111" t="str">
        <f t="shared" si="1"/>
        <v/>
      </c>
    </row>
    <row r="112" spans="1:6" x14ac:dyDescent="0.25">
      <c r="A112" t="s">
        <v>212</v>
      </c>
      <c r="B112" t="s">
        <v>213</v>
      </c>
      <c r="C112" t="str">
        <f>LOOKUP(Exio4_vs_FAO!A112,Sheet3!B$2:B$778,Sheet3!B$2:B$778)</f>
        <v>Cloves</v>
      </c>
      <c r="D112">
        <f>LOOKUP(C112,Sheet3!B$2:B$778,Sheet3!C$2:C$778)</f>
        <v>698</v>
      </c>
      <c r="F112" t="str">
        <f t="shared" si="1"/>
        <v/>
      </c>
    </row>
    <row r="113" spans="1:6" x14ac:dyDescent="0.25">
      <c r="A113" t="s">
        <v>370</v>
      </c>
      <c r="B113" t="s">
        <v>371</v>
      </c>
      <c r="C113" t="s">
        <v>870</v>
      </c>
      <c r="D113">
        <v>1020</v>
      </c>
      <c r="F113" s="1">
        <f t="shared" si="1"/>
        <v>999</v>
      </c>
    </row>
    <row r="114" spans="1:6" x14ac:dyDescent="0.25">
      <c r="A114" t="s">
        <v>216</v>
      </c>
      <c r="B114" t="s">
        <v>217</v>
      </c>
      <c r="C114" t="str">
        <f>LOOKUP(Exio4_vs_FAO!A114,Sheet3!B$2:B$778,Sheet3!B$2:B$778)</f>
        <v>Cocoa Butter</v>
      </c>
      <c r="D114">
        <f>LOOKUP(C114,Sheet3!B$2:B$778,Sheet3!C$2:C$778)</f>
        <v>664</v>
      </c>
      <c r="F114" t="str">
        <f t="shared" si="1"/>
        <v/>
      </c>
    </row>
    <row r="115" spans="1:6" x14ac:dyDescent="0.25">
      <c r="A115" t="s">
        <v>218</v>
      </c>
      <c r="B115" t="s">
        <v>219</v>
      </c>
      <c r="C115" t="str">
        <f>LOOKUP(Exio4_vs_FAO!A115,Sheet3!B$2:B$778,Sheet3!B$2:B$778)</f>
        <v>Cocoa Husks and Shells</v>
      </c>
      <c r="D115">
        <f>LOOKUP(C115,Sheet3!B$2:B$778,Sheet3!C$2:C$778)</f>
        <v>663</v>
      </c>
      <c r="F115" t="str">
        <f t="shared" si="1"/>
        <v/>
      </c>
    </row>
    <row r="116" spans="1:6" x14ac:dyDescent="0.25">
      <c r="A116" t="s">
        <v>220</v>
      </c>
      <c r="B116" t="s">
        <v>221</v>
      </c>
      <c r="C116" t="str">
        <f>LOOKUP(Exio4_vs_FAO!A116,Sheet3!B$2:B$778,Sheet3!B$2:B$778)</f>
        <v>Cocoa Paste</v>
      </c>
      <c r="D116">
        <f>LOOKUP(C116,Sheet3!B$2:B$778,Sheet3!C$2:C$778)</f>
        <v>662</v>
      </c>
      <c r="F116" t="str">
        <f t="shared" si="1"/>
        <v/>
      </c>
    </row>
    <row r="117" spans="1:6" x14ac:dyDescent="0.25">
      <c r="A117" t="s">
        <v>222</v>
      </c>
      <c r="B117" t="s">
        <v>223</v>
      </c>
      <c r="C117" t="str">
        <f>LOOKUP(Exio4_vs_FAO!A117,Sheet3!B$2:B$778,Sheet3!B$2:B$778)</f>
        <v>Cocoa Powder and Cake</v>
      </c>
      <c r="D117">
        <f>LOOKUP(C117,Sheet3!B$2:B$778,Sheet3!C$2:C$778)</f>
        <v>665</v>
      </c>
      <c r="F117" t="str">
        <f t="shared" si="1"/>
        <v/>
      </c>
    </row>
    <row r="118" spans="1:6" x14ac:dyDescent="0.25">
      <c r="A118" t="s">
        <v>214</v>
      </c>
      <c r="B118" t="s">
        <v>215</v>
      </c>
      <c r="C118" t="str">
        <f>LOOKUP(Exio4_vs_FAO!A118,Sheet3!B$2:B$778,Sheet3!B$2:B$778)</f>
        <v>Cocoa beans</v>
      </c>
      <c r="D118">
        <f>LOOKUP(C118,Sheet3!B$2:B$778,Sheet3!C$2:C$778)</f>
        <v>661</v>
      </c>
      <c r="F118" t="str">
        <f t="shared" si="1"/>
        <v/>
      </c>
    </row>
    <row r="119" spans="1:6" x14ac:dyDescent="0.25">
      <c r="A119" t="s">
        <v>226</v>
      </c>
      <c r="B119" t="s">
        <v>227</v>
      </c>
      <c r="C119" t="str">
        <f>LOOKUP(Exio4_vs_FAO!A119,Sheet3!B$2:B$778,Sheet3!B$2:B$778)</f>
        <v>Coconuts, Desiccated</v>
      </c>
      <c r="D119">
        <f>LOOKUP(C119,Sheet3!B$2:B$778,Sheet3!C$2:C$778)</f>
        <v>250</v>
      </c>
      <c r="F119" t="str">
        <f t="shared" si="1"/>
        <v/>
      </c>
    </row>
    <row r="120" spans="1:6" x14ac:dyDescent="0.25">
      <c r="A120" t="s">
        <v>224</v>
      </c>
      <c r="B120" t="s">
        <v>225</v>
      </c>
      <c r="C120" t="str">
        <f>LOOKUP(Exio4_vs_FAO!A120,Sheet3!B$2:B$778,Sheet3!B$2:B$778)</f>
        <v>Coconuts</v>
      </c>
      <c r="D120">
        <f>LOOKUP(C120,Sheet3!B$2:B$778,Sheet3!C$2:C$778)</f>
        <v>249</v>
      </c>
      <c r="F120" t="str">
        <f t="shared" si="1"/>
        <v/>
      </c>
    </row>
    <row r="121" spans="1:6" x14ac:dyDescent="0.25">
      <c r="A121" t="s">
        <v>228</v>
      </c>
      <c r="B121" t="s">
        <v>229</v>
      </c>
      <c r="C121" t="str">
        <f>LOOKUP(Exio4_vs_FAO!A121,Sheet3!B$2:B$778,Sheet3!B$2:B$778)</f>
        <v>Coffee Extracts</v>
      </c>
      <c r="D121">
        <f>LOOKUP(C121,Sheet3!B$2:B$778,Sheet3!C$2:C$778)</f>
        <v>659</v>
      </c>
      <c r="F121" t="str">
        <f t="shared" si="1"/>
        <v/>
      </c>
    </row>
    <row r="122" spans="1:6" x14ac:dyDescent="0.25">
      <c r="A122" t="s">
        <v>234</v>
      </c>
      <c r="B122" t="s">
        <v>235</v>
      </c>
      <c r="C122" t="str">
        <f>LOOKUP(Exio4_vs_FAO!A122,Sheet3!B$2:B$778,Sheet3!B$2:B$778)</f>
        <v>Coffee Substitutes</v>
      </c>
      <c r="D122">
        <f>LOOKUP(C122,Sheet3!B$2:B$778,Sheet3!C$2:C$778)</f>
        <v>658</v>
      </c>
      <c r="F122" t="str">
        <f t="shared" si="1"/>
        <v/>
      </c>
    </row>
    <row r="123" spans="1:6" x14ac:dyDescent="0.25">
      <c r="A123" t="s">
        <v>232</v>
      </c>
      <c r="B123" t="s">
        <v>233</v>
      </c>
      <c r="C123" t="str">
        <f>LOOKUP(Exio4_vs_FAO!A123,Sheet3!B$2:B$778,Sheet3!B$2:B$778)</f>
        <v>Coffee, Roasted</v>
      </c>
      <c r="D123">
        <f>LOOKUP(C123,Sheet3!B$2:B$778,Sheet3!C$2:C$778)</f>
        <v>657</v>
      </c>
      <c r="F123" t="str">
        <f t="shared" si="1"/>
        <v/>
      </c>
    </row>
    <row r="124" spans="1:6" x14ac:dyDescent="0.25">
      <c r="A124" t="s">
        <v>230</v>
      </c>
      <c r="B124" t="s">
        <v>231</v>
      </c>
      <c r="C124" t="str">
        <f>LOOKUP(Exio4_vs_FAO!A124,Sheet3!B$2:B$778,Sheet3!B$2:B$778)</f>
        <v>Coffee green</v>
      </c>
      <c r="D124">
        <f>LOOKUP(C124,Sheet3!B$2:B$778,Sheet3!C$2:C$778)</f>
        <v>656</v>
      </c>
      <c r="F124" t="str">
        <f t="shared" si="1"/>
        <v/>
      </c>
    </row>
    <row r="125" spans="1:6" x14ac:dyDescent="0.25">
      <c r="A125" t="s">
        <v>880</v>
      </c>
      <c r="B125" t="s">
        <v>881</v>
      </c>
      <c r="C125" t="str">
        <f>LOOKUP(Exio4_vs_FAO!A125,Sheet3!B$2:B$778,Sheet3!B$2:B$778)</f>
        <v>Oil of Castor Beans</v>
      </c>
      <c r="D125">
        <f>LOOKUP(C125,Sheet3!B$2:B$778,Sheet3!C$2:C$778)</f>
        <v>266</v>
      </c>
      <c r="F125" t="str">
        <f t="shared" si="1"/>
        <v/>
      </c>
    </row>
    <row r="126" spans="1:6" x14ac:dyDescent="0.25">
      <c r="A126" t="s">
        <v>236</v>
      </c>
      <c r="B126" t="s">
        <v>237</v>
      </c>
      <c r="C126" t="str">
        <f>LOOKUP(Exio4_vs_FAO!A126,Sheet3!B$2:B$778,Sheet3!B$2:B$778)</f>
        <v>Coir</v>
      </c>
      <c r="D126">
        <f>LOOKUP(C126,Sheet3!B$2:B$778,Sheet3!C$2:C$778)</f>
        <v>813</v>
      </c>
      <c r="F126" t="str">
        <f t="shared" si="1"/>
        <v/>
      </c>
    </row>
    <row r="127" spans="1:6" x14ac:dyDescent="0.25">
      <c r="A127" t="s">
        <v>238</v>
      </c>
      <c r="B127" t="s">
        <v>239</v>
      </c>
      <c r="C127" t="str">
        <f>LOOKUP(Exio4_vs_FAO!A127,Sheet3!B$2:B$778,Sheet3!B$2:B$778)</f>
        <v>Copra</v>
      </c>
      <c r="D127">
        <f>LOOKUP(C127,Sheet3!B$2:B$778,Sheet3!C$2:C$778)</f>
        <v>251</v>
      </c>
      <c r="F127" t="str">
        <f t="shared" si="1"/>
        <v/>
      </c>
    </row>
    <row r="128" spans="1:6" x14ac:dyDescent="0.25">
      <c r="A128" t="s">
        <v>242</v>
      </c>
      <c r="B128" t="s">
        <v>243</v>
      </c>
      <c r="C128" t="str">
        <f>LOOKUP(Exio4_vs_FAO!A128,Sheet3!B$2:B$778,Sheet3!B$2:B$778)</f>
        <v>Cottonseed</v>
      </c>
      <c r="D128">
        <f>LOOKUP(C128,Sheet3!B$2:B$778,Sheet3!C$2:C$778)</f>
        <v>329</v>
      </c>
      <c r="F128" t="str">
        <f t="shared" si="1"/>
        <v/>
      </c>
    </row>
    <row r="129" spans="1:6" x14ac:dyDescent="0.25">
      <c r="A129" t="s">
        <v>240</v>
      </c>
      <c r="B129" t="s">
        <v>241</v>
      </c>
      <c r="C129" t="str">
        <f>LOOKUP(Exio4_vs_FAO!A129,Sheet3!B$2:B$778,Sheet3!B$2:B$778)</f>
        <v>Cotton Lint</v>
      </c>
      <c r="D129">
        <f>LOOKUP(C129,Sheet3!B$2:B$778,Sheet3!C$2:C$778)</f>
        <v>767</v>
      </c>
      <c r="F129" t="str">
        <f t="shared" ref="F129:F192" si="2">IF(A129=C129,"",999)</f>
        <v/>
      </c>
    </row>
    <row r="130" spans="1:6" x14ac:dyDescent="0.25">
      <c r="A130" t="s">
        <v>244</v>
      </c>
      <c r="B130" t="s">
        <v>245</v>
      </c>
      <c r="C130" t="str">
        <f>LOOKUP(Exio4_vs_FAO!A130,Sheet3!B$2:B$778,Sheet3!B$2:B$778)</f>
        <v>Cow peas, dry</v>
      </c>
      <c r="D130">
        <f>LOOKUP(C130,Sheet3!B$2:B$778,Sheet3!C$2:C$778)</f>
        <v>195</v>
      </c>
      <c r="F130" t="str">
        <f t="shared" si="2"/>
        <v/>
      </c>
    </row>
    <row r="131" spans="1:6" x14ac:dyDescent="0.25">
      <c r="A131" t="s">
        <v>246</v>
      </c>
      <c r="B131" t="s">
        <v>247</v>
      </c>
      <c r="C131" t="str">
        <f>LOOKUP(Exio4_vs_FAO!A131,Sheet3!B$2:B$778,Sheet3!B$2:B$778)</f>
        <v>Cranberries</v>
      </c>
      <c r="D131">
        <f>LOOKUP(C131,Sheet3!B$2:B$778,Sheet3!C$2:C$778)</f>
        <v>554</v>
      </c>
      <c r="F131" t="str">
        <f t="shared" si="2"/>
        <v/>
      </c>
    </row>
    <row r="132" spans="1:6" x14ac:dyDescent="0.25">
      <c r="A132" t="s">
        <v>248</v>
      </c>
      <c r="B132" t="s">
        <v>249</v>
      </c>
      <c r="C132" t="str">
        <f>LOOKUP(Exio4_vs_FAO!A132,Sheet3!B$2:B$778,Sheet3!B$2:B$778)</f>
        <v>Cream, Fresh</v>
      </c>
      <c r="D132">
        <f>LOOKUP(C132,Sheet3!B$2:B$778,Sheet3!C$2:C$778)</f>
        <v>885</v>
      </c>
      <c r="F132" t="str">
        <f t="shared" si="2"/>
        <v/>
      </c>
    </row>
    <row r="133" spans="1:6" x14ac:dyDescent="0.25">
      <c r="A133" t="s">
        <v>250</v>
      </c>
      <c r="B133" t="s">
        <v>251</v>
      </c>
      <c r="C133" t="str">
        <f>LOOKUP(Exio4_vs_FAO!A133,Sheet3!B$2:B$778,Sheet3!B$2:B$778)</f>
        <v>Cucumbers and gherkins</v>
      </c>
      <c r="D133">
        <f>LOOKUP(C133,Sheet3!B$2:B$778,Sheet3!C$2:C$778)</f>
        <v>397</v>
      </c>
      <c r="F133" t="str">
        <f t="shared" si="2"/>
        <v/>
      </c>
    </row>
    <row r="134" spans="1:6" x14ac:dyDescent="0.25">
      <c r="A134" t="s">
        <v>252</v>
      </c>
      <c r="B134" t="s">
        <v>253</v>
      </c>
      <c r="C134" t="str">
        <f>LOOKUP(Exio4_vs_FAO!A134,Sheet3!B$2:B$778,Sheet3!B$2:B$778)</f>
        <v>Currants</v>
      </c>
      <c r="D134">
        <f>LOOKUP(C134,Sheet3!B$2:B$778,Sheet3!C$2:C$778)</f>
        <v>550</v>
      </c>
      <c r="F134" t="str">
        <f t="shared" si="2"/>
        <v/>
      </c>
    </row>
    <row r="135" spans="1:6" x14ac:dyDescent="0.25">
      <c r="A135" t="s">
        <v>254</v>
      </c>
      <c r="B135" t="s">
        <v>255</v>
      </c>
      <c r="C135" t="str">
        <f>LOOKUP(Exio4_vs_FAO!A135,Sheet3!B$2:B$778,Sheet3!B$2:B$778)</f>
        <v>Dates</v>
      </c>
      <c r="D135">
        <f>LOOKUP(C135,Sheet3!B$2:B$778,Sheet3!C$2:C$778)</f>
        <v>577</v>
      </c>
      <c r="F135" t="str">
        <f t="shared" si="2"/>
        <v/>
      </c>
    </row>
    <row r="136" spans="1:6" x14ac:dyDescent="0.25">
      <c r="A136" t="s">
        <v>256</v>
      </c>
      <c r="B136" t="s">
        <v>257</v>
      </c>
      <c r="C136" t="str">
        <f>LOOKUP(Exio4_vs_FAO!A136,Sheet3!B$2:B$778,Sheet3!B$2:B$778)</f>
        <v>Eggplants</v>
      </c>
      <c r="D136">
        <f>LOOKUP(C136,Sheet3!B$2:B$778,Sheet3!C$2:C$778)</f>
        <v>399</v>
      </c>
      <c r="F136" t="str">
        <f t="shared" si="2"/>
        <v/>
      </c>
    </row>
    <row r="137" spans="1:6" x14ac:dyDescent="0.25">
      <c r="A137" t="s">
        <v>258</v>
      </c>
      <c r="B137" t="s">
        <v>259</v>
      </c>
      <c r="C137" t="str">
        <f>LOOKUP(Exio4_vs_FAO!A137,Sheet3!B$2:B$778,Sheet3!B$2:B$778)</f>
        <v>Hen eggs</v>
      </c>
      <c r="D137">
        <f>LOOKUP(C137,Sheet3!B$2:B$778,Sheet3!C$2:C$778)</f>
        <v>1062</v>
      </c>
      <c r="F137" t="str">
        <f t="shared" si="2"/>
        <v/>
      </c>
    </row>
    <row r="138" spans="1:6" x14ac:dyDescent="0.25">
      <c r="A138" t="s">
        <v>282</v>
      </c>
      <c r="B138" t="s">
        <v>283</v>
      </c>
      <c r="C138" t="str">
        <f>LOOKUP(Exio4_vs_FAO!A138,Sheet3!B$2:B$778,Sheet3!B$2:B$778)</f>
        <v>Fatty Acids</v>
      </c>
      <c r="D138">
        <f>LOOKUP(C138,Sheet3!B$2:B$778,Sheet3!C$2:C$778)</f>
        <v>1276</v>
      </c>
      <c r="F138" t="str">
        <f t="shared" si="2"/>
        <v/>
      </c>
    </row>
    <row r="139" spans="1:6" x14ac:dyDescent="0.25">
      <c r="A139" t="s">
        <v>262</v>
      </c>
      <c r="B139" t="s">
        <v>263</v>
      </c>
      <c r="C139" t="str">
        <f>LOOKUP(Exio4_vs_FAO!A139,Sheet3!B$2:B$778,Sheet3!B$2:B$778)</f>
        <v>Fat of buffalo</v>
      </c>
      <c r="D139">
        <f>LOOKUP(C139,Sheet3!B$2:B$778,Sheet3!C$2:C$778)</f>
        <v>949</v>
      </c>
      <c r="F139" t="str">
        <f t="shared" si="2"/>
        <v/>
      </c>
    </row>
    <row r="140" spans="1:6" x14ac:dyDescent="0.25">
      <c r="A140" t="s">
        <v>264</v>
      </c>
      <c r="B140" t="s">
        <v>265</v>
      </c>
      <c r="C140" t="str">
        <f>LOOKUP(Exio4_vs_FAO!A140,Sheet3!B$2:B$778,Sheet3!B$2:B$778)</f>
        <v>Fat of camels</v>
      </c>
      <c r="D140">
        <f>LOOKUP(C140,Sheet3!B$2:B$778,Sheet3!C$2:C$778)</f>
        <v>1129</v>
      </c>
      <c r="F140" t="str">
        <f t="shared" si="2"/>
        <v/>
      </c>
    </row>
    <row r="141" spans="1:6" x14ac:dyDescent="0.25">
      <c r="A141" t="s">
        <v>266</v>
      </c>
      <c r="B141" t="s">
        <v>267</v>
      </c>
      <c r="C141" t="str">
        <f>LOOKUP(Exio4_vs_FAO!A141,Sheet3!B$2:B$778,Sheet3!B$2:B$778)</f>
        <v>Fat of cattle</v>
      </c>
      <c r="D141">
        <f>LOOKUP(C141,Sheet3!B$2:B$778,Sheet3!C$2:C$778)</f>
        <v>869</v>
      </c>
      <c r="F141" t="str">
        <f t="shared" si="2"/>
        <v/>
      </c>
    </row>
    <row r="142" spans="1:6" x14ac:dyDescent="0.25">
      <c r="A142" t="s">
        <v>268</v>
      </c>
      <c r="B142" t="s">
        <v>269</v>
      </c>
      <c r="C142" t="str">
        <f>LOOKUP(Exio4_vs_FAO!A142,Sheet3!B$2:B$778,Sheet3!B$2:B$778)</f>
        <v>Fat of goats</v>
      </c>
      <c r="D142">
        <f>LOOKUP(C142,Sheet3!B$2:B$778,Sheet3!C$2:C$778)</f>
        <v>1019</v>
      </c>
      <c r="F142" t="str">
        <f t="shared" si="2"/>
        <v/>
      </c>
    </row>
    <row r="143" spans="1:6" x14ac:dyDescent="0.25">
      <c r="A143" t="s">
        <v>270</v>
      </c>
      <c r="B143" t="s">
        <v>271</v>
      </c>
      <c r="C143" t="str">
        <f>LOOKUP(Exio4_vs_FAO!A143,Sheet3!B$2:B$778,Sheet3!B$2:B$778)</f>
        <v>Fatty Liver Preparations</v>
      </c>
      <c r="D143">
        <f>LOOKUP(C143,Sheet3!B$2:B$778,Sheet3!C$2:C$778)</f>
        <v>1060</v>
      </c>
      <c r="F143" t="str">
        <f t="shared" si="2"/>
        <v/>
      </c>
    </row>
    <row r="144" spans="1:6" x14ac:dyDescent="0.25">
      <c r="A144" t="s">
        <v>260</v>
      </c>
      <c r="B144" t="s">
        <v>261</v>
      </c>
      <c r="C144" t="str">
        <f>LOOKUP(Exio4_vs_FAO!A144,Sheet3!B$2:B$778,Sheet3!B$2:B$778)</f>
        <v>Fat Preparations nes</v>
      </c>
      <c r="D144">
        <f>LOOKUP(C144,Sheet3!B$2:B$778,Sheet3!C$2:C$778)</f>
        <v>1243</v>
      </c>
      <c r="F144" t="str">
        <f t="shared" si="2"/>
        <v/>
      </c>
    </row>
    <row r="145" spans="1:6" x14ac:dyDescent="0.25">
      <c r="A145" t="s">
        <v>272</v>
      </c>
      <c r="B145" t="s">
        <v>273</v>
      </c>
      <c r="C145" t="str">
        <f>LOOKUP(Exio4_vs_FAO!A145,Sheet3!B$2:B$778,Sheet3!B$2:B$778)</f>
        <v>Fat of other camelids</v>
      </c>
      <c r="D145">
        <f>LOOKUP(C145,Sheet3!B$2:B$778,Sheet3!C$2:C$778)</f>
        <v>1160</v>
      </c>
      <c r="F145" t="str">
        <f t="shared" si="2"/>
        <v/>
      </c>
    </row>
    <row r="146" spans="1:6" x14ac:dyDescent="0.25">
      <c r="A146" t="s">
        <v>274</v>
      </c>
      <c r="B146" t="s">
        <v>275</v>
      </c>
      <c r="C146" t="str">
        <f>LOOKUP(Exio4_vs_FAO!A146,Sheet3!B$2:B$778,Sheet3!B$2:B$778)</f>
        <v>Fat of pigs</v>
      </c>
      <c r="D146">
        <f>LOOKUP(C146,Sheet3!B$2:B$778,Sheet3!C$2:C$778)</f>
        <v>1037</v>
      </c>
      <c r="F146" t="str">
        <f t="shared" si="2"/>
        <v/>
      </c>
    </row>
    <row r="147" spans="1:6" x14ac:dyDescent="0.25">
      <c r="A147" t="s">
        <v>276</v>
      </c>
      <c r="B147" t="s">
        <v>277</v>
      </c>
      <c r="C147" t="str">
        <f>LOOKUP(Exio4_vs_FAO!A147,Sheet3!B$2:B$778,Sheet3!B$2:B$778)</f>
        <v>Fat of poultry</v>
      </c>
      <c r="D147">
        <f>LOOKUP(C147,Sheet3!B$2:B$778,Sheet3!C$2:C$778)</f>
        <v>1065</v>
      </c>
      <c r="F147" t="str">
        <f t="shared" si="2"/>
        <v/>
      </c>
    </row>
    <row r="148" spans="1:6" x14ac:dyDescent="0.25">
      <c r="A148" t="s">
        <v>278</v>
      </c>
      <c r="B148" t="s">
        <v>279</v>
      </c>
      <c r="C148" t="str">
        <f>LOOKUP(Exio4_vs_FAO!A148,Sheet3!B$2:B$778,Sheet3!B$2:B$778)</f>
        <v>Fat of Poultry, Rendered</v>
      </c>
      <c r="D148">
        <f>LOOKUP(C148,Sheet3!B$2:B$778,Sheet3!C$2:C$778)</f>
        <v>1066</v>
      </c>
      <c r="F148" t="str">
        <f t="shared" si="2"/>
        <v/>
      </c>
    </row>
    <row r="149" spans="1:6" x14ac:dyDescent="0.25">
      <c r="A149" t="s">
        <v>280</v>
      </c>
      <c r="B149" t="s">
        <v>281</v>
      </c>
      <c r="C149" t="str">
        <f>LOOKUP(Exio4_vs_FAO!A149,Sheet3!B$2:B$778,Sheet3!B$2:B$778)</f>
        <v>Fat of sheep</v>
      </c>
      <c r="D149">
        <f>LOOKUP(C149,Sheet3!B$2:B$778,Sheet3!C$2:C$778)</f>
        <v>979</v>
      </c>
      <c r="F149" t="str">
        <f t="shared" si="2"/>
        <v/>
      </c>
    </row>
    <row r="150" spans="1:6" x14ac:dyDescent="0.25">
      <c r="A150" t="s">
        <v>284</v>
      </c>
      <c r="B150" t="s">
        <v>285</v>
      </c>
      <c r="C150" t="str">
        <f>LOOKUP(Exio4_vs_FAO!A150,Sheet3!B$2:B$778,Sheet3!B$2:B$778)</f>
        <v>Residues of Fatty Substances</v>
      </c>
      <c r="D150">
        <f>LOOKUP(C150,Sheet3!B$2:B$778,Sheet3!C$2:C$778)</f>
        <v>1277</v>
      </c>
      <c r="F150" t="str">
        <f t="shared" si="2"/>
        <v/>
      </c>
    </row>
    <row r="151" spans="1:6" x14ac:dyDescent="0.25">
      <c r="A151" t="s">
        <v>286</v>
      </c>
      <c r="B151" t="s">
        <v>287</v>
      </c>
      <c r="C151" t="str">
        <f>LOOKUP(Exio4_vs_FAO!A151,Sheet3!B$2:B$778,Sheet3!B$2:B$778)</f>
        <v>Gluten Feed and Meal</v>
      </c>
      <c r="D151">
        <f>LOOKUP(C151,Sheet3!B$2:B$778,Sheet3!C$2:C$778)</f>
        <v>846</v>
      </c>
      <c r="F151" t="str">
        <f t="shared" si="2"/>
        <v/>
      </c>
    </row>
    <row r="152" spans="1:6" x14ac:dyDescent="0.25">
      <c r="A152" t="s">
        <v>292</v>
      </c>
      <c r="B152" t="s">
        <v>293</v>
      </c>
      <c r="C152" t="str">
        <f>LOOKUP(Exio4_vs_FAO!A152,Sheet3!B$2:B$778,Sheet3!B$2:B$778)</f>
        <v>Figs, Dried</v>
      </c>
      <c r="D152">
        <f>LOOKUP(C152,Sheet3!B$2:B$778,Sheet3!C$2:C$778)</f>
        <v>570</v>
      </c>
      <c r="F152" t="str">
        <f t="shared" si="2"/>
        <v/>
      </c>
    </row>
    <row r="153" spans="1:6" x14ac:dyDescent="0.25">
      <c r="A153" t="s">
        <v>290</v>
      </c>
      <c r="B153" t="s">
        <v>291</v>
      </c>
      <c r="C153" t="str">
        <f>LOOKUP(Exio4_vs_FAO!A153,Sheet3!B$2:B$778,Sheet3!B$2:B$778)</f>
        <v>Figs</v>
      </c>
      <c r="D153">
        <f>LOOKUP(C153,Sheet3!B$2:B$778,Sheet3!C$2:C$778)</f>
        <v>569</v>
      </c>
      <c r="F153" t="str">
        <f t="shared" si="2"/>
        <v/>
      </c>
    </row>
    <row r="154" spans="1:6" x14ac:dyDescent="0.25">
      <c r="A154" t="s">
        <v>294</v>
      </c>
      <c r="B154" t="s">
        <v>295</v>
      </c>
      <c r="C154" t="str">
        <f>LOOKUP(Exio4_vs_FAO!A154,Sheet3!B$2:B$778,Sheet3!B$2:B$778)</f>
        <v>Flax fibre and tow</v>
      </c>
      <c r="D154">
        <f>LOOKUP(C154,Sheet3!B$2:B$778,Sheet3!C$2:C$778)</f>
        <v>773</v>
      </c>
      <c r="F154" t="str">
        <f t="shared" si="2"/>
        <v/>
      </c>
    </row>
    <row r="155" spans="1:6" x14ac:dyDescent="0.25">
      <c r="A155" t="s">
        <v>296</v>
      </c>
      <c r="B155" t="s">
        <v>297</v>
      </c>
      <c r="C155" t="str">
        <f>LOOKUP(Exio4_vs_FAO!A155,Sheet3!B$2:B$778,Sheet3!B$2:B$778)</f>
        <v>Barley Flour and Grits</v>
      </c>
      <c r="D155">
        <f>LOOKUP(C155,Sheet3!B$2:B$778,Sheet3!C$2:C$778)</f>
        <v>48</v>
      </c>
      <c r="F155" t="str">
        <f t="shared" si="2"/>
        <v/>
      </c>
    </row>
    <row r="156" spans="1:6" x14ac:dyDescent="0.25">
      <c r="A156" t="s">
        <v>298</v>
      </c>
      <c r="B156" t="s">
        <v>299</v>
      </c>
      <c r="C156" t="str">
        <f>LOOKUP(Exio4_vs_FAO!A156,Sheet3!B$2:B$778,Sheet3!B$2:B$778)</f>
        <v>Flour of Buckwheat</v>
      </c>
      <c r="D156">
        <f>LOOKUP(C156,Sheet3!B$2:B$778,Sheet3!C$2:C$778)</f>
        <v>90</v>
      </c>
      <c r="F156" t="str">
        <f t="shared" si="2"/>
        <v/>
      </c>
    </row>
    <row r="157" spans="1:6" x14ac:dyDescent="0.25">
      <c r="A157" t="s">
        <v>300</v>
      </c>
      <c r="B157" t="s">
        <v>301</v>
      </c>
      <c r="C157" t="str">
        <f>LOOKUP(Exio4_vs_FAO!A157,Sheet3!B$2:B$778,Sheet3!B$2:B$778)</f>
        <v>Flour of Cassava</v>
      </c>
      <c r="D157">
        <f>LOOKUP(C157,Sheet3!B$2:B$778,Sheet3!C$2:C$778)</f>
        <v>126</v>
      </c>
      <c r="F157" t="str">
        <f t="shared" si="2"/>
        <v/>
      </c>
    </row>
    <row r="158" spans="1:6" x14ac:dyDescent="0.25">
      <c r="A158" t="s">
        <v>302</v>
      </c>
      <c r="B158" t="s">
        <v>303</v>
      </c>
      <c r="C158" t="str">
        <f>LOOKUP(Exio4_vs_FAO!A158,Sheet3!B$2:B$778,Sheet3!B$2:B$778)</f>
        <v>Flour of Fonio</v>
      </c>
      <c r="D158">
        <f>LOOKUP(C158,Sheet3!B$2:B$778,Sheet3!C$2:C$778)</f>
        <v>95</v>
      </c>
      <c r="F158" t="str">
        <f t="shared" si="2"/>
        <v/>
      </c>
    </row>
    <row r="159" spans="1:6" x14ac:dyDescent="0.25">
      <c r="A159" t="s">
        <v>304</v>
      </c>
      <c r="B159" t="s">
        <v>305</v>
      </c>
      <c r="C159" t="str">
        <f>LOOKUP(Exio4_vs_FAO!A159,Sheet3!B$2:B$778,Sheet3!B$2:B$778)</f>
        <v>Flour of Fruits</v>
      </c>
      <c r="D159">
        <f>LOOKUP(C159,Sheet3!B$2:B$778,Sheet3!C$2:C$778)</f>
        <v>624</v>
      </c>
      <c r="F159" t="str">
        <f t="shared" si="2"/>
        <v/>
      </c>
    </row>
    <row r="160" spans="1:6" x14ac:dyDescent="0.25">
      <c r="A160" t="s">
        <v>306</v>
      </c>
      <c r="B160" t="s">
        <v>307</v>
      </c>
      <c r="C160" t="str">
        <f>LOOKUP(Exio4_vs_FAO!A160,Sheet3!B$2:B$778,Sheet3!B$2:B$778)</f>
        <v>Flour of Maize</v>
      </c>
      <c r="D160">
        <f>LOOKUP(C160,Sheet3!B$2:B$778,Sheet3!C$2:C$778)</f>
        <v>58</v>
      </c>
      <c r="F160" t="str">
        <f t="shared" si="2"/>
        <v/>
      </c>
    </row>
    <row r="161" spans="1:6" x14ac:dyDescent="0.25">
      <c r="A161" t="s">
        <v>308</v>
      </c>
      <c r="B161" t="s">
        <v>309</v>
      </c>
      <c r="C161" t="str">
        <f>LOOKUP(Exio4_vs_FAO!A161,Sheet3!B$2:B$778,Sheet3!B$2:B$778)</f>
        <v>Flour of Millet</v>
      </c>
      <c r="D161">
        <f>LOOKUP(C161,Sheet3!B$2:B$778,Sheet3!C$2:C$778)</f>
        <v>80</v>
      </c>
      <c r="F161" t="str">
        <f t="shared" si="2"/>
        <v/>
      </c>
    </row>
    <row r="162" spans="1:6" x14ac:dyDescent="0.25">
      <c r="A162" t="s">
        <v>310</v>
      </c>
      <c r="B162" t="s">
        <v>311</v>
      </c>
      <c r="C162" t="str">
        <f>LOOKUP(Exio4_vs_FAO!A162,Sheet3!B$2:B$778,Sheet3!B$2:B$778)</f>
        <v>Flour of Mixed Grain</v>
      </c>
      <c r="D162">
        <f>LOOKUP(C162,Sheet3!B$2:B$778,Sheet3!C$2:C$778)</f>
        <v>104</v>
      </c>
      <c r="F162" t="str">
        <f t="shared" si="2"/>
        <v/>
      </c>
    </row>
    <row r="163" spans="1:6" x14ac:dyDescent="0.25">
      <c r="A163" t="s">
        <v>312</v>
      </c>
      <c r="B163" t="s">
        <v>313</v>
      </c>
      <c r="C163" t="str">
        <f>LOOKUP(Exio4_vs_FAO!A163,Sheet3!B$2:B$778,Sheet3!B$2:B$778)</f>
        <v>Flour of Mustard Seed</v>
      </c>
      <c r="D163">
        <f>LOOKUP(C163,Sheet3!B$2:B$778,Sheet3!C$2:C$778)</f>
        <v>295</v>
      </c>
      <c r="F163" t="str">
        <f t="shared" si="2"/>
        <v/>
      </c>
    </row>
    <row r="164" spans="1:6" x14ac:dyDescent="0.25">
      <c r="A164" t="s">
        <v>332</v>
      </c>
      <c r="B164" t="s">
        <v>333</v>
      </c>
      <c r="C164" t="str">
        <f>LOOKUP(Exio4_vs_FAO!A164,Sheet3!B$2:B$778,Sheet3!B$2:B$778)</f>
        <v>Food Preparations nes</v>
      </c>
      <c r="D164">
        <f>LOOKUP(C164,Sheet3!B$2:B$778,Sheet3!C$2:C$778)</f>
        <v>1232</v>
      </c>
      <c r="F164" t="str">
        <f t="shared" si="2"/>
        <v/>
      </c>
    </row>
    <row r="165" spans="1:6" x14ac:dyDescent="0.25">
      <c r="A165" t="s">
        <v>314</v>
      </c>
      <c r="B165" t="s">
        <v>315</v>
      </c>
      <c r="C165" t="str">
        <f>LOOKUP(Exio4_vs_FAO!A165,Sheet3!B$2:B$778,Sheet3!B$2:B$778)</f>
        <v>Flour of Potatoes</v>
      </c>
      <c r="D165">
        <f>LOOKUP(C165,Sheet3!B$2:B$778,Sheet3!C$2:C$778)</f>
        <v>117</v>
      </c>
      <c r="F165" t="str">
        <f t="shared" si="2"/>
        <v/>
      </c>
    </row>
    <row r="166" spans="1:6" x14ac:dyDescent="0.25">
      <c r="A166" t="s">
        <v>316</v>
      </c>
      <c r="B166" t="s">
        <v>317</v>
      </c>
      <c r="C166" t="str">
        <f>LOOKUP(Exio4_vs_FAO!A166,Sheet3!B$2:B$778,Sheet3!B$2:B$778)</f>
        <v>Flour of Pulses</v>
      </c>
      <c r="D166">
        <f>LOOKUP(C166,Sheet3!B$2:B$778,Sheet3!C$2:C$778)</f>
        <v>212</v>
      </c>
      <c r="F166" t="str">
        <f t="shared" si="2"/>
        <v/>
      </c>
    </row>
    <row r="167" spans="1:6" x14ac:dyDescent="0.25">
      <c r="A167" t="s">
        <v>318</v>
      </c>
      <c r="B167" t="s">
        <v>319</v>
      </c>
      <c r="C167" t="str">
        <f>LOOKUP(Exio4_vs_FAO!A167,Sheet3!B$2:B$778,Sheet3!B$2:B$778)</f>
        <v>Flour of Rice</v>
      </c>
      <c r="D167">
        <f>LOOKUP(C167,Sheet3!B$2:B$778,Sheet3!C$2:C$778)</f>
        <v>38</v>
      </c>
      <c r="F167" t="str">
        <f t="shared" si="2"/>
        <v/>
      </c>
    </row>
    <row r="168" spans="1:6" x14ac:dyDescent="0.25">
      <c r="A168" t="s">
        <v>320</v>
      </c>
      <c r="B168" t="s">
        <v>321</v>
      </c>
      <c r="C168" t="str">
        <f>LOOKUP(Exio4_vs_FAO!A168,Sheet3!B$2:B$778,Sheet3!B$2:B$778)</f>
        <v>Flour of Roots and Tubers nes</v>
      </c>
      <c r="D168">
        <f>LOOKUP(C168,Sheet3!B$2:B$778,Sheet3!C$2:C$778)</f>
        <v>150</v>
      </c>
      <c r="F168" t="str">
        <f t="shared" si="2"/>
        <v/>
      </c>
    </row>
    <row r="169" spans="1:6" x14ac:dyDescent="0.25">
      <c r="A169" t="s">
        <v>322</v>
      </c>
      <c r="B169" t="s">
        <v>323</v>
      </c>
      <c r="C169" t="str">
        <f>LOOKUP(Exio4_vs_FAO!A169,Sheet3!B$2:B$778,Sheet3!B$2:B$778)</f>
        <v>Flour of Rye</v>
      </c>
      <c r="D169">
        <f>LOOKUP(C169,Sheet3!B$2:B$778,Sheet3!C$2:C$778)</f>
        <v>72</v>
      </c>
      <c r="F169" t="str">
        <f t="shared" si="2"/>
        <v/>
      </c>
    </row>
    <row r="170" spans="1:6" x14ac:dyDescent="0.25">
      <c r="A170" t="s">
        <v>324</v>
      </c>
      <c r="B170" t="s">
        <v>325</v>
      </c>
      <c r="C170" t="str">
        <f>LOOKUP(Exio4_vs_FAO!A170,Sheet3!B$2:B$778,Sheet3!B$2:B$778)</f>
        <v>Flour of Sorghum</v>
      </c>
      <c r="D170">
        <f>LOOKUP(C170,Sheet3!B$2:B$778,Sheet3!C$2:C$778)</f>
        <v>84</v>
      </c>
      <c r="F170" t="str">
        <f t="shared" si="2"/>
        <v/>
      </c>
    </row>
    <row r="171" spans="1:6" x14ac:dyDescent="0.25">
      <c r="A171" t="s">
        <v>326</v>
      </c>
      <c r="B171" t="s">
        <v>327</v>
      </c>
      <c r="C171" t="str">
        <f>LOOKUP(Exio4_vs_FAO!A171,Sheet3!B$2:B$778,Sheet3!B$2:B$778)</f>
        <v>Flour of Triticale</v>
      </c>
      <c r="D171">
        <f>LOOKUP(C171,Sheet3!B$2:B$778,Sheet3!C$2:C$778)</f>
        <v>98</v>
      </c>
      <c r="F171" t="str">
        <f t="shared" si="2"/>
        <v/>
      </c>
    </row>
    <row r="172" spans="1:6" x14ac:dyDescent="0.25">
      <c r="A172" t="s">
        <v>328</v>
      </c>
      <c r="B172" t="s">
        <v>329</v>
      </c>
      <c r="C172" t="str">
        <f>LOOKUP(Exio4_vs_FAO!A172,Sheet3!B$2:B$778,Sheet3!B$2:B$778)</f>
        <v>Flour of Wheat</v>
      </c>
      <c r="D172">
        <f>LOOKUP(C172,Sheet3!B$2:B$778,Sheet3!C$2:C$778)</f>
        <v>16</v>
      </c>
      <c r="F172" t="str">
        <f t="shared" si="2"/>
        <v/>
      </c>
    </row>
    <row r="173" spans="1:6" x14ac:dyDescent="0.25">
      <c r="A173" t="s">
        <v>330</v>
      </c>
      <c r="B173" t="s">
        <v>331</v>
      </c>
      <c r="C173" t="str">
        <f>LOOKUP(Exio4_vs_FAO!A173,Sheet3!B$2:B$778,Sheet3!B$2:B$778)</f>
        <v>Fonio</v>
      </c>
      <c r="D173">
        <f>LOOKUP(C173,Sheet3!B$2:B$778,Sheet3!C$2:C$778)</f>
        <v>94</v>
      </c>
      <c r="F173" t="str">
        <f t="shared" si="2"/>
        <v/>
      </c>
    </row>
    <row r="174" spans="1:6" x14ac:dyDescent="0.25">
      <c r="A174" t="s">
        <v>862</v>
      </c>
      <c r="B174" t="s">
        <v>863</v>
      </c>
      <c r="C174" t="str">
        <f>LOOKUP(Exio4_vs_FAO!A174,Sheet3!B$2:B$778,Sheet3!B$2:B$778)</f>
        <v>Fruit, tropical (fresh) nes</v>
      </c>
      <c r="D174">
        <f>LOOKUP(C174,Sheet3!B$2:B$778,Sheet3!C$2:C$778)</f>
        <v>603</v>
      </c>
      <c r="F174" t="str">
        <f t="shared" si="2"/>
        <v/>
      </c>
    </row>
    <row r="175" spans="1:6" x14ac:dyDescent="0.25">
      <c r="A175" t="s">
        <v>334</v>
      </c>
      <c r="B175" t="s">
        <v>335</v>
      </c>
      <c r="C175" t="str">
        <f>LOOKUP(Exio4_vs_FAO!A175,Sheet3!B$2:B$778,Sheet3!B$2:B$778)</f>
        <v>Other Fructose and Syrup</v>
      </c>
      <c r="D175">
        <f>LOOKUP(C175,Sheet3!B$2:B$778,Sheet3!C$2:C$778)</f>
        <v>166</v>
      </c>
      <c r="F175" t="str">
        <f t="shared" si="2"/>
        <v/>
      </c>
    </row>
    <row r="176" spans="1:6" x14ac:dyDescent="0.25">
      <c r="A176" t="s">
        <v>340</v>
      </c>
      <c r="B176" t="s">
        <v>341</v>
      </c>
      <c r="C176" t="str">
        <f>LOOKUP(Exio4_vs_FAO!A176,Sheet3!B$2:B$778,Sheet3!B$2:B$778)</f>
        <v>Fruit, dried nes</v>
      </c>
      <c r="D176">
        <f>LOOKUP(C176,Sheet3!B$2:B$778,Sheet3!C$2:C$778)</f>
        <v>620</v>
      </c>
      <c r="F176" t="str">
        <f t="shared" si="2"/>
        <v/>
      </c>
    </row>
    <row r="177" spans="1:6" x14ac:dyDescent="0.25">
      <c r="A177" t="s">
        <v>338</v>
      </c>
      <c r="B177" t="s">
        <v>339</v>
      </c>
      <c r="C177" t="str">
        <f>LOOKUP(Exio4_vs_FAO!A177,Sheet3!B$2:B$778,Sheet3!B$2:B$778)</f>
        <v>Homogenized Cooked Fruit, Prepared</v>
      </c>
      <c r="D177">
        <f>LOOKUP(C177,Sheet3!B$2:B$778,Sheet3!C$2:C$778)</f>
        <v>626</v>
      </c>
      <c r="F177" t="str">
        <f t="shared" si="2"/>
        <v/>
      </c>
    </row>
    <row r="178" spans="1:6" x14ac:dyDescent="0.25">
      <c r="A178" t="s">
        <v>346</v>
      </c>
      <c r="B178" t="s">
        <v>347</v>
      </c>
      <c r="C178" t="str">
        <f>LOOKUP(Exio4_vs_FAO!A178,Sheet3!B$2:B$778,Sheet3!B$2:B$778)</f>
        <v>Fruit, prepared nes</v>
      </c>
      <c r="D178">
        <f>LOOKUP(C178,Sheet3!B$2:B$778,Sheet3!C$2:C$778)</f>
        <v>623</v>
      </c>
      <c r="F178" t="str">
        <f t="shared" si="2"/>
        <v/>
      </c>
    </row>
    <row r="179" spans="1:6" x14ac:dyDescent="0.25">
      <c r="A179" t="s">
        <v>350</v>
      </c>
      <c r="B179" t="s">
        <v>351</v>
      </c>
      <c r="C179" t="str">
        <f>LOOKUP(Exio4_vs_FAO!A179,Sheet3!B$2:B$778,Sheet3!B$2:B$778)</f>
        <v>Garlic</v>
      </c>
      <c r="D179">
        <f>LOOKUP(C179,Sheet3!B$2:B$778,Sheet3!C$2:C$778)</f>
        <v>406</v>
      </c>
      <c r="F179" t="str">
        <f t="shared" si="2"/>
        <v/>
      </c>
    </row>
    <row r="180" spans="1:6" x14ac:dyDescent="0.25">
      <c r="A180" t="s">
        <v>352</v>
      </c>
      <c r="B180" t="s">
        <v>353</v>
      </c>
      <c r="C180" t="str">
        <f>LOOKUP(Exio4_vs_FAO!A180,Sheet3!B$2:B$778,Sheet3!B$2:B$778)</f>
        <v>Germ of Maize</v>
      </c>
      <c r="D180">
        <f>LOOKUP(C180,Sheet3!B$2:B$778,Sheet3!C$2:C$778)</f>
        <v>57</v>
      </c>
      <c r="F180" t="str">
        <f t="shared" si="2"/>
        <v/>
      </c>
    </row>
    <row r="181" spans="1:6" x14ac:dyDescent="0.25">
      <c r="A181" t="s">
        <v>354</v>
      </c>
      <c r="B181" t="s">
        <v>355</v>
      </c>
      <c r="C181" t="str">
        <f>LOOKUP(Exio4_vs_FAO!A181,Sheet3!B$2:B$778,Sheet3!B$2:B$778)</f>
        <v>Germ of Wheat</v>
      </c>
      <c r="D181">
        <f>LOOKUP(C181,Sheet3!B$2:B$778,Sheet3!C$2:C$778)</f>
        <v>19</v>
      </c>
      <c r="F181" t="str">
        <f t="shared" si="2"/>
        <v/>
      </c>
    </row>
    <row r="182" spans="1:6" x14ac:dyDescent="0.25">
      <c r="A182" t="s">
        <v>356</v>
      </c>
      <c r="B182" t="s">
        <v>357</v>
      </c>
      <c r="C182" t="str">
        <f>LOOKUP(Exio4_vs_FAO!A182,Sheet3!B$2:B$778,Sheet3!B$2:B$778)</f>
        <v>Ghee, from Buffalo Milk</v>
      </c>
      <c r="D182">
        <f>LOOKUP(C182,Sheet3!B$2:B$778,Sheet3!C$2:C$778)</f>
        <v>953</v>
      </c>
      <c r="F182" t="str">
        <f t="shared" si="2"/>
        <v/>
      </c>
    </row>
    <row r="183" spans="1:6" x14ac:dyDescent="0.25">
      <c r="A183" t="s">
        <v>358</v>
      </c>
      <c r="B183" t="s">
        <v>359</v>
      </c>
      <c r="C183" t="str">
        <f>LOOKUP(Exio4_vs_FAO!A183,Sheet3!B$2:B$778,Sheet3!B$2:B$778)</f>
        <v>Ghee from Cow Milk</v>
      </c>
      <c r="D183">
        <f>LOOKUP(C183,Sheet3!B$2:B$778,Sheet3!C$2:C$778)</f>
        <v>887</v>
      </c>
      <c r="F183" t="str">
        <f t="shared" si="2"/>
        <v/>
      </c>
    </row>
    <row r="184" spans="1:6" x14ac:dyDescent="0.25">
      <c r="A184" t="s">
        <v>360</v>
      </c>
      <c r="B184" t="s">
        <v>361</v>
      </c>
      <c r="C184" t="str">
        <f>LOOKUP(Exio4_vs_FAO!A184,Sheet3!B$2:B$778,Sheet3!B$2:B$778)</f>
        <v>Ginger</v>
      </c>
      <c r="D184">
        <f>LOOKUP(C184,Sheet3!B$2:B$778,Sheet3!C$2:C$778)</f>
        <v>720</v>
      </c>
      <c r="F184" t="str">
        <f t="shared" si="2"/>
        <v/>
      </c>
    </row>
    <row r="185" spans="1:6" x14ac:dyDescent="0.25">
      <c r="A185" t="s">
        <v>362</v>
      </c>
      <c r="B185" t="s">
        <v>363</v>
      </c>
      <c r="C185" t="str">
        <f>LOOKUP(Exio4_vs_FAO!A185,Sheet3!B$2:B$778,Sheet3!B$2:B$778)</f>
        <v>Glucose and Dextrose</v>
      </c>
      <c r="D185">
        <f>LOOKUP(C185,Sheet3!B$2:B$778,Sheet3!C$2:C$778)</f>
        <v>172</v>
      </c>
      <c r="F185" t="str">
        <f t="shared" si="2"/>
        <v/>
      </c>
    </row>
    <row r="186" spans="1:6" x14ac:dyDescent="0.25">
      <c r="A186" t="s">
        <v>364</v>
      </c>
      <c r="B186" t="s">
        <v>365</v>
      </c>
      <c r="C186" t="str">
        <f>LOOKUP(Exio4_vs_FAO!A186,Sheet3!B$2:B$778,Sheet3!B$2:B$778)</f>
        <v>Maize Gluten</v>
      </c>
      <c r="D186">
        <f>LOOKUP(C186,Sheet3!B$2:B$778,Sheet3!C$2:C$778)</f>
        <v>63</v>
      </c>
      <c r="F186" t="str">
        <f t="shared" si="2"/>
        <v/>
      </c>
    </row>
    <row r="187" spans="1:6" x14ac:dyDescent="0.25">
      <c r="A187" t="s">
        <v>866</v>
      </c>
      <c r="B187" t="s">
        <v>867</v>
      </c>
      <c r="C187" t="str">
        <f>LOOKUP(Exio4_vs_FAO!A187,Sheet3!B$2:B$778,Sheet3!B$2:B$778)</f>
        <v>Rice, Gluten</v>
      </c>
      <c r="D187">
        <f>LOOKUP(C187,Sheet3!B$2:B$778,Sheet3!C$2:C$778)</f>
        <v>33</v>
      </c>
      <c r="F187" t="str">
        <f t="shared" si="2"/>
        <v/>
      </c>
    </row>
    <row r="188" spans="1:6" x14ac:dyDescent="0.25">
      <c r="A188" t="s">
        <v>366</v>
      </c>
      <c r="B188" t="s">
        <v>367</v>
      </c>
      <c r="C188" t="str">
        <f>LOOKUP(Exio4_vs_FAO!A188,Sheet3!B$2:B$778,Sheet3!B$2:B$778)</f>
        <v>Wheat Gluten</v>
      </c>
      <c r="D188">
        <f>LOOKUP(C188,Sheet3!B$2:B$778,Sheet3!C$2:C$778)</f>
        <v>24</v>
      </c>
      <c r="F188" t="str">
        <f t="shared" si="2"/>
        <v/>
      </c>
    </row>
    <row r="189" spans="1:6" x14ac:dyDescent="0.25">
      <c r="A189" t="s">
        <v>368</v>
      </c>
      <c r="B189" t="s">
        <v>369</v>
      </c>
      <c r="C189" s="2" t="s">
        <v>1014</v>
      </c>
      <c r="D189">
        <v>1016</v>
      </c>
      <c r="F189" s="1">
        <f t="shared" si="2"/>
        <v>999</v>
      </c>
    </row>
    <row r="190" spans="1:6" x14ac:dyDescent="0.25">
      <c r="A190" t="s">
        <v>372</v>
      </c>
      <c r="B190" t="s">
        <v>373</v>
      </c>
      <c r="C190" t="str">
        <f>LOOKUP(Exio4_vs_FAO!A190,Sheet3!B$2:B$778,Sheet3!B$2:B$778)</f>
        <v>Gooseberries</v>
      </c>
      <c r="D190">
        <f>LOOKUP(C190,Sheet3!B$2:B$778,Sheet3!C$2:C$778)</f>
        <v>549</v>
      </c>
      <c r="F190" t="str">
        <f t="shared" si="2"/>
        <v/>
      </c>
    </row>
    <row r="191" spans="1:6" x14ac:dyDescent="0.25">
      <c r="A191" t="s">
        <v>374</v>
      </c>
      <c r="B191" t="s">
        <v>375</v>
      </c>
      <c r="C191" t="str">
        <f>LOOKUP(Exio4_vs_FAO!A191,Sheet3!B$2:B$778,Sheet3!B$2:B$778)</f>
        <v>Mixed grain</v>
      </c>
      <c r="D191">
        <f>LOOKUP(C191,Sheet3!B$2:B$778,Sheet3!C$2:C$778)</f>
        <v>103</v>
      </c>
      <c r="F191" t="str">
        <f t="shared" si="2"/>
        <v/>
      </c>
    </row>
    <row r="192" spans="1:6" x14ac:dyDescent="0.25">
      <c r="A192" t="s">
        <v>376</v>
      </c>
      <c r="B192" t="s">
        <v>377</v>
      </c>
      <c r="C192" t="str">
        <f>LOOKUP(Exio4_vs_FAO!A192,Sheet3!B$2:B$778,Sheet3!B$2:B$778)</f>
        <v>Grapefruit and pomelo</v>
      </c>
      <c r="D192">
        <f>LOOKUP(C192,Sheet3!B$2:B$778,Sheet3!C$2:C$778)</f>
        <v>507</v>
      </c>
      <c r="F192" t="str">
        <f t="shared" si="2"/>
        <v/>
      </c>
    </row>
    <row r="193" spans="1:6" x14ac:dyDescent="0.25">
      <c r="A193" t="s">
        <v>378</v>
      </c>
      <c r="B193" t="s">
        <v>379</v>
      </c>
      <c r="C193" t="str">
        <f>LOOKUP(Exio4_vs_FAO!A193,Sheet3!B$2:B$778,Sheet3!B$2:B$778)</f>
        <v>Grapes</v>
      </c>
      <c r="D193">
        <f>LOOKUP(C193,Sheet3!B$2:B$778,Sheet3!C$2:C$778)</f>
        <v>560</v>
      </c>
      <c r="F193" t="str">
        <f t="shared" ref="F193:F256" si="3">IF(A193=C193,"",999)</f>
        <v/>
      </c>
    </row>
    <row r="194" spans="1:6" x14ac:dyDescent="0.25">
      <c r="A194" t="s">
        <v>380</v>
      </c>
      <c r="B194" t="s">
        <v>381</v>
      </c>
      <c r="C194" t="str">
        <f>LOOKUP(Exio4_vs_FAO!A194,Sheet3!B$2:B$778,Sheet3!B$2:B$778)</f>
        <v>Must of Grape</v>
      </c>
      <c r="D194">
        <f>LOOKUP(C194,Sheet3!B$2:B$778,Sheet3!C$2:C$778)</f>
        <v>563</v>
      </c>
      <c r="F194" t="str">
        <f t="shared" si="3"/>
        <v/>
      </c>
    </row>
    <row r="195" spans="1:6" x14ac:dyDescent="0.25">
      <c r="A195" t="s">
        <v>382</v>
      </c>
      <c r="B195" t="s">
        <v>383</v>
      </c>
      <c r="C195" t="str">
        <f>LOOKUP(Exio4_vs_FAO!A195,Sheet3!B$2:B$778,Sheet3!B$2:B$778)</f>
        <v>Prepared Groundnuts</v>
      </c>
      <c r="D195">
        <f>LOOKUP(C195,Sheet3!B$2:B$778,Sheet3!C$2:C$778)</f>
        <v>246</v>
      </c>
      <c r="F195" t="str">
        <f t="shared" si="3"/>
        <v/>
      </c>
    </row>
    <row r="196" spans="1:6" x14ac:dyDescent="0.25">
      <c r="A196" t="s">
        <v>384</v>
      </c>
      <c r="B196" t="s">
        <v>385</v>
      </c>
      <c r="C196" t="str">
        <f>LOOKUP(Exio4_vs_FAO!A196,Sheet3!B$2:B$778,Sheet3!B$2:B$778)</f>
        <v>Groundnuts, Shelled</v>
      </c>
      <c r="D196">
        <f>LOOKUP(C196,Sheet3!B$2:B$778,Sheet3!C$2:C$778)</f>
        <v>243</v>
      </c>
      <c r="F196" t="str">
        <f t="shared" si="3"/>
        <v/>
      </c>
    </row>
    <row r="197" spans="1:6" x14ac:dyDescent="0.25">
      <c r="A197" t="s">
        <v>386</v>
      </c>
      <c r="B197" t="s">
        <v>387</v>
      </c>
      <c r="C197" t="str">
        <f>LOOKUP(Exio4_vs_FAO!A197,Sheet3!B$2:B$778,Sheet3!B$2:B$778)</f>
        <v>Groundnuts, in shell</v>
      </c>
      <c r="D197">
        <f>LOOKUP(C197,Sheet3!B$2:B$778,Sheet3!C$2:C$778)</f>
        <v>242</v>
      </c>
      <c r="F197" t="str">
        <f t="shared" si="3"/>
        <v/>
      </c>
    </row>
    <row r="198" spans="1:6" x14ac:dyDescent="0.25">
      <c r="A198" t="s">
        <v>388</v>
      </c>
      <c r="B198" t="s">
        <v>389</v>
      </c>
      <c r="C198" t="str">
        <f>LOOKUP(Exio4_vs_FAO!A198,Sheet3!B$2:B$778,Sheet3!B$2:B$778)</f>
        <v>Hazelnuts, Shelled</v>
      </c>
      <c r="D198">
        <f>LOOKUP(C198,Sheet3!B$2:B$778,Sheet3!C$2:C$778)</f>
        <v>233</v>
      </c>
      <c r="F198" t="str">
        <f t="shared" si="3"/>
        <v/>
      </c>
    </row>
    <row r="199" spans="1:6" x14ac:dyDescent="0.25">
      <c r="A199" t="s">
        <v>390</v>
      </c>
      <c r="B199" t="s">
        <v>391</v>
      </c>
      <c r="C199" t="str">
        <f>LOOKUP(Exio4_vs_FAO!A199,Sheet3!B$2:B$778,Sheet3!B$2:B$778)</f>
        <v>Hazelnuts (Filberts)</v>
      </c>
      <c r="D199">
        <f>LOOKUP(C199,Sheet3!B$2:B$778,Sheet3!C$2:C$778)</f>
        <v>225</v>
      </c>
      <c r="F199" t="str">
        <f t="shared" si="3"/>
        <v/>
      </c>
    </row>
    <row r="200" spans="1:6" x14ac:dyDescent="0.25">
      <c r="A200" t="s">
        <v>392</v>
      </c>
      <c r="B200" t="s">
        <v>393</v>
      </c>
      <c r="C200" t="str">
        <f>LOOKUP(Exio4_vs_FAO!A200,Sheet3!B$2:B$778,Sheet3!B$2:B$778)</f>
        <v>Hemp fibre and tow</v>
      </c>
      <c r="D200">
        <f>LOOKUP(C200,Sheet3!B$2:B$778,Sheet3!C$2:C$778)</f>
        <v>777</v>
      </c>
      <c r="F200" t="str">
        <f t="shared" si="3"/>
        <v/>
      </c>
    </row>
    <row r="201" spans="1:6" x14ac:dyDescent="0.25">
      <c r="A201" t="s">
        <v>394</v>
      </c>
      <c r="B201" t="s">
        <v>395</v>
      </c>
      <c r="C201" t="str">
        <f>LOOKUP(Exio4_vs_FAO!A201,Sheet3!B$2:B$778,Sheet3!B$2:B$778)</f>
        <v>Hempseed</v>
      </c>
      <c r="D201">
        <f>LOOKUP(C201,Sheet3!B$2:B$778,Sheet3!C$2:C$778)</f>
        <v>336</v>
      </c>
      <c r="F201" t="str">
        <f t="shared" si="3"/>
        <v/>
      </c>
    </row>
    <row r="202" spans="1:6" x14ac:dyDescent="0.25">
      <c r="A202" t="s">
        <v>396</v>
      </c>
      <c r="B202" t="s">
        <v>397</v>
      </c>
      <c r="C202" t="str">
        <f>LOOKUP(Exio4_vs_FAO!A202,Sheet3!B$2:B$778,Sheet3!B$2:B$778)</f>
        <v>Buffalo hides, fresh</v>
      </c>
      <c r="D202">
        <f>LOOKUP(C202,Sheet3!B$2:B$778,Sheet3!C$2:C$778)</f>
        <v>957</v>
      </c>
      <c r="F202" t="str">
        <f t="shared" si="3"/>
        <v/>
      </c>
    </row>
    <row r="203" spans="1:6" x14ac:dyDescent="0.25">
      <c r="A203" t="s">
        <v>398</v>
      </c>
      <c r="B203" t="s">
        <v>399</v>
      </c>
      <c r="C203" t="str">
        <f>LOOKUP(Exio4_vs_FAO!A203,Sheet3!B$2:B$778,Sheet3!B$2:B$778)</f>
        <v>Cattle hides, fresh</v>
      </c>
      <c r="D203">
        <f>LOOKUP(C203,Sheet3!B$2:B$778,Sheet3!C$2:C$778)</f>
        <v>919</v>
      </c>
      <c r="F203" t="str">
        <f t="shared" si="3"/>
        <v/>
      </c>
    </row>
    <row r="204" spans="1:6" x14ac:dyDescent="0.25">
      <c r="A204" t="s">
        <v>400</v>
      </c>
      <c r="B204" t="s">
        <v>401</v>
      </c>
      <c r="C204" t="str">
        <f>LOOKUP(Exio4_vs_FAO!A204,Sheet3!B$2:B$778,Sheet3!B$2:B$778)</f>
        <v>Honey</v>
      </c>
      <c r="D204">
        <f>LOOKUP(C204,Sheet3!B$2:B$778,Sheet3!C$2:C$778)</f>
        <v>1182</v>
      </c>
      <c r="F204" t="str">
        <f t="shared" si="3"/>
        <v/>
      </c>
    </row>
    <row r="205" spans="1:6" x14ac:dyDescent="0.25">
      <c r="A205" t="s">
        <v>402</v>
      </c>
      <c r="B205" t="s">
        <v>403</v>
      </c>
      <c r="C205" t="str">
        <f>LOOKUP(Exio4_vs_FAO!A205,Sheet3!B$2:B$778,Sheet3!B$2:B$778)</f>
        <v>Hops</v>
      </c>
      <c r="D205">
        <f>LOOKUP(C205,Sheet3!B$2:B$778,Sheet3!C$2:C$778)</f>
        <v>677</v>
      </c>
      <c r="F205" t="str">
        <f t="shared" si="3"/>
        <v/>
      </c>
    </row>
    <row r="206" spans="1:6" x14ac:dyDescent="0.25">
      <c r="A206" t="s">
        <v>404</v>
      </c>
      <c r="B206" t="s">
        <v>405</v>
      </c>
      <c r="C206" t="str">
        <f>LOOKUP(Exio4_vs_FAO!A206,Sheet3!B$2:B$778,Sheet3!B$2:B$778)</f>
        <v>Ice Cream and Edible Ice</v>
      </c>
      <c r="D206">
        <f>LOOKUP(C206,Sheet3!B$2:B$778,Sheet3!C$2:C$778)</f>
        <v>910</v>
      </c>
      <c r="F206" t="str">
        <f t="shared" si="3"/>
        <v/>
      </c>
    </row>
    <row r="207" spans="1:6" x14ac:dyDescent="0.25">
      <c r="A207" t="s">
        <v>406</v>
      </c>
      <c r="B207" t="s">
        <v>407</v>
      </c>
      <c r="C207" t="str">
        <f>LOOKUP(Exio4_vs_FAO!A207,Sheet3!B$2:B$778,Sheet3!B$2:B$778)</f>
        <v>Isoglucose</v>
      </c>
      <c r="D207">
        <f>LOOKUP(C207,Sheet3!B$2:B$778,Sheet3!C$2:C$778)</f>
        <v>175</v>
      </c>
      <c r="F207" t="str">
        <f t="shared" si="3"/>
        <v/>
      </c>
    </row>
    <row r="208" spans="1:6" x14ac:dyDescent="0.25">
      <c r="A208" t="s">
        <v>408</v>
      </c>
      <c r="B208" t="s">
        <v>409</v>
      </c>
      <c r="C208" t="str">
        <f>LOOKUP(Exio4_vs_FAO!A208,Sheet3!B$2:B$778,Sheet3!B$2:B$778)</f>
        <v>Jojoba Seeds</v>
      </c>
      <c r="D208">
        <f>LOOKUP(C208,Sheet3!B$2:B$778,Sheet3!C$2:C$778)</f>
        <v>277</v>
      </c>
      <c r="F208" t="str">
        <f t="shared" si="3"/>
        <v/>
      </c>
    </row>
    <row r="209" spans="1:6" x14ac:dyDescent="0.25">
      <c r="A209" t="s">
        <v>412</v>
      </c>
      <c r="B209" t="s">
        <v>413</v>
      </c>
      <c r="C209" t="str">
        <f>LOOKUP(Exio4_vs_FAO!A209,Sheet3!B$2:B$778,Sheet3!B$2:B$778)</f>
        <v>Apple Juice</v>
      </c>
      <c r="D209">
        <f>LOOKUP(C209,Sheet3!B$2:B$778,Sheet3!C$2:C$778)</f>
        <v>518</v>
      </c>
      <c r="F209" t="str">
        <f t="shared" si="3"/>
        <v/>
      </c>
    </row>
    <row r="210" spans="1:6" x14ac:dyDescent="0.25">
      <c r="A210" t="s">
        <v>410</v>
      </c>
      <c r="B210" t="s">
        <v>411</v>
      </c>
      <c r="C210" t="str">
        <f>LOOKUP(Exio4_vs_FAO!A210,Sheet3!B$2:B$778,Sheet3!B$2:B$778)</f>
        <v>Apple Juice, Concentrated</v>
      </c>
      <c r="D210">
        <f>LOOKUP(C210,Sheet3!B$2:B$778,Sheet3!C$2:C$778)</f>
        <v>519</v>
      </c>
      <c r="F210" t="str">
        <f t="shared" si="3"/>
        <v/>
      </c>
    </row>
    <row r="211" spans="1:6" x14ac:dyDescent="0.25">
      <c r="A211" t="s">
        <v>414</v>
      </c>
      <c r="B211" t="s">
        <v>415</v>
      </c>
      <c r="C211" t="str">
        <f>LOOKUP(Exio4_vs_FAO!A211,Sheet3!B$2:B$778,Sheet3!B$2:B$778)</f>
        <v>Juice of fruits nes</v>
      </c>
      <c r="D211">
        <f>LOOKUP(C211,Sheet3!B$2:B$778,Sheet3!C$2:C$778)</f>
        <v>622</v>
      </c>
      <c r="F211" t="str">
        <f t="shared" si="3"/>
        <v/>
      </c>
    </row>
    <row r="212" spans="1:6" x14ac:dyDescent="0.25">
      <c r="A212" t="s">
        <v>420</v>
      </c>
      <c r="B212" t="s">
        <v>421</v>
      </c>
      <c r="C212" t="str">
        <f>LOOKUP(Exio4_vs_FAO!A212,Sheet3!B$2:B$778,Sheet3!B$2:B$778)</f>
        <v>Grapefruit Juice, Concentrated</v>
      </c>
      <c r="D212">
        <f>LOOKUP(C212,Sheet3!B$2:B$778,Sheet3!C$2:C$778)</f>
        <v>510</v>
      </c>
      <c r="F212" t="str">
        <f t="shared" si="3"/>
        <v/>
      </c>
    </row>
    <row r="213" spans="1:6" x14ac:dyDescent="0.25">
      <c r="A213" t="s">
        <v>416</v>
      </c>
      <c r="B213" t="s">
        <v>417</v>
      </c>
      <c r="C213" t="str">
        <f>LOOKUP(Exio4_vs_FAO!A213,Sheet3!B$2:B$778,Sheet3!B$2:B$778)</f>
        <v>Juice of Grape</v>
      </c>
      <c r="D213">
        <f>LOOKUP(C213,Sheet3!B$2:B$778,Sheet3!C$2:C$778)</f>
        <v>562</v>
      </c>
      <c r="F213" t="str">
        <f t="shared" si="3"/>
        <v/>
      </c>
    </row>
    <row r="214" spans="1:6" x14ac:dyDescent="0.25">
      <c r="A214" t="s">
        <v>418</v>
      </c>
      <c r="B214" t="s">
        <v>419</v>
      </c>
      <c r="C214" t="str">
        <f>LOOKUP(Exio4_vs_FAO!A214,Sheet3!B$2:B$778,Sheet3!B$2:B$778)</f>
        <v>Juice of Grapefruit</v>
      </c>
      <c r="D214">
        <f>LOOKUP(C214,Sheet3!B$2:B$778,Sheet3!C$2:C$778)</f>
        <v>509</v>
      </c>
      <c r="F214" t="str">
        <f t="shared" si="3"/>
        <v/>
      </c>
    </row>
    <row r="215" spans="1:6" x14ac:dyDescent="0.25">
      <c r="A215" t="s">
        <v>424</v>
      </c>
      <c r="B215" t="s">
        <v>425</v>
      </c>
      <c r="C215" t="str">
        <f>LOOKUP(Exio4_vs_FAO!A215,Sheet3!B$2:B$778,Sheet3!B$2:B$778)</f>
        <v>Juice of Lemon</v>
      </c>
      <c r="D215">
        <f>LOOKUP(C215,Sheet3!B$2:B$778,Sheet3!C$2:C$778)</f>
        <v>498</v>
      </c>
      <c r="F215" t="str">
        <f t="shared" si="3"/>
        <v/>
      </c>
    </row>
    <row r="216" spans="1:6" x14ac:dyDescent="0.25">
      <c r="A216" t="s">
        <v>422</v>
      </c>
      <c r="B216" t="s">
        <v>423</v>
      </c>
      <c r="C216" t="str">
        <f>LOOKUP(Exio4_vs_FAO!A216,Sheet3!B$2:B$778,Sheet3!B$2:B$778)</f>
        <v>Lemon Juice, Concentrated</v>
      </c>
      <c r="D216">
        <f>LOOKUP(C216,Sheet3!B$2:B$778,Sheet3!C$2:C$778)</f>
        <v>499</v>
      </c>
      <c r="F216" t="str">
        <f t="shared" si="3"/>
        <v/>
      </c>
    </row>
    <row r="217" spans="1:6" x14ac:dyDescent="0.25">
      <c r="A217" t="s">
        <v>426</v>
      </c>
      <c r="B217" t="s">
        <v>427</v>
      </c>
      <c r="C217" t="str">
        <f>LOOKUP(Exio4_vs_FAO!A217,Sheet3!B$2:B$778,Sheet3!B$2:B$778)</f>
        <v>Juice of Mango</v>
      </c>
      <c r="D217">
        <f>LOOKUP(C217,Sheet3!B$2:B$778,Sheet3!C$2:C$778)</f>
        <v>583</v>
      </c>
      <c r="F217" t="str">
        <f t="shared" si="3"/>
        <v/>
      </c>
    </row>
    <row r="218" spans="1:6" x14ac:dyDescent="0.25">
      <c r="A218" t="s">
        <v>430</v>
      </c>
      <c r="B218" t="s">
        <v>431</v>
      </c>
      <c r="C218" t="str">
        <f>LOOKUP(Exio4_vs_FAO!A218,Sheet3!B$2:B$778,Sheet3!B$2:B$778)</f>
        <v>Juice of Orange</v>
      </c>
      <c r="D218">
        <f>LOOKUP(C218,Sheet3!B$2:B$778,Sheet3!C$2:C$778)</f>
        <v>491</v>
      </c>
      <c r="F218" t="str">
        <f t="shared" si="3"/>
        <v/>
      </c>
    </row>
    <row r="219" spans="1:6" x14ac:dyDescent="0.25">
      <c r="A219" t="s">
        <v>428</v>
      </c>
      <c r="B219" t="s">
        <v>429</v>
      </c>
      <c r="C219" t="str">
        <f>LOOKUP(Exio4_vs_FAO!A219,Sheet3!B$2:B$778,Sheet3!B$2:B$778)</f>
        <v>Orange Juice, Concentrated</v>
      </c>
      <c r="D219">
        <f>LOOKUP(C219,Sheet3!B$2:B$778,Sheet3!C$2:C$778)</f>
        <v>492</v>
      </c>
      <c r="F219" t="str">
        <f t="shared" si="3"/>
        <v/>
      </c>
    </row>
    <row r="220" spans="1:6" x14ac:dyDescent="0.25">
      <c r="A220" t="s">
        <v>432</v>
      </c>
      <c r="B220" t="s">
        <v>433</v>
      </c>
      <c r="C220" t="str">
        <f>LOOKUP(Exio4_vs_FAO!A220,Sheet3!B$2:B$778,Sheet3!B$2:B$778)</f>
        <v>Juice of Pineapples</v>
      </c>
      <c r="D220">
        <f>LOOKUP(C220,Sheet3!B$2:B$778,Sheet3!C$2:C$778)</f>
        <v>576</v>
      </c>
      <c r="F220" t="str">
        <f t="shared" si="3"/>
        <v/>
      </c>
    </row>
    <row r="221" spans="1:6" x14ac:dyDescent="0.25">
      <c r="A221" t="s">
        <v>434</v>
      </c>
      <c r="B221" t="s">
        <v>435</v>
      </c>
      <c r="C221" t="str">
        <f>LOOKUP(Exio4_vs_FAO!A221,Sheet3!B$2:B$778,Sheet3!B$2:B$778)</f>
        <v>Juice of Pineapples, Concentrated</v>
      </c>
      <c r="D221">
        <f>LOOKUP(C221,Sheet3!B$2:B$778,Sheet3!C$2:C$778)</f>
        <v>580</v>
      </c>
      <c r="F221" t="str">
        <f t="shared" si="3"/>
        <v/>
      </c>
    </row>
    <row r="222" spans="1:6" x14ac:dyDescent="0.25">
      <c r="A222" t="s">
        <v>436</v>
      </c>
      <c r="B222" t="s">
        <v>437</v>
      </c>
      <c r="C222" t="str">
        <f>LOOKUP(Exio4_vs_FAO!A222,Sheet3!B$2:B$778,Sheet3!B$2:B$778)</f>
        <v>Juice of Tangerine, Mandarin and Clementin</v>
      </c>
      <c r="D222">
        <f>LOOKUP(C222,Sheet3!B$2:B$778,Sheet3!C$2:C$778)</f>
        <v>496</v>
      </c>
      <c r="F222" t="str">
        <f t="shared" si="3"/>
        <v/>
      </c>
    </row>
    <row r="223" spans="1:6" x14ac:dyDescent="0.25">
      <c r="A223" t="s">
        <v>438</v>
      </c>
      <c r="B223" t="s">
        <v>439</v>
      </c>
      <c r="C223" t="str">
        <f>LOOKUP(Exio4_vs_FAO!A223,Sheet3!B$2:B$778,Sheet3!B$2:B$778)</f>
        <v>Juice of Tomatoes</v>
      </c>
      <c r="D223">
        <f>LOOKUP(C223,Sheet3!B$2:B$778,Sheet3!C$2:C$778)</f>
        <v>390</v>
      </c>
      <c r="F223" t="str">
        <f t="shared" si="3"/>
        <v/>
      </c>
    </row>
    <row r="224" spans="1:6" x14ac:dyDescent="0.25">
      <c r="A224" t="s">
        <v>440</v>
      </c>
      <c r="B224" t="s">
        <v>441</v>
      </c>
      <c r="C224" t="str">
        <f>LOOKUP(Exio4_vs_FAO!A224,Sheet3!B$2:B$778,Sheet3!B$2:B$778)</f>
        <v>Juice of Vegetables nes</v>
      </c>
      <c r="D224">
        <f>LOOKUP(C224,Sheet3!B$2:B$778,Sheet3!C$2:C$778)</f>
        <v>466</v>
      </c>
      <c r="F224" t="str">
        <f t="shared" si="3"/>
        <v/>
      </c>
    </row>
    <row r="225" spans="1:6" x14ac:dyDescent="0.25">
      <c r="A225" t="s">
        <v>442</v>
      </c>
      <c r="B225" t="s">
        <v>443</v>
      </c>
      <c r="C225" t="str">
        <f>LOOKUP(Exio4_vs_FAO!A225,Sheet3!B$2:B$778,Sheet3!B$2:B$778)</f>
        <v>Jute</v>
      </c>
      <c r="D225">
        <f>LOOKUP(C225,Sheet3!B$2:B$778,Sheet3!C$2:C$778)</f>
        <v>780</v>
      </c>
      <c r="F225" t="str">
        <f t="shared" si="3"/>
        <v/>
      </c>
    </row>
    <row r="226" spans="1:6" x14ac:dyDescent="0.25">
      <c r="A226" t="s">
        <v>448</v>
      </c>
      <c r="B226" t="s">
        <v>449</v>
      </c>
      <c r="C226" t="str">
        <f>LOOKUP(Exio4_vs_FAO!A226,Sheet3!B$2:B$778,Sheet3!B$2:B$778)</f>
        <v>Kapokseed, shelled</v>
      </c>
      <c r="D226">
        <f>LOOKUP(C226,Sheet3!B$2:B$778,Sheet3!C$2:C$778)</f>
        <v>312</v>
      </c>
      <c r="F226" t="str">
        <f t="shared" si="3"/>
        <v/>
      </c>
    </row>
    <row r="227" spans="1:6" x14ac:dyDescent="0.25">
      <c r="A227" t="s">
        <v>446</v>
      </c>
      <c r="B227" t="s">
        <v>447</v>
      </c>
      <c r="C227" t="str">
        <f>LOOKUP(Exio4_vs_FAO!A227,Sheet3!B$2:B$778,Sheet3!B$2:B$778)</f>
        <v>Kapokseed in shell</v>
      </c>
      <c r="D227">
        <f>LOOKUP(C227,Sheet3!B$2:B$778,Sheet3!C$2:C$778)</f>
        <v>311</v>
      </c>
      <c r="F227" t="str">
        <f t="shared" si="3"/>
        <v/>
      </c>
    </row>
    <row r="228" spans="1:6" x14ac:dyDescent="0.25">
      <c r="A228" t="s">
        <v>444</v>
      </c>
      <c r="B228" t="s">
        <v>445</v>
      </c>
      <c r="C228" t="str">
        <f>LOOKUP(Exio4_vs_FAO!A228,Sheet3!B$2:B$778,Sheet3!B$2:B$778)</f>
        <v>Kapok fruit</v>
      </c>
      <c r="D228">
        <f>LOOKUP(C228,Sheet3!B$2:B$778,Sheet3!C$2:C$778)</f>
        <v>310</v>
      </c>
      <c r="F228" t="str">
        <f t="shared" si="3"/>
        <v/>
      </c>
    </row>
    <row r="229" spans="1:6" x14ac:dyDescent="0.25">
      <c r="A229" t="s">
        <v>450</v>
      </c>
      <c r="B229" t="s">
        <v>451</v>
      </c>
      <c r="C229" t="str">
        <f>LOOKUP(Exio4_vs_FAO!A229,Sheet3!B$2:B$778,Sheet3!B$2:B$778)</f>
        <v>Karite Nuts (Sheanuts)</v>
      </c>
      <c r="D229">
        <f>LOOKUP(C229,Sheet3!B$2:B$778,Sheet3!C$2:C$778)</f>
        <v>263</v>
      </c>
      <c r="F229" t="str">
        <f t="shared" si="3"/>
        <v/>
      </c>
    </row>
    <row r="230" spans="1:6" x14ac:dyDescent="0.25">
      <c r="A230" t="s">
        <v>452</v>
      </c>
      <c r="B230" t="s">
        <v>453</v>
      </c>
      <c r="C230" t="str">
        <f>LOOKUP(Exio4_vs_FAO!A230,Sheet3!B$2:B$778,Sheet3!B$2:B$778)</f>
        <v>Kiwi fruit</v>
      </c>
      <c r="D230">
        <f>LOOKUP(C230,Sheet3!B$2:B$778,Sheet3!C$2:C$778)</f>
        <v>592</v>
      </c>
      <c r="F230" t="str">
        <f t="shared" si="3"/>
        <v/>
      </c>
    </row>
    <row r="231" spans="1:6" x14ac:dyDescent="0.25">
      <c r="A231" t="s">
        <v>454</v>
      </c>
      <c r="B231" t="s">
        <v>455</v>
      </c>
      <c r="C231" t="str">
        <f>LOOKUP(Exio4_vs_FAO!A231,Sheet3!B$2:B$778,Sheet3!B$2:B$778)</f>
        <v>Kolanuts</v>
      </c>
      <c r="D231">
        <f>LOOKUP(C231,Sheet3!B$2:B$778,Sheet3!C$2:C$778)</f>
        <v>224</v>
      </c>
      <c r="F231" t="str">
        <f t="shared" si="3"/>
        <v/>
      </c>
    </row>
    <row r="232" spans="1:6" x14ac:dyDescent="0.25">
      <c r="A232" t="s">
        <v>456</v>
      </c>
      <c r="B232" t="s">
        <v>457</v>
      </c>
      <c r="C232" t="str">
        <f>LOOKUP(Exio4_vs_FAO!A232,Sheet3!B$2:B$778,Sheet3!B$2:B$778)</f>
        <v>Lactose</v>
      </c>
      <c r="D232">
        <f>LOOKUP(C232,Sheet3!B$2:B$778,Sheet3!C$2:C$778)</f>
        <v>173</v>
      </c>
      <c r="F232" t="str">
        <f t="shared" si="3"/>
        <v/>
      </c>
    </row>
    <row r="233" spans="1:6" x14ac:dyDescent="0.25">
      <c r="A233" t="s">
        <v>458</v>
      </c>
      <c r="B233" t="s">
        <v>459</v>
      </c>
      <c r="C233" t="str">
        <f>LOOKUP(Exio4_vs_FAO!A233,Sheet3!B$2:B$778,Sheet3!B$2:B$778)</f>
        <v>Lard</v>
      </c>
      <c r="D233">
        <f>LOOKUP(C233,Sheet3!B$2:B$778,Sheet3!C$2:C$778)</f>
        <v>1043</v>
      </c>
      <c r="F233" t="str">
        <f t="shared" si="3"/>
        <v/>
      </c>
    </row>
    <row r="234" spans="1:6" x14ac:dyDescent="0.25">
      <c r="A234" t="s">
        <v>460</v>
      </c>
      <c r="B234" t="s">
        <v>461</v>
      </c>
      <c r="C234" t="str">
        <f>LOOKUP(Exio4_vs_FAO!A234,Sheet3!B$2:B$778,Sheet3!B$2:B$778)</f>
        <v>Lard Stearine and Lard Oil</v>
      </c>
      <c r="D234">
        <f>LOOKUP(C234,Sheet3!B$2:B$778,Sheet3!C$2:C$778)</f>
        <v>1221</v>
      </c>
      <c r="F234" t="str">
        <f t="shared" si="3"/>
        <v/>
      </c>
    </row>
    <row r="235" spans="1:6" x14ac:dyDescent="0.25">
      <c r="A235" t="s">
        <v>462</v>
      </c>
      <c r="B235" t="s">
        <v>463</v>
      </c>
      <c r="C235" t="str">
        <f>LOOKUP(Exio4_vs_FAO!A235,Sheet3!B$2:B$778,Sheet3!B$2:B$778)</f>
        <v>Leeks and other alliaceous vegetables</v>
      </c>
      <c r="D235">
        <f>LOOKUP(C235,Sheet3!B$2:B$778,Sheet3!C$2:C$778)</f>
        <v>407</v>
      </c>
      <c r="F235" t="str">
        <f t="shared" si="3"/>
        <v/>
      </c>
    </row>
    <row r="236" spans="1:6" x14ac:dyDescent="0.25">
      <c r="A236" t="s">
        <v>464</v>
      </c>
      <c r="B236" t="s">
        <v>465</v>
      </c>
      <c r="C236" t="str">
        <f>LOOKUP(Exio4_vs_FAO!A236,Sheet3!B$2:B$778,Sheet3!B$2:B$778)</f>
        <v>Lemons and limes</v>
      </c>
      <c r="D236">
        <f>LOOKUP(C236,Sheet3!B$2:B$778,Sheet3!C$2:C$778)</f>
        <v>497</v>
      </c>
      <c r="F236" t="str">
        <f t="shared" si="3"/>
        <v/>
      </c>
    </row>
    <row r="237" spans="1:6" x14ac:dyDescent="0.25">
      <c r="A237" t="s">
        <v>466</v>
      </c>
      <c r="B237" t="s">
        <v>467</v>
      </c>
      <c r="C237" t="str">
        <f>LOOKUP(Exio4_vs_FAO!A237,Sheet3!B$2:B$778,Sheet3!B$2:B$778)</f>
        <v>Lentils, dry</v>
      </c>
      <c r="D237">
        <f>LOOKUP(C237,Sheet3!B$2:B$778,Sheet3!C$2:C$778)</f>
        <v>201</v>
      </c>
      <c r="F237" t="str">
        <f t="shared" si="3"/>
        <v/>
      </c>
    </row>
    <row r="238" spans="1:6" x14ac:dyDescent="0.25">
      <c r="A238" t="s">
        <v>468</v>
      </c>
      <c r="B238" t="s">
        <v>469</v>
      </c>
      <c r="C238" t="str">
        <f>LOOKUP(Exio4_vs_FAO!A238,Sheet3!B$2:B$778,Sheet3!B$2:B$778)</f>
        <v>Lettuce and chicory</v>
      </c>
      <c r="D238">
        <f>LOOKUP(C238,Sheet3!B$2:B$778,Sheet3!C$2:C$778)</f>
        <v>372</v>
      </c>
      <c r="F238" t="str">
        <f t="shared" si="3"/>
        <v/>
      </c>
    </row>
    <row r="239" spans="1:6" x14ac:dyDescent="0.25">
      <c r="A239" t="s">
        <v>470</v>
      </c>
      <c r="B239" t="s">
        <v>471</v>
      </c>
      <c r="C239" t="str">
        <f>LOOKUP(Exio4_vs_FAO!A239,Sheet3!B$2:B$778,Sheet3!B$2:B$778)</f>
        <v>Linseed</v>
      </c>
      <c r="D239">
        <f>LOOKUP(C239,Sheet3!B$2:B$778,Sheet3!C$2:C$778)</f>
        <v>333</v>
      </c>
      <c r="F239" t="str">
        <f t="shared" si="3"/>
        <v/>
      </c>
    </row>
    <row r="240" spans="1:6" x14ac:dyDescent="0.25">
      <c r="A240" t="s">
        <v>472</v>
      </c>
      <c r="B240" t="s">
        <v>473</v>
      </c>
      <c r="C240" t="str">
        <f>LOOKUP(Exio4_vs_FAO!A240,Sheet3!B$2:B$778,Sheet3!B$2:B$778)</f>
        <v>Liver Preparations</v>
      </c>
      <c r="D240">
        <f>LOOKUP(C240,Sheet3!B$2:B$778,Sheet3!C$2:C$778)</f>
        <v>878</v>
      </c>
      <c r="F240" t="str">
        <f t="shared" si="3"/>
        <v/>
      </c>
    </row>
    <row r="241" spans="1:6" x14ac:dyDescent="0.25">
      <c r="A241" t="s">
        <v>474</v>
      </c>
      <c r="B241" t="s">
        <v>475</v>
      </c>
      <c r="C241" t="str">
        <f>LOOKUP(Exio4_vs_FAO!A241,Sheet3!B$2:B$778,Sheet3!B$2:B$778)</f>
        <v>Lupins</v>
      </c>
      <c r="D241">
        <f>LOOKUP(C241,Sheet3!B$2:B$778,Sheet3!C$2:C$778)</f>
        <v>210</v>
      </c>
      <c r="F241" t="str">
        <f t="shared" si="3"/>
        <v/>
      </c>
    </row>
    <row r="242" spans="1:6" x14ac:dyDescent="0.25">
      <c r="A242" t="s">
        <v>476</v>
      </c>
      <c r="B242" t="s">
        <v>477</v>
      </c>
      <c r="C242" t="str">
        <f>LOOKUP(Exio4_vs_FAO!A242,Sheet3!B$2:B$778,Sheet3!B$2:B$778)</f>
        <v>Macaroni</v>
      </c>
      <c r="D242">
        <f>LOOKUP(C242,Sheet3!B$2:B$778,Sheet3!C$2:C$778)</f>
        <v>18</v>
      </c>
      <c r="F242" t="str">
        <f t="shared" si="3"/>
        <v/>
      </c>
    </row>
    <row r="243" spans="1:6" x14ac:dyDescent="0.25">
      <c r="A243" t="s">
        <v>478</v>
      </c>
      <c r="B243" t="s">
        <v>479</v>
      </c>
      <c r="C243" t="str">
        <f>LOOKUP(Exio4_vs_FAO!A243,Sheet3!B$2:B$778,Sheet3!B$2:B$778)</f>
        <v>Maize</v>
      </c>
      <c r="D243">
        <f>LOOKUP(C243,Sheet3!B$2:B$778,Sheet3!C$2:C$778)</f>
        <v>56</v>
      </c>
      <c r="F243" t="str">
        <f t="shared" si="3"/>
        <v/>
      </c>
    </row>
    <row r="244" spans="1:6" x14ac:dyDescent="0.25">
      <c r="A244" t="s">
        <v>480</v>
      </c>
      <c r="B244" t="s">
        <v>481</v>
      </c>
      <c r="C244" t="str">
        <f>LOOKUP(Exio4_vs_FAO!A244,Sheet3!B$2:B$778,Sheet3!B$2:B$778)</f>
        <v>Green Corn (Maize)</v>
      </c>
      <c r="D244">
        <f>LOOKUP(C244,Sheet3!B$2:B$778,Sheet3!C$2:C$778)</f>
        <v>446</v>
      </c>
      <c r="F244" t="str">
        <f t="shared" si="3"/>
        <v/>
      </c>
    </row>
    <row r="245" spans="1:6" x14ac:dyDescent="0.25">
      <c r="A245" t="s">
        <v>484</v>
      </c>
      <c r="B245" t="s">
        <v>485</v>
      </c>
      <c r="C245" t="str">
        <f>LOOKUP(Exio4_vs_FAO!A245,Sheet3!B$2:B$778,Sheet3!B$2:B$778)</f>
        <v>Malt Extract</v>
      </c>
      <c r="D245">
        <f>LOOKUP(C245,Sheet3!B$2:B$778,Sheet3!C$2:C$778)</f>
        <v>50</v>
      </c>
      <c r="F245" t="str">
        <f t="shared" si="3"/>
        <v/>
      </c>
    </row>
    <row r="246" spans="1:6" x14ac:dyDescent="0.25">
      <c r="A246" t="s">
        <v>482</v>
      </c>
      <c r="B246" t="s">
        <v>483</v>
      </c>
      <c r="C246" t="str">
        <f>LOOKUP(Exio4_vs_FAO!A246,Sheet3!B$2:B$778,Sheet3!B$2:B$778)</f>
        <v>Malt</v>
      </c>
      <c r="D246">
        <f>LOOKUP(C246,Sheet3!B$2:B$778,Sheet3!C$2:C$778)</f>
        <v>49</v>
      </c>
      <c r="F246" t="str">
        <f t="shared" si="3"/>
        <v/>
      </c>
    </row>
    <row r="247" spans="1:6" x14ac:dyDescent="0.25">
      <c r="A247" t="s">
        <v>486</v>
      </c>
      <c r="B247" t="s">
        <v>487</v>
      </c>
      <c r="C247" t="str">
        <f>LOOKUP(Exio4_vs_FAO!A247,Sheet3!B$2:B$778,Sheet3!B$2:B$778)</f>
        <v>Mango Pulp</v>
      </c>
      <c r="D247">
        <f>LOOKUP(C247,Sheet3!B$2:B$778,Sheet3!C$2:C$778)</f>
        <v>584</v>
      </c>
      <c r="F247" t="str">
        <f t="shared" si="3"/>
        <v/>
      </c>
    </row>
    <row r="248" spans="1:6" x14ac:dyDescent="0.25">
      <c r="A248" t="s">
        <v>488</v>
      </c>
      <c r="B248" t="s">
        <v>489</v>
      </c>
      <c r="C248" t="str">
        <f>LOOKUP(Exio4_vs_FAO!A248,Sheet3!B$2:B$778,Sheet3!B$2:B$778)</f>
        <v>Mangoes</v>
      </c>
      <c r="D248">
        <f>LOOKUP(C248,Sheet3!B$2:B$778,Sheet3!C$2:C$778)</f>
        <v>571</v>
      </c>
      <c r="F248" t="str">
        <f t="shared" si="3"/>
        <v/>
      </c>
    </row>
    <row r="249" spans="1:6" x14ac:dyDescent="0.25">
      <c r="A249" t="s">
        <v>490</v>
      </c>
      <c r="B249" t="s">
        <v>491</v>
      </c>
      <c r="C249" t="str">
        <f>LOOKUP(Exio4_vs_FAO!A249,Sheet3!B$2:B$778,Sheet3!B$2:B$778)</f>
        <v>Abaca manila hemp</v>
      </c>
      <c r="D249">
        <f>LOOKUP(C249,Sheet3!B$2:B$778,Sheet3!C$2:C$778)</f>
        <v>809</v>
      </c>
      <c r="F249" t="str">
        <f t="shared" si="3"/>
        <v/>
      </c>
    </row>
    <row r="250" spans="1:6" x14ac:dyDescent="0.25">
      <c r="A250" t="s">
        <v>492</v>
      </c>
      <c r="B250" t="s">
        <v>493</v>
      </c>
      <c r="C250" t="str">
        <f>LOOKUP(Exio4_vs_FAO!A250,Sheet3!B$2:B$778,Sheet3!B$2:B$778)</f>
        <v>Liquid Margarine</v>
      </c>
      <c r="D250">
        <f>LOOKUP(C250,Sheet3!B$2:B$778,Sheet3!C$2:C$778)</f>
        <v>1241</v>
      </c>
      <c r="F250" t="str">
        <f t="shared" si="3"/>
        <v/>
      </c>
    </row>
    <row r="251" spans="1:6" x14ac:dyDescent="0.25">
      <c r="A251" t="s">
        <v>494</v>
      </c>
      <c r="B251" t="s">
        <v>495</v>
      </c>
      <c r="C251" t="str">
        <f>LOOKUP(Exio4_vs_FAO!A251,Sheet3!B$2:B$778,Sheet3!B$2:B$778)</f>
        <v>Margarine and Shortening</v>
      </c>
      <c r="D251">
        <f>LOOKUP(C251,Sheet3!B$2:B$778,Sheet3!C$2:C$778)</f>
        <v>1242</v>
      </c>
      <c r="F251" t="str">
        <f t="shared" si="3"/>
        <v/>
      </c>
    </row>
    <row r="252" spans="1:6" x14ac:dyDescent="0.25">
      <c r="A252" t="s">
        <v>496</v>
      </c>
      <c r="B252" t="s">
        <v>497</v>
      </c>
      <c r="C252" t="str">
        <f>LOOKUP(Exio4_vs_FAO!A252,Sheet3!B$2:B$778,Sheet3!B$2:B$778)</f>
        <v>Mate</v>
      </c>
      <c r="D252">
        <f>LOOKUP(C252,Sheet3!B$2:B$778,Sheet3!C$2:C$778)</f>
        <v>671</v>
      </c>
      <c r="F252" t="str">
        <f t="shared" si="3"/>
        <v/>
      </c>
    </row>
    <row r="253" spans="1:6" x14ac:dyDescent="0.25">
      <c r="A253" t="s">
        <v>502</v>
      </c>
      <c r="B253" t="s">
        <v>503</v>
      </c>
      <c r="C253" t="str">
        <f>LOOKUP(Exio4_vs_FAO!A253,Sheet3!B$2:B$778,Sheet3!B$2:B$778)</f>
        <v>Meat of asses</v>
      </c>
      <c r="D253">
        <f>LOOKUP(C253,Sheet3!B$2:B$778,Sheet3!C$2:C$778)</f>
        <v>1108</v>
      </c>
      <c r="F253" t="str">
        <f t="shared" si="3"/>
        <v/>
      </c>
    </row>
    <row r="254" spans="1:6" x14ac:dyDescent="0.25">
      <c r="A254" t="s">
        <v>882</v>
      </c>
      <c r="B254" t="s">
        <v>883</v>
      </c>
      <c r="C254" t="str">
        <f>LOOKUP(Exio4_vs_FAO!A254,Sheet3!B$2:B$778,Sheet3!B$2:B$778)</f>
        <v>Meat of cattle</v>
      </c>
      <c r="D254">
        <f>LOOKUP(C254,Sheet3!B$2:B$778,Sheet3!C$2:C$778)</f>
        <v>867</v>
      </c>
      <c r="F254" t="str">
        <f t="shared" si="3"/>
        <v/>
      </c>
    </row>
    <row r="255" spans="1:6" x14ac:dyDescent="0.25">
      <c r="A255" t="s">
        <v>884</v>
      </c>
      <c r="B255" t="s">
        <v>885</v>
      </c>
      <c r="C255" t="str">
        <f>LOOKUP(Exio4_vs_FAO!A255,Sheet3!B$2:B$778,Sheet3!B$2:B$778)</f>
        <v>Buffalo meat</v>
      </c>
      <c r="D255">
        <f>LOOKUP(C255,Sheet3!B$2:B$778,Sheet3!C$2:C$778)</f>
        <v>947</v>
      </c>
      <c r="F255" t="str">
        <f t="shared" si="3"/>
        <v/>
      </c>
    </row>
    <row r="256" spans="1:6" x14ac:dyDescent="0.25">
      <c r="A256" t="s">
        <v>504</v>
      </c>
      <c r="B256" t="s">
        <v>505</v>
      </c>
      <c r="C256" t="str">
        <f>LOOKUP(Exio4_vs_FAO!A256,Sheet3!B$2:B$778,Sheet3!B$2:B$778)</f>
        <v>Chicken meat</v>
      </c>
      <c r="D256">
        <f>LOOKUP(C256,Sheet3!B$2:B$778,Sheet3!C$2:C$778)</f>
        <v>1058</v>
      </c>
      <c r="F256" t="str">
        <f t="shared" si="3"/>
        <v/>
      </c>
    </row>
    <row r="257" spans="1:6" x14ac:dyDescent="0.25">
      <c r="A257" t="s">
        <v>506</v>
      </c>
      <c r="B257" t="s">
        <v>507</v>
      </c>
      <c r="C257" t="str">
        <f>LOOKUP(Exio4_vs_FAO!A257,Sheet3!B$2:B$778,Sheet3!B$2:B$778)</f>
        <v>Meat, Dried nes</v>
      </c>
      <c r="D257">
        <f>LOOKUP(C257,Sheet3!B$2:B$778,Sheet3!C$2:C$778)</f>
        <v>1164</v>
      </c>
      <c r="F257" t="str">
        <f t="shared" ref="F257:F320" si="4">IF(A257=C257,"",999)</f>
        <v/>
      </c>
    </row>
    <row r="258" spans="1:6" x14ac:dyDescent="0.25">
      <c r="A258" t="s">
        <v>508</v>
      </c>
      <c r="B258" t="s">
        <v>509</v>
      </c>
      <c r="C258" t="str">
        <f>LOOKUP(Exio4_vs_FAO!A258,Sheet3!B$2:B$778,Sheet3!B$2:B$778)</f>
        <v>Duck meat</v>
      </c>
      <c r="D258">
        <f>LOOKUP(C258,Sheet3!B$2:B$778,Sheet3!C$2:C$778)</f>
        <v>1069</v>
      </c>
      <c r="F258" t="str">
        <f t="shared" si="4"/>
        <v/>
      </c>
    </row>
    <row r="259" spans="1:6" x14ac:dyDescent="0.25">
      <c r="A259" t="s">
        <v>510</v>
      </c>
      <c r="B259" t="s">
        <v>511</v>
      </c>
      <c r="C259" t="str">
        <f>LOOKUP(Exio4_vs_FAO!A259,Sheet3!B$2:B$778,Sheet3!B$2:B$778)</f>
        <v>Meat Extracts</v>
      </c>
      <c r="D259">
        <f>LOOKUP(C259,Sheet3!B$2:B$778,Sheet3!C$2:C$778)</f>
        <v>873</v>
      </c>
      <c r="F259" t="str">
        <f t="shared" si="4"/>
        <v/>
      </c>
    </row>
    <row r="260" spans="1:6" x14ac:dyDescent="0.25">
      <c r="A260" t="s">
        <v>512</v>
      </c>
      <c r="B260" t="s">
        <v>513</v>
      </c>
      <c r="C260" t="str">
        <f>LOOKUP(Exio4_vs_FAO!A260,Sheet3!B$2:B$778,Sheet3!B$2:B$778)</f>
        <v>Game meat</v>
      </c>
      <c r="D260">
        <f>LOOKUP(C260,Sheet3!B$2:B$778,Sheet3!C$2:C$778)</f>
        <v>1163</v>
      </c>
      <c r="F260" t="str">
        <f t="shared" si="4"/>
        <v/>
      </c>
    </row>
    <row r="261" spans="1:6" x14ac:dyDescent="0.25">
      <c r="A261" t="s">
        <v>514</v>
      </c>
      <c r="B261" t="s">
        <v>515</v>
      </c>
      <c r="C261" t="str">
        <f>LOOKUP(Exio4_vs_FAO!A261,Sheet3!B$2:B$778,Sheet3!B$2:B$778)</f>
        <v>Goat meat</v>
      </c>
      <c r="D261">
        <f>LOOKUP(C261,Sheet3!B$2:B$778,Sheet3!C$2:C$778)</f>
        <v>1017</v>
      </c>
      <c r="F261" t="str">
        <f t="shared" si="4"/>
        <v/>
      </c>
    </row>
    <row r="262" spans="1:6" x14ac:dyDescent="0.25">
      <c r="A262" t="s">
        <v>516</v>
      </c>
      <c r="B262" t="s">
        <v>517</v>
      </c>
      <c r="C262" t="str">
        <f>LOOKUP(Exio4_vs_FAO!A262,Sheet3!B$2:B$778,Sheet3!B$2:B$778)</f>
        <v>Goose meat</v>
      </c>
      <c r="D262">
        <f>LOOKUP(C262,Sheet3!B$2:B$778,Sheet3!C$2:C$778)</f>
        <v>1073</v>
      </c>
      <c r="F262" t="str">
        <f t="shared" si="4"/>
        <v/>
      </c>
    </row>
    <row r="263" spans="1:6" x14ac:dyDescent="0.25">
      <c r="A263" t="s">
        <v>518</v>
      </c>
      <c r="B263" t="s">
        <v>519</v>
      </c>
      <c r="C263" t="str">
        <f>LOOKUP(Exio4_vs_FAO!A263,Sheet3!B$2:B$778,Sheet3!B$2:B$778)</f>
        <v>Homogenized Meat Preparations</v>
      </c>
      <c r="D263">
        <f>LOOKUP(C263,Sheet3!B$2:B$778,Sheet3!C$2:C$778)</f>
        <v>877</v>
      </c>
      <c r="F263" t="str">
        <f t="shared" si="4"/>
        <v/>
      </c>
    </row>
    <row r="264" spans="1:6" x14ac:dyDescent="0.25">
      <c r="A264" t="s">
        <v>520</v>
      </c>
      <c r="B264" t="s">
        <v>521</v>
      </c>
      <c r="C264" t="str">
        <f>LOOKUP(Exio4_vs_FAO!A264,Sheet3!B$2:B$778,Sheet3!B$2:B$778)</f>
        <v>Horse meat</v>
      </c>
      <c r="D264">
        <f>LOOKUP(C264,Sheet3!B$2:B$778,Sheet3!C$2:C$778)</f>
        <v>1097</v>
      </c>
      <c r="F264" t="str">
        <f t="shared" si="4"/>
        <v/>
      </c>
    </row>
    <row r="265" spans="1:6" x14ac:dyDescent="0.25">
      <c r="A265" t="s">
        <v>522</v>
      </c>
      <c r="B265" t="s">
        <v>523</v>
      </c>
      <c r="C265" t="str">
        <f>LOOKUP(Exio4_vs_FAO!A265,Sheet3!B$2:B$778,Sheet3!B$2:B$778)</f>
        <v>Meat of mules</v>
      </c>
      <c r="D265">
        <f>LOOKUP(C265,Sheet3!B$2:B$778,Sheet3!C$2:C$778)</f>
        <v>1111</v>
      </c>
      <c r="F265" t="str">
        <f t="shared" si="4"/>
        <v/>
      </c>
    </row>
    <row r="266" spans="1:6" x14ac:dyDescent="0.25">
      <c r="A266" t="s">
        <v>500</v>
      </c>
      <c r="B266" t="s">
        <v>501</v>
      </c>
      <c r="C266" t="str">
        <f>LOOKUP(Exio4_vs_FAO!A266,Sheet3!B$2:B$778,Sheet3!B$2:B$778)</f>
        <v>Meat, Prepared nes</v>
      </c>
      <c r="D266">
        <f>LOOKUP(C266,Sheet3!B$2:B$778,Sheet3!C$2:C$778)</f>
        <v>1172</v>
      </c>
      <c r="F266" t="str">
        <f t="shared" si="4"/>
        <v/>
      </c>
    </row>
    <row r="267" spans="1:6" x14ac:dyDescent="0.25">
      <c r="A267" t="s">
        <v>524</v>
      </c>
      <c r="B267" t="s">
        <v>525</v>
      </c>
      <c r="C267" t="str">
        <f>LOOKUP(Exio4_vs_FAO!A267,Sheet3!B$2:B$778,Sheet3!B$2:B$778)</f>
        <v>Meat of other domestic camelids</v>
      </c>
      <c r="D267">
        <f>LOOKUP(C267,Sheet3!B$2:B$778,Sheet3!C$2:C$778)</f>
        <v>1158</v>
      </c>
      <c r="F267" t="str">
        <f t="shared" si="4"/>
        <v/>
      </c>
    </row>
    <row r="268" spans="1:6" x14ac:dyDescent="0.25">
      <c r="A268" t="s">
        <v>526</v>
      </c>
      <c r="B268" t="s">
        <v>527</v>
      </c>
      <c r="C268" t="str">
        <f>LOOKUP(Exio4_vs_FAO!A268,Sheet3!B$2:B$778,Sheet3!B$2:B$778)</f>
        <v>Meat of other domestic rodents</v>
      </c>
      <c r="D268">
        <f>LOOKUP(C268,Sheet3!B$2:B$778,Sheet3!C$2:C$778)</f>
        <v>1151</v>
      </c>
      <c r="F268" t="str">
        <f t="shared" si="4"/>
        <v/>
      </c>
    </row>
    <row r="269" spans="1:6" x14ac:dyDescent="0.25">
      <c r="A269" t="s">
        <v>528</v>
      </c>
      <c r="B269" t="s">
        <v>529</v>
      </c>
      <c r="C269" t="str">
        <f>LOOKUP(Exio4_vs_FAO!A269,Sheet3!B$2:B$778,Sheet3!B$2:B$778)</f>
        <v>Pig meat</v>
      </c>
      <c r="D269">
        <f>LOOKUP(C269,Sheet3!B$2:B$778,Sheet3!C$2:C$778)</f>
        <v>1035</v>
      </c>
      <c r="F269" t="str">
        <f t="shared" si="4"/>
        <v/>
      </c>
    </row>
    <row r="270" spans="1:6" x14ac:dyDescent="0.25">
      <c r="A270" t="s">
        <v>498</v>
      </c>
      <c r="B270" t="s">
        <v>499</v>
      </c>
      <c r="C270" t="str">
        <f>LOOKUP(Exio4_vs_FAO!A270,Sheet3!B$2:B$778,Sheet3!B$2:B$778)</f>
        <v>Meat nes</v>
      </c>
      <c r="D270">
        <f>LOOKUP(C270,Sheet3!B$2:B$778,Sheet3!C$2:C$778)</f>
        <v>1166</v>
      </c>
      <c r="F270" t="str">
        <f t="shared" si="4"/>
        <v/>
      </c>
    </row>
    <row r="271" spans="1:6" x14ac:dyDescent="0.25">
      <c r="A271" t="s">
        <v>530</v>
      </c>
      <c r="B271" t="s">
        <v>531</v>
      </c>
      <c r="C271" t="str">
        <f>LOOKUP(Exio4_vs_FAO!A271,Sheet3!B$2:B$778,Sheet3!B$2:B$778)</f>
        <v>Rabbit meat</v>
      </c>
      <c r="D271">
        <f>LOOKUP(C271,Sheet3!B$2:B$778,Sheet3!C$2:C$778)</f>
        <v>1141</v>
      </c>
      <c r="F271" t="str">
        <f t="shared" si="4"/>
        <v/>
      </c>
    </row>
    <row r="272" spans="1:6" x14ac:dyDescent="0.25">
      <c r="A272" t="s">
        <v>532</v>
      </c>
      <c r="B272" t="s">
        <v>533</v>
      </c>
      <c r="C272" t="str">
        <f>LOOKUP(Exio4_vs_FAO!A272,Sheet3!B$2:B$778,Sheet3!B$2:B$778)</f>
        <v>Meat of sheep</v>
      </c>
      <c r="D272">
        <f>LOOKUP(C272,Sheet3!B$2:B$778,Sheet3!C$2:C$778)</f>
        <v>977</v>
      </c>
      <c r="F272" t="str">
        <f t="shared" si="4"/>
        <v/>
      </c>
    </row>
    <row r="273" spans="1:6" x14ac:dyDescent="0.25">
      <c r="A273" t="s">
        <v>534</v>
      </c>
      <c r="B273" t="s">
        <v>535</v>
      </c>
      <c r="C273" t="str">
        <f>LOOKUP(Exio4_vs_FAO!A273,Sheet3!B$2:B$778,Sheet3!B$2:B$778)</f>
        <v>Turkey meat</v>
      </c>
      <c r="D273">
        <f>LOOKUP(C273,Sheet3!B$2:B$778,Sheet3!C$2:C$778)</f>
        <v>1080</v>
      </c>
      <c r="F273" t="str">
        <f t="shared" si="4"/>
        <v/>
      </c>
    </row>
    <row r="274" spans="1:6" x14ac:dyDescent="0.25">
      <c r="A274" t="s">
        <v>536</v>
      </c>
      <c r="B274" t="s">
        <v>537</v>
      </c>
      <c r="C274" t="str">
        <f>LOOKUP(Exio4_vs_FAO!A274,Sheet3!B$2:B$778,Sheet3!B$2:B$778)</f>
        <v>Melons, Cantaloupes</v>
      </c>
      <c r="D274">
        <f>LOOKUP(C274,Sheet3!B$2:B$778,Sheet3!C$2:C$778)</f>
        <v>568</v>
      </c>
      <c r="F274" t="str">
        <f t="shared" si="4"/>
        <v/>
      </c>
    </row>
    <row r="275" spans="1:6" x14ac:dyDescent="0.25">
      <c r="A275" t="s">
        <v>538</v>
      </c>
      <c r="B275" t="s">
        <v>539</v>
      </c>
      <c r="C275" t="str">
        <f>LOOKUP(Exio4_vs_FAO!A275,Sheet3!B$2:B$778,Sheet3!B$2:B$778)</f>
        <v>Melonseed</v>
      </c>
      <c r="D275">
        <f>LOOKUP(C275,Sheet3!B$2:B$778,Sheet3!C$2:C$778)</f>
        <v>299</v>
      </c>
      <c r="F275" t="str">
        <f t="shared" si="4"/>
        <v/>
      </c>
    </row>
    <row r="276" spans="1:6" x14ac:dyDescent="0.25">
      <c r="A276" t="s">
        <v>540</v>
      </c>
      <c r="B276" t="s">
        <v>541</v>
      </c>
      <c r="C276" t="str">
        <f>LOOKUP(Exio4_vs_FAO!A276,Sheet3!B$2:B$778,Sheet3!B$2:B$778)</f>
        <v>Dry Buttermilk</v>
      </c>
      <c r="D276">
        <f>LOOKUP(C276,Sheet3!B$2:B$778,Sheet3!C$2:C$778)</f>
        <v>899</v>
      </c>
      <c r="F276" t="str">
        <f t="shared" si="4"/>
        <v/>
      </c>
    </row>
    <row r="277" spans="1:6" x14ac:dyDescent="0.25">
      <c r="A277" t="s">
        <v>542</v>
      </c>
      <c r="B277" t="s">
        <v>543</v>
      </c>
      <c r="C277" t="str">
        <f>LOOKUP(Exio4_vs_FAO!A277,Sheet3!B$2:B$778,Sheet3!B$2:B$778)</f>
        <v>Products of Natural Milk Constitue, nes</v>
      </c>
      <c r="D277">
        <f>LOOKUP(C277,Sheet3!B$2:B$778,Sheet3!C$2:C$778)</f>
        <v>909</v>
      </c>
      <c r="F277" t="str">
        <f t="shared" si="4"/>
        <v/>
      </c>
    </row>
    <row r="278" spans="1:6" x14ac:dyDescent="0.25">
      <c r="A278" t="s">
        <v>544</v>
      </c>
      <c r="B278" t="s">
        <v>545</v>
      </c>
      <c r="C278" t="str">
        <f>LOOKUP(Exio4_vs_FAO!A278,Sheet3!B$2:B$778,Sheet3!B$2:B$778)</f>
        <v>Skim Milk of Buffalo</v>
      </c>
      <c r="D278">
        <f>LOOKUP(C278,Sheet3!B$2:B$778,Sheet3!C$2:C$778)</f>
        <v>954</v>
      </c>
      <c r="F278" t="str">
        <f t="shared" si="4"/>
        <v/>
      </c>
    </row>
    <row r="279" spans="1:6" x14ac:dyDescent="0.25">
      <c r="A279" t="s">
        <v>546</v>
      </c>
      <c r="B279" t="s">
        <v>547</v>
      </c>
      <c r="C279" t="str">
        <f>LOOKUP(Exio4_vs_FAO!A279,Sheet3!B$2:B$778,Sheet3!B$2:B$778)</f>
        <v>Skim Milk of Cows</v>
      </c>
      <c r="D279">
        <f>LOOKUP(C279,Sheet3!B$2:B$778,Sheet3!C$2:C$778)</f>
        <v>888</v>
      </c>
      <c r="F279" t="str">
        <f t="shared" si="4"/>
        <v/>
      </c>
    </row>
    <row r="280" spans="1:6" x14ac:dyDescent="0.25">
      <c r="A280" t="s">
        <v>548</v>
      </c>
      <c r="B280" t="s">
        <v>549</v>
      </c>
      <c r="C280" t="str">
        <f>LOOKUP(Exio4_vs_FAO!A280,Sheet3!B$2:B$778,Sheet3!B$2:B$778)</f>
        <v>Dry Skim Cow Milk</v>
      </c>
      <c r="D280">
        <f>LOOKUP(C280,Sheet3!B$2:B$778,Sheet3!C$2:C$778)</f>
        <v>898</v>
      </c>
      <c r="F280" t="str">
        <f t="shared" si="4"/>
        <v/>
      </c>
    </row>
    <row r="281" spans="1:6" x14ac:dyDescent="0.25">
      <c r="A281" t="s">
        <v>550</v>
      </c>
      <c r="B281" t="s">
        <v>551</v>
      </c>
      <c r="C281" t="str">
        <f>LOOKUP(Exio4_vs_FAO!A281,Sheet3!B$2:B$778,Sheet3!B$2:B$778)</f>
        <v>Skim Sheep Milk</v>
      </c>
      <c r="D281">
        <f>LOOKUP(C281,Sheet3!B$2:B$778,Sheet3!C$2:C$778)</f>
        <v>985</v>
      </c>
      <c r="F281" t="str">
        <f t="shared" si="4"/>
        <v/>
      </c>
    </row>
    <row r="282" spans="1:6" x14ac:dyDescent="0.25">
      <c r="A282" t="s">
        <v>552</v>
      </c>
      <c r="B282" t="s">
        <v>553</v>
      </c>
      <c r="C282" t="str">
        <f>LOOKUP(Exio4_vs_FAO!A282,Sheet3!B$2:B$778,Sheet3!B$2:B$778)</f>
        <v>Millet</v>
      </c>
      <c r="D282">
        <f>LOOKUP(C282,Sheet3!B$2:B$778,Sheet3!C$2:C$778)</f>
        <v>79</v>
      </c>
      <c r="F282" t="str">
        <f t="shared" si="4"/>
        <v/>
      </c>
    </row>
    <row r="283" spans="1:6" x14ac:dyDescent="0.25">
      <c r="A283" t="s">
        <v>554</v>
      </c>
      <c r="B283" t="s">
        <v>555</v>
      </c>
      <c r="C283" t="str">
        <f>LOOKUP(Exio4_vs_FAO!A283,Sheet3!B$2:B$778,Sheet3!B$2:B$778)</f>
        <v>Mixes and Doughs</v>
      </c>
      <c r="D283">
        <f>LOOKUP(C283,Sheet3!B$2:B$778,Sheet3!C$2:C$778)</f>
        <v>114</v>
      </c>
      <c r="F283" t="str">
        <f t="shared" si="4"/>
        <v/>
      </c>
    </row>
    <row r="284" spans="1:6" x14ac:dyDescent="0.25">
      <c r="A284" t="s">
        <v>556</v>
      </c>
      <c r="B284" t="s">
        <v>557</v>
      </c>
      <c r="C284" t="str">
        <f>LOOKUP(Exio4_vs_FAO!A284,Sheet3!B$2:B$778,Sheet3!B$2:B$778)</f>
        <v>Molasses</v>
      </c>
      <c r="D284">
        <f>LOOKUP(C284,Sheet3!B$2:B$778,Sheet3!C$2:C$778)</f>
        <v>165</v>
      </c>
      <c r="F284" t="str">
        <f t="shared" si="4"/>
        <v/>
      </c>
    </row>
    <row r="285" spans="1:6" x14ac:dyDescent="0.25">
      <c r="A285" t="s">
        <v>560</v>
      </c>
      <c r="B285" t="s">
        <v>561</v>
      </c>
      <c r="C285" t="str">
        <f>LOOKUP(Exio4_vs_FAO!A285,Sheet3!B$2:B$778,Sheet3!B$2:B$778)</f>
        <v>Canned Mushrooms</v>
      </c>
      <c r="D285">
        <f>LOOKUP(C285,Sheet3!B$2:B$778,Sheet3!C$2:C$778)</f>
        <v>451</v>
      </c>
      <c r="F285" t="str">
        <f t="shared" si="4"/>
        <v/>
      </c>
    </row>
    <row r="286" spans="1:6" x14ac:dyDescent="0.25">
      <c r="A286" t="s">
        <v>562</v>
      </c>
      <c r="B286" t="s">
        <v>563</v>
      </c>
      <c r="C286" t="str">
        <f>LOOKUP(Exio4_vs_FAO!A286,Sheet3!B$2:B$778,Sheet3!B$2:B$778)</f>
        <v>Dried Mushrooms</v>
      </c>
      <c r="D286">
        <f>LOOKUP(C286,Sheet3!B$2:B$778,Sheet3!C$2:C$778)</f>
        <v>450</v>
      </c>
      <c r="F286" t="str">
        <f t="shared" si="4"/>
        <v/>
      </c>
    </row>
    <row r="287" spans="1:6" x14ac:dyDescent="0.25">
      <c r="A287" t="s">
        <v>558</v>
      </c>
      <c r="B287" t="s">
        <v>559</v>
      </c>
      <c r="C287" t="str">
        <f>LOOKUP(Exio4_vs_FAO!A287,Sheet3!B$2:B$778,Sheet3!B$2:B$778)</f>
        <v>Mushrooms</v>
      </c>
      <c r="D287">
        <f>LOOKUP(C287,Sheet3!B$2:B$778,Sheet3!C$2:C$778)</f>
        <v>449</v>
      </c>
      <c r="F287" t="str">
        <f t="shared" si="4"/>
        <v/>
      </c>
    </row>
    <row r="288" spans="1:6" x14ac:dyDescent="0.25">
      <c r="A288" t="s">
        <v>564</v>
      </c>
      <c r="B288" t="s">
        <v>565</v>
      </c>
      <c r="C288" t="str">
        <f>LOOKUP(Exio4_vs_FAO!A288,Sheet3!B$2:B$778,Sheet3!B$2:B$778)</f>
        <v>Mustard seed</v>
      </c>
      <c r="D288">
        <f>LOOKUP(C288,Sheet3!B$2:B$778,Sheet3!C$2:C$778)</f>
        <v>292</v>
      </c>
      <c r="F288" t="str">
        <f t="shared" si="4"/>
        <v/>
      </c>
    </row>
    <row r="289" spans="1:6" x14ac:dyDescent="0.25">
      <c r="A289" t="s">
        <v>566</v>
      </c>
      <c r="B289" t="s">
        <v>567</v>
      </c>
      <c r="C289" t="str">
        <f>LOOKUP(Exio4_vs_FAO!A289,Sheet3!B$2:B$778,Sheet3!B$2:B$778)</f>
        <v>Nutmeg, mace, cardamoms</v>
      </c>
      <c r="D289">
        <f>LOOKUP(C289,Sheet3!B$2:B$778,Sheet3!C$2:C$778)</f>
        <v>702</v>
      </c>
      <c r="F289" t="str">
        <f t="shared" si="4"/>
        <v/>
      </c>
    </row>
    <row r="290" spans="1:6" x14ac:dyDescent="0.25">
      <c r="A290" t="s">
        <v>570</v>
      </c>
      <c r="B290" t="s">
        <v>571</v>
      </c>
      <c r="C290" t="str">
        <f>LOOKUP(Exio4_vs_FAO!A290,Sheet3!B$2:B$778,Sheet3!B$2:B$778)</f>
        <v>Prepared Nuts</v>
      </c>
      <c r="D290">
        <f>LOOKUP(C290,Sheet3!B$2:B$778,Sheet3!C$2:C$778)</f>
        <v>235</v>
      </c>
      <c r="F290" t="str">
        <f t="shared" si="4"/>
        <v/>
      </c>
    </row>
    <row r="291" spans="1:6" x14ac:dyDescent="0.25">
      <c r="A291" t="s">
        <v>568</v>
      </c>
      <c r="B291" t="s">
        <v>569</v>
      </c>
      <c r="C291" t="str">
        <f>LOOKUP(Exio4_vs_FAO!A291,Sheet3!B$2:B$778,Sheet3!B$2:B$778)</f>
        <v>Nuts nes</v>
      </c>
      <c r="D291">
        <f>LOOKUP(C291,Sheet3!B$2:B$778,Sheet3!C$2:C$778)</f>
        <v>234</v>
      </c>
      <c r="F291" t="str">
        <f t="shared" si="4"/>
        <v/>
      </c>
    </row>
    <row r="292" spans="1:6" x14ac:dyDescent="0.25">
      <c r="A292" t="s">
        <v>574</v>
      </c>
      <c r="B292" t="s">
        <v>575</v>
      </c>
      <c r="C292" t="str">
        <f>LOOKUP(Exio4_vs_FAO!A292,Sheet3!B$2:B$778,Sheet3!B$2:B$778)</f>
        <v>Oats, Rolled</v>
      </c>
      <c r="D292">
        <f>LOOKUP(C292,Sheet3!B$2:B$778,Sheet3!C$2:C$778)</f>
        <v>76</v>
      </c>
      <c r="F292" t="str">
        <f t="shared" si="4"/>
        <v/>
      </c>
    </row>
    <row r="293" spans="1:6" x14ac:dyDescent="0.25">
      <c r="A293" t="s">
        <v>572</v>
      </c>
      <c r="B293" t="s">
        <v>573</v>
      </c>
      <c r="C293" t="str">
        <f>LOOKUP(Exio4_vs_FAO!A293,Sheet3!B$2:B$778,Sheet3!B$2:B$778)</f>
        <v>Oats</v>
      </c>
      <c r="D293">
        <f>LOOKUP(C293,Sheet3!B$2:B$778,Sheet3!C$2:C$778)</f>
        <v>75</v>
      </c>
      <c r="F293" t="str">
        <f t="shared" si="4"/>
        <v/>
      </c>
    </row>
    <row r="294" spans="1:6" x14ac:dyDescent="0.25">
      <c r="A294" t="s">
        <v>586</v>
      </c>
      <c r="B294" t="s">
        <v>587</v>
      </c>
      <c r="C294" t="str">
        <f>LOOKUP(Exio4_vs_FAO!A294,Sheet3!B$2:B$778,Sheet3!B$2:B$778)</f>
        <v>Offals and liver of chickens</v>
      </c>
      <c r="D294">
        <f>LOOKUP(C294,Sheet3!B$2:B$778,Sheet3!C$2:C$778)</f>
        <v>1059</v>
      </c>
      <c r="F294" t="str">
        <f t="shared" si="4"/>
        <v/>
      </c>
    </row>
    <row r="295" spans="1:6" x14ac:dyDescent="0.25">
      <c r="A295" t="s">
        <v>588</v>
      </c>
      <c r="B295" t="s">
        <v>589</v>
      </c>
      <c r="C295" t="str">
        <f>LOOKUP(Exio4_vs_FAO!A295,Sheet3!B$2:B$778,Sheet3!B$2:B$778)</f>
        <v>Offals and liver of ducks</v>
      </c>
      <c r="D295">
        <f>LOOKUP(C295,Sheet3!B$2:B$778,Sheet3!C$2:C$778)</f>
        <v>1075</v>
      </c>
      <c r="F295" t="str">
        <f t="shared" si="4"/>
        <v/>
      </c>
    </row>
    <row r="296" spans="1:6" x14ac:dyDescent="0.25">
      <c r="A296" t="s">
        <v>590</v>
      </c>
      <c r="B296" t="s">
        <v>591</v>
      </c>
      <c r="C296" t="str">
        <f>LOOKUP(Exio4_vs_FAO!A296,Sheet3!B$2:B$778,Sheet3!B$2:B$778)</f>
        <v>Offals and liver of geese</v>
      </c>
      <c r="D296">
        <f>LOOKUP(C296,Sheet3!B$2:B$778,Sheet3!C$2:C$778)</f>
        <v>1074</v>
      </c>
      <c r="F296" t="str">
        <f t="shared" si="4"/>
        <v/>
      </c>
    </row>
    <row r="297" spans="1:6" x14ac:dyDescent="0.25">
      <c r="A297" t="s">
        <v>592</v>
      </c>
      <c r="B297" t="s">
        <v>593</v>
      </c>
      <c r="C297" t="str">
        <f>LOOKUP(Exio4_vs_FAO!A297,Sheet3!B$2:B$778,Sheet3!B$2:B$778)</f>
        <v>Offals and liver of turkey</v>
      </c>
      <c r="D297">
        <f>LOOKUP(C297,Sheet3!B$2:B$778,Sheet3!C$2:C$778)</f>
        <v>1081</v>
      </c>
      <c r="F297" t="str">
        <f t="shared" si="4"/>
        <v/>
      </c>
    </row>
    <row r="298" spans="1:6" x14ac:dyDescent="0.25">
      <c r="A298" t="s">
        <v>580</v>
      </c>
      <c r="B298" t="s">
        <v>581</v>
      </c>
      <c r="C298" t="str">
        <f>LOOKUP(Exio4_vs_FAO!A298,Sheet3!B$2:B$778,Sheet3!B$2:B$778)</f>
        <v>Offals of cattle, edible</v>
      </c>
      <c r="D298">
        <f>LOOKUP(C298,Sheet3!B$2:B$778,Sheet3!C$2:C$778)</f>
        <v>868</v>
      </c>
      <c r="F298" t="str">
        <f t="shared" si="4"/>
        <v/>
      </c>
    </row>
    <row r="299" spans="1:6" x14ac:dyDescent="0.25">
      <c r="A299" t="s">
        <v>594</v>
      </c>
      <c r="B299" t="s">
        <v>595</v>
      </c>
      <c r="C299" t="str">
        <f>LOOKUP(Exio4_vs_FAO!A299,Sheet3!B$2:B$778,Sheet3!B$2:B$778)</f>
        <v>Offals of pigs, edible</v>
      </c>
      <c r="D299">
        <f>LOOKUP(C299,Sheet3!B$2:B$778,Sheet3!C$2:C$778)</f>
        <v>1036</v>
      </c>
      <c r="F299" t="str">
        <f t="shared" si="4"/>
        <v/>
      </c>
    </row>
    <row r="300" spans="1:6" x14ac:dyDescent="0.25">
      <c r="A300" t="s">
        <v>596</v>
      </c>
      <c r="B300" t="s">
        <v>597</v>
      </c>
      <c r="C300" t="str">
        <f>LOOKUP(Exio4_vs_FAO!A300,Sheet3!B$2:B$778,Sheet3!B$2:B$778)</f>
        <v>Offals of sheep, edible</v>
      </c>
      <c r="D300">
        <f>LOOKUP(C300,Sheet3!B$2:B$778,Sheet3!C$2:C$778)</f>
        <v>978</v>
      </c>
      <c r="F300" t="str">
        <f t="shared" si="4"/>
        <v/>
      </c>
    </row>
    <row r="301" spans="1:6" x14ac:dyDescent="0.25">
      <c r="A301" t="s">
        <v>576</v>
      </c>
      <c r="B301" t="s">
        <v>577</v>
      </c>
      <c r="C301" t="str">
        <f>LOOKUP(Exio4_vs_FAO!A301,Sheet3!B$2:B$778,Sheet3!B$2:B$778)</f>
        <v>Offals of buffalo, edible</v>
      </c>
      <c r="D301">
        <f>LOOKUP(C301,Sheet3!B$2:B$778,Sheet3!C$2:C$778)</f>
        <v>948</v>
      </c>
      <c r="F301" t="str">
        <f t="shared" si="4"/>
        <v/>
      </c>
    </row>
    <row r="302" spans="1:6" x14ac:dyDescent="0.25">
      <c r="A302" t="s">
        <v>578</v>
      </c>
      <c r="B302" t="s">
        <v>579</v>
      </c>
      <c r="C302" t="str">
        <f>LOOKUP(Exio4_vs_FAO!A302,Sheet3!B$2:B$778,Sheet3!B$2:B$778)</f>
        <v>Offals of camels, edibles</v>
      </c>
      <c r="D302">
        <f>LOOKUP(C302,Sheet3!B$2:B$778,Sheet3!C$2:C$778)</f>
        <v>1128</v>
      </c>
      <c r="F302" t="str">
        <f t="shared" si="4"/>
        <v/>
      </c>
    </row>
    <row r="303" spans="1:6" x14ac:dyDescent="0.25">
      <c r="A303" t="s">
        <v>582</v>
      </c>
      <c r="B303" t="s">
        <v>583</v>
      </c>
      <c r="C303" t="str">
        <f>LOOKUP(Exio4_vs_FAO!A303,Sheet3!B$2:B$778,Sheet3!B$2:B$778)</f>
        <v>Offals of goats, edible</v>
      </c>
      <c r="D303">
        <f>LOOKUP(C303,Sheet3!B$2:B$778,Sheet3!C$2:C$778)</f>
        <v>1018</v>
      </c>
      <c r="F303" t="str">
        <f t="shared" si="4"/>
        <v/>
      </c>
    </row>
    <row r="304" spans="1:6" x14ac:dyDescent="0.25">
      <c r="A304" t="s">
        <v>584</v>
      </c>
      <c r="B304" t="s">
        <v>585</v>
      </c>
      <c r="C304" t="str">
        <f>LOOKUP(Exio4_vs_FAO!A304,Sheet3!B$2:B$778,Sheet3!B$2:B$778)</f>
        <v>Offals of horses</v>
      </c>
      <c r="D304">
        <f>LOOKUP(C304,Sheet3!B$2:B$778,Sheet3!C$2:C$778)</f>
        <v>1098</v>
      </c>
      <c r="F304" t="str">
        <f t="shared" si="4"/>
        <v/>
      </c>
    </row>
    <row r="305" spans="1:6" x14ac:dyDescent="0.25">
      <c r="A305" t="s">
        <v>288</v>
      </c>
      <c r="B305" t="s">
        <v>289</v>
      </c>
      <c r="C305" t="str">
        <f>LOOKUP(Exio4_vs_FAO!A305,Sheet3!B$2:B$778,Sheet3!B$2:B$778)</f>
        <v>Fibre crops nes</v>
      </c>
      <c r="D305">
        <f>LOOKUP(C305,Sheet3!B$2:B$778,Sheet3!C$2:C$778)</f>
        <v>821</v>
      </c>
      <c r="F305" t="str">
        <f t="shared" si="4"/>
        <v/>
      </c>
    </row>
    <row r="306" spans="1:6" x14ac:dyDescent="0.25">
      <c r="A306" t="s">
        <v>336</v>
      </c>
      <c r="B306" t="s">
        <v>337</v>
      </c>
      <c r="C306" t="str">
        <f>LOOKUP(Exio4_vs_FAO!A306,Sheet3!B$2:B$778,Sheet3!B$2:B$778)</f>
        <v>Citrus fruit nes</v>
      </c>
      <c r="D306">
        <f>LOOKUP(C306,Sheet3!B$2:B$778,Sheet3!C$2:C$778)</f>
        <v>512</v>
      </c>
      <c r="F306" t="str">
        <f t="shared" si="4"/>
        <v/>
      </c>
    </row>
    <row r="307" spans="1:6" x14ac:dyDescent="0.25">
      <c r="A307" t="s">
        <v>342</v>
      </c>
      <c r="B307" t="s">
        <v>343</v>
      </c>
      <c r="C307" t="str">
        <f>LOOKUP(Exio4_vs_FAO!A307,Sheet3!B$2:B$778,Sheet3!B$2:B$778)</f>
        <v>Fruit, fresh nes</v>
      </c>
      <c r="D307">
        <f>LOOKUP(C307,Sheet3!B$2:B$778,Sheet3!C$2:C$778)</f>
        <v>619</v>
      </c>
      <c r="F307" t="str">
        <f t="shared" si="4"/>
        <v/>
      </c>
    </row>
    <row r="308" spans="1:6" x14ac:dyDescent="0.25">
      <c r="A308" t="s">
        <v>344</v>
      </c>
      <c r="B308" t="s">
        <v>345</v>
      </c>
      <c r="C308" t="str">
        <f>LOOKUP(Exio4_vs_FAO!A308,Sheet3!B$2:B$778,Sheet3!B$2:B$778)</f>
        <v>Pome fruit nes</v>
      </c>
      <c r="D308">
        <f>LOOKUP(C308,Sheet3!B$2:B$778,Sheet3!C$2:C$778)</f>
        <v>542</v>
      </c>
      <c r="F308" t="str">
        <f t="shared" si="4"/>
        <v/>
      </c>
    </row>
    <row r="309" spans="1:6" x14ac:dyDescent="0.25">
      <c r="A309" t="s">
        <v>348</v>
      </c>
      <c r="B309" t="s">
        <v>349</v>
      </c>
      <c r="C309" t="str">
        <f>LOOKUP(Exio4_vs_FAO!A309,Sheet3!B$2:B$778,Sheet3!B$2:B$778)</f>
        <v>Stone fruit, fresh nes</v>
      </c>
      <c r="D309">
        <f>LOOKUP(C309,Sheet3!B$2:B$778,Sheet3!C$2:C$778)</f>
        <v>541</v>
      </c>
      <c r="F309" t="str">
        <f t="shared" si="4"/>
        <v/>
      </c>
    </row>
    <row r="310" spans="1:6" x14ac:dyDescent="0.25">
      <c r="A310" t="s">
        <v>600</v>
      </c>
      <c r="B310" t="s">
        <v>601</v>
      </c>
      <c r="C310" t="str">
        <f>LOOKUP(Exio4_vs_FAO!A310,Sheet3!B$2:B$778,Sheet3!B$2:B$778)</f>
        <v>Oil of Coconuts</v>
      </c>
      <c r="D310">
        <f>LOOKUP(C310,Sheet3!B$2:B$778,Sheet3!C$2:C$778)</f>
        <v>252</v>
      </c>
      <c r="F310" t="str">
        <f t="shared" si="4"/>
        <v/>
      </c>
    </row>
    <row r="311" spans="1:6" x14ac:dyDescent="0.25">
      <c r="A311" t="s">
        <v>602</v>
      </c>
      <c r="B311" t="s">
        <v>603</v>
      </c>
      <c r="C311" t="str">
        <f>LOOKUP(Exio4_vs_FAO!A311,Sheet3!B$2:B$778,Sheet3!B$2:B$778)</f>
        <v>Oil of Cottonseed</v>
      </c>
      <c r="D311">
        <f>LOOKUP(C311,Sheet3!B$2:B$778,Sheet3!C$2:C$778)</f>
        <v>331</v>
      </c>
      <c r="F311" t="str">
        <f t="shared" si="4"/>
        <v/>
      </c>
    </row>
    <row r="312" spans="1:6" x14ac:dyDescent="0.25">
      <c r="A312" t="s">
        <v>604</v>
      </c>
      <c r="B312" t="s">
        <v>605</v>
      </c>
      <c r="C312" t="str">
        <f>LOOKUP(Exio4_vs_FAO!A312,Sheet3!B$2:B$778,Sheet3!B$2:B$778)</f>
        <v>Oil of Groundnuts</v>
      </c>
      <c r="D312">
        <f>LOOKUP(C312,Sheet3!B$2:B$778,Sheet3!C$2:C$778)</f>
        <v>244</v>
      </c>
      <c r="F312" t="str">
        <f t="shared" si="4"/>
        <v/>
      </c>
    </row>
    <row r="313" spans="1:6" x14ac:dyDescent="0.25">
      <c r="A313" t="s">
        <v>606</v>
      </c>
      <c r="B313" t="s">
        <v>607</v>
      </c>
      <c r="C313" t="str">
        <f>LOOKUP(Exio4_vs_FAO!A313,Sheet3!B$2:B$778,Sheet3!B$2:B$778)</f>
        <v>Oil of Hempseed</v>
      </c>
      <c r="D313">
        <f>LOOKUP(C313,Sheet3!B$2:B$778,Sheet3!C$2:C$778)</f>
        <v>337</v>
      </c>
      <c r="F313" t="str">
        <f t="shared" si="4"/>
        <v/>
      </c>
    </row>
    <row r="314" spans="1:6" x14ac:dyDescent="0.25">
      <c r="A314" t="s">
        <v>608</v>
      </c>
      <c r="B314" t="s">
        <v>609</v>
      </c>
      <c r="C314" t="str">
        <f>LOOKUP(Exio4_vs_FAO!A314,Sheet3!B$2:B$778,Sheet3!B$2:B$778)</f>
        <v>Hydrogenated Oils and Fats</v>
      </c>
      <c r="D314">
        <f>LOOKUP(C314,Sheet3!B$2:B$778,Sheet3!C$2:C$778)</f>
        <v>1275</v>
      </c>
      <c r="F314" t="str">
        <f t="shared" si="4"/>
        <v/>
      </c>
    </row>
    <row r="315" spans="1:6" x14ac:dyDescent="0.25">
      <c r="A315" t="s">
        <v>610</v>
      </c>
      <c r="B315" t="s">
        <v>611</v>
      </c>
      <c r="C315" t="str">
        <f>LOOKUP(Exio4_vs_FAO!A315,Sheet3!B$2:B$778,Sheet3!B$2:B$778)</f>
        <v>Oil of Kapok</v>
      </c>
      <c r="D315">
        <f>LOOKUP(C315,Sheet3!B$2:B$778,Sheet3!C$2:C$778)</f>
        <v>313</v>
      </c>
      <c r="F315" t="str">
        <f t="shared" si="4"/>
        <v/>
      </c>
    </row>
    <row r="316" spans="1:6" x14ac:dyDescent="0.25">
      <c r="A316" t="s">
        <v>612</v>
      </c>
      <c r="B316" t="s">
        <v>613</v>
      </c>
      <c r="C316" t="str">
        <f>LOOKUP(Exio4_vs_FAO!A316,Sheet3!B$2:B$778,Sheet3!B$2:B$778)</f>
        <v>Oil of Linseed</v>
      </c>
      <c r="D316">
        <f>LOOKUP(C316,Sheet3!B$2:B$778,Sheet3!C$2:C$778)</f>
        <v>334</v>
      </c>
      <c r="F316" t="str">
        <f t="shared" si="4"/>
        <v/>
      </c>
    </row>
    <row r="317" spans="1:6" x14ac:dyDescent="0.25">
      <c r="A317" t="s">
        <v>614</v>
      </c>
      <c r="B317" t="s">
        <v>615</v>
      </c>
      <c r="C317" t="str">
        <f>LOOKUP(Exio4_vs_FAO!A317,Sheet3!B$2:B$778,Sheet3!B$2:B$778)</f>
        <v>Oil of Maize</v>
      </c>
      <c r="D317">
        <f>LOOKUP(C317,Sheet3!B$2:B$778,Sheet3!C$2:C$778)</f>
        <v>60</v>
      </c>
      <c r="F317" t="str">
        <f t="shared" si="4"/>
        <v/>
      </c>
    </row>
    <row r="318" spans="1:6" x14ac:dyDescent="0.25">
      <c r="A318" t="s">
        <v>616</v>
      </c>
      <c r="B318" t="s">
        <v>617</v>
      </c>
      <c r="C318" t="str">
        <f>LOOKUP(Exio4_vs_FAO!A318,Sheet3!B$2:B$778,Sheet3!B$2:B$778)</f>
        <v>Oil of Mustard Seed</v>
      </c>
      <c r="D318">
        <f>LOOKUP(C318,Sheet3!B$2:B$778,Sheet3!C$2:C$778)</f>
        <v>293</v>
      </c>
      <c r="F318" t="str">
        <f t="shared" si="4"/>
        <v/>
      </c>
    </row>
    <row r="319" spans="1:6" x14ac:dyDescent="0.25">
      <c r="A319" t="s">
        <v>620</v>
      </c>
      <c r="B319" t="s">
        <v>621</v>
      </c>
      <c r="C319" t="str">
        <f>LOOKUP(Exio4_vs_FAO!A319,Sheet3!B$2:B$778,Sheet3!B$2:B$778)</f>
        <v>Oil of Olives, Virgin</v>
      </c>
      <c r="D319">
        <f>LOOKUP(C319,Sheet3!B$2:B$778,Sheet3!C$2:C$778)</f>
        <v>261</v>
      </c>
      <c r="F319" t="str">
        <f t="shared" si="4"/>
        <v/>
      </c>
    </row>
    <row r="320" spans="1:6" x14ac:dyDescent="0.25">
      <c r="A320" t="s">
        <v>618</v>
      </c>
      <c r="B320" t="s">
        <v>619</v>
      </c>
      <c r="C320" t="str">
        <f>LOOKUP(Exio4_vs_FAO!A320,Sheet3!B$2:B$778,Sheet3!B$2:B$778)</f>
        <v>Oil of Olive Residues</v>
      </c>
      <c r="D320">
        <f>LOOKUP(C320,Sheet3!B$2:B$778,Sheet3!C$2:C$778)</f>
        <v>274</v>
      </c>
      <c r="F320" t="str">
        <f t="shared" si="4"/>
        <v/>
      </c>
    </row>
    <row r="321" spans="1:6" x14ac:dyDescent="0.25">
      <c r="A321" t="s">
        <v>624</v>
      </c>
      <c r="B321" t="s">
        <v>625</v>
      </c>
      <c r="C321" t="str">
        <f>LOOKUP(Exio4_vs_FAO!A321,Sheet3!B$2:B$778,Sheet3!B$2:B$778)</f>
        <v>Oil of Palm Kernel</v>
      </c>
      <c r="D321">
        <f>LOOKUP(C321,Sheet3!B$2:B$778,Sheet3!C$2:C$778)</f>
        <v>258</v>
      </c>
      <c r="F321" t="str">
        <f t="shared" ref="F321:F381" si="5">IF(A321=C321,"",999)</f>
        <v/>
      </c>
    </row>
    <row r="322" spans="1:6" x14ac:dyDescent="0.25">
      <c r="A322" t="s">
        <v>622</v>
      </c>
      <c r="B322" t="s">
        <v>623</v>
      </c>
      <c r="C322" t="str">
        <f>LOOKUP(Exio4_vs_FAO!A322,Sheet3!B$2:B$778,Sheet3!B$2:B$778)</f>
        <v>Oil of palm</v>
      </c>
      <c r="D322">
        <f>LOOKUP(C322,Sheet3!B$2:B$778,Sheet3!C$2:C$778)</f>
        <v>257</v>
      </c>
      <c r="F322" t="str">
        <f t="shared" si="5"/>
        <v/>
      </c>
    </row>
    <row r="323" spans="1:6" x14ac:dyDescent="0.25">
      <c r="A323" t="s">
        <v>626</v>
      </c>
      <c r="B323" t="s">
        <v>627</v>
      </c>
      <c r="C323" t="str">
        <f>LOOKUP(Exio4_vs_FAO!A323,Sheet3!B$2:B$778,Sheet3!B$2:B$778)</f>
        <v>Oil of Poppy Seed</v>
      </c>
      <c r="D323">
        <f>LOOKUP(C323,Sheet3!B$2:B$778,Sheet3!C$2:C$778)</f>
        <v>297</v>
      </c>
      <c r="F323" t="str">
        <f t="shared" si="5"/>
        <v/>
      </c>
    </row>
    <row r="324" spans="1:6" x14ac:dyDescent="0.25">
      <c r="A324" t="s">
        <v>628</v>
      </c>
      <c r="B324" t="s">
        <v>629</v>
      </c>
      <c r="C324" t="str">
        <f>LOOKUP(Exio4_vs_FAO!A324,Sheet3!B$2:B$778,Sheet3!B$2:B$778)</f>
        <v>Oil of Rapeseed or Canola oil</v>
      </c>
      <c r="D324">
        <f>LOOKUP(C324,Sheet3!B$2:B$778,Sheet3!C$2:C$778)</f>
        <v>271</v>
      </c>
      <c r="F324" t="str">
        <f t="shared" si="5"/>
        <v/>
      </c>
    </row>
    <row r="325" spans="1:6" x14ac:dyDescent="0.25">
      <c r="A325" t="s">
        <v>630</v>
      </c>
      <c r="B325" t="s">
        <v>631</v>
      </c>
      <c r="C325" t="str">
        <f>LOOKUP(Exio4_vs_FAO!A325,Sheet3!B$2:B$778,Sheet3!B$2:B$778)</f>
        <v>Oil of Rice Bran</v>
      </c>
      <c r="D325">
        <f>LOOKUP(C325,Sheet3!B$2:B$778,Sheet3!C$2:C$778)</f>
        <v>36</v>
      </c>
      <c r="F325" t="str">
        <f t="shared" si="5"/>
        <v/>
      </c>
    </row>
    <row r="326" spans="1:6" x14ac:dyDescent="0.25">
      <c r="A326" t="s">
        <v>632</v>
      </c>
      <c r="B326" t="s">
        <v>633</v>
      </c>
      <c r="C326" t="str">
        <f>LOOKUP(Exio4_vs_FAO!A326,Sheet3!B$2:B$778,Sheet3!B$2:B$778)</f>
        <v>Oil of Safflower Seed</v>
      </c>
      <c r="D326">
        <f>LOOKUP(C326,Sheet3!B$2:B$778,Sheet3!C$2:C$778)</f>
        <v>281</v>
      </c>
      <c r="F326" t="str">
        <f t="shared" si="5"/>
        <v/>
      </c>
    </row>
    <row r="327" spans="1:6" x14ac:dyDescent="0.25">
      <c r="A327" t="s">
        <v>634</v>
      </c>
      <c r="B327" t="s">
        <v>635</v>
      </c>
      <c r="C327" t="str">
        <f>LOOKUP(Exio4_vs_FAO!A327,Sheet3!B$2:B$778,Sheet3!B$2:B$778)</f>
        <v>Oil of Sesame Seed</v>
      </c>
      <c r="D327">
        <f>LOOKUP(C327,Sheet3!B$2:B$778,Sheet3!C$2:C$778)</f>
        <v>290</v>
      </c>
      <c r="F327" t="str">
        <f t="shared" si="5"/>
        <v/>
      </c>
    </row>
    <row r="328" spans="1:6" x14ac:dyDescent="0.25">
      <c r="A328" t="s">
        <v>636</v>
      </c>
      <c r="B328" t="s">
        <v>637</v>
      </c>
      <c r="C328" t="str">
        <f>LOOKUP(Exio4_vs_FAO!A328,Sheet3!B$2:B$778,Sheet3!B$2:B$778)</f>
        <v>Oil of Soybeans</v>
      </c>
      <c r="D328">
        <f>LOOKUP(C328,Sheet3!B$2:B$778,Sheet3!C$2:C$778)</f>
        <v>237</v>
      </c>
      <c r="F328" t="str">
        <f t="shared" si="5"/>
        <v/>
      </c>
    </row>
    <row r="329" spans="1:6" x14ac:dyDescent="0.25">
      <c r="A329" t="s">
        <v>638</v>
      </c>
      <c r="B329" t="s">
        <v>639</v>
      </c>
      <c r="C329" t="str">
        <f>LOOKUP(Exio4_vs_FAO!A329,Sheet3!B$2:B$778,Sheet3!B$2:B$778)</f>
        <v>Oil of Sunflower Seed</v>
      </c>
      <c r="D329">
        <f>LOOKUP(C329,Sheet3!B$2:B$778,Sheet3!C$2:C$778)</f>
        <v>268</v>
      </c>
      <c r="F329" t="str">
        <f t="shared" si="5"/>
        <v/>
      </c>
    </row>
    <row r="330" spans="1:6" x14ac:dyDescent="0.25">
      <c r="A330" t="s">
        <v>640</v>
      </c>
      <c r="B330" t="s">
        <v>641</v>
      </c>
      <c r="C330" t="str">
        <f>LOOKUP(Exio4_vs_FAO!A330,Sheet3!B$2:B$778,Sheet3!B$2:B$778)</f>
        <v>Oil of Tung Nuts</v>
      </c>
      <c r="D330">
        <f>LOOKUP(C330,Sheet3!B$2:B$778,Sheet3!C$2:C$778)</f>
        <v>276</v>
      </c>
      <c r="F330" t="str">
        <f t="shared" si="5"/>
        <v/>
      </c>
    </row>
    <row r="331" spans="1:6" x14ac:dyDescent="0.25">
      <c r="A331" t="s">
        <v>642</v>
      </c>
      <c r="B331" t="s">
        <v>643</v>
      </c>
      <c r="C331" t="str">
        <f>LOOKUP(Exio4_vs_FAO!A331,Sheet3!B$2:B$778,Sheet3!B$2:B$778)</f>
        <v>Animal Oils and Fats nes</v>
      </c>
      <c r="D331">
        <f>LOOKUP(C331,Sheet3!B$2:B$778,Sheet3!C$2:C$778)</f>
        <v>1168</v>
      </c>
      <c r="F331" t="str">
        <f t="shared" si="5"/>
        <v/>
      </c>
    </row>
    <row r="332" spans="1:6" x14ac:dyDescent="0.25">
      <c r="A332" t="s">
        <v>644</v>
      </c>
      <c r="B332" t="s">
        <v>645</v>
      </c>
      <c r="C332" t="str">
        <f>LOOKUP(Exio4_vs_FAO!A332,Sheet3!B$2:B$778,Sheet3!B$2:B$778)</f>
        <v>Oilseeds nes</v>
      </c>
      <c r="D332">
        <f>LOOKUP(C332,Sheet3!B$2:B$778,Sheet3!C$2:C$778)</f>
        <v>339</v>
      </c>
      <c r="F332" t="str">
        <f t="shared" si="5"/>
        <v/>
      </c>
    </row>
    <row r="333" spans="1:6" x14ac:dyDescent="0.25">
      <c r="A333" t="s">
        <v>646</v>
      </c>
      <c r="B333" t="s">
        <v>647</v>
      </c>
      <c r="C333" t="str">
        <f>LOOKUP(Exio4_vs_FAO!A333,Sheet3!B$2:B$778,Sheet3!B$2:B$778)</f>
        <v>Okra</v>
      </c>
      <c r="D333">
        <f>LOOKUP(C333,Sheet3!B$2:B$778,Sheet3!C$2:C$778)</f>
        <v>430</v>
      </c>
      <c r="F333" t="str">
        <f t="shared" si="5"/>
        <v/>
      </c>
    </row>
    <row r="334" spans="1:6" x14ac:dyDescent="0.25">
      <c r="A334" t="s">
        <v>648</v>
      </c>
      <c r="B334" t="s">
        <v>649</v>
      </c>
      <c r="C334" t="str">
        <f>LOOKUP(Exio4_vs_FAO!A334,Sheet3!B$2:B$778,Sheet3!B$2:B$778)</f>
        <v>Olives</v>
      </c>
      <c r="D334">
        <f>LOOKUP(C334,Sheet3!B$2:B$778,Sheet3!C$2:C$778)</f>
        <v>260</v>
      </c>
      <c r="F334" t="str">
        <f t="shared" si="5"/>
        <v/>
      </c>
    </row>
    <row r="335" spans="1:6" x14ac:dyDescent="0.25">
      <c r="A335" t="s">
        <v>652</v>
      </c>
      <c r="B335" t="s">
        <v>653</v>
      </c>
      <c r="C335" t="str">
        <f>LOOKUP(Exio4_vs_FAO!A335,Sheet3!B$2:B$778,Sheet3!B$2:B$778)</f>
        <v>Onions, shallots (green)</v>
      </c>
      <c r="D335">
        <f>LOOKUP(C335,Sheet3!B$2:B$778,Sheet3!C$2:C$778)</f>
        <v>402</v>
      </c>
      <c r="F335" t="str">
        <f t="shared" si="5"/>
        <v/>
      </c>
    </row>
    <row r="336" spans="1:6" x14ac:dyDescent="0.25">
      <c r="A336" t="s">
        <v>650</v>
      </c>
      <c r="B336" t="s">
        <v>651</v>
      </c>
      <c r="C336" t="str">
        <f>LOOKUP(Exio4_vs_FAO!A336,Sheet3!B$2:B$778,Sheet3!B$2:B$778)</f>
        <v>Onions, dry</v>
      </c>
      <c r="D336">
        <f>LOOKUP(C336,Sheet3!B$2:B$778,Sheet3!C$2:C$778)</f>
        <v>403</v>
      </c>
      <c r="F336" t="str">
        <f t="shared" si="5"/>
        <v/>
      </c>
    </row>
    <row r="337" spans="1:6" x14ac:dyDescent="0.25">
      <c r="A337" t="s">
        <v>654</v>
      </c>
      <c r="B337" t="s">
        <v>655</v>
      </c>
      <c r="C337" t="str">
        <f>LOOKUP(Exio4_vs_FAO!A337,Sheet3!B$2:B$778,Sheet3!B$2:B$778)</f>
        <v>Oranges</v>
      </c>
      <c r="D337">
        <f>LOOKUP(C337,Sheet3!B$2:B$778,Sheet3!C$2:C$778)</f>
        <v>490</v>
      </c>
      <c r="F337" t="str">
        <f t="shared" si="5"/>
        <v/>
      </c>
    </row>
    <row r="338" spans="1:6" x14ac:dyDescent="0.25">
      <c r="A338" t="s">
        <v>656</v>
      </c>
      <c r="B338" t="s">
        <v>657</v>
      </c>
      <c r="C338" s="2" t="s">
        <v>1009</v>
      </c>
      <c r="D338">
        <v>1126</v>
      </c>
      <c r="F338" s="1">
        <f t="shared" si="5"/>
        <v>999</v>
      </c>
    </row>
    <row r="339" spans="1:6" x14ac:dyDescent="0.25">
      <c r="A339" t="s">
        <v>830</v>
      </c>
      <c r="B339" t="s">
        <v>831</v>
      </c>
      <c r="C339" t="str">
        <f>LOOKUP(Exio4_vs_FAO!A339,Sheet3!B$2:B$778,Sheet3!B$2:B$778)</f>
        <v>Vegetables, Fresh n.e.s.</v>
      </c>
      <c r="D339">
        <f>LOOKUP(C339,Sheet3!B$2:B$778,Sheet3!C$2:C$778)</f>
        <v>463</v>
      </c>
      <c r="F339" t="str">
        <f t="shared" si="5"/>
        <v/>
      </c>
    </row>
    <row r="340" spans="1:6" x14ac:dyDescent="0.25">
      <c r="A340" t="s">
        <v>598</v>
      </c>
      <c r="B340" t="s">
        <v>599</v>
      </c>
      <c r="C340" t="str">
        <f>LOOKUP(Exio4_vs_FAO!A340,Sheet3!B$2:B$778,Sheet3!B$2:B$778)</f>
        <v>[Oil palm fruit]</v>
      </c>
      <c r="D340">
        <f>LOOKUP(C340,Sheet3!B$2:B$778,Sheet3!C$2:C$778)</f>
        <v>254</v>
      </c>
      <c r="F340" t="str">
        <f t="shared" si="5"/>
        <v/>
      </c>
    </row>
    <row r="341" spans="1:6" x14ac:dyDescent="0.25">
      <c r="A341" t="s">
        <v>658</v>
      </c>
      <c r="B341" t="s">
        <v>659</v>
      </c>
      <c r="C341" t="str">
        <f>LOOKUP(Exio4_vs_FAO!A341,Sheet3!B$2:B$778,Sheet3!B$2:B$778)</f>
        <v>Papayas</v>
      </c>
      <c r="D341">
        <f>LOOKUP(C341,Sheet3!B$2:B$778,Sheet3!C$2:C$778)</f>
        <v>600</v>
      </c>
      <c r="F341" t="str">
        <f t="shared" si="5"/>
        <v/>
      </c>
    </row>
    <row r="342" spans="1:6" x14ac:dyDescent="0.25">
      <c r="A342" t="s">
        <v>660</v>
      </c>
      <c r="B342" t="s">
        <v>661</v>
      </c>
      <c r="C342" t="str">
        <f>LOOKUP(Exio4_vs_FAO!A342,Sheet3!B$2:B$778,Sheet3!B$2:B$778)</f>
        <v>Pastry</v>
      </c>
      <c r="D342">
        <f>LOOKUP(C342,Sheet3!B$2:B$778,Sheet3!C$2:C$778)</f>
        <v>22</v>
      </c>
      <c r="F342" t="str">
        <f t="shared" si="5"/>
        <v/>
      </c>
    </row>
    <row r="343" spans="1:6" x14ac:dyDescent="0.25">
      <c r="A343" t="s">
        <v>662</v>
      </c>
      <c r="B343" t="s">
        <v>663</v>
      </c>
      <c r="C343" t="str">
        <f>LOOKUP(Exio4_vs_FAO!A343,Sheet3!B$2:B$778,Sheet3!B$2:B$778)</f>
        <v>Peaches and nectarines</v>
      </c>
      <c r="D343">
        <f>LOOKUP(C343,Sheet3!B$2:B$778,Sheet3!C$2:C$778)</f>
        <v>534</v>
      </c>
      <c r="F343" t="str">
        <f t="shared" si="5"/>
        <v/>
      </c>
    </row>
    <row r="344" spans="1:6" x14ac:dyDescent="0.25">
      <c r="A344" t="s">
        <v>664</v>
      </c>
      <c r="B344" t="s">
        <v>665</v>
      </c>
      <c r="C344" t="str">
        <f>LOOKUP(Exio4_vs_FAO!A344,Sheet3!B$2:B$778,Sheet3!B$2:B$778)</f>
        <v>Peanut Butter</v>
      </c>
      <c r="D344">
        <f>LOOKUP(C344,Sheet3!B$2:B$778,Sheet3!C$2:C$778)</f>
        <v>247</v>
      </c>
      <c r="F344" t="str">
        <f t="shared" si="5"/>
        <v/>
      </c>
    </row>
    <row r="345" spans="1:6" x14ac:dyDescent="0.25">
      <c r="A345" t="s">
        <v>666</v>
      </c>
      <c r="B345" t="s">
        <v>667</v>
      </c>
      <c r="C345" t="str">
        <f>LOOKUP(Exio4_vs_FAO!A345,Sheet3!B$2:B$778,Sheet3!B$2:B$778)</f>
        <v>Pears</v>
      </c>
      <c r="D345">
        <f>LOOKUP(C345,Sheet3!B$2:B$778,Sheet3!C$2:C$778)</f>
        <v>521</v>
      </c>
      <c r="F345" t="str">
        <f t="shared" si="5"/>
        <v/>
      </c>
    </row>
    <row r="346" spans="1:6" x14ac:dyDescent="0.25">
      <c r="A346" t="s">
        <v>670</v>
      </c>
      <c r="B346" t="s">
        <v>671</v>
      </c>
      <c r="C346" t="str">
        <f>LOOKUP(Exio4_vs_FAO!A346,Sheet3!B$2:B$778,Sheet3!B$2:B$778)</f>
        <v>Peas, green</v>
      </c>
      <c r="D346">
        <f>LOOKUP(C346,Sheet3!B$2:B$778,Sheet3!C$2:C$778)</f>
        <v>417</v>
      </c>
      <c r="F346" t="str">
        <f t="shared" si="5"/>
        <v/>
      </c>
    </row>
    <row r="347" spans="1:6" x14ac:dyDescent="0.25">
      <c r="A347" t="s">
        <v>668</v>
      </c>
      <c r="B347" t="s">
        <v>669</v>
      </c>
      <c r="C347" t="str">
        <f>LOOKUP(Exio4_vs_FAO!A347,Sheet3!B$2:B$778,Sheet3!B$2:B$778)</f>
        <v>Peas, dry</v>
      </c>
      <c r="D347">
        <f>LOOKUP(C347,Sheet3!B$2:B$778,Sheet3!C$2:C$778)</f>
        <v>187</v>
      </c>
      <c r="F347" t="str">
        <f t="shared" si="5"/>
        <v/>
      </c>
    </row>
    <row r="348" spans="1:6" x14ac:dyDescent="0.25">
      <c r="A348" t="s">
        <v>672</v>
      </c>
      <c r="B348" t="s">
        <v>673</v>
      </c>
      <c r="C348" t="str">
        <f>LOOKUP(Exio4_vs_FAO!A348,Sheet3!B$2:B$778,Sheet3!B$2:B$778)</f>
        <v>Pepper</v>
      </c>
      <c r="D348">
        <f>LOOKUP(C348,Sheet3!B$2:B$778,Sheet3!C$2:C$778)</f>
        <v>687</v>
      </c>
      <c r="F348" t="str">
        <f t="shared" si="5"/>
        <v/>
      </c>
    </row>
    <row r="349" spans="1:6" x14ac:dyDescent="0.25">
      <c r="A349" t="s">
        <v>674</v>
      </c>
      <c r="B349" t="s">
        <v>675</v>
      </c>
      <c r="C349" t="str">
        <f>LOOKUP(Exio4_vs_FAO!A349,Sheet3!B$2:B$778,Sheet3!B$2:B$778)</f>
        <v>Peppermint, Spearmint</v>
      </c>
      <c r="D349">
        <f>LOOKUP(C349,Sheet3!B$2:B$778,Sheet3!C$2:C$778)</f>
        <v>748</v>
      </c>
      <c r="F349" t="str">
        <f t="shared" si="5"/>
        <v/>
      </c>
    </row>
    <row r="350" spans="1:6" x14ac:dyDescent="0.25">
      <c r="A350" t="s">
        <v>676</v>
      </c>
      <c r="B350" t="s">
        <v>677</v>
      </c>
      <c r="C350" t="str">
        <f>LOOKUP(Exio4_vs_FAO!A350,Sheet3!B$2:B$778,Sheet3!B$2:B$778)</f>
        <v>Persimmons</v>
      </c>
      <c r="D350">
        <f>LOOKUP(C350,Sheet3!B$2:B$778,Sheet3!C$2:C$778)</f>
        <v>587</v>
      </c>
      <c r="F350" t="str">
        <f t="shared" si="5"/>
        <v/>
      </c>
    </row>
    <row r="351" spans="1:6" x14ac:dyDescent="0.25">
      <c r="A351" t="s">
        <v>680</v>
      </c>
      <c r="B351" t="s">
        <v>681</v>
      </c>
      <c r="C351" t="str">
        <f>LOOKUP(Exio4_vs_FAO!A351,Sheet3!B$2:B$778,Sheet3!B$2:B$778)</f>
        <v>Pigeon peas</v>
      </c>
      <c r="D351">
        <f>LOOKUP(C351,Sheet3!B$2:B$778,Sheet3!C$2:C$778)</f>
        <v>197</v>
      </c>
      <c r="F351" t="str">
        <f t="shared" si="5"/>
        <v/>
      </c>
    </row>
    <row r="352" spans="1:6" x14ac:dyDescent="0.25">
      <c r="A352" t="s">
        <v>678</v>
      </c>
      <c r="B352" t="s">
        <v>679</v>
      </c>
      <c r="C352" s="2" t="s">
        <v>1022</v>
      </c>
      <c r="D352">
        <v>1034</v>
      </c>
      <c r="F352" s="1">
        <f t="shared" si="5"/>
        <v>999</v>
      </c>
    </row>
    <row r="353" spans="1:6" x14ac:dyDescent="0.25">
      <c r="A353" t="s">
        <v>684</v>
      </c>
      <c r="B353" t="s">
        <v>685</v>
      </c>
      <c r="C353" t="str">
        <f>LOOKUP(Exio4_vs_FAO!A353,Sheet3!B$2:B$778,Sheet3!B$2:B$778)</f>
        <v>Pineapples, Canned</v>
      </c>
      <c r="D353">
        <f>LOOKUP(C353,Sheet3!B$2:B$778,Sheet3!C$2:C$778)</f>
        <v>575</v>
      </c>
      <c r="F353" t="str">
        <f t="shared" si="5"/>
        <v/>
      </c>
    </row>
    <row r="354" spans="1:6" x14ac:dyDescent="0.25">
      <c r="A354" t="s">
        <v>682</v>
      </c>
      <c r="B354" t="s">
        <v>683</v>
      </c>
      <c r="C354" t="str">
        <f>LOOKUP(Exio4_vs_FAO!A354,Sheet3!B$2:B$778,Sheet3!B$2:B$778)</f>
        <v>Pineapples</v>
      </c>
      <c r="D354">
        <f>LOOKUP(C354,Sheet3!B$2:B$778,Sheet3!C$2:C$778)</f>
        <v>574</v>
      </c>
      <c r="F354" t="str">
        <f t="shared" si="5"/>
        <v/>
      </c>
    </row>
    <row r="355" spans="1:6" x14ac:dyDescent="0.25">
      <c r="A355" t="s">
        <v>686</v>
      </c>
      <c r="B355" t="s">
        <v>687</v>
      </c>
      <c r="C355" t="str">
        <f>LOOKUP(Exio4_vs_FAO!A355,Sheet3!B$2:B$778,Sheet3!B$2:B$778)</f>
        <v>Pistachios</v>
      </c>
      <c r="D355">
        <f>LOOKUP(C355,Sheet3!B$2:B$778,Sheet3!C$2:C$778)</f>
        <v>223</v>
      </c>
      <c r="F355" t="str">
        <f t="shared" si="5"/>
        <v/>
      </c>
    </row>
    <row r="356" spans="1:6" x14ac:dyDescent="0.25">
      <c r="A356" t="s">
        <v>688</v>
      </c>
      <c r="B356" t="s">
        <v>689</v>
      </c>
      <c r="C356" t="str">
        <f>LOOKUP(Exio4_vs_FAO!A356,Sheet3!B$2:B$778,Sheet3!B$2:B$778)</f>
        <v>Plantains</v>
      </c>
      <c r="D356">
        <f>LOOKUP(C356,Sheet3!B$2:B$778,Sheet3!C$2:C$778)</f>
        <v>489</v>
      </c>
      <c r="F356" t="str">
        <f t="shared" si="5"/>
        <v/>
      </c>
    </row>
    <row r="357" spans="1:6" x14ac:dyDescent="0.25">
      <c r="A357" t="s">
        <v>692</v>
      </c>
      <c r="B357" t="s">
        <v>693</v>
      </c>
      <c r="C357" t="str">
        <f>LOOKUP(Exio4_vs_FAO!A357,Sheet3!B$2:B$778,Sheet3!B$2:B$778)</f>
        <v>Plums, dried</v>
      </c>
      <c r="D357">
        <f>LOOKUP(C357,Sheet3!B$2:B$778,Sheet3!C$2:C$778)</f>
        <v>537</v>
      </c>
      <c r="F357" t="str">
        <f t="shared" si="5"/>
        <v/>
      </c>
    </row>
    <row r="358" spans="1:6" x14ac:dyDescent="0.25">
      <c r="A358" t="s">
        <v>690</v>
      </c>
      <c r="B358" t="s">
        <v>691</v>
      </c>
      <c r="C358" t="str">
        <f>LOOKUP(Exio4_vs_FAO!A358,Sheet3!B$2:B$778,Sheet3!B$2:B$778)</f>
        <v>Plums</v>
      </c>
      <c r="D358">
        <f>LOOKUP(C358,Sheet3!B$2:B$778,Sheet3!C$2:C$778)</f>
        <v>536</v>
      </c>
      <c r="F358" t="str">
        <f t="shared" si="5"/>
        <v/>
      </c>
    </row>
    <row r="359" spans="1:6" x14ac:dyDescent="0.25">
      <c r="A359" t="s">
        <v>700</v>
      </c>
      <c r="B359" t="s">
        <v>701</v>
      </c>
      <c r="C359" s="2" t="s">
        <v>1011</v>
      </c>
      <c r="D359">
        <v>1057</v>
      </c>
      <c r="F359" s="1">
        <f t="shared" si="5"/>
        <v>999</v>
      </c>
    </row>
    <row r="360" spans="1:6" x14ac:dyDescent="0.25">
      <c r="A360" t="s">
        <v>694</v>
      </c>
      <c r="B360" t="s">
        <v>695</v>
      </c>
      <c r="C360" t="str">
        <f>LOOKUP(Exio4_vs_FAO!A360,Sheet3!B$2:B$778,Sheet3!B$2:B$778)</f>
        <v>Poppy seed</v>
      </c>
      <c r="D360">
        <f>LOOKUP(C360,Sheet3!B$2:B$778,Sheet3!C$2:C$778)</f>
        <v>296</v>
      </c>
      <c r="F360" t="str">
        <f t="shared" si="5"/>
        <v/>
      </c>
    </row>
    <row r="361" spans="1:6" x14ac:dyDescent="0.25">
      <c r="A361" t="s">
        <v>896</v>
      </c>
      <c r="B361" t="s">
        <v>897</v>
      </c>
      <c r="C361" t="str">
        <f>LOOKUP(Exio4_vs_FAO!A361,Sheet3!B$2:B$778,Sheet3!B$2:B$778)</f>
        <v>Sausages of Pig Meat</v>
      </c>
      <c r="D361">
        <f>LOOKUP(C361,Sheet3!B$2:B$778,Sheet3!C$2:C$778)</f>
        <v>1041</v>
      </c>
      <c r="F361" t="str">
        <f t="shared" si="5"/>
        <v/>
      </c>
    </row>
    <row r="362" spans="1:6" x14ac:dyDescent="0.25">
      <c r="A362" t="s">
        <v>902</v>
      </c>
      <c r="B362" t="s">
        <v>903</v>
      </c>
      <c r="C362" t="str">
        <f>LOOKUP(Exio4_vs_FAO!A362,Sheet3!B$2:B$778,Sheet3!B$2:B$778)</f>
        <v>Bacon and Ham</v>
      </c>
      <c r="D362">
        <f>LOOKUP(C362,Sheet3!B$2:B$778,Sheet3!C$2:C$778)</f>
        <v>1039</v>
      </c>
      <c r="F362" t="str">
        <f t="shared" si="5"/>
        <v/>
      </c>
    </row>
    <row r="363" spans="1:6" x14ac:dyDescent="0.25">
      <c r="A363" t="s">
        <v>898</v>
      </c>
      <c r="B363" t="s">
        <v>899</v>
      </c>
      <c r="C363" t="str">
        <f>LOOKUP(Exio4_vs_FAO!A363,Sheet3!B$2:B$778,Sheet3!B$2:B$778)</f>
        <v>Pig Meat Preparations</v>
      </c>
      <c r="D363">
        <f>LOOKUP(C363,Sheet3!B$2:B$778,Sheet3!C$2:C$778)</f>
        <v>1042</v>
      </c>
      <c r="F363" t="str">
        <f t="shared" si="5"/>
        <v/>
      </c>
    </row>
    <row r="364" spans="1:6" x14ac:dyDescent="0.25">
      <c r="A364" t="s">
        <v>900</v>
      </c>
      <c r="B364" t="s">
        <v>901</v>
      </c>
      <c r="C364" t="str">
        <f>LOOKUP(Exio4_vs_FAO!A364,Sheet3!B$2:B$778,Sheet3!B$2:B$778)</f>
        <v>Pig Meat Preparations</v>
      </c>
      <c r="D364">
        <f>LOOKUP(C364,Sheet3!B$2:B$778,Sheet3!C$2:C$778)</f>
        <v>1042</v>
      </c>
      <c r="F364" t="str">
        <f t="shared" si="5"/>
        <v/>
      </c>
    </row>
    <row r="365" spans="1:6" x14ac:dyDescent="0.25">
      <c r="A365" t="s">
        <v>698</v>
      </c>
      <c r="B365" t="s">
        <v>699</v>
      </c>
      <c r="C365" t="str">
        <f>LOOKUP(Exio4_vs_FAO!A365,Sheet3!B$2:B$778,Sheet3!B$2:B$778)</f>
        <v>Frozen Potatoes</v>
      </c>
      <c r="D365">
        <f>LOOKUP(C365,Sheet3!B$2:B$778,Sheet3!C$2:C$778)</f>
        <v>118</v>
      </c>
      <c r="F365" t="str">
        <f t="shared" si="5"/>
        <v/>
      </c>
    </row>
    <row r="366" spans="1:6" x14ac:dyDescent="0.25">
      <c r="A366" t="s">
        <v>696</v>
      </c>
      <c r="B366" t="s">
        <v>697</v>
      </c>
      <c r="C366" t="str">
        <f>LOOKUP(Exio4_vs_FAO!A366,Sheet3!B$2:B$778,Sheet3!B$2:B$778)</f>
        <v>Potatoes</v>
      </c>
      <c r="D366">
        <f>LOOKUP(C366,Sheet3!B$2:B$778,Sheet3!C$2:C$778)</f>
        <v>116</v>
      </c>
      <c r="F366" t="str">
        <f t="shared" si="5"/>
        <v/>
      </c>
    </row>
    <row r="367" spans="1:6" x14ac:dyDescent="0.25">
      <c r="A367" t="s">
        <v>702</v>
      </c>
      <c r="B367" t="s">
        <v>703</v>
      </c>
      <c r="C367" t="str">
        <f>LOOKUP(Exio4_vs_FAO!A367,Sheet3!B$2:B$778,Sheet3!B$2:B$778)</f>
        <v>Pulses nes</v>
      </c>
      <c r="D367">
        <f>LOOKUP(C367,Sheet3!B$2:B$778,Sheet3!C$2:C$778)</f>
        <v>211</v>
      </c>
      <c r="F367" t="str">
        <f t="shared" si="5"/>
        <v/>
      </c>
    </row>
    <row r="368" spans="1:6" x14ac:dyDescent="0.25">
      <c r="A368" t="s">
        <v>704</v>
      </c>
      <c r="B368" t="s">
        <v>705</v>
      </c>
      <c r="C368" t="str">
        <f>LOOKUP(Exio4_vs_FAO!A368,Sheet3!B$2:B$778,Sheet3!B$2:B$778)</f>
        <v>Pumpkins, squash and gourds</v>
      </c>
      <c r="D368">
        <f>LOOKUP(C368,Sheet3!B$2:B$778,Sheet3!C$2:C$778)</f>
        <v>394</v>
      </c>
      <c r="F368" t="str">
        <f t="shared" si="5"/>
        <v/>
      </c>
    </row>
    <row r="369" spans="1:6" x14ac:dyDescent="0.25">
      <c r="A369" t="s">
        <v>706</v>
      </c>
      <c r="B369" t="s">
        <v>707</v>
      </c>
      <c r="C369" t="str">
        <f>LOOKUP(Exio4_vs_FAO!A369,Sheet3!B$2:B$778,Sheet3!B$2:B$778)</f>
        <v>Pyrethrum, dried flowers</v>
      </c>
      <c r="D369">
        <f>LOOKUP(C369,Sheet3!B$2:B$778,Sheet3!C$2:C$778)</f>
        <v>754</v>
      </c>
      <c r="F369" t="str">
        <f t="shared" si="5"/>
        <v/>
      </c>
    </row>
    <row r="370" spans="1:6" x14ac:dyDescent="0.25">
      <c r="A370" t="s">
        <v>710</v>
      </c>
      <c r="B370" t="s">
        <v>711</v>
      </c>
      <c r="C370" t="str">
        <f>LOOKUP(Exio4_vs_FAO!A370,Sheet3!B$2:B$778,Sheet3!B$2:B$778)</f>
        <v>Quinoa</v>
      </c>
      <c r="D370">
        <f>LOOKUP(C370,Sheet3!B$2:B$778,Sheet3!C$2:C$778)</f>
        <v>92</v>
      </c>
      <c r="F370" t="str">
        <f t="shared" si="5"/>
        <v/>
      </c>
    </row>
    <row r="371" spans="1:6" x14ac:dyDescent="0.25">
      <c r="A371" t="s">
        <v>708</v>
      </c>
      <c r="B371" t="s">
        <v>709</v>
      </c>
      <c r="C371" t="str">
        <f>LOOKUP(Exio4_vs_FAO!A371,Sheet3!B$2:B$778,Sheet3!B$2:B$778)</f>
        <v>Quinces</v>
      </c>
      <c r="D371">
        <f>LOOKUP(C371,Sheet3!B$2:B$778,Sheet3!C$2:C$778)</f>
        <v>523</v>
      </c>
      <c r="F371" t="str">
        <f t="shared" si="5"/>
        <v/>
      </c>
    </row>
    <row r="372" spans="1:6" x14ac:dyDescent="0.25">
      <c r="A372" t="s">
        <v>712</v>
      </c>
      <c r="B372" t="s">
        <v>713</v>
      </c>
      <c r="C372" t="str">
        <f>LOOKUP(Exio4_vs_FAO!A372,Sheet3!B$2:B$778,Sheet3!B$2:B$778)</f>
        <v>Raisins</v>
      </c>
      <c r="D372">
        <f>LOOKUP(C372,Sheet3!B$2:B$778,Sheet3!C$2:C$778)</f>
        <v>561</v>
      </c>
      <c r="F372" t="str">
        <f t="shared" si="5"/>
        <v/>
      </c>
    </row>
    <row r="373" spans="1:6" x14ac:dyDescent="0.25">
      <c r="A373" t="s">
        <v>714</v>
      </c>
      <c r="B373" t="s">
        <v>715</v>
      </c>
      <c r="C373" t="str">
        <f>LOOKUP(Exio4_vs_FAO!A373,Sheet3!B$2:B$778,Sheet3!B$2:B$778)</f>
        <v>Ramie</v>
      </c>
      <c r="D373">
        <f>LOOKUP(C373,Sheet3!B$2:B$778,Sheet3!C$2:C$778)</f>
        <v>788</v>
      </c>
      <c r="F373" t="str">
        <f t="shared" si="5"/>
        <v/>
      </c>
    </row>
    <row r="374" spans="1:6" x14ac:dyDescent="0.25">
      <c r="A374" t="s">
        <v>716</v>
      </c>
      <c r="B374" t="s">
        <v>717</v>
      </c>
      <c r="C374" t="str">
        <f>LOOKUP(Exio4_vs_FAO!A374,Sheet3!B$2:B$778,Sheet3!B$2:B$778)</f>
        <v>Rapeseed or colza seed</v>
      </c>
      <c r="D374">
        <f>LOOKUP(C374,Sheet3!B$2:B$778,Sheet3!C$2:C$778)</f>
        <v>270</v>
      </c>
      <c r="F374" t="str">
        <f t="shared" si="5"/>
        <v/>
      </c>
    </row>
    <row r="375" spans="1:6" x14ac:dyDescent="0.25">
      <c r="A375" t="s">
        <v>718</v>
      </c>
      <c r="B375" t="s">
        <v>719</v>
      </c>
      <c r="C375" t="str">
        <f>LOOKUP(Exio4_vs_FAO!A375,Sheet3!B$2:B$778,Sheet3!B$2:B$778)</f>
        <v>Raspberries</v>
      </c>
      <c r="D375">
        <f>LOOKUP(C375,Sheet3!B$2:B$778,Sheet3!C$2:C$778)</f>
        <v>547</v>
      </c>
      <c r="F375" t="str">
        <f t="shared" si="5"/>
        <v/>
      </c>
    </row>
    <row r="376" spans="1:6" x14ac:dyDescent="0.25">
      <c r="A376" t="s">
        <v>720</v>
      </c>
      <c r="B376" t="s">
        <v>721</v>
      </c>
      <c r="C376" t="str">
        <f>LOOKUP(Exio4_vs_FAO!A376,Sheet3!B$2:B$778,Sheet3!B$2:B$778)</f>
        <v>Rice, Broken</v>
      </c>
      <c r="D376">
        <f>LOOKUP(C376,Sheet3!B$2:B$778,Sheet3!C$2:C$778)</f>
        <v>32</v>
      </c>
      <c r="F376" t="str">
        <f t="shared" si="5"/>
        <v/>
      </c>
    </row>
    <row r="377" spans="1:6" x14ac:dyDescent="0.25">
      <c r="A377" t="s">
        <v>722</v>
      </c>
      <c r="B377" t="s">
        <v>723</v>
      </c>
      <c r="C377" t="str">
        <f>LOOKUP(Exio4_vs_FAO!A377,Sheet3!B$2:B$778,Sheet3!B$2:B$778)</f>
        <v>Rice, Husked</v>
      </c>
      <c r="D377">
        <f>LOOKUP(C377,Sheet3!B$2:B$778,Sheet3!C$2:C$778)</f>
        <v>28</v>
      </c>
      <c r="F377" t="str">
        <f t="shared" si="5"/>
        <v/>
      </c>
    </row>
    <row r="378" spans="1:6" x14ac:dyDescent="0.25">
      <c r="A378" t="s">
        <v>726</v>
      </c>
      <c r="B378" t="s">
        <v>727</v>
      </c>
      <c r="C378" t="str">
        <f>LOOKUP(Exio4_vs_FAO!A378,Sheet3!B$2:B$778,Sheet3!B$2:B$778)</f>
        <v>Rice, Milled (Husked)</v>
      </c>
      <c r="D378">
        <f>LOOKUP(C378,Sheet3!B$2:B$778,Sheet3!C$2:C$778)</f>
        <v>29</v>
      </c>
      <c r="F378" t="str">
        <f t="shared" si="5"/>
        <v/>
      </c>
    </row>
    <row r="379" spans="1:6" x14ac:dyDescent="0.25">
      <c r="A379" t="s">
        <v>724</v>
      </c>
      <c r="B379" t="s">
        <v>725</v>
      </c>
      <c r="C379" t="str">
        <f>LOOKUP(Exio4_vs_FAO!A379,Sheet3!B$2:B$778,Sheet3!B$2:B$778)</f>
        <v>Rice, Milled</v>
      </c>
      <c r="D379">
        <f>LOOKUP(C379,Sheet3!B$2:B$778,Sheet3!C$2:C$778)</f>
        <v>31</v>
      </c>
      <c r="F379" t="str">
        <f t="shared" si="5"/>
        <v/>
      </c>
    </row>
    <row r="380" spans="1:6" x14ac:dyDescent="0.25">
      <c r="A380" t="s">
        <v>728</v>
      </c>
      <c r="B380" t="s">
        <v>729</v>
      </c>
      <c r="C380" t="str">
        <f>LOOKUP(Exio4_vs_FAO!A380,Sheet3!B$2:B$778,Sheet3!B$2:B$778)</f>
        <v>Rice, paddy</v>
      </c>
      <c r="D380">
        <f>LOOKUP(C380,Sheet3!B$2:B$778,Sheet3!C$2:C$778)</f>
        <v>27</v>
      </c>
      <c r="F380" t="str">
        <f t="shared" si="5"/>
        <v/>
      </c>
    </row>
    <row r="381" spans="1:6" x14ac:dyDescent="0.25">
      <c r="A381" t="s">
        <v>730</v>
      </c>
      <c r="B381" t="s">
        <v>731</v>
      </c>
      <c r="C381" t="str">
        <f>LOOKUP(Exio4_vs_FAO!A381,Sheet3!B$2:B$778,Sheet3!B$2:B$778)</f>
        <v>Roots and tubers nes</v>
      </c>
      <c r="D381">
        <f>LOOKUP(C381,Sheet3!B$2:B$778,Sheet3!C$2:C$778)</f>
        <v>149</v>
      </c>
      <c r="F381" t="str">
        <f t="shared" si="5"/>
        <v/>
      </c>
    </row>
    <row r="382" spans="1:6" x14ac:dyDescent="0.25">
      <c r="A382" t="s">
        <v>732</v>
      </c>
      <c r="B382" t="s">
        <v>733</v>
      </c>
      <c r="C382" t="str">
        <f>LOOKUP(Exio4_vs_FAO!A382,Sheet3!B$2:B$778,Sheet3!B$2:B$778)</f>
        <v>Natural rubber</v>
      </c>
      <c r="D382">
        <f>LOOKUP(C382,Sheet3!B$2:B$778,Sheet3!C$2:C$778)</f>
        <v>836</v>
      </c>
      <c r="F382" t="str">
        <f t="shared" ref="F382:F445" si="6">IF(A382=C382,"",999)</f>
        <v/>
      </c>
    </row>
    <row r="383" spans="1:6" x14ac:dyDescent="0.25">
      <c r="A383" t="s">
        <v>734</v>
      </c>
      <c r="B383" t="s">
        <v>735</v>
      </c>
      <c r="C383" t="str">
        <f>LOOKUP(Exio4_vs_FAO!A383,Sheet3!B$2:B$778,Sheet3!B$2:B$778)</f>
        <v>Rye</v>
      </c>
      <c r="D383">
        <f>LOOKUP(C383,Sheet3!B$2:B$778,Sheet3!C$2:C$778)</f>
        <v>71</v>
      </c>
      <c r="F383" t="str">
        <f t="shared" si="6"/>
        <v/>
      </c>
    </row>
    <row r="384" spans="1:6" x14ac:dyDescent="0.25">
      <c r="A384" t="s">
        <v>736</v>
      </c>
      <c r="B384" t="s">
        <v>737</v>
      </c>
      <c r="C384" t="str">
        <f>LOOKUP(Exio4_vs_FAO!A384,Sheet3!B$2:B$778,Sheet3!B$2:B$778)</f>
        <v>Safflower seed</v>
      </c>
      <c r="D384">
        <f>LOOKUP(C384,Sheet3!B$2:B$778,Sheet3!C$2:C$778)</f>
        <v>280</v>
      </c>
      <c r="F384" t="str">
        <f t="shared" si="6"/>
        <v/>
      </c>
    </row>
    <row r="385" spans="1:6" x14ac:dyDescent="0.25">
      <c r="A385" t="s">
        <v>738</v>
      </c>
      <c r="B385" t="s">
        <v>739</v>
      </c>
      <c r="C385" t="str">
        <f>LOOKUP(Exio4_vs_FAO!A385,Sheet3!B$2:B$778,Sheet3!B$2:B$778)</f>
        <v>Sesame seed</v>
      </c>
      <c r="D385">
        <f>LOOKUP(C385,Sheet3!B$2:B$778,Sheet3!C$2:C$778)</f>
        <v>289</v>
      </c>
      <c r="F385" t="str">
        <f t="shared" si="6"/>
        <v/>
      </c>
    </row>
    <row r="386" spans="1:6" x14ac:dyDescent="0.25">
      <c r="A386" t="s">
        <v>740</v>
      </c>
      <c r="B386" t="s">
        <v>741</v>
      </c>
      <c r="C386" s="2" t="s">
        <v>1024</v>
      </c>
      <c r="D386">
        <v>976</v>
      </c>
      <c r="F386" s="1">
        <f t="shared" si="6"/>
        <v>999</v>
      </c>
    </row>
    <row r="387" spans="1:6" x14ac:dyDescent="0.25">
      <c r="A387" t="s">
        <v>742</v>
      </c>
      <c r="B387" t="s">
        <v>743</v>
      </c>
      <c r="C387" t="s">
        <v>872</v>
      </c>
      <c r="D387">
        <v>982</v>
      </c>
      <c r="F387" s="1">
        <f t="shared" si="6"/>
        <v>999</v>
      </c>
    </row>
    <row r="388" spans="1:6" x14ac:dyDescent="0.25">
      <c r="A388" t="s">
        <v>746</v>
      </c>
      <c r="B388" t="s">
        <v>747</v>
      </c>
      <c r="C388" t="str">
        <f>LOOKUP(Exio4_vs_FAO!A388,Sheet3!B$2:B$778,Sheet3!B$2:B$778)</f>
        <v>Cocoons, reelable</v>
      </c>
      <c r="D388">
        <f>LOOKUP(C388,Sheet3!B$2:B$778,Sheet3!C$2:C$778)</f>
        <v>1185</v>
      </c>
      <c r="F388" t="str">
        <f t="shared" si="6"/>
        <v/>
      </c>
    </row>
    <row r="389" spans="1:6" x14ac:dyDescent="0.25">
      <c r="A389" t="s">
        <v>744</v>
      </c>
      <c r="B389" t="s">
        <v>745</v>
      </c>
      <c r="C389" t="str">
        <f>LOOKUP(Exio4_vs_FAO!A389,Sheet3!B$2:B$778,Sheet3!B$2:B$778)</f>
        <v>Silk, Raw</v>
      </c>
      <c r="D389">
        <f>LOOKUP(C389,Sheet3!B$2:B$778,Sheet3!C$2:C$778)</f>
        <v>1186</v>
      </c>
      <c r="F389" t="str">
        <f t="shared" si="6"/>
        <v/>
      </c>
    </row>
    <row r="390" spans="1:6" x14ac:dyDescent="0.25">
      <c r="A390" t="s">
        <v>748</v>
      </c>
      <c r="B390" t="s">
        <v>749</v>
      </c>
      <c r="C390" t="str">
        <f>LOOKUP(Exio4_vs_FAO!A390,Sheet3!B$2:B$778,Sheet3!B$2:B$778)</f>
        <v>Sisal</v>
      </c>
      <c r="D390">
        <f>LOOKUP(C390,Sheet3!B$2:B$778,Sheet3!C$2:C$778)</f>
        <v>789</v>
      </c>
      <c r="F390" t="str">
        <f t="shared" si="6"/>
        <v/>
      </c>
    </row>
    <row r="391" spans="1:6" x14ac:dyDescent="0.25">
      <c r="A391" t="s">
        <v>750</v>
      </c>
      <c r="B391" t="s">
        <v>751</v>
      </c>
      <c r="C391" t="str">
        <f>LOOKUP(Exio4_vs_FAO!A391,Sheet3!B$2:B$778,Sheet3!B$2:B$778)</f>
        <v>Goatskins, fresh</v>
      </c>
      <c r="D391">
        <f>LOOKUP(C391,Sheet3!B$2:B$778,Sheet3!C$2:C$778)</f>
        <v>1025</v>
      </c>
      <c r="F391" t="str">
        <f t="shared" si="6"/>
        <v/>
      </c>
    </row>
    <row r="392" spans="1:6" x14ac:dyDescent="0.25">
      <c r="A392" t="s">
        <v>752</v>
      </c>
      <c r="B392" t="s">
        <v>753</v>
      </c>
      <c r="C392" t="str">
        <f>LOOKUP(Exio4_vs_FAO!A392,Sheet3!B$2:B$778,Sheet3!B$2:B$778)</f>
        <v>Sheepskins, fresh</v>
      </c>
      <c r="D392">
        <f>LOOKUP(C392,Sheet3!B$2:B$778,Sheet3!C$2:C$778)</f>
        <v>995</v>
      </c>
      <c r="F392" t="str">
        <f t="shared" si="6"/>
        <v/>
      </c>
    </row>
    <row r="393" spans="1:6" x14ac:dyDescent="0.25">
      <c r="A393" t="s">
        <v>754</v>
      </c>
      <c r="B393" t="s">
        <v>755</v>
      </c>
      <c r="C393" t="str">
        <f>LOOKUP(Exio4_vs_FAO!A393,Sheet3!B$2:B$778,Sheet3!B$2:B$778)</f>
        <v>Snails o/t sea snails</v>
      </c>
      <c r="D393">
        <f>LOOKUP(C393,Sheet3!B$2:B$778,Sheet3!C$2:C$778)</f>
        <v>1176</v>
      </c>
      <c r="F393" t="str">
        <f t="shared" si="6"/>
        <v/>
      </c>
    </row>
    <row r="394" spans="1:6" x14ac:dyDescent="0.25">
      <c r="A394" t="s">
        <v>756</v>
      </c>
      <c r="B394" t="s">
        <v>757</v>
      </c>
      <c r="C394" t="str">
        <f>LOOKUP(Exio4_vs_FAO!A394,Sheet3!B$2:B$778,Sheet3!B$2:B$778)</f>
        <v>Sorghum</v>
      </c>
      <c r="D394">
        <f>LOOKUP(C394,Sheet3!B$2:B$778,Sheet3!C$2:C$778)</f>
        <v>83</v>
      </c>
      <c r="F394" t="str">
        <f t="shared" si="6"/>
        <v/>
      </c>
    </row>
    <row r="395" spans="1:6" x14ac:dyDescent="0.25">
      <c r="A395" t="s">
        <v>762</v>
      </c>
      <c r="B395" t="s">
        <v>763</v>
      </c>
      <c r="C395" t="str">
        <f>LOOKUP(Exio4_vs_FAO!A395,Sheet3!B$2:B$778,Sheet3!B$2:B$778)</f>
        <v>Soya Sauce</v>
      </c>
      <c r="D395">
        <f>LOOKUP(C395,Sheet3!B$2:B$778,Sheet3!C$2:C$778)</f>
        <v>239</v>
      </c>
      <c r="F395" t="str">
        <f t="shared" si="6"/>
        <v/>
      </c>
    </row>
    <row r="396" spans="1:6" x14ac:dyDescent="0.25">
      <c r="A396" t="s">
        <v>758</v>
      </c>
      <c r="B396" t="s">
        <v>759</v>
      </c>
      <c r="C396" t="str">
        <f>LOOKUP(Exio4_vs_FAO!A396,Sheet3!B$2:B$778,Sheet3!B$2:B$778)</f>
        <v>Soya Curd</v>
      </c>
      <c r="D396">
        <f>LOOKUP(C396,Sheet3!B$2:B$778,Sheet3!C$2:C$778)</f>
        <v>241</v>
      </c>
      <c r="F396" t="str">
        <f t="shared" si="6"/>
        <v/>
      </c>
    </row>
    <row r="397" spans="1:6" x14ac:dyDescent="0.25">
      <c r="A397" t="s">
        <v>760</v>
      </c>
      <c r="B397" t="s">
        <v>761</v>
      </c>
      <c r="C397" t="str">
        <f>LOOKUP(Exio4_vs_FAO!A397,Sheet3!B$2:B$778,Sheet3!B$2:B$778)</f>
        <v>Soya Paste</v>
      </c>
      <c r="D397">
        <f>LOOKUP(C397,Sheet3!B$2:B$778,Sheet3!C$2:C$778)</f>
        <v>240</v>
      </c>
      <c r="F397" t="str">
        <f t="shared" si="6"/>
        <v/>
      </c>
    </row>
    <row r="398" spans="1:6" x14ac:dyDescent="0.25">
      <c r="A398" t="s">
        <v>764</v>
      </c>
      <c r="B398" t="s">
        <v>765</v>
      </c>
      <c r="C398" t="str">
        <f>LOOKUP(Exio4_vs_FAO!A398,Sheet3!B$2:B$778,Sheet3!B$2:B$778)</f>
        <v>Soybeans</v>
      </c>
      <c r="D398">
        <f>LOOKUP(C398,Sheet3!B$2:B$778,Sheet3!C$2:C$778)</f>
        <v>236</v>
      </c>
      <c r="F398" t="str">
        <f t="shared" si="6"/>
        <v/>
      </c>
    </row>
    <row r="399" spans="1:6" x14ac:dyDescent="0.25">
      <c r="A399" t="s">
        <v>766</v>
      </c>
      <c r="B399" t="s">
        <v>767</v>
      </c>
      <c r="C399" t="str">
        <f>LOOKUP(Exio4_vs_FAO!A399,Sheet3!B$2:B$778,Sheet3!B$2:B$778)</f>
        <v>Spices nes</v>
      </c>
      <c r="D399">
        <f>LOOKUP(C399,Sheet3!B$2:B$778,Sheet3!C$2:C$778)</f>
        <v>723</v>
      </c>
      <c r="F399" t="str">
        <f t="shared" si="6"/>
        <v/>
      </c>
    </row>
    <row r="400" spans="1:6" x14ac:dyDescent="0.25">
      <c r="A400" t="s">
        <v>768</v>
      </c>
      <c r="B400" t="s">
        <v>769</v>
      </c>
      <c r="C400" t="str">
        <f>LOOKUP(Exio4_vs_FAO!A400,Sheet3!B$2:B$778,Sheet3!B$2:B$778)</f>
        <v>Spinach</v>
      </c>
      <c r="D400">
        <f>LOOKUP(C400,Sheet3!B$2:B$778,Sheet3!C$2:C$778)</f>
        <v>373</v>
      </c>
      <c r="F400" t="str">
        <f t="shared" si="6"/>
        <v/>
      </c>
    </row>
    <row r="401" spans="1:6" x14ac:dyDescent="0.25">
      <c r="A401" t="s">
        <v>770</v>
      </c>
      <c r="B401" t="s">
        <v>771</v>
      </c>
      <c r="C401" t="str">
        <f>LOOKUP(Exio4_vs_FAO!A401,Sheet3!B$2:B$778,Sheet3!B$2:B$778)</f>
        <v>Starch of Cassava</v>
      </c>
      <c r="D401">
        <f>LOOKUP(C401,Sheet3!B$2:B$778,Sheet3!C$2:C$778)</f>
        <v>129</v>
      </c>
      <c r="F401" t="str">
        <f t="shared" si="6"/>
        <v/>
      </c>
    </row>
    <row r="402" spans="1:6" x14ac:dyDescent="0.25">
      <c r="A402" t="s">
        <v>772</v>
      </c>
      <c r="B402" t="s">
        <v>773</v>
      </c>
      <c r="C402" t="str">
        <f>LOOKUP(Exio4_vs_FAO!A402,Sheet3!B$2:B$778,Sheet3!B$2:B$778)</f>
        <v>Starch of Maize</v>
      </c>
      <c r="D402">
        <f>LOOKUP(C402,Sheet3!B$2:B$778,Sheet3!C$2:C$778)</f>
        <v>64</v>
      </c>
      <c r="F402" t="str">
        <f t="shared" si="6"/>
        <v/>
      </c>
    </row>
    <row r="403" spans="1:6" x14ac:dyDescent="0.25">
      <c r="A403" t="s">
        <v>774</v>
      </c>
      <c r="B403" t="s">
        <v>775</v>
      </c>
      <c r="C403" t="str">
        <f>LOOKUP(Exio4_vs_FAO!A403,Sheet3!B$2:B$778,Sheet3!B$2:B$778)</f>
        <v>Starch of Potatoes</v>
      </c>
      <c r="D403">
        <f>LOOKUP(C403,Sheet3!B$2:B$778,Sheet3!C$2:C$778)</f>
        <v>119</v>
      </c>
      <c r="F403" t="str">
        <f t="shared" si="6"/>
        <v/>
      </c>
    </row>
    <row r="404" spans="1:6" x14ac:dyDescent="0.25">
      <c r="A404" t="s">
        <v>776</v>
      </c>
      <c r="B404" t="s">
        <v>777</v>
      </c>
      <c r="C404" t="str">
        <f>LOOKUP(Exio4_vs_FAO!A404,Sheet3!B$2:B$778,Sheet3!B$2:B$778)</f>
        <v>Starch of Rice</v>
      </c>
      <c r="D404">
        <f>LOOKUP(C404,Sheet3!B$2:B$778,Sheet3!C$2:C$778)</f>
        <v>34</v>
      </c>
      <c r="F404" t="str">
        <f t="shared" si="6"/>
        <v/>
      </c>
    </row>
    <row r="405" spans="1:6" x14ac:dyDescent="0.25">
      <c r="A405" t="s">
        <v>778</v>
      </c>
      <c r="B405" t="s">
        <v>779</v>
      </c>
      <c r="C405" t="str">
        <f>LOOKUP(Exio4_vs_FAO!A405,Sheet3!B$2:B$778,Sheet3!B$2:B$778)</f>
        <v>Starch of Wheat</v>
      </c>
      <c r="D405">
        <f>LOOKUP(C405,Sheet3!B$2:B$778,Sheet3!C$2:C$778)</f>
        <v>23</v>
      </c>
      <c r="F405" t="str">
        <f t="shared" si="6"/>
        <v/>
      </c>
    </row>
    <row r="406" spans="1:6" x14ac:dyDescent="0.25">
      <c r="A406" t="s">
        <v>780</v>
      </c>
      <c r="B406" t="s">
        <v>781</v>
      </c>
      <c r="C406" t="str">
        <f>LOOKUP(Exio4_vs_FAO!A406,Sheet3!B$2:B$778,Sheet3!B$2:B$778)</f>
        <v>Strawberries</v>
      </c>
      <c r="D406">
        <f>LOOKUP(C406,Sheet3!B$2:B$778,Sheet3!C$2:C$778)</f>
        <v>544</v>
      </c>
      <c r="F406" t="str">
        <f t="shared" si="6"/>
        <v/>
      </c>
    </row>
    <row r="407" spans="1:6" x14ac:dyDescent="0.25">
      <c r="A407" t="s">
        <v>782</v>
      </c>
      <c r="B407" t="s">
        <v>783</v>
      </c>
      <c r="C407" t="str">
        <f>LOOKUP(Exio4_vs_FAO!A407,Sheet3!B$2:B$778,Sheet3!B$2:B$778)</f>
        <v>String Beans</v>
      </c>
      <c r="D407">
        <f>LOOKUP(C407,Sheet3!B$2:B$778,Sheet3!C$2:C$778)</f>
        <v>423</v>
      </c>
      <c r="F407" t="str">
        <f t="shared" si="6"/>
        <v/>
      </c>
    </row>
    <row r="408" spans="1:6" x14ac:dyDescent="0.25">
      <c r="A408" t="s">
        <v>790</v>
      </c>
      <c r="B408" t="s">
        <v>791</v>
      </c>
      <c r="C408" t="str">
        <f>LOOKUP(Exio4_vs_FAO!A408,Sheet3!B$2:B$778,Sheet3!B$2:B$778)</f>
        <v>Sugar crops nes</v>
      </c>
      <c r="D408">
        <f>LOOKUP(C408,Sheet3!B$2:B$778,Sheet3!C$2:C$778)</f>
        <v>161</v>
      </c>
      <c r="F408" t="str">
        <f t="shared" si="6"/>
        <v/>
      </c>
    </row>
    <row r="409" spans="1:6" x14ac:dyDescent="0.25">
      <c r="A409" t="s">
        <v>788</v>
      </c>
      <c r="B409" t="s">
        <v>789</v>
      </c>
      <c r="C409" t="str">
        <f>LOOKUP(Exio4_vs_FAO!A409,Sheet3!B$2:B$778,Sheet3!B$2:B$778)</f>
        <v>Sugar cane</v>
      </c>
      <c r="D409">
        <f>LOOKUP(C409,Sheet3!B$2:B$778,Sheet3!C$2:C$778)</f>
        <v>156</v>
      </c>
      <c r="F409" t="str">
        <f t="shared" si="6"/>
        <v/>
      </c>
    </row>
    <row r="410" spans="1:6" x14ac:dyDescent="0.25">
      <c r="A410" t="s">
        <v>794</v>
      </c>
      <c r="B410" t="s">
        <v>795</v>
      </c>
      <c r="C410" t="str">
        <f>LOOKUP(Exio4_vs_FAO!A410,Sheet3!B$2:B$778,Sheet3!B$2:B$778)</f>
        <v>Sugar, Non-Centrifugal</v>
      </c>
      <c r="D410">
        <f>LOOKUP(C410,Sheet3!B$2:B$778,Sheet3!C$2:C$778)</f>
        <v>163</v>
      </c>
      <c r="F410" t="str">
        <f t="shared" si="6"/>
        <v/>
      </c>
    </row>
    <row r="411" spans="1:6" x14ac:dyDescent="0.25">
      <c r="A411" t="s">
        <v>784</v>
      </c>
      <c r="B411" t="s">
        <v>785</v>
      </c>
      <c r="C411" t="str">
        <f>LOOKUP(Exio4_vs_FAO!A411,Sheet3!B$2:B$778,Sheet3!B$2:B$778)</f>
        <v>Sugar, Raw Centrifugal</v>
      </c>
      <c r="D411">
        <f>LOOKUP(C411,Sheet3!B$2:B$778,Sheet3!C$2:C$778)</f>
        <v>162</v>
      </c>
      <c r="F411" t="str">
        <f t="shared" si="6"/>
        <v/>
      </c>
    </row>
    <row r="412" spans="1:6" x14ac:dyDescent="0.25">
      <c r="A412" t="s">
        <v>792</v>
      </c>
      <c r="B412" t="s">
        <v>793</v>
      </c>
      <c r="C412" t="str">
        <f>LOOKUP(Exio4_vs_FAO!A412,Sheet3!B$2:B$778,Sheet3!B$2:B$778)</f>
        <v>Sugar and Syrups nes</v>
      </c>
      <c r="D412">
        <f>LOOKUP(C412,Sheet3!B$2:B$778,Sheet3!C$2:C$778)</f>
        <v>167</v>
      </c>
      <c r="F412" t="str">
        <f t="shared" si="6"/>
        <v/>
      </c>
    </row>
    <row r="413" spans="1:6" x14ac:dyDescent="0.25">
      <c r="A413" t="s">
        <v>786</v>
      </c>
      <c r="B413" t="s">
        <v>787</v>
      </c>
      <c r="C413" t="str">
        <f>LOOKUP(Exio4_vs_FAO!A413,Sheet3!B$2:B$778,Sheet3!B$2:B$778)</f>
        <v>Sugar beet</v>
      </c>
      <c r="D413">
        <f>LOOKUP(C413,Sheet3!B$2:B$778,Sheet3!C$2:C$778)</f>
        <v>157</v>
      </c>
      <c r="F413" t="str">
        <f t="shared" si="6"/>
        <v/>
      </c>
    </row>
    <row r="414" spans="1:6" x14ac:dyDescent="0.25">
      <c r="A414" t="s">
        <v>796</v>
      </c>
      <c r="B414" t="s">
        <v>797</v>
      </c>
      <c r="C414" t="str">
        <f>LOOKUP(Exio4_vs_FAO!A414,Sheet3!B$2:B$778,Sheet3!B$2:B$778)</f>
        <v>Sunflower seed</v>
      </c>
      <c r="D414">
        <f>LOOKUP(C414,Sheet3!B$2:B$778,Sheet3!C$2:C$778)</f>
        <v>267</v>
      </c>
      <c r="F414" t="str">
        <f t="shared" si="6"/>
        <v/>
      </c>
    </row>
    <row r="415" spans="1:6" x14ac:dyDescent="0.25">
      <c r="A415" t="s">
        <v>800</v>
      </c>
      <c r="B415" t="s">
        <v>801</v>
      </c>
      <c r="C415" t="str">
        <f>LOOKUP(Exio4_vs_FAO!A415,Sheet3!B$2:B$778,Sheet3!B$2:B$778)</f>
        <v>Sweet Corn, Prepared or Preserved</v>
      </c>
      <c r="D415">
        <f>LOOKUP(C415,Sheet3!B$2:B$778,Sheet3!C$2:C$778)</f>
        <v>448</v>
      </c>
      <c r="F415" t="str">
        <f t="shared" si="6"/>
        <v/>
      </c>
    </row>
    <row r="416" spans="1:6" x14ac:dyDescent="0.25">
      <c r="A416" t="s">
        <v>798</v>
      </c>
      <c r="B416" t="s">
        <v>799</v>
      </c>
      <c r="C416" t="str">
        <f>LOOKUP(Exio4_vs_FAO!A416,Sheet3!B$2:B$778,Sheet3!B$2:B$778)</f>
        <v>Sweet Corn, Frozen</v>
      </c>
      <c r="D416">
        <f>LOOKUP(C416,Sheet3!B$2:B$778,Sheet3!C$2:C$778)</f>
        <v>447</v>
      </c>
      <c r="F416" t="str">
        <f t="shared" si="6"/>
        <v/>
      </c>
    </row>
    <row r="417" spans="1:6" x14ac:dyDescent="0.25">
      <c r="A417" t="s">
        <v>802</v>
      </c>
      <c r="B417" t="s">
        <v>803</v>
      </c>
      <c r="C417" t="str">
        <f>LOOKUP(Exio4_vs_FAO!A417,Sheet3!B$2:B$778,Sheet3!B$2:B$778)</f>
        <v>Sweet potatoes</v>
      </c>
      <c r="D417">
        <f>LOOKUP(C417,Sheet3!B$2:B$778,Sheet3!C$2:C$778)</f>
        <v>122</v>
      </c>
      <c r="F417" t="str">
        <f t="shared" si="6"/>
        <v/>
      </c>
    </row>
    <row r="418" spans="1:6" x14ac:dyDescent="0.25">
      <c r="A418" t="s">
        <v>806</v>
      </c>
      <c r="B418" t="s">
        <v>807</v>
      </c>
      <c r="C418" t="str">
        <f>LOOKUP(Exio4_vs_FAO!A418,Sheet3!B$2:B$778,Sheet3!B$2:B$778)</f>
        <v>Tallowtree Seeds</v>
      </c>
      <c r="D418">
        <f>LOOKUP(C418,Sheet3!B$2:B$778,Sheet3!C$2:C$778)</f>
        <v>305</v>
      </c>
      <c r="F418" t="str">
        <f t="shared" si="6"/>
        <v/>
      </c>
    </row>
    <row r="419" spans="1:6" x14ac:dyDescent="0.25">
      <c r="A419" t="s">
        <v>804</v>
      </c>
      <c r="B419" t="s">
        <v>805</v>
      </c>
      <c r="C419" t="str">
        <f>LOOKUP(Exio4_vs_FAO!A419,Sheet3!B$2:B$778,Sheet3!B$2:B$778)</f>
        <v>Tallow</v>
      </c>
      <c r="D419">
        <f>LOOKUP(C419,Sheet3!B$2:B$778,Sheet3!C$2:C$778)</f>
        <v>1225</v>
      </c>
      <c r="F419" t="str">
        <f t="shared" si="6"/>
        <v/>
      </c>
    </row>
    <row r="420" spans="1:6" x14ac:dyDescent="0.25">
      <c r="A420" t="s">
        <v>808</v>
      </c>
      <c r="B420" t="s">
        <v>809</v>
      </c>
      <c r="C420" t="str">
        <f>LOOKUP(Exio4_vs_FAO!A420,Sheet3!B$2:B$778,Sheet3!B$2:B$778)</f>
        <v>Tapioca of Cassava</v>
      </c>
      <c r="D420">
        <f>LOOKUP(C420,Sheet3!B$2:B$778,Sheet3!C$2:C$778)</f>
        <v>127</v>
      </c>
      <c r="F420" t="str">
        <f t="shared" si="6"/>
        <v/>
      </c>
    </row>
    <row r="421" spans="1:6" x14ac:dyDescent="0.25">
      <c r="A421" t="s">
        <v>810</v>
      </c>
      <c r="B421" t="s">
        <v>811</v>
      </c>
      <c r="C421" t="str">
        <f>LOOKUP(Exio4_vs_FAO!A421,Sheet3!B$2:B$778,Sheet3!B$2:B$778)</f>
        <v>Tapioca of Potatoes</v>
      </c>
      <c r="D421">
        <f>LOOKUP(C421,Sheet3!B$2:B$778,Sheet3!C$2:C$778)</f>
        <v>121</v>
      </c>
      <c r="F421" t="str">
        <f t="shared" si="6"/>
        <v/>
      </c>
    </row>
    <row r="422" spans="1:6" x14ac:dyDescent="0.25">
      <c r="A422" t="s">
        <v>812</v>
      </c>
      <c r="B422" t="s">
        <v>813</v>
      </c>
      <c r="C422" t="str">
        <f>LOOKUP(Exio4_vs_FAO!A422,Sheet3!B$2:B$778,Sheet3!B$2:B$778)</f>
        <v>Taro (Cocoyam)</v>
      </c>
      <c r="D422">
        <f>LOOKUP(C422,Sheet3!B$2:B$778,Sheet3!C$2:C$778)</f>
        <v>136</v>
      </c>
      <c r="F422" t="str">
        <f t="shared" si="6"/>
        <v/>
      </c>
    </row>
    <row r="423" spans="1:6" x14ac:dyDescent="0.25">
      <c r="A423" t="s">
        <v>814</v>
      </c>
      <c r="B423" t="s">
        <v>815</v>
      </c>
      <c r="C423" t="str">
        <f>LOOKUP(Exio4_vs_FAO!A423,Sheet3!B$2:B$778,Sheet3!B$2:B$778)</f>
        <v>Tea</v>
      </c>
      <c r="D423">
        <f>LOOKUP(C423,Sheet3!B$2:B$778,Sheet3!C$2:C$778)</f>
        <v>667</v>
      </c>
      <c r="F423" t="str">
        <f t="shared" si="6"/>
        <v/>
      </c>
    </row>
    <row r="424" spans="1:6" x14ac:dyDescent="0.25">
      <c r="A424" t="s">
        <v>858</v>
      </c>
      <c r="B424" t="s">
        <v>859</v>
      </c>
      <c r="C424" t="str">
        <f>LOOKUP(Exio4_vs_FAO!A424,Sheet3!B$2:B$778,Sheet3!B$2:B$778)</f>
        <v>Tangerines, mandarins, clementines, satsumas</v>
      </c>
      <c r="D424">
        <f>LOOKUP(C424,Sheet3!B$2:B$778,Sheet3!C$2:C$778)</f>
        <v>495</v>
      </c>
      <c r="F424" t="str">
        <f t="shared" si="6"/>
        <v/>
      </c>
    </row>
    <row r="425" spans="1:6" x14ac:dyDescent="0.25">
      <c r="A425" t="s">
        <v>816</v>
      </c>
      <c r="B425" t="s">
        <v>817</v>
      </c>
      <c r="C425" t="str">
        <f>LOOKUP(Exio4_vs_FAO!A425,Sheet3!B$2:B$778,Sheet3!B$2:B$778)</f>
        <v>Tobacco leaves</v>
      </c>
      <c r="D425">
        <f>LOOKUP(C425,Sheet3!B$2:B$778,Sheet3!C$2:C$778)</f>
        <v>826</v>
      </c>
      <c r="F425" t="str">
        <f t="shared" si="6"/>
        <v/>
      </c>
    </row>
    <row r="426" spans="1:6" x14ac:dyDescent="0.25">
      <c r="A426" t="s">
        <v>822</v>
      </c>
      <c r="B426" t="s">
        <v>823</v>
      </c>
      <c r="C426" t="str">
        <f>LOOKUP(Exio4_vs_FAO!A426,Sheet3!B$2:B$778,Sheet3!B$2:B$778)</f>
        <v>Tomatoes, Peeled (O/T vinegar)</v>
      </c>
      <c r="D426">
        <f>LOOKUP(C426,Sheet3!B$2:B$778,Sheet3!C$2:C$778)</f>
        <v>392</v>
      </c>
      <c r="F426" t="str">
        <f t="shared" si="6"/>
        <v/>
      </c>
    </row>
    <row r="427" spans="1:6" x14ac:dyDescent="0.25">
      <c r="A427" t="s">
        <v>820</v>
      </c>
      <c r="B427" t="s">
        <v>821</v>
      </c>
      <c r="C427" t="str">
        <f>LOOKUP(Exio4_vs_FAO!A427,Sheet3!B$2:B$778,Sheet3!B$2:B$778)</f>
        <v>Paste of Tomatoes</v>
      </c>
      <c r="D427">
        <f>LOOKUP(C427,Sheet3!B$2:B$778,Sheet3!C$2:C$778)</f>
        <v>391</v>
      </c>
      <c r="F427" t="str">
        <f t="shared" si="6"/>
        <v/>
      </c>
    </row>
    <row r="428" spans="1:6" x14ac:dyDescent="0.25">
      <c r="A428" t="s">
        <v>818</v>
      </c>
      <c r="B428" t="s">
        <v>819</v>
      </c>
      <c r="C428" t="str">
        <f>LOOKUP(Exio4_vs_FAO!A428,Sheet3!B$2:B$778,Sheet3!B$2:B$778)</f>
        <v>Tomatoes, fresh</v>
      </c>
      <c r="D428">
        <f>LOOKUP(C428,Sheet3!B$2:B$778,Sheet3!C$2:C$778)</f>
        <v>388</v>
      </c>
      <c r="F428" t="str">
        <f t="shared" si="6"/>
        <v/>
      </c>
    </row>
    <row r="429" spans="1:6" x14ac:dyDescent="0.25">
      <c r="A429" t="s">
        <v>824</v>
      </c>
      <c r="B429" t="s">
        <v>825</v>
      </c>
      <c r="C429" t="str">
        <f>LOOKUP(Exio4_vs_FAO!A429,Sheet3!B$2:B$778,Sheet3!B$2:B$778)</f>
        <v>Triticale</v>
      </c>
      <c r="D429">
        <f>LOOKUP(C429,Sheet3!B$2:B$778,Sheet3!C$2:C$778)</f>
        <v>97</v>
      </c>
      <c r="F429" t="str">
        <f t="shared" si="6"/>
        <v/>
      </c>
    </row>
    <row r="430" spans="1:6" x14ac:dyDescent="0.25">
      <c r="A430" t="s">
        <v>876</v>
      </c>
      <c r="B430" t="s">
        <v>877</v>
      </c>
      <c r="C430" t="str">
        <f>LOOKUP(Exio4_vs_FAO!A430,Sheet3!B$2:B$778,Sheet3!B$2:B$778)</f>
        <v>Tung Nuts</v>
      </c>
      <c r="D430">
        <f>LOOKUP(C430,Sheet3!B$2:B$778,Sheet3!C$2:C$778)</f>
        <v>275</v>
      </c>
      <c r="F430" t="str">
        <f t="shared" si="6"/>
        <v/>
      </c>
    </row>
    <row r="431" spans="1:6" x14ac:dyDescent="0.25">
      <c r="A431" t="s">
        <v>826</v>
      </c>
      <c r="B431" t="s">
        <v>827</v>
      </c>
      <c r="C431" t="str">
        <f>LOOKUP(Exio4_vs_FAO!A431,Sheet3!B$2:B$778,Sheet3!B$2:B$778)</f>
        <v>Vanilla</v>
      </c>
      <c r="D431">
        <f>LOOKUP(C431,Sheet3!B$2:B$778,Sheet3!C$2:C$778)</f>
        <v>692</v>
      </c>
      <c r="F431" t="str">
        <f t="shared" si="6"/>
        <v/>
      </c>
    </row>
    <row r="432" spans="1:6" x14ac:dyDescent="0.25">
      <c r="A432" t="s">
        <v>832</v>
      </c>
      <c r="B432" t="s">
        <v>833</v>
      </c>
      <c r="C432" t="str">
        <f>LOOKUP(Exio4_vs_FAO!A432,Sheet3!B$2:B$778,Sheet3!B$2:B$778)</f>
        <v>Homogenized Vegetable Preparations</v>
      </c>
      <c r="D432">
        <f>LOOKUP(C432,Sheet3!B$2:B$778,Sheet3!C$2:C$778)</f>
        <v>476</v>
      </c>
      <c r="F432" t="str">
        <f t="shared" si="6"/>
        <v/>
      </c>
    </row>
    <row r="433" spans="1:6" x14ac:dyDescent="0.25">
      <c r="A433" t="s">
        <v>828</v>
      </c>
      <c r="B433" t="s">
        <v>829</v>
      </c>
      <c r="C433" t="str">
        <f>LOOKUP(Exio4_vs_FAO!A433,Sheet3!B$2:B$778,Sheet3!B$2:B$778)</f>
        <v>Vegetable tallow</v>
      </c>
      <c r="D433">
        <f>LOOKUP(C433,Sheet3!B$2:B$778,Sheet3!C$2:C$778)</f>
        <v>306</v>
      </c>
      <c r="F433" t="str">
        <f t="shared" si="6"/>
        <v/>
      </c>
    </row>
    <row r="434" spans="1:6" x14ac:dyDescent="0.25">
      <c r="A434" t="s">
        <v>860</v>
      </c>
      <c r="B434" t="s">
        <v>861</v>
      </c>
      <c r="C434" t="str">
        <f>LOOKUP(Exio4_vs_FAO!A434,Sheet3!B$2:B$778,Sheet3!B$2:B$778)</f>
        <v>Broad Beans, Green</v>
      </c>
      <c r="D434">
        <f>LOOKUP(C434,Sheet3!B$2:B$778,Sheet3!C$2:C$778)</f>
        <v>420</v>
      </c>
      <c r="F434" t="str">
        <f t="shared" si="6"/>
        <v/>
      </c>
    </row>
    <row r="435" spans="1:6" x14ac:dyDescent="0.25">
      <c r="A435" t="s">
        <v>834</v>
      </c>
      <c r="B435" t="s">
        <v>835</v>
      </c>
      <c r="C435" t="str">
        <f>LOOKUP(Exio4_vs_FAO!A435,Sheet3!B$2:B$778,Sheet3!B$2:B$778)</f>
        <v>Vetches</v>
      </c>
      <c r="D435">
        <f>LOOKUP(C435,Sheet3!B$2:B$778,Sheet3!C$2:C$778)</f>
        <v>205</v>
      </c>
      <c r="F435" t="str">
        <f t="shared" si="6"/>
        <v/>
      </c>
    </row>
    <row r="436" spans="1:6" x14ac:dyDescent="0.25">
      <c r="A436" t="s">
        <v>874</v>
      </c>
      <c r="B436" t="s">
        <v>875</v>
      </c>
      <c r="C436" t="str">
        <f>LOOKUP(Exio4_vs_FAO!A436,Sheet3!B$2:B$778,Sheet3!B$2:B$778)</f>
        <v>Oil of Vegetable Origin nes</v>
      </c>
      <c r="D436">
        <f>LOOKUP(C436,Sheet3!B$2:B$778,Sheet3!C$2:C$778)</f>
        <v>340</v>
      </c>
      <c r="F436" t="str">
        <f t="shared" si="6"/>
        <v/>
      </c>
    </row>
    <row r="437" spans="1:6" x14ac:dyDescent="0.25">
      <c r="A437" t="s">
        <v>836</v>
      </c>
      <c r="B437" t="s">
        <v>837</v>
      </c>
      <c r="C437" t="str">
        <f>LOOKUP(Exio4_vs_FAO!A437,Sheet3!B$2:B$778,Sheet3!B$2:B$778)</f>
        <v>Wafers</v>
      </c>
      <c r="D437">
        <f>LOOKUP(C437,Sheet3!B$2:B$778,Sheet3!C$2:C$778)</f>
        <v>110</v>
      </c>
      <c r="F437" t="str">
        <f t="shared" si="6"/>
        <v/>
      </c>
    </row>
    <row r="438" spans="1:6" x14ac:dyDescent="0.25">
      <c r="A438" t="s">
        <v>838</v>
      </c>
      <c r="B438" t="s">
        <v>839</v>
      </c>
      <c r="C438" t="str">
        <f>LOOKUP(Exio4_vs_FAO!A438,Sheet3!B$2:B$778,Sheet3!B$2:B$778)</f>
        <v>Walnuts, Shelled</v>
      </c>
      <c r="D438">
        <f>LOOKUP(C438,Sheet3!B$2:B$778,Sheet3!C$2:C$778)</f>
        <v>232</v>
      </c>
      <c r="F438" t="str">
        <f t="shared" si="6"/>
        <v/>
      </c>
    </row>
    <row r="439" spans="1:6" x14ac:dyDescent="0.25">
      <c r="A439" t="s">
        <v>840</v>
      </c>
      <c r="B439" t="s">
        <v>841</v>
      </c>
      <c r="C439" t="str">
        <f>LOOKUP(Exio4_vs_FAO!A439,Sheet3!B$2:B$778,Sheet3!B$2:B$778)</f>
        <v>Walnuts</v>
      </c>
      <c r="D439">
        <f>LOOKUP(C439,Sheet3!B$2:B$778,Sheet3!C$2:C$778)</f>
        <v>222</v>
      </c>
      <c r="F439" t="str">
        <f t="shared" si="6"/>
        <v/>
      </c>
    </row>
    <row r="440" spans="1:6" x14ac:dyDescent="0.25">
      <c r="A440" t="s">
        <v>842</v>
      </c>
      <c r="B440" t="s">
        <v>843</v>
      </c>
      <c r="C440" t="str">
        <f>LOOKUP(Exio4_vs_FAO!A440,Sheet3!B$2:B$778,Sheet3!B$2:B$778)</f>
        <v>Watermelons</v>
      </c>
      <c r="D440">
        <f>LOOKUP(C440,Sheet3!B$2:B$778,Sheet3!C$2:C$778)</f>
        <v>567</v>
      </c>
      <c r="F440" t="str">
        <f t="shared" si="6"/>
        <v/>
      </c>
    </row>
    <row r="441" spans="1:6" x14ac:dyDescent="0.25">
      <c r="A441" t="s">
        <v>844</v>
      </c>
      <c r="B441" t="s">
        <v>845</v>
      </c>
      <c r="C441" t="str">
        <f>LOOKUP(Exio4_vs_FAO!A441,Sheet3!B$2:B$778,Sheet3!B$2:B$778)</f>
        <v>Wheat</v>
      </c>
      <c r="D441">
        <f>LOOKUP(C441,Sheet3!B$2:B$778,Sheet3!C$2:C$778)</f>
        <v>15</v>
      </c>
      <c r="F441" t="str">
        <f t="shared" si="6"/>
        <v/>
      </c>
    </row>
    <row r="442" spans="1:6" x14ac:dyDescent="0.25">
      <c r="A442" t="s">
        <v>848</v>
      </c>
      <c r="B442" t="s">
        <v>849</v>
      </c>
      <c r="C442" t="str">
        <f>LOOKUP(Exio4_vs_FAO!A442,Sheet3!B$2:B$778,Sheet3!B$2:B$778)</f>
        <v>Whey, Condensed</v>
      </c>
      <c r="D442">
        <f>LOOKUP(C442,Sheet3!B$2:B$778,Sheet3!C$2:C$778)</f>
        <v>890</v>
      </c>
      <c r="F442" t="str">
        <f t="shared" si="6"/>
        <v/>
      </c>
    </row>
    <row r="443" spans="1:6" x14ac:dyDescent="0.25">
      <c r="A443" t="s">
        <v>850</v>
      </c>
      <c r="B443" t="s">
        <v>851</v>
      </c>
      <c r="C443" t="str">
        <f>LOOKUP(Exio4_vs_FAO!A443,Sheet3!B$2:B$778,Sheet3!B$2:B$778)</f>
        <v>Dry Whey</v>
      </c>
      <c r="D443">
        <f>LOOKUP(C443,Sheet3!B$2:B$778,Sheet3!C$2:C$778)</f>
        <v>900</v>
      </c>
      <c r="F443" t="str">
        <f t="shared" si="6"/>
        <v/>
      </c>
    </row>
    <row r="444" spans="1:6" x14ac:dyDescent="0.25">
      <c r="A444" t="s">
        <v>846</v>
      </c>
      <c r="B444" t="s">
        <v>847</v>
      </c>
      <c r="C444" t="str">
        <f>LOOKUP(Exio4_vs_FAO!A444,Sheet3!B$2:B$778,Sheet3!B$2:B$778)</f>
        <v>Whey Cheese</v>
      </c>
      <c r="D444">
        <f>LOOKUP(C444,Sheet3!B$2:B$778,Sheet3!C$2:C$778)</f>
        <v>905</v>
      </c>
      <c r="F444" t="str">
        <f t="shared" si="6"/>
        <v/>
      </c>
    </row>
    <row r="445" spans="1:6" x14ac:dyDescent="0.25">
      <c r="A445" t="s">
        <v>852</v>
      </c>
      <c r="B445" t="s">
        <v>853</v>
      </c>
      <c r="C445" t="str">
        <f>LOOKUP(Exio4_vs_FAO!A445,Sheet3!B$2:B$778,Sheet3!B$2:B$778)</f>
        <v>Whey, Fresh</v>
      </c>
      <c r="D445">
        <f>LOOKUP(C445,Sheet3!B$2:B$778,Sheet3!C$2:C$778)</f>
        <v>903</v>
      </c>
      <c r="F445" t="str">
        <f t="shared" si="6"/>
        <v/>
      </c>
    </row>
    <row r="446" spans="1:6" x14ac:dyDescent="0.25">
      <c r="A446" t="s">
        <v>854</v>
      </c>
      <c r="B446" t="s">
        <v>855</v>
      </c>
      <c r="C446" t="str">
        <f>LOOKUP(Exio4_vs_FAO!A446,Sheet3!B$2:B$778,Sheet3!B$2:B$778)</f>
        <v>Wine</v>
      </c>
      <c r="D446">
        <f>LOOKUP(C446,Sheet3!B$2:B$778,Sheet3!C$2:C$778)</f>
        <v>564</v>
      </c>
      <c r="F446" t="str">
        <f t="shared" ref="F446:F452" si="7">IF(A446=C446,"",999)</f>
        <v/>
      </c>
    </row>
    <row r="447" spans="1:6" x14ac:dyDescent="0.25">
      <c r="A447" t="s">
        <v>878</v>
      </c>
      <c r="B447" t="s">
        <v>879</v>
      </c>
      <c r="C447" t="str">
        <f>LOOKUP(Exio4_vs_FAO!A447,Sheet3!B$2:B$778,Sheet3!B$2:B$778)</f>
        <v>Buffalo milk</v>
      </c>
      <c r="D447">
        <f>LOOKUP(C447,Sheet3!B$2:B$778,Sheet3!C$2:C$778)</f>
        <v>951</v>
      </c>
      <c r="F447" t="str">
        <f t="shared" si="7"/>
        <v/>
      </c>
    </row>
    <row r="448" spans="1:6" x14ac:dyDescent="0.25">
      <c r="A448" t="s">
        <v>868</v>
      </c>
      <c r="B448" t="s">
        <v>869</v>
      </c>
      <c r="C448" t="str">
        <f>LOOKUP(Exio4_vs_FAO!A448,Sheet3!B$2:B$778,Sheet3!B$2:B$778)</f>
        <v>Cow milk, whole (fresh)</v>
      </c>
      <c r="D448">
        <f>LOOKUP(C448,Sheet3!B$2:B$778,Sheet3!C$2:C$778)</f>
        <v>882</v>
      </c>
      <c r="F448" t="str">
        <f t="shared" si="7"/>
        <v/>
      </c>
    </row>
    <row r="449" spans="1:6" x14ac:dyDescent="0.25">
      <c r="A449" t="s">
        <v>870</v>
      </c>
      <c r="B449" t="s">
        <v>871</v>
      </c>
      <c r="C449" t="str">
        <f>LOOKUP(Exio4_vs_FAO!A449,Sheet3!B$2:B$778,Sheet3!B$2:B$778)</f>
        <v>Goat milk</v>
      </c>
      <c r="D449">
        <f>LOOKUP(C449,Sheet3!B$2:B$778,Sheet3!C$2:C$778)</f>
        <v>1020</v>
      </c>
      <c r="F449" t="str">
        <f t="shared" si="7"/>
        <v/>
      </c>
    </row>
    <row r="450" spans="1:6" x14ac:dyDescent="0.25">
      <c r="A450" t="s">
        <v>872</v>
      </c>
      <c r="B450" t="s">
        <v>873</v>
      </c>
      <c r="C450" t="str">
        <f>LOOKUP(Exio4_vs_FAO!A450,Sheet3!B$2:B$778,Sheet3!B$2:B$778)</f>
        <v>Sheep milk</v>
      </c>
      <c r="D450">
        <f>LOOKUP(C450,Sheet3!B$2:B$778,Sheet3!C$2:C$778)</f>
        <v>982</v>
      </c>
      <c r="F450" t="str">
        <f t="shared" si="7"/>
        <v/>
      </c>
    </row>
    <row r="451" spans="1:6" x14ac:dyDescent="0.25">
      <c r="A451" t="s">
        <v>864</v>
      </c>
      <c r="B451" t="s">
        <v>865</v>
      </c>
      <c r="C451" t="str">
        <f>LOOKUP(Exio4_vs_FAO!A451,Sheet3!B$2:B$778,Sheet3!B$2:B$778)</f>
        <v>Yams</v>
      </c>
      <c r="D451">
        <f>LOOKUP(C451,Sheet3!B$2:B$778,Sheet3!C$2:C$778)</f>
        <v>137</v>
      </c>
      <c r="F451" t="str">
        <f t="shared" si="7"/>
        <v/>
      </c>
    </row>
    <row r="452" spans="1:6" x14ac:dyDescent="0.25">
      <c r="A452" t="s">
        <v>856</v>
      </c>
      <c r="B452" t="s">
        <v>857</v>
      </c>
      <c r="C452" t="str">
        <f>LOOKUP(Exio4_vs_FAO!A452,Sheet3!B$2:B$778,Sheet3!B$2:B$778)</f>
        <v>Yoghurt</v>
      </c>
      <c r="D452">
        <f>LOOKUP(C452,Sheet3!B$2:B$778,Sheet3!C$2:C$778)</f>
        <v>891</v>
      </c>
      <c r="F452" t="str">
        <f t="shared" si="7"/>
        <v/>
      </c>
    </row>
    <row r="453" spans="1:6" x14ac:dyDescent="0.25">
      <c r="A453" t="s">
        <v>700</v>
      </c>
      <c r="B453" t="s">
        <v>701</v>
      </c>
      <c r="C453" s="2" t="s">
        <v>1012</v>
      </c>
      <c r="D453">
        <v>1068</v>
      </c>
    </row>
    <row r="454" spans="1:6" x14ac:dyDescent="0.25">
      <c r="A454" t="s">
        <v>700</v>
      </c>
      <c r="B454" t="s">
        <v>701</v>
      </c>
      <c r="C454" s="2" t="s">
        <v>1025</v>
      </c>
      <c r="D454">
        <v>1079</v>
      </c>
    </row>
    <row r="455" spans="1:6" x14ac:dyDescent="0.25">
      <c r="A455" t="s">
        <v>656</v>
      </c>
      <c r="B455" t="s">
        <v>657</v>
      </c>
      <c r="C455" s="2" t="s">
        <v>1005</v>
      </c>
      <c r="D455">
        <v>1107</v>
      </c>
    </row>
    <row r="456" spans="1:6" x14ac:dyDescent="0.25">
      <c r="A456" t="s">
        <v>656</v>
      </c>
      <c r="B456" t="s">
        <v>657</v>
      </c>
      <c r="C456" s="2" t="s">
        <v>1015</v>
      </c>
      <c r="D456">
        <v>1096</v>
      </c>
    </row>
    <row r="457" spans="1:6" x14ac:dyDescent="0.25">
      <c r="A457" t="s">
        <v>656</v>
      </c>
      <c r="B457" t="s">
        <v>657</v>
      </c>
      <c r="C457" s="2" t="s">
        <v>1023</v>
      </c>
      <c r="D457">
        <v>1140</v>
      </c>
    </row>
  </sheetData>
  <autoFilter ref="A1:F457" xr:uid="{E15E1EE6-2DCF-4ECC-9631-1D4D0BC2BDB2}"/>
  <sortState xmlns:xlrd2="http://schemas.microsoft.com/office/spreadsheetml/2017/richdata2" ref="A2:B452">
    <sortCondition ref="B2:B4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CC5-822A-49DB-9CCE-07A552ABCCC9}">
  <sheetPr filterMode="1"/>
  <dimension ref="A1:E778"/>
  <sheetViews>
    <sheetView workbookViewId="0">
      <selection activeCell="B572" sqref="B572:C572"/>
    </sheetView>
  </sheetViews>
  <sheetFormatPr defaultRowHeight="15" x14ac:dyDescent="0.25"/>
  <cols>
    <col min="1" max="5" width="21.42578125" customWidth="1"/>
  </cols>
  <sheetData>
    <row r="1" spans="1:5" x14ac:dyDescent="0.25">
      <c r="B1" t="s">
        <v>904</v>
      </c>
      <c r="C1" t="s">
        <v>905</v>
      </c>
      <c r="D1" t="s">
        <v>906</v>
      </c>
      <c r="E1" t="s">
        <v>907</v>
      </c>
    </row>
    <row r="2" spans="1:5" hidden="1" x14ac:dyDescent="0.25">
      <c r="A2">
        <v>164</v>
      </c>
      <c r="B2" t="s">
        <v>598</v>
      </c>
      <c r="C2">
        <v>254</v>
      </c>
      <c r="D2">
        <v>6</v>
      </c>
      <c r="E2" t="s">
        <v>1233</v>
      </c>
    </row>
    <row r="3" spans="1:5" hidden="1" x14ac:dyDescent="0.25">
      <c r="A3">
        <v>210</v>
      </c>
      <c r="B3" t="s">
        <v>1237</v>
      </c>
      <c r="C3">
        <v>328</v>
      </c>
      <c r="D3">
        <v>6</v>
      </c>
      <c r="E3" t="s">
        <v>1233</v>
      </c>
    </row>
    <row r="4" spans="1:5" hidden="1" x14ac:dyDescent="0.25">
      <c r="A4">
        <v>723</v>
      </c>
      <c r="B4" t="s">
        <v>1092</v>
      </c>
      <c r="C4">
        <v>1437</v>
      </c>
      <c r="D4">
        <v>21</v>
      </c>
      <c r="E4" t="s">
        <v>1093</v>
      </c>
    </row>
    <row r="5" spans="1:5" hidden="1" x14ac:dyDescent="0.25">
      <c r="A5">
        <v>412</v>
      </c>
      <c r="B5" t="s">
        <v>490</v>
      </c>
      <c r="C5">
        <v>809</v>
      </c>
      <c r="D5">
        <v>9</v>
      </c>
      <c r="E5" t="s">
        <v>1252</v>
      </c>
    </row>
    <row r="6" spans="1:5" hidden="1" x14ac:dyDescent="0.25">
      <c r="A6">
        <v>411</v>
      </c>
      <c r="B6" t="s">
        <v>2</v>
      </c>
      <c r="C6">
        <v>800</v>
      </c>
      <c r="D6">
        <v>9</v>
      </c>
      <c r="E6" t="s">
        <v>1252</v>
      </c>
    </row>
    <row r="7" spans="1:5" hidden="1" x14ac:dyDescent="0.25">
      <c r="A7">
        <v>749</v>
      </c>
      <c r="B7" t="s">
        <v>1204</v>
      </c>
      <c r="C7">
        <v>2455017</v>
      </c>
      <c r="D7">
        <v>23</v>
      </c>
      <c r="E7" t="s">
        <v>1205</v>
      </c>
    </row>
    <row r="8" spans="1:5" hidden="1" x14ac:dyDescent="0.25">
      <c r="A8">
        <v>743</v>
      </c>
      <c r="B8" t="s">
        <v>1206</v>
      </c>
      <c r="C8">
        <v>2455011</v>
      </c>
      <c r="D8">
        <v>23</v>
      </c>
      <c r="E8" t="s">
        <v>1205</v>
      </c>
    </row>
    <row r="9" spans="1:5" hidden="1" x14ac:dyDescent="0.25">
      <c r="A9">
        <v>741</v>
      </c>
      <c r="B9" t="s">
        <v>1207</v>
      </c>
      <c r="C9">
        <v>2455009</v>
      </c>
      <c r="D9">
        <v>23</v>
      </c>
      <c r="E9" t="s">
        <v>1205</v>
      </c>
    </row>
    <row r="10" spans="1:5" hidden="1" x14ac:dyDescent="0.25">
      <c r="A10">
        <v>344</v>
      </c>
      <c r="B10" t="s">
        <v>4</v>
      </c>
      <c r="C10">
        <v>632</v>
      </c>
      <c r="D10">
        <v>15</v>
      </c>
      <c r="E10" t="s">
        <v>1000</v>
      </c>
    </row>
    <row r="11" spans="1:5" hidden="1" x14ac:dyDescent="0.25">
      <c r="A11">
        <v>712</v>
      </c>
      <c r="B11" t="s">
        <v>1094</v>
      </c>
      <c r="C11">
        <v>1426</v>
      </c>
      <c r="D11">
        <v>21</v>
      </c>
      <c r="E11" t="s">
        <v>1093</v>
      </c>
    </row>
    <row r="12" spans="1:5" hidden="1" x14ac:dyDescent="0.25">
      <c r="A12">
        <v>353</v>
      </c>
      <c r="B12" t="s">
        <v>918</v>
      </c>
      <c r="C12">
        <v>641</v>
      </c>
      <c r="D12">
        <v>11</v>
      </c>
      <c r="E12" t="s">
        <v>917</v>
      </c>
    </row>
    <row r="13" spans="1:5" hidden="1" x14ac:dyDescent="0.25">
      <c r="A13">
        <v>438</v>
      </c>
      <c r="B13" t="s">
        <v>916</v>
      </c>
      <c r="C13">
        <v>862</v>
      </c>
      <c r="D13">
        <v>11</v>
      </c>
      <c r="E13" t="s">
        <v>917</v>
      </c>
    </row>
    <row r="14" spans="1:5" hidden="1" x14ac:dyDescent="0.25">
      <c r="A14">
        <v>134</v>
      </c>
      <c r="B14" t="s">
        <v>8</v>
      </c>
      <c r="C14">
        <v>221</v>
      </c>
      <c r="D14">
        <v>5</v>
      </c>
      <c r="E14" t="s">
        <v>1232</v>
      </c>
    </row>
    <row r="15" spans="1:5" hidden="1" x14ac:dyDescent="0.25">
      <c r="A15">
        <v>142</v>
      </c>
      <c r="B15" t="s">
        <v>6</v>
      </c>
      <c r="C15">
        <v>231</v>
      </c>
      <c r="D15">
        <v>5</v>
      </c>
      <c r="E15" t="s">
        <v>1232</v>
      </c>
    </row>
    <row r="16" spans="1:5" hidden="1" x14ac:dyDescent="0.25">
      <c r="A16">
        <v>663</v>
      </c>
      <c r="B16" t="s">
        <v>1095</v>
      </c>
      <c r="C16">
        <v>1323</v>
      </c>
      <c r="D16">
        <v>21</v>
      </c>
      <c r="E16" t="s">
        <v>1093</v>
      </c>
    </row>
    <row r="17" spans="1:5" hidden="1" x14ac:dyDescent="0.25">
      <c r="A17">
        <v>751</v>
      </c>
      <c r="B17" t="s">
        <v>1165</v>
      </c>
      <c r="C17">
        <v>2814</v>
      </c>
      <c r="D17">
        <v>22</v>
      </c>
      <c r="E17" t="s">
        <v>1166</v>
      </c>
    </row>
    <row r="18" spans="1:5" hidden="1" x14ac:dyDescent="0.25">
      <c r="A18">
        <v>756</v>
      </c>
      <c r="B18" t="s">
        <v>1167</v>
      </c>
      <c r="C18">
        <v>310230</v>
      </c>
      <c r="D18">
        <v>22</v>
      </c>
      <c r="E18" t="s">
        <v>1166</v>
      </c>
    </row>
    <row r="19" spans="1:5" hidden="1" x14ac:dyDescent="0.25">
      <c r="A19">
        <v>755</v>
      </c>
      <c r="B19" t="s">
        <v>1168</v>
      </c>
      <c r="C19">
        <v>310221</v>
      </c>
      <c r="D19">
        <v>22</v>
      </c>
      <c r="E19" t="s">
        <v>1166</v>
      </c>
    </row>
    <row r="20" spans="1:5" hidden="1" x14ac:dyDescent="0.25">
      <c r="A20">
        <v>607</v>
      </c>
      <c r="B20" t="s">
        <v>642</v>
      </c>
      <c r="C20">
        <v>1168</v>
      </c>
      <c r="D20">
        <v>14</v>
      </c>
      <c r="E20" t="s">
        <v>989</v>
      </c>
    </row>
    <row r="21" spans="1:5" hidden="1" x14ac:dyDescent="0.25">
      <c r="A21">
        <v>389</v>
      </c>
      <c r="B21" t="s">
        <v>10</v>
      </c>
      <c r="C21">
        <v>711</v>
      </c>
      <c r="D21">
        <v>10</v>
      </c>
      <c r="E21" t="s">
        <v>915</v>
      </c>
    </row>
    <row r="22" spans="1:5" hidden="1" x14ac:dyDescent="0.25">
      <c r="A22">
        <v>686</v>
      </c>
      <c r="B22" t="s">
        <v>1096</v>
      </c>
      <c r="C22">
        <v>1346</v>
      </c>
      <c r="D22">
        <v>21</v>
      </c>
      <c r="E22" t="s">
        <v>1093</v>
      </c>
    </row>
    <row r="23" spans="1:5" hidden="1" x14ac:dyDescent="0.25">
      <c r="A23">
        <v>285</v>
      </c>
      <c r="B23" t="s">
        <v>412</v>
      </c>
      <c r="C23">
        <v>518</v>
      </c>
      <c r="D23">
        <v>8</v>
      </c>
      <c r="E23" t="s">
        <v>1245</v>
      </c>
    </row>
    <row r="24" spans="1:5" hidden="1" x14ac:dyDescent="0.25">
      <c r="A24">
        <v>286</v>
      </c>
      <c r="B24" t="s">
        <v>410</v>
      </c>
      <c r="C24">
        <v>519</v>
      </c>
      <c r="D24">
        <v>8</v>
      </c>
      <c r="E24" t="s">
        <v>1245</v>
      </c>
    </row>
    <row r="25" spans="1:5" hidden="1" x14ac:dyDescent="0.25">
      <c r="A25">
        <v>283</v>
      </c>
      <c r="B25" t="s">
        <v>12</v>
      </c>
      <c r="C25">
        <v>515</v>
      </c>
      <c r="D25">
        <v>8</v>
      </c>
      <c r="E25" t="s">
        <v>1245</v>
      </c>
    </row>
    <row r="26" spans="1:5" hidden="1" x14ac:dyDescent="0.25">
      <c r="A26">
        <v>289</v>
      </c>
      <c r="B26" t="s">
        <v>14</v>
      </c>
      <c r="C26">
        <v>526</v>
      </c>
      <c r="D26">
        <v>8</v>
      </c>
      <c r="E26" t="s">
        <v>1245</v>
      </c>
    </row>
    <row r="27" spans="1:5" hidden="1" x14ac:dyDescent="0.25">
      <c r="A27">
        <v>290</v>
      </c>
      <c r="B27" t="s">
        <v>16</v>
      </c>
      <c r="C27">
        <v>527</v>
      </c>
      <c r="D27">
        <v>8</v>
      </c>
      <c r="E27" t="s">
        <v>1245</v>
      </c>
    </row>
    <row r="28" spans="1:5" hidden="1" x14ac:dyDescent="0.25">
      <c r="A28">
        <v>643</v>
      </c>
      <c r="B28" t="s">
        <v>973</v>
      </c>
      <c r="C28">
        <v>1291</v>
      </c>
      <c r="D28">
        <v>13</v>
      </c>
      <c r="E28" t="s">
        <v>974</v>
      </c>
    </row>
    <row r="29" spans="1:5" hidden="1" x14ac:dyDescent="0.25">
      <c r="A29">
        <v>139</v>
      </c>
      <c r="B29" t="s">
        <v>18</v>
      </c>
      <c r="C29">
        <v>226</v>
      </c>
      <c r="D29">
        <v>5</v>
      </c>
      <c r="E29" t="s">
        <v>1232</v>
      </c>
    </row>
    <row r="30" spans="1:5" hidden="1" x14ac:dyDescent="0.25">
      <c r="A30">
        <v>225</v>
      </c>
      <c r="B30" t="s">
        <v>20</v>
      </c>
      <c r="C30">
        <v>366</v>
      </c>
      <c r="D30">
        <v>7</v>
      </c>
      <c r="E30" t="s">
        <v>1238</v>
      </c>
    </row>
    <row r="31" spans="1:5" hidden="1" x14ac:dyDescent="0.25">
      <c r="A31">
        <v>116</v>
      </c>
      <c r="B31" t="s">
        <v>1222</v>
      </c>
      <c r="C31">
        <v>174</v>
      </c>
      <c r="D31">
        <v>3</v>
      </c>
      <c r="E31" t="s">
        <v>1223</v>
      </c>
    </row>
    <row r="32" spans="1:5" hidden="1" x14ac:dyDescent="0.25">
      <c r="A32">
        <v>226</v>
      </c>
      <c r="B32" t="s">
        <v>22</v>
      </c>
      <c r="C32">
        <v>367</v>
      </c>
      <c r="D32">
        <v>7</v>
      </c>
      <c r="E32" t="s">
        <v>1238</v>
      </c>
    </row>
    <row r="33" spans="1:5" hidden="1" x14ac:dyDescent="0.25">
      <c r="A33">
        <v>580</v>
      </c>
      <c r="B33" t="s">
        <v>1005</v>
      </c>
      <c r="C33">
        <v>1107</v>
      </c>
      <c r="D33">
        <v>16</v>
      </c>
      <c r="E33" t="s">
        <v>1006</v>
      </c>
    </row>
    <row r="34" spans="1:5" hidden="1" x14ac:dyDescent="0.25">
      <c r="A34">
        <v>319</v>
      </c>
      <c r="B34" t="s">
        <v>24</v>
      </c>
      <c r="C34">
        <v>572</v>
      </c>
      <c r="D34">
        <v>8</v>
      </c>
      <c r="E34" t="s">
        <v>1245</v>
      </c>
    </row>
    <row r="35" spans="1:5" hidden="1" x14ac:dyDescent="0.25">
      <c r="A35">
        <v>539</v>
      </c>
      <c r="B35" t="s">
        <v>902</v>
      </c>
      <c r="C35">
        <v>1039</v>
      </c>
      <c r="D35">
        <v>17</v>
      </c>
      <c r="E35" t="s">
        <v>1026</v>
      </c>
    </row>
    <row r="36" spans="1:5" hidden="1" x14ac:dyDescent="0.25">
      <c r="A36">
        <v>113</v>
      </c>
      <c r="B36" t="s">
        <v>919</v>
      </c>
      <c r="C36">
        <v>170</v>
      </c>
      <c r="D36">
        <v>11</v>
      </c>
      <c r="E36" t="s">
        <v>917</v>
      </c>
    </row>
    <row r="37" spans="1:5" hidden="1" x14ac:dyDescent="0.25">
      <c r="A37">
        <v>737</v>
      </c>
      <c r="B37" t="s">
        <v>1208</v>
      </c>
      <c r="C37">
        <v>2455005</v>
      </c>
      <c r="D37">
        <v>23</v>
      </c>
      <c r="E37" t="s">
        <v>1205</v>
      </c>
    </row>
    <row r="38" spans="1:5" hidden="1" x14ac:dyDescent="0.25">
      <c r="A38">
        <v>125</v>
      </c>
      <c r="B38" t="s">
        <v>26</v>
      </c>
      <c r="C38">
        <v>203</v>
      </c>
      <c r="D38">
        <v>4</v>
      </c>
      <c r="E38" t="s">
        <v>1231</v>
      </c>
    </row>
    <row r="39" spans="1:5" hidden="1" x14ac:dyDescent="0.25">
      <c r="A39">
        <v>267</v>
      </c>
      <c r="B39" t="s">
        <v>28</v>
      </c>
      <c r="C39">
        <v>486</v>
      </c>
      <c r="D39">
        <v>8</v>
      </c>
      <c r="E39" t="s">
        <v>1245</v>
      </c>
    </row>
    <row r="40" spans="1:5" hidden="1" x14ac:dyDescent="0.25">
      <c r="A40">
        <v>24</v>
      </c>
      <c r="B40" t="s">
        <v>30</v>
      </c>
      <c r="C40">
        <v>44</v>
      </c>
      <c r="D40">
        <v>1</v>
      </c>
      <c r="E40" t="s">
        <v>908</v>
      </c>
    </row>
    <row r="41" spans="1:5" hidden="1" x14ac:dyDescent="0.25">
      <c r="A41">
        <v>28</v>
      </c>
      <c r="B41" t="s">
        <v>296</v>
      </c>
      <c r="C41">
        <v>48</v>
      </c>
      <c r="D41">
        <v>1</v>
      </c>
      <c r="E41" t="s">
        <v>908</v>
      </c>
    </row>
    <row r="42" spans="1:5" hidden="1" x14ac:dyDescent="0.25">
      <c r="A42">
        <v>26</v>
      </c>
      <c r="B42" t="s">
        <v>32</v>
      </c>
      <c r="C42">
        <v>46</v>
      </c>
      <c r="D42">
        <v>1</v>
      </c>
      <c r="E42" t="s">
        <v>908</v>
      </c>
    </row>
    <row r="43" spans="1:5" hidden="1" x14ac:dyDescent="0.25">
      <c r="A43">
        <v>118</v>
      </c>
      <c r="B43" t="s">
        <v>38</v>
      </c>
      <c r="C43">
        <v>176</v>
      </c>
      <c r="D43">
        <v>4</v>
      </c>
      <c r="E43" t="s">
        <v>1231</v>
      </c>
    </row>
    <row r="44" spans="1:5" hidden="1" x14ac:dyDescent="0.25">
      <c r="A44">
        <v>243</v>
      </c>
      <c r="B44" t="s">
        <v>40</v>
      </c>
      <c r="C44">
        <v>414</v>
      </c>
      <c r="D44">
        <v>7</v>
      </c>
      <c r="E44" t="s">
        <v>1238</v>
      </c>
    </row>
    <row r="45" spans="1:5" hidden="1" x14ac:dyDescent="0.25">
      <c r="A45">
        <v>448</v>
      </c>
      <c r="B45" t="s">
        <v>890</v>
      </c>
      <c r="C45">
        <v>875</v>
      </c>
      <c r="D45">
        <v>17</v>
      </c>
      <c r="E45" t="s">
        <v>1026</v>
      </c>
    </row>
    <row r="46" spans="1:5" hidden="1" x14ac:dyDescent="0.25">
      <c r="A46">
        <v>445</v>
      </c>
      <c r="B46" t="s">
        <v>888</v>
      </c>
      <c r="C46">
        <v>872</v>
      </c>
      <c r="D46">
        <v>17</v>
      </c>
      <c r="E46" t="s">
        <v>1026</v>
      </c>
    </row>
    <row r="47" spans="1:5" hidden="1" x14ac:dyDescent="0.25">
      <c r="A47">
        <v>615</v>
      </c>
      <c r="B47" t="s">
        <v>1007</v>
      </c>
      <c r="C47">
        <v>1181</v>
      </c>
      <c r="D47">
        <v>16</v>
      </c>
      <c r="E47" t="s">
        <v>1006</v>
      </c>
    </row>
    <row r="48" spans="1:5" hidden="1" x14ac:dyDescent="0.25">
      <c r="A48">
        <v>31</v>
      </c>
      <c r="B48" t="s">
        <v>42</v>
      </c>
      <c r="C48">
        <v>51</v>
      </c>
      <c r="D48">
        <v>15</v>
      </c>
      <c r="E48" t="s">
        <v>1000</v>
      </c>
    </row>
    <row r="49" spans="1:5" hidden="1" x14ac:dyDescent="0.25">
      <c r="A49">
        <v>40</v>
      </c>
      <c r="B49" t="s">
        <v>44</v>
      </c>
      <c r="C49">
        <v>66</v>
      </c>
      <c r="D49">
        <v>15</v>
      </c>
      <c r="E49" t="s">
        <v>1000</v>
      </c>
    </row>
    <row r="50" spans="1:5" hidden="1" x14ac:dyDescent="0.25">
      <c r="A50">
        <v>52</v>
      </c>
      <c r="B50" t="s">
        <v>46</v>
      </c>
      <c r="C50">
        <v>82</v>
      </c>
      <c r="D50">
        <v>15</v>
      </c>
      <c r="E50" t="s">
        <v>1000</v>
      </c>
    </row>
    <row r="51" spans="1:5" hidden="1" x14ac:dyDescent="0.25">
      <c r="A51">
        <v>56</v>
      </c>
      <c r="B51" t="s">
        <v>48</v>
      </c>
      <c r="C51">
        <v>86</v>
      </c>
      <c r="D51">
        <v>15</v>
      </c>
      <c r="E51" t="s">
        <v>1000</v>
      </c>
    </row>
    <row r="52" spans="1:5" hidden="1" x14ac:dyDescent="0.25">
      <c r="A52">
        <v>617</v>
      </c>
      <c r="B52" t="s">
        <v>50</v>
      </c>
      <c r="C52">
        <v>1183</v>
      </c>
      <c r="D52">
        <v>18</v>
      </c>
      <c r="E52" t="s">
        <v>1032</v>
      </c>
    </row>
    <row r="53" spans="1:5" hidden="1" x14ac:dyDescent="0.25">
      <c r="A53">
        <v>112</v>
      </c>
      <c r="B53" t="s">
        <v>920</v>
      </c>
      <c r="C53">
        <v>169</v>
      </c>
      <c r="D53">
        <v>11</v>
      </c>
      <c r="E53" t="s">
        <v>917</v>
      </c>
    </row>
    <row r="54" spans="1:5" hidden="1" x14ac:dyDescent="0.25">
      <c r="A54">
        <v>102</v>
      </c>
      <c r="B54" t="s">
        <v>1224</v>
      </c>
      <c r="C54">
        <v>159</v>
      </c>
      <c r="D54">
        <v>3</v>
      </c>
      <c r="E54" t="s">
        <v>1223</v>
      </c>
    </row>
    <row r="55" spans="1:5" hidden="1" x14ac:dyDescent="0.25">
      <c r="A55">
        <v>341</v>
      </c>
      <c r="B55" t="s">
        <v>921</v>
      </c>
      <c r="C55">
        <v>629</v>
      </c>
      <c r="D55">
        <v>11</v>
      </c>
      <c r="E55" t="s">
        <v>917</v>
      </c>
    </row>
    <row r="56" spans="1:5" hidden="1" x14ac:dyDescent="0.25">
      <c r="A56">
        <v>359</v>
      </c>
      <c r="B56" t="s">
        <v>922</v>
      </c>
      <c r="C56">
        <v>647</v>
      </c>
      <c r="D56">
        <v>11</v>
      </c>
      <c r="E56" t="s">
        <v>917</v>
      </c>
    </row>
    <row r="57" spans="1:5" hidden="1" x14ac:dyDescent="0.25">
      <c r="A57">
        <v>674</v>
      </c>
      <c r="B57" t="s">
        <v>1097</v>
      </c>
      <c r="C57">
        <v>1334</v>
      </c>
      <c r="D57">
        <v>21</v>
      </c>
      <c r="E57" t="s">
        <v>1093</v>
      </c>
    </row>
    <row r="58" spans="1:5" hidden="1" x14ac:dyDescent="0.25">
      <c r="A58">
        <v>658</v>
      </c>
      <c r="B58" t="s">
        <v>1098</v>
      </c>
      <c r="C58">
        <v>1318</v>
      </c>
      <c r="D58">
        <v>21</v>
      </c>
      <c r="E58" t="s">
        <v>1093</v>
      </c>
    </row>
    <row r="59" spans="1:5" hidden="1" x14ac:dyDescent="0.25">
      <c r="A59">
        <v>306</v>
      </c>
      <c r="B59" t="s">
        <v>52</v>
      </c>
      <c r="C59">
        <v>558</v>
      </c>
      <c r="D59">
        <v>8</v>
      </c>
      <c r="E59" t="s">
        <v>1245</v>
      </c>
    </row>
    <row r="60" spans="1:5" hidden="1" x14ac:dyDescent="0.25">
      <c r="A60">
        <v>346</v>
      </c>
      <c r="B60" t="s">
        <v>54</v>
      </c>
      <c r="C60">
        <v>634</v>
      </c>
      <c r="D60">
        <v>15</v>
      </c>
      <c r="E60" t="s">
        <v>1000</v>
      </c>
    </row>
    <row r="61" spans="1:5" hidden="1" x14ac:dyDescent="0.25">
      <c r="A61">
        <v>345</v>
      </c>
      <c r="B61" t="s">
        <v>1001</v>
      </c>
      <c r="C61">
        <v>633</v>
      </c>
      <c r="D61">
        <v>15</v>
      </c>
      <c r="E61" t="s">
        <v>1000</v>
      </c>
    </row>
    <row r="62" spans="1:5" hidden="1" x14ac:dyDescent="0.25">
      <c r="A62">
        <v>721</v>
      </c>
      <c r="B62" t="s">
        <v>1099</v>
      </c>
      <c r="C62">
        <v>1435</v>
      </c>
      <c r="D62">
        <v>21</v>
      </c>
      <c r="E62" t="s">
        <v>1093</v>
      </c>
    </row>
    <row r="63" spans="1:5" hidden="1" x14ac:dyDescent="0.25">
      <c r="A63">
        <v>669</v>
      </c>
      <c r="B63" t="s">
        <v>1100</v>
      </c>
      <c r="C63">
        <v>1329</v>
      </c>
      <c r="D63">
        <v>21</v>
      </c>
      <c r="E63" t="s">
        <v>1093</v>
      </c>
    </row>
    <row r="64" spans="1:5" hidden="1" x14ac:dyDescent="0.25">
      <c r="A64">
        <v>613</v>
      </c>
      <c r="B64" t="s">
        <v>923</v>
      </c>
      <c r="C64">
        <v>1175</v>
      </c>
      <c r="D64">
        <v>11</v>
      </c>
      <c r="E64" t="s">
        <v>917</v>
      </c>
    </row>
    <row r="65" spans="1:5" hidden="1" x14ac:dyDescent="0.25">
      <c r="A65">
        <v>304</v>
      </c>
      <c r="B65" t="s">
        <v>58</v>
      </c>
      <c r="C65">
        <v>552</v>
      </c>
      <c r="D65">
        <v>8</v>
      </c>
      <c r="E65" t="s">
        <v>1245</v>
      </c>
    </row>
    <row r="66" spans="1:5" hidden="1" x14ac:dyDescent="0.25">
      <c r="A66">
        <v>654</v>
      </c>
      <c r="B66" t="s">
        <v>1101</v>
      </c>
      <c r="C66">
        <v>1314</v>
      </c>
      <c r="D66">
        <v>21</v>
      </c>
      <c r="E66" t="s">
        <v>1093</v>
      </c>
    </row>
    <row r="67" spans="1:5" hidden="1" x14ac:dyDescent="0.25">
      <c r="A67">
        <v>678</v>
      </c>
      <c r="B67" t="s">
        <v>1102</v>
      </c>
      <c r="C67">
        <v>1338</v>
      </c>
      <c r="D67">
        <v>21</v>
      </c>
      <c r="E67" t="s">
        <v>1093</v>
      </c>
    </row>
    <row r="68" spans="1:5" hidden="1" x14ac:dyDescent="0.25">
      <c r="A68">
        <v>27</v>
      </c>
      <c r="B68" t="s">
        <v>60</v>
      </c>
      <c r="C68">
        <v>47</v>
      </c>
      <c r="D68">
        <v>11</v>
      </c>
      <c r="E68" t="s">
        <v>917</v>
      </c>
    </row>
    <row r="69" spans="1:5" hidden="1" x14ac:dyDescent="0.25">
      <c r="A69">
        <v>59</v>
      </c>
      <c r="B69" t="s">
        <v>62</v>
      </c>
      <c r="C69">
        <v>91</v>
      </c>
      <c r="D69">
        <v>11</v>
      </c>
      <c r="E69" t="s">
        <v>917</v>
      </c>
    </row>
    <row r="70" spans="1:5" hidden="1" x14ac:dyDescent="0.25">
      <c r="A70">
        <v>75</v>
      </c>
      <c r="B70" t="s">
        <v>64</v>
      </c>
      <c r="C70">
        <v>112</v>
      </c>
      <c r="D70">
        <v>11</v>
      </c>
      <c r="E70" t="s">
        <v>917</v>
      </c>
    </row>
    <row r="71" spans="1:5" hidden="1" x14ac:dyDescent="0.25">
      <c r="A71">
        <v>63</v>
      </c>
      <c r="B71" t="s">
        <v>66</v>
      </c>
      <c r="C71">
        <v>96</v>
      </c>
      <c r="D71">
        <v>11</v>
      </c>
      <c r="E71" t="s">
        <v>917</v>
      </c>
    </row>
    <row r="72" spans="1:5" hidden="1" x14ac:dyDescent="0.25">
      <c r="A72">
        <v>35</v>
      </c>
      <c r="B72" t="s">
        <v>68</v>
      </c>
      <c r="C72">
        <v>59</v>
      </c>
      <c r="D72">
        <v>11</v>
      </c>
      <c r="E72" t="s">
        <v>917</v>
      </c>
    </row>
    <row r="73" spans="1:5" hidden="1" x14ac:dyDescent="0.25">
      <c r="A73">
        <v>51</v>
      </c>
      <c r="B73" t="s">
        <v>70</v>
      </c>
      <c r="C73">
        <v>81</v>
      </c>
      <c r="D73">
        <v>11</v>
      </c>
      <c r="E73" t="s">
        <v>917</v>
      </c>
    </row>
    <row r="74" spans="1:5" hidden="1" x14ac:dyDescent="0.25">
      <c r="A74">
        <v>70</v>
      </c>
      <c r="B74" t="s">
        <v>72</v>
      </c>
      <c r="C74">
        <v>105</v>
      </c>
      <c r="D74">
        <v>11</v>
      </c>
      <c r="E74" t="s">
        <v>917</v>
      </c>
    </row>
    <row r="75" spans="1:5" hidden="1" x14ac:dyDescent="0.25">
      <c r="A75">
        <v>48</v>
      </c>
      <c r="B75" t="s">
        <v>74</v>
      </c>
      <c r="C75">
        <v>77</v>
      </c>
      <c r="D75">
        <v>11</v>
      </c>
      <c r="E75" t="s">
        <v>917</v>
      </c>
    </row>
    <row r="76" spans="1:5" hidden="1" x14ac:dyDescent="0.25">
      <c r="A76">
        <v>130</v>
      </c>
      <c r="B76" t="s">
        <v>76</v>
      </c>
      <c r="C76">
        <v>213</v>
      </c>
      <c r="D76">
        <v>11</v>
      </c>
      <c r="E76" t="s">
        <v>917</v>
      </c>
    </row>
    <row r="77" spans="1:5" hidden="1" x14ac:dyDescent="0.25">
      <c r="A77">
        <v>18</v>
      </c>
      <c r="B77" t="s">
        <v>78</v>
      </c>
      <c r="C77">
        <v>35</v>
      </c>
      <c r="D77">
        <v>11</v>
      </c>
      <c r="E77" t="s">
        <v>917</v>
      </c>
    </row>
    <row r="78" spans="1:5" hidden="1" x14ac:dyDescent="0.25">
      <c r="A78">
        <v>45</v>
      </c>
      <c r="B78" t="s">
        <v>80</v>
      </c>
      <c r="C78">
        <v>73</v>
      </c>
      <c r="D78">
        <v>11</v>
      </c>
      <c r="E78" t="s">
        <v>917</v>
      </c>
    </row>
    <row r="79" spans="1:5" hidden="1" x14ac:dyDescent="0.25">
      <c r="A79">
        <v>55</v>
      </c>
      <c r="B79" t="s">
        <v>82</v>
      </c>
      <c r="C79">
        <v>85</v>
      </c>
      <c r="D79">
        <v>11</v>
      </c>
      <c r="E79" t="s">
        <v>917</v>
      </c>
    </row>
    <row r="80" spans="1:5" hidden="1" x14ac:dyDescent="0.25">
      <c r="A80">
        <v>66</v>
      </c>
      <c r="B80" t="s">
        <v>84</v>
      </c>
      <c r="C80">
        <v>99</v>
      </c>
      <c r="D80">
        <v>11</v>
      </c>
      <c r="E80" t="s">
        <v>917</v>
      </c>
    </row>
    <row r="81" spans="1:5" hidden="1" x14ac:dyDescent="0.25">
      <c r="A81">
        <v>2</v>
      </c>
      <c r="B81" t="s">
        <v>86</v>
      </c>
      <c r="C81">
        <v>17</v>
      </c>
      <c r="D81">
        <v>11</v>
      </c>
      <c r="E81" t="s">
        <v>917</v>
      </c>
    </row>
    <row r="82" spans="1:5" hidden="1" x14ac:dyDescent="0.25">
      <c r="A82">
        <v>131</v>
      </c>
      <c r="B82" t="s">
        <v>90</v>
      </c>
      <c r="C82">
        <v>216</v>
      </c>
      <c r="D82">
        <v>5</v>
      </c>
      <c r="E82" t="s">
        <v>1232</v>
      </c>
    </row>
    <row r="83" spans="1:5" hidden="1" x14ac:dyDescent="0.25">
      <c r="A83">
        <v>140</v>
      </c>
      <c r="B83" t="s">
        <v>88</v>
      </c>
      <c r="C83">
        <v>229</v>
      </c>
      <c r="D83">
        <v>5</v>
      </c>
      <c r="E83" t="s">
        <v>1232</v>
      </c>
    </row>
    <row r="84" spans="1:5" hidden="1" x14ac:dyDescent="0.25">
      <c r="A84">
        <v>5</v>
      </c>
      <c r="B84" t="s">
        <v>92</v>
      </c>
      <c r="C84">
        <v>20</v>
      </c>
      <c r="D84">
        <v>1</v>
      </c>
      <c r="E84" t="s">
        <v>908</v>
      </c>
    </row>
    <row r="85" spans="1:5" hidden="1" x14ac:dyDescent="0.25">
      <c r="A85">
        <v>23</v>
      </c>
      <c r="B85" t="s">
        <v>178</v>
      </c>
      <c r="C85">
        <v>41</v>
      </c>
      <c r="D85">
        <v>1</v>
      </c>
      <c r="E85" t="s">
        <v>908</v>
      </c>
    </row>
    <row r="86" spans="1:5" hidden="1" x14ac:dyDescent="0.25">
      <c r="A86">
        <v>119</v>
      </c>
      <c r="B86" t="s">
        <v>94</v>
      </c>
      <c r="C86">
        <v>181</v>
      </c>
      <c r="D86">
        <v>4</v>
      </c>
      <c r="E86" t="s">
        <v>1231</v>
      </c>
    </row>
    <row r="87" spans="1:5" hidden="1" x14ac:dyDescent="0.25">
      <c r="A87">
        <v>245</v>
      </c>
      <c r="B87" t="s">
        <v>860</v>
      </c>
      <c r="C87">
        <v>420</v>
      </c>
      <c r="D87">
        <v>7</v>
      </c>
      <c r="E87" t="s">
        <v>1238</v>
      </c>
    </row>
    <row r="88" spans="1:5" hidden="1" x14ac:dyDescent="0.25">
      <c r="A88">
        <v>57</v>
      </c>
      <c r="B88" t="s">
        <v>96</v>
      </c>
      <c r="C88">
        <v>89</v>
      </c>
      <c r="D88">
        <v>1</v>
      </c>
      <c r="E88" t="s">
        <v>908</v>
      </c>
    </row>
    <row r="89" spans="1:5" hidden="1" x14ac:dyDescent="0.25">
      <c r="A89">
        <v>496</v>
      </c>
      <c r="B89" t="s">
        <v>396</v>
      </c>
      <c r="C89">
        <v>957</v>
      </c>
      <c r="D89">
        <v>19</v>
      </c>
      <c r="E89" t="s">
        <v>1049</v>
      </c>
    </row>
    <row r="90" spans="1:5" x14ac:dyDescent="0.25">
      <c r="A90">
        <v>488</v>
      </c>
      <c r="B90" t="s">
        <v>884</v>
      </c>
      <c r="C90">
        <v>947</v>
      </c>
      <c r="D90">
        <v>17</v>
      </c>
      <c r="E90" t="s">
        <v>1026</v>
      </c>
    </row>
    <row r="91" spans="1:5" hidden="1" x14ac:dyDescent="0.25">
      <c r="A91">
        <v>491</v>
      </c>
      <c r="B91" t="s">
        <v>878</v>
      </c>
      <c r="C91">
        <v>951</v>
      </c>
      <c r="D91">
        <v>18</v>
      </c>
      <c r="E91" t="s">
        <v>1032</v>
      </c>
    </row>
    <row r="92" spans="1:5" hidden="1" x14ac:dyDescent="0.25">
      <c r="A92">
        <v>487</v>
      </c>
      <c r="B92" t="s">
        <v>1008</v>
      </c>
      <c r="C92">
        <v>946</v>
      </c>
      <c r="D92">
        <v>16</v>
      </c>
      <c r="E92" t="s">
        <v>1006</v>
      </c>
    </row>
    <row r="93" spans="1:5" hidden="1" x14ac:dyDescent="0.25">
      <c r="A93">
        <v>6</v>
      </c>
      <c r="B93" t="s">
        <v>909</v>
      </c>
      <c r="C93">
        <v>21</v>
      </c>
      <c r="D93">
        <v>1</v>
      </c>
      <c r="E93" t="s">
        <v>908</v>
      </c>
    </row>
    <row r="94" spans="1:5" hidden="1" x14ac:dyDescent="0.25">
      <c r="A94">
        <v>504</v>
      </c>
      <c r="B94" t="s">
        <v>102</v>
      </c>
      <c r="C94">
        <v>983</v>
      </c>
      <c r="D94">
        <v>18</v>
      </c>
      <c r="E94" t="s">
        <v>1032</v>
      </c>
    </row>
    <row r="95" spans="1:5" hidden="1" x14ac:dyDescent="0.25">
      <c r="A95">
        <v>492</v>
      </c>
      <c r="B95" t="s">
        <v>106</v>
      </c>
      <c r="C95">
        <v>952</v>
      </c>
      <c r="D95">
        <v>18</v>
      </c>
      <c r="E95" t="s">
        <v>1032</v>
      </c>
    </row>
    <row r="96" spans="1:5" hidden="1" x14ac:dyDescent="0.25">
      <c r="A96">
        <v>454</v>
      </c>
      <c r="B96" t="s">
        <v>108</v>
      </c>
      <c r="C96">
        <v>886</v>
      </c>
      <c r="D96">
        <v>18</v>
      </c>
      <c r="E96" t="s">
        <v>1032</v>
      </c>
    </row>
    <row r="97" spans="1:5" hidden="1" x14ac:dyDescent="0.25">
      <c r="A97">
        <v>526</v>
      </c>
      <c r="B97" t="s">
        <v>110</v>
      </c>
      <c r="C97">
        <v>1022</v>
      </c>
      <c r="D97">
        <v>18</v>
      </c>
      <c r="E97" t="s">
        <v>1032</v>
      </c>
    </row>
    <row r="98" spans="1:5" hidden="1" x14ac:dyDescent="0.25">
      <c r="A98">
        <v>173</v>
      </c>
      <c r="B98" t="s">
        <v>104</v>
      </c>
      <c r="C98">
        <v>264</v>
      </c>
      <c r="D98">
        <v>14</v>
      </c>
      <c r="E98" t="s">
        <v>989</v>
      </c>
    </row>
    <row r="99" spans="1:5" hidden="1" x14ac:dyDescent="0.25">
      <c r="A99">
        <v>461</v>
      </c>
      <c r="B99" t="s">
        <v>112</v>
      </c>
      <c r="C99">
        <v>893</v>
      </c>
      <c r="D99">
        <v>18</v>
      </c>
      <c r="E99" t="s">
        <v>1032</v>
      </c>
    </row>
    <row r="100" spans="1:5" hidden="1" x14ac:dyDescent="0.25">
      <c r="A100">
        <v>356</v>
      </c>
      <c r="B100" t="s">
        <v>924</v>
      </c>
      <c r="C100">
        <v>644</v>
      </c>
      <c r="D100">
        <v>11</v>
      </c>
      <c r="E100" t="s">
        <v>917</v>
      </c>
    </row>
    <row r="101" spans="1:5" hidden="1" x14ac:dyDescent="0.25">
      <c r="A101">
        <v>224</v>
      </c>
      <c r="B101" t="s">
        <v>114</v>
      </c>
      <c r="C101">
        <v>358</v>
      </c>
      <c r="D101">
        <v>7</v>
      </c>
      <c r="E101" t="s">
        <v>1238</v>
      </c>
    </row>
    <row r="102" spans="1:5" hidden="1" x14ac:dyDescent="0.25">
      <c r="A102">
        <v>163</v>
      </c>
      <c r="B102" t="s">
        <v>116</v>
      </c>
      <c r="C102">
        <v>253</v>
      </c>
      <c r="D102">
        <v>11</v>
      </c>
      <c r="E102" t="s">
        <v>917</v>
      </c>
    </row>
    <row r="103" spans="1:5" hidden="1" x14ac:dyDescent="0.25">
      <c r="A103">
        <v>213</v>
      </c>
      <c r="B103" t="s">
        <v>118</v>
      </c>
      <c r="C103">
        <v>332</v>
      </c>
      <c r="D103">
        <v>11</v>
      </c>
      <c r="E103" t="s">
        <v>917</v>
      </c>
    </row>
    <row r="104" spans="1:5" hidden="1" x14ac:dyDescent="0.25">
      <c r="A104">
        <v>156</v>
      </c>
      <c r="B104" t="s">
        <v>120</v>
      </c>
      <c r="C104">
        <v>245</v>
      </c>
      <c r="D104">
        <v>11</v>
      </c>
      <c r="E104" t="s">
        <v>917</v>
      </c>
    </row>
    <row r="105" spans="1:5" hidden="1" x14ac:dyDescent="0.25">
      <c r="A105">
        <v>219</v>
      </c>
      <c r="B105" t="s">
        <v>925</v>
      </c>
      <c r="C105">
        <v>338</v>
      </c>
      <c r="D105">
        <v>11</v>
      </c>
      <c r="E105" t="s">
        <v>917</v>
      </c>
    </row>
    <row r="106" spans="1:5" hidden="1" x14ac:dyDescent="0.25">
      <c r="A106">
        <v>209</v>
      </c>
      <c r="B106" t="s">
        <v>122</v>
      </c>
      <c r="C106">
        <v>314</v>
      </c>
      <c r="D106">
        <v>11</v>
      </c>
      <c r="E106" t="s">
        <v>917</v>
      </c>
    </row>
    <row r="107" spans="1:5" hidden="1" x14ac:dyDescent="0.25">
      <c r="A107">
        <v>216</v>
      </c>
      <c r="B107" t="s">
        <v>124</v>
      </c>
      <c r="C107">
        <v>335</v>
      </c>
      <c r="D107">
        <v>11</v>
      </c>
      <c r="E107" t="s">
        <v>917</v>
      </c>
    </row>
    <row r="108" spans="1:5" hidden="1" x14ac:dyDescent="0.25">
      <c r="A108">
        <v>37</v>
      </c>
      <c r="B108" t="s">
        <v>126</v>
      </c>
      <c r="C108">
        <v>61</v>
      </c>
      <c r="D108">
        <v>11</v>
      </c>
      <c r="E108" t="s">
        <v>917</v>
      </c>
    </row>
    <row r="109" spans="1:5" hidden="1" x14ac:dyDescent="0.25">
      <c r="A109">
        <v>196</v>
      </c>
      <c r="B109" t="s">
        <v>128</v>
      </c>
      <c r="C109">
        <v>294</v>
      </c>
      <c r="D109">
        <v>11</v>
      </c>
      <c r="E109" t="s">
        <v>917</v>
      </c>
    </row>
    <row r="110" spans="1:5" hidden="1" x14ac:dyDescent="0.25">
      <c r="A110">
        <v>222</v>
      </c>
      <c r="B110" t="s">
        <v>926</v>
      </c>
      <c r="C110">
        <v>341</v>
      </c>
      <c r="D110">
        <v>11</v>
      </c>
      <c r="E110" t="s">
        <v>917</v>
      </c>
    </row>
    <row r="111" spans="1:5" hidden="1" x14ac:dyDescent="0.25">
      <c r="A111">
        <v>168</v>
      </c>
      <c r="B111" t="s">
        <v>130</v>
      </c>
      <c r="C111">
        <v>259</v>
      </c>
      <c r="D111">
        <v>11</v>
      </c>
      <c r="E111" t="s">
        <v>917</v>
      </c>
    </row>
    <row r="112" spans="1:5" hidden="1" x14ac:dyDescent="0.25">
      <c r="A112">
        <v>200</v>
      </c>
      <c r="B112" t="s">
        <v>927</v>
      </c>
      <c r="C112">
        <v>298</v>
      </c>
      <c r="D112">
        <v>11</v>
      </c>
      <c r="E112" t="s">
        <v>917</v>
      </c>
    </row>
    <row r="113" spans="1:5" hidden="1" x14ac:dyDescent="0.25">
      <c r="A113">
        <v>181</v>
      </c>
      <c r="B113" t="s">
        <v>132</v>
      </c>
      <c r="C113">
        <v>272</v>
      </c>
      <c r="D113">
        <v>11</v>
      </c>
      <c r="E113" t="s">
        <v>917</v>
      </c>
    </row>
    <row r="114" spans="1:5" hidden="1" x14ac:dyDescent="0.25">
      <c r="A114">
        <v>20</v>
      </c>
      <c r="B114" t="s">
        <v>134</v>
      </c>
      <c r="C114">
        <v>37</v>
      </c>
      <c r="D114">
        <v>11</v>
      </c>
      <c r="E114" t="s">
        <v>917</v>
      </c>
    </row>
    <row r="115" spans="1:5" hidden="1" x14ac:dyDescent="0.25">
      <c r="A115">
        <v>190</v>
      </c>
      <c r="B115" t="s">
        <v>136</v>
      </c>
      <c r="C115">
        <v>282</v>
      </c>
      <c r="D115">
        <v>11</v>
      </c>
      <c r="E115" t="s">
        <v>917</v>
      </c>
    </row>
    <row r="116" spans="1:5" hidden="1" x14ac:dyDescent="0.25">
      <c r="A116">
        <v>193</v>
      </c>
      <c r="B116" t="s">
        <v>138</v>
      </c>
      <c r="C116">
        <v>291</v>
      </c>
      <c r="D116">
        <v>11</v>
      </c>
      <c r="E116" t="s">
        <v>917</v>
      </c>
    </row>
    <row r="117" spans="1:5" hidden="1" x14ac:dyDescent="0.25">
      <c r="A117">
        <v>149</v>
      </c>
      <c r="B117" t="s">
        <v>140</v>
      </c>
      <c r="C117">
        <v>238</v>
      </c>
      <c r="D117">
        <v>11</v>
      </c>
      <c r="E117" t="s">
        <v>917</v>
      </c>
    </row>
    <row r="118" spans="1:5" hidden="1" x14ac:dyDescent="0.25">
      <c r="A118">
        <v>178</v>
      </c>
      <c r="B118" t="s">
        <v>142</v>
      </c>
      <c r="C118">
        <v>269</v>
      </c>
      <c r="D118">
        <v>11</v>
      </c>
      <c r="E118" t="s">
        <v>917</v>
      </c>
    </row>
    <row r="119" spans="1:5" hidden="1" x14ac:dyDescent="0.25">
      <c r="A119">
        <v>757</v>
      </c>
      <c r="B119" t="s">
        <v>1169</v>
      </c>
      <c r="C119">
        <v>310240</v>
      </c>
      <c r="D119">
        <v>22</v>
      </c>
      <c r="E119" t="s">
        <v>1166</v>
      </c>
    </row>
    <row r="120" spans="1:5" hidden="1" x14ac:dyDescent="0.25">
      <c r="A120">
        <v>591</v>
      </c>
      <c r="B120" t="s">
        <v>1050</v>
      </c>
      <c r="C120">
        <v>1133</v>
      </c>
      <c r="D120">
        <v>19</v>
      </c>
      <c r="E120" t="s">
        <v>1049</v>
      </c>
    </row>
    <row r="121" spans="1:5" hidden="1" x14ac:dyDescent="0.25">
      <c r="A121">
        <v>590</v>
      </c>
      <c r="B121" t="s">
        <v>1033</v>
      </c>
      <c r="C121">
        <v>1130</v>
      </c>
      <c r="D121">
        <v>18</v>
      </c>
      <c r="E121" t="s">
        <v>1032</v>
      </c>
    </row>
    <row r="122" spans="1:5" hidden="1" x14ac:dyDescent="0.25">
      <c r="A122">
        <v>586</v>
      </c>
      <c r="B122" t="s">
        <v>1009</v>
      </c>
      <c r="C122">
        <v>1126</v>
      </c>
      <c r="D122">
        <v>16</v>
      </c>
      <c r="E122" t="s">
        <v>1006</v>
      </c>
    </row>
    <row r="123" spans="1:5" hidden="1" x14ac:dyDescent="0.25">
      <c r="A123">
        <v>67</v>
      </c>
      <c r="B123" t="s">
        <v>146</v>
      </c>
      <c r="C123">
        <v>101</v>
      </c>
      <c r="D123">
        <v>1</v>
      </c>
      <c r="E123" t="s">
        <v>908</v>
      </c>
    </row>
    <row r="124" spans="1:5" hidden="1" x14ac:dyDescent="0.25">
      <c r="A124">
        <v>101</v>
      </c>
      <c r="B124" t="s">
        <v>1225</v>
      </c>
      <c r="C124">
        <v>158</v>
      </c>
      <c r="D124">
        <v>3</v>
      </c>
      <c r="E124" t="s">
        <v>1223</v>
      </c>
    </row>
    <row r="125" spans="1:5" hidden="1" x14ac:dyDescent="0.25">
      <c r="A125">
        <v>342</v>
      </c>
      <c r="B125" t="s">
        <v>928</v>
      </c>
      <c r="C125">
        <v>630</v>
      </c>
      <c r="D125">
        <v>11</v>
      </c>
      <c r="E125" t="s">
        <v>917</v>
      </c>
    </row>
    <row r="126" spans="1:5" hidden="1" x14ac:dyDescent="0.25">
      <c r="A126">
        <v>254</v>
      </c>
      <c r="B126" t="s">
        <v>560</v>
      </c>
      <c r="C126">
        <v>451</v>
      </c>
      <c r="D126">
        <v>7</v>
      </c>
      <c r="E126" t="s">
        <v>1238</v>
      </c>
    </row>
    <row r="127" spans="1:5" hidden="1" x14ac:dyDescent="0.25">
      <c r="A127">
        <v>727</v>
      </c>
      <c r="B127" t="s">
        <v>1103</v>
      </c>
      <c r="C127">
        <v>1441</v>
      </c>
      <c r="D127">
        <v>21</v>
      </c>
      <c r="E127" t="s">
        <v>1093</v>
      </c>
    </row>
    <row r="128" spans="1:5" hidden="1" x14ac:dyDescent="0.25">
      <c r="A128">
        <v>664</v>
      </c>
      <c r="B128" t="s">
        <v>1104</v>
      </c>
      <c r="C128">
        <v>1324</v>
      </c>
      <c r="D128">
        <v>21</v>
      </c>
      <c r="E128" t="s">
        <v>1093</v>
      </c>
    </row>
    <row r="129" spans="1:5" hidden="1" x14ac:dyDescent="0.25">
      <c r="A129">
        <v>652</v>
      </c>
      <c r="B129" t="s">
        <v>1105</v>
      </c>
      <c r="C129">
        <v>1312</v>
      </c>
      <c r="D129">
        <v>21</v>
      </c>
      <c r="E129" t="s">
        <v>1093</v>
      </c>
    </row>
    <row r="130" spans="1:5" hidden="1" x14ac:dyDescent="0.25">
      <c r="A130">
        <v>682</v>
      </c>
      <c r="B130" t="s">
        <v>1106</v>
      </c>
      <c r="C130">
        <v>1342</v>
      </c>
      <c r="D130">
        <v>21</v>
      </c>
      <c r="E130" t="s">
        <v>1093</v>
      </c>
    </row>
    <row r="131" spans="1:5" hidden="1" x14ac:dyDescent="0.25">
      <c r="A131">
        <v>257</v>
      </c>
      <c r="B131" t="s">
        <v>148</v>
      </c>
      <c r="C131">
        <v>461</v>
      </c>
      <c r="D131">
        <v>13</v>
      </c>
      <c r="E131" t="s">
        <v>974</v>
      </c>
    </row>
    <row r="132" spans="1:5" hidden="1" x14ac:dyDescent="0.25">
      <c r="A132">
        <v>247</v>
      </c>
      <c r="B132" t="s">
        <v>150</v>
      </c>
      <c r="C132">
        <v>426</v>
      </c>
      <c r="D132">
        <v>7</v>
      </c>
      <c r="E132" t="s">
        <v>1238</v>
      </c>
    </row>
    <row r="133" spans="1:5" hidden="1" x14ac:dyDescent="0.25">
      <c r="A133">
        <v>360</v>
      </c>
      <c r="B133" t="s">
        <v>929</v>
      </c>
      <c r="C133">
        <v>648</v>
      </c>
      <c r="D133">
        <v>11</v>
      </c>
      <c r="E133" t="s">
        <v>917</v>
      </c>
    </row>
    <row r="134" spans="1:5" hidden="1" x14ac:dyDescent="0.25">
      <c r="A134">
        <v>478</v>
      </c>
      <c r="B134" t="s">
        <v>152</v>
      </c>
      <c r="C134">
        <v>917</v>
      </c>
      <c r="D134">
        <v>18</v>
      </c>
      <c r="E134" t="s">
        <v>1032</v>
      </c>
    </row>
    <row r="135" spans="1:5" hidden="1" x14ac:dyDescent="0.25">
      <c r="A135">
        <v>132</v>
      </c>
      <c r="B135" t="s">
        <v>156</v>
      </c>
      <c r="C135">
        <v>217</v>
      </c>
      <c r="D135">
        <v>5</v>
      </c>
      <c r="E135" t="s">
        <v>1232</v>
      </c>
    </row>
    <row r="136" spans="1:5" hidden="1" x14ac:dyDescent="0.25">
      <c r="A136">
        <v>141</v>
      </c>
      <c r="B136" t="s">
        <v>154</v>
      </c>
      <c r="C136">
        <v>230</v>
      </c>
      <c r="D136">
        <v>5</v>
      </c>
      <c r="E136" t="s">
        <v>1232</v>
      </c>
    </row>
    <row r="137" spans="1:5" hidden="1" x14ac:dyDescent="0.25">
      <c r="A137">
        <v>328</v>
      </c>
      <c r="B137" t="s">
        <v>158</v>
      </c>
      <c r="C137">
        <v>591</v>
      </c>
      <c r="D137">
        <v>8</v>
      </c>
      <c r="E137" t="s">
        <v>1245</v>
      </c>
    </row>
    <row r="138" spans="1:5" hidden="1" x14ac:dyDescent="0.25">
      <c r="A138">
        <v>86</v>
      </c>
      <c r="B138" t="s">
        <v>160</v>
      </c>
      <c r="C138">
        <v>125</v>
      </c>
      <c r="D138">
        <v>2</v>
      </c>
      <c r="E138" t="s">
        <v>1088</v>
      </c>
    </row>
    <row r="139" spans="1:5" hidden="1" x14ac:dyDescent="0.25">
      <c r="A139">
        <v>229</v>
      </c>
      <c r="B139" t="s">
        <v>164</v>
      </c>
      <c r="C139">
        <v>378</v>
      </c>
      <c r="D139">
        <v>7</v>
      </c>
      <c r="E139" t="s">
        <v>1238</v>
      </c>
    </row>
    <row r="140" spans="1:5" hidden="1" x14ac:dyDescent="0.25">
      <c r="A140">
        <v>89</v>
      </c>
      <c r="B140" t="s">
        <v>162</v>
      </c>
      <c r="C140">
        <v>128</v>
      </c>
      <c r="D140">
        <v>2</v>
      </c>
      <c r="E140" t="s">
        <v>1088</v>
      </c>
    </row>
    <row r="141" spans="1:5" hidden="1" x14ac:dyDescent="0.25">
      <c r="A141">
        <v>174</v>
      </c>
      <c r="B141" t="s">
        <v>166</v>
      </c>
      <c r="C141">
        <v>265</v>
      </c>
      <c r="D141">
        <v>6</v>
      </c>
      <c r="E141" t="s">
        <v>1233</v>
      </c>
    </row>
    <row r="142" spans="1:5" hidden="1" x14ac:dyDescent="0.25">
      <c r="A142">
        <v>638</v>
      </c>
      <c r="B142" t="s">
        <v>990</v>
      </c>
      <c r="C142">
        <v>1273</v>
      </c>
      <c r="D142">
        <v>14</v>
      </c>
      <c r="E142" t="s">
        <v>989</v>
      </c>
    </row>
    <row r="143" spans="1:5" hidden="1" x14ac:dyDescent="0.25">
      <c r="A143">
        <v>439</v>
      </c>
      <c r="B143" t="s">
        <v>1010</v>
      </c>
      <c r="C143">
        <v>866</v>
      </c>
      <c r="D143">
        <v>16</v>
      </c>
      <c r="E143" t="s">
        <v>1006</v>
      </c>
    </row>
    <row r="144" spans="1:5" hidden="1" x14ac:dyDescent="0.25">
      <c r="A144">
        <v>479</v>
      </c>
      <c r="B144" t="s">
        <v>398</v>
      </c>
      <c r="C144">
        <v>919</v>
      </c>
      <c r="D144">
        <v>19</v>
      </c>
      <c r="E144" t="s">
        <v>1049</v>
      </c>
    </row>
    <row r="145" spans="1:5" hidden="1" x14ac:dyDescent="0.25">
      <c r="A145">
        <v>444</v>
      </c>
      <c r="B145" t="s">
        <v>991</v>
      </c>
      <c r="C145">
        <v>871</v>
      </c>
      <c r="D145">
        <v>14</v>
      </c>
      <c r="E145" t="s">
        <v>989</v>
      </c>
    </row>
    <row r="146" spans="1:5" hidden="1" x14ac:dyDescent="0.25">
      <c r="A146">
        <v>234</v>
      </c>
      <c r="B146" t="s">
        <v>172</v>
      </c>
      <c r="C146">
        <v>393</v>
      </c>
      <c r="D146">
        <v>7</v>
      </c>
      <c r="E146" t="s">
        <v>1238</v>
      </c>
    </row>
    <row r="147" spans="1:5" hidden="1" x14ac:dyDescent="0.25">
      <c r="A147">
        <v>76</v>
      </c>
      <c r="B147" t="s">
        <v>174</v>
      </c>
      <c r="C147">
        <v>113</v>
      </c>
      <c r="D147">
        <v>1</v>
      </c>
      <c r="E147" t="s">
        <v>908</v>
      </c>
    </row>
    <row r="148" spans="1:5" hidden="1" x14ac:dyDescent="0.25">
      <c r="A148">
        <v>71</v>
      </c>
      <c r="B148" t="s">
        <v>176</v>
      </c>
      <c r="C148">
        <v>108</v>
      </c>
      <c r="D148">
        <v>1</v>
      </c>
      <c r="E148" t="s">
        <v>908</v>
      </c>
    </row>
    <row r="149" spans="1:5" hidden="1" x14ac:dyDescent="0.25">
      <c r="A149">
        <v>471</v>
      </c>
      <c r="B149" t="s">
        <v>188</v>
      </c>
      <c r="C149">
        <v>904</v>
      </c>
      <c r="D149">
        <v>18</v>
      </c>
      <c r="E149" t="s">
        <v>1032</v>
      </c>
    </row>
    <row r="150" spans="1:5" hidden="1" x14ac:dyDescent="0.25">
      <c r="A150">
        <v>469</v>
      </c>
      <c r="B150" t="s">
        <v>190</v>
      </c>
      <c r="C150">
        <v>901</v>
      </c>
      <c r="D150">
        <v>18</v>
      </c>
      <c r="E150" t="s">
        <v>1032</v>
      </c>
    </row>
    <row r="151" spans="1:5" hidden="1" x14ac:dyDescent="0.25">
      <c r="A151">
        <v>495</v>
      </c>
      <c r="B151" t="s">
        <v>180</v>
      </c>
      <c r="C151">
        <v>955</v>
      </c>
      <c r="D151">
        <v>18</v>
      </c>
      <c r="E151" t="s">
        <v>1032</v>
      </c>
    </row>
    <row r="152" spans="1:5" hidden="1" x14ac:dyDescent="0.25">
      <c r="A152">
        <v>525</v>
      </c>
      <c r="B152" t="s">
        <v>182</v>
      </c>
      <c r="C152">
        <v>1021</v>
      </c>
      <c r="D152">
        <v>18</v>
      </c>
      <c r="E152" t="s">
        <v>1032</v>
      </c>
    </row>
    <row r="153" spans="1:5" hidden="1" x14ac:dyDescent="0.25">
      <c r="A153">
        <v>505</v>
      </c>
      <c r="B153" t="s">
        <v>186</v>
      </c>
      <c r="C153">
        <v>984</v>
      </c>
      <c r="D153">
        <v>18</v>
      </c>
      <c r="E153" t="s">
        <v>1032</v>
      </c>
    </row>
    <row r="154" spans="1:5" hidden="1" x14ac:dyDescent="0.25">
      <c r="A154">
        <v>292</v>
      </c>
      <c r="B154" t="s">
        <v>192</v>
      </c>
      <c r="C154">
        <v>531</v>
      </c>
      <c r="D154">
        <v>8</v>
      </c>
      <c r="E154" t="s">
        <v>1245</v>
      </c>
    </row>
    <row r="155" spans="1:5" hidden="1" x14ac:dyDescent="0.25">
      <c r="A155">
        <v>133</v>
      </c>
      <c r="B155" t="s">
        <v>196</v>
      </c>
      <c r="C155">
        <v>220</v>
      </c>
      <c r="D155">
        <v>5</v>
      </c>
      <c r="E155" t="s">
        <v>1232</v>
      </c>
    </row>
    <row r="156" spans="1:5" x14ac:dyDescent="0.25">
      <c r="A156">
        <v>549</v>
      </c>
      <c r="B156" t="s">
        <v>504</v>
      </c>
      <c r="C156">
        <v>1058</v>
      </c>
      <c r="D156">
        <v>17</v>
      </c>
      <c r="E156" t="s">
        <v>1026</v>
      </c>
    </row>
    <row r="157" spans="1:5" hidden="1" x14ac:dyDescent="0.25">
      <c r="A157">
        <v>548</v>
      </c>
      <c r="B157" t="s">
        <v>1011</v>
      </c>
      <c r="C157">
        <v>1057</v>
      </c>
      <c r="D157">
        <v>16</v>
      </c>
      <c r="E157" t="s">
        <v>1006</v>
      </c>
    </row>
    <row r="158" spans="1:5" hidden="1" x14ac:dyDescent="0.25">
      <c r="A158">
        <v>121</v>
      </c>
      <c r="B158" t="s">
        <v>198</v>
      </c>
      <c r="C158">
        <v>191</v>
      </c>
      <c r="D158">
        <v>4</v>
      </c>
      <c r="E158" t="s">
        <v>1231</v>
      </c>
    </row>
    <row r="159" spans="1:5" hidden="1" x14ac:dyDescent="0.25">
      <c r="A159">
        <v>255</v>
      </c>
      <c r="B159" t="s">
        <v>200</v>
      </c>
      <c r="C159">
        <v>459</v>
      </c>
      <c r="D159">
        <v>13</v>
      </c>
      <c r="E159" t="s">
        <v>974</v>
      </c>
    </row>
    <row r="160" spans="1:5" hidden="1" x14ac:dyDescent="0.25">
      <c r="A160">
        <v>238</v>
      </c>
      <c r="B160" t="s">
        <v>204</v>
      </c>
      <c r="C160">
        <v>401</v>
      </c>
      <c r="D160">
        <v>7</v>
      </c>
      <c r="E160" t="s">
        <v>1238</v>
      </c>
    </row>
    <row r="161" spans="1:5" hidden="1" x14ac:dyDescent="0.25">
      <c r="A161">
        <v>726</v>
      </c>
      <c r="B161" t="s">
        <v>1107</v>
      </c>
      <c r="C161">
        <v>1440</v>
      </c>
      <c r="D161">
        <v>21</v>
      </c>
      <c r="E161" t="s">
        <v>1093</v>
      </c>
    </row>
    <row r="162" spans="1:5" hidden="1" x14ac:dyDescent="0.25">
      <c r="A162">
        <v>650</v>
      </c>
      <c r="B162" t="s">
        <v>1108</v>
      </c>
      <c r="C162">
        <v>1310</v>
      </c>
      <c r="D162">
        <v>21</v>
      </c>
      <c r="E162" t="s">
        <v>1093</v>
      </c>
    </row>
    <row r="163" spans="1:5" hidden="1" x14ac:dyDescent="0.25">
      <c r="A163">
        <v>722</v>
      </c>
      <c r="B163" t="s">
        <v>1109</v>
      </c>
      <c r="C163">
        <v>1436</v>
      </c>
      <c r="D163">
        <v>21</v>
      </c>
      <c r="E163" t="s">
        <v>1093</v>
      </c>
    </row>
    <row r="164" spans="1:5" hidden="1" x14ac:dyDescent="0.25">
      <c r="A164">
        <v>377</v>
      </c>
      <c r="B164" t="s">
        <v>206</v>
      </c>
      <c r="C164">
        <v>666</v>
      </c>
      <c r="D164">
        <v>12</v>
      </c>
      <c r="E164" t="s">
        <v>969</v>
      </c>
    </row>
    <row r="165" spans="1:5" hidden="1" x14ac:dyDescent="0.25">
      <c r="A165">
        <v>284</v>
      </c>
      <c r="B165" t="s">
        <v>208</v>
      </c>
      <c r="C165">
        <v>517</v>
      </c>
      <c r="D165">
        <v>15</v>
      </c>
      <c r="E165" t="s">
        <v>1000</v>
      </c>
    </row>
    <row r="166" spans="1:5" hidden="1" x14ac:dyDescent="0.25">
      <c r="A166">
        <v>416</v>
      </c>
      <c r="B166" t="s">
        <v>975</v>
      </c>
      <c r="C166">
        <v>828</v>
      </c>
      <c r="D166">
        <v>13</v>
      </c>
      <c r="E166" t="s">
        <v>974</v>
      </c>
    </row>
    <row r="167" spans="1:5" hidden="1" x14ac:dyDescent="0.25">
      <c r="A167">
        <v>417</v>
      </c>
      <c r="B167" t="s">
        <v>976</v>
      </c>
      <c r="C167">
        <v>829</v>
      </c>
      <c r="D167">
        <v>13</v>
      </c>
      <c r="E167" t="s">
        <v>974</v>
      </c>
    </row>
    <row r="168" spans="1:5" hidden="1" x14ac:dyDescent="0.25">
      <c r="A168">
        <v>386</v>
      </c>
      <c r="B168" t="s">
        <v>210</v>
      </c>
      <c r="C168">
        <v>693</v>
      </c>
      <c r="D168">
        <v>10</v>
      </c>
      <c r="E168" t="s">
        <v>915</v>
      </c>
    </row>
    <row r="169" spans="1:5" hidden="1" x14ac:dyDescent="0.25">
      <c r="A169">
        <v>280</v>
      </c>
      <c r="B169" t="s">
        <v>336</v>
      </c>
      <c r="C169">
        <v>512</v>
      </c>
      <c r="D169">
        <v>8</v>
      </c>
      <c r="E169" t="s">
        <v>1245</v>
      </c>
    </row>
    <row r="170" spans="1:5" hidden="1" x14ac:dyDescent="0.25">
      <c r="A170">
        <v>282</v>
      </c>
      <c r="B170" t="s">
        <v>1246</v>
      </c>
      <c r="C170">
        <v>514</v>
      </c>
      <c r="D170">
        <v>8</v>
      </c>
      <c r="E170" t="s">
        <v>1245</v>
      </c>
    </row>
    <row r="171" spans="1:5" hidden="1" x14ac:dyDescent="0.25">
      <c r="A171">
        <v>352</v>
      </c>
      <c r="B171" t="s">
        <v>930</v>
      </c>
      <c r="C171">
        <v>640</v>
      </c>
      <c r="D171">
        <v>11</v>
      </c>
      <c r="E171" t="s">
        <v>917</v>
      </c>
    </row>
    <row r="172" spans="1:5" hidden="1" x14ac:dyDescent="0.25">
      <c r="A172">
        <v>387</v>
      </c>
      <c r="B172" t="s">
        <v>212</v>
      </c>
      <c r="C172">
        <v>698</v>
      </c>
      <c r="D172">
        <v>10</v>
      </c>
      <c r="E172" t="s">
        <v>915</v>
      </c>
    </row>
    <row r="173" spans="1:5" hidden="1" x14ac:dyDescent="0.25">
      <c r="A173">
        <v>533</v>
      </c>
      <c r="B173" t="s">
        <v>1253</v>
      </c>
      <c r="C173">
        <v>1031</v>
      </c>
      <c r="D173">
        <v>9</v>
      </c>
      <c r="E173" t="s">
        <v>1252</v>
      </c>
    </row>
    <row r="174" spans="1:5" hidden="1" x14ac:dyDescent="0.25">
      <c r="A174">
        <v>372</v>
      </c>
      <c r="B174" t="s">
        <v>214</v>
      </c>
      <c r="C174">
        <v>661</v>
      </c>
      <c r="D174">
        <v>12</v>
      </c>
      <c r="E174" t="s">
        <v>969</v>
      </c>
    </row>
    <row r="175" spans="1:5" hidden="1" x14ac:dyDescent="0.25">
      <c r="A175">
        <v>375</v>
      </c>
      <c r="B175" t="s">
        <v>216</v>
      </c>
      <c r="C175">
        <v>664</v>
      </c>
      <c r="D175">
        <v>12</v>
      </c>
      <c r="E175" t="s">
        <v>969</v>
      </c>
    </row>
    <row r="176" spans="1:5" hidden="1" x14ac:dyDescent="0.25">
      <c r="A176">
        <v>374</v>
      </c>
      <c r="B176" t="s">
        <v>218</v>
      </c>
      <c r="C176">
        <v>663</v>
      </c>
      <c r="D176">
        <v>12</v>
      </c>
      <c r="E176" t="s">
        <v>969</v>
      </c>
    </row>
    <row r="177" spans="1:5" hidden="1" x14ac:dyDescent="0.25">
      <c r="A177">
        <v>373</v>
      </c>
      <c r="B177" t="s">
        <v>220</v>
      </c>
      <c r="C177">
        <v>662</v>
      </c>
      <c r="D177">
        <v>12</v>
      </c>
      <c r="E177" t="s">
        <v>969</v>
      </c>
    </row>
    <row r="178" spans="1:5" hidden="1" x14ac:dyDescent="0.25">
      <c r="A178">
        <v>376</v>
      </c>
      <c r="B178" t="s">
        <v>222</v>
      </c>
      <c r="C178">
        <v>665</v>
      </c>
      <c r="D178">
        <v>12</v>
      </c>
      <c r="E178" t="s">
        <v>969</v>
      </c>
    </row>
    <row r="179" spans="1:5" hidden="1" x14ac:dyDescent="0.25">
      <c r="A179">
        <v>159</v>
      </c>
      <c r="B179" t="s">
        <v>224</v>
      </c>
      <c r="C179">
        <v>249</v>
      </c>
      <c r="D179">
        <v>6</v>
      </c>
      <c r="E179" t="s">
        <v>1233</v>
      </c>
    </row>
    <row r="180" spans="1:5" hidden="1" x14ac:dyDescent="0.25">
      <c r="A180">
        <v>160</v>
      </c>
      <c r="B180" t="s">
        <v>226</v>
      </c>
      <c r="C180">
        <v>250</v>
      </c>
      <c r="D180">
        <v>6</v>
      </c>
      <c r="E180" t="s">
        <v>1233</v>
      </c>
    </row>
    <row r="181" spans="1:5" hidden="1" x14ac:dyDescent="0.25">
      <c r="A181">
        <v>620</v>
      </c>
      <c r="B181" t="s">
        <v>1254</v>
      </c>
      <c r="C181">
        <v>1187</v>
      </c>
      <c r="D181">
        <v>9</v>
      </c>
      <c r="E181" t="s">
        <v>1252</v>
      </c>
    </row>
    <row r="182" spans="1:5" hidden="1" x14ac:dyDescent="0.25">
      <c r="A182">
        <v>618</v>
      </c>
      <c r="B182" t="s">
        <v>746</v>
      </c>
      <c r="C182">
        <v>1185</v>
      </c>
      <c r="D182">
        <v>9</v>
      </c>
      <c r="E182" t="s">
        <v>1252</v>
      </c>
    </row>
    <row r="183" spans="1:5" hidden="1" x14ac:dyDescent="0.25">
      <c r="A183">
        <v>370</v>
      </c>
      <c r="B183" t="s">
        <v>228</v>
      </c>
      <c r="C183">
        <v>659</v>
      </c>
      <c r="D183">
        <v>12</v>
      </c>
      <c r="E183" t="s">
        <v>969</v>
      </c>
    </row>
    <row r="184" spans="1:5" hidden="1" x14ac:dyDescent="0.25">
      <c r="A184">
        <v>367</v>
      </c>
      <c r="B184" t="s">
        <v>230</v>
      </c>
      <c r="C184">
        <v>656</v>
      </c>
      <c r="D184">
        <v>12</v>
      </c>
      <c r="E184" t="s">
        <v>969</v>
      </c>
    </row>
    <row r="185" spans="1:5" hidden="1" x14ac:dyDescent="0.25">
      <c r="A185">
        <v>371</v>
      </c>
      <c r="B185" t="s">
        <v>970</v>
      </c>
      <c r="C185">
        <v>660</v>
      </c>
      <c r="D185">
        <v>12</v>
      </c>
      <c r="E185" t="s">
        <v>969</v>
      </c>
    </row>
    <row r="186" spans="1:5" hidden="1" x14ac:dyDescent="0.25">
      <c r="A186">
        <v>369</v>
      </c>
      <c r="B186" t="s">
        <v>234</v>
      </c>
      <c r="C186">
        <v>658</v>
      </c>
      <c r="D186">
        <v>12</v>
      </c>
      <c r="E186" t="s">
        <v>969</v>
      </c>
    </row>
    <row r="187" spans="1:5" hidden="1" x14ac:dyDescent="0.25">
      <c r="A187">
        <v>368</v>
      </c>
      <c r="B187" t="s">
        <v>232</v>
      </c>
      <c r="C187">
        <v>657</v>
      </c>
      <c r="D187">
        <v>12</v>
      </c>
      <c r="E187" t="s">
        <v>969</v>
      </c>
    </row>
    <row r="188" spans="1:5" hidden="1" x14ac:dyDescent="0.25">
      <c r="A188">
        <v>413</v>
      </c>
      <c r="B188" t="s">
        <v>236</v>
      </c>
      <c r="C188">
        <v>813</v>
      </c>
      <c r="D188">
        <v>9</v>
      </c>
      <c r="E188" t="s">
        <v>1252</v>
      </c>
    </row>
    <row r="189" spans="1:5" hidden="1" x14ac:dyDescent="0.25">
      <c r="A189">
        <v>736</v>
      </c>
      <c r="B189" t="s">
        <v>1209</v>
      </c>
      <c r="C189">
        <v>2455004</v>
      </c>
      <c r="D189">
        <v>23</v>
      </c>
      <c r="E189" t="s">
        <v>1205</v>
      </c>
    </row>
    <row r="190" spans="1:5" hidden="1" x14ac:dyDescent="0.25">
      <c r="A190">
        <v>426</v>
      </c>
      <c r="B190" t="s">
        <v>931</v>
      </c>
      <c r="C190">
        <v>845</v>
      </c>
      <c r="D190">
        <v>11</v>
      </c>
      <c r="E190" t="s">
        <v>917</v>
      </c>
    </row>
    <row r="191" spans="1:5" hidden="1" x14ac:dyDescent="0.25">
      <c r="A191">
        <v>422</v>
      </c>
      <c r="B191" t="s">
        <v>932</v>
      </c>
      <c r="C191">
        <v>840</v>
      </c>
      <c r="D191">
        <v>11</v>
      </c>
      <c r="E191" t="s">
        <v>917</v>
      </c>
    </row>
    <row r="192" spans="1:5" hidden="1" x14ac:dyDescent="0.25">
      <c r="A192">
        <v>424</v>
      </c>
      <c r="B192" t="s">
        <v>933</v>
      </c>
      <c r="C192">
        <v>842</v>
      </c>
      <c r="D192">
        <v>11</v>
      </c>
      <c r="E192" t="s">
        <v>917</v>
      </c>
    </row>
    <row r="193" spans="1:5" hidden="1" x14ac:dyDescent="0.25">
      <c r="A193">
        <v>423</v>
      </c>
      <c r="B193" t="s">
        <v>934</v>
      </c>
      <c r="C193">
        <v>841</v>
      </c>
      <c r="D193">
        <v>11</v>
      </c>
      <c r="E193" t="s">
        <v>917</v>
      </c>
    </row>
    <row r="194" spans="1:5" hidden="1" x14ac:dyDescent="0.25">
      <c r="A194">
        <v>161</v>
      </c>
      <c r="B194" t="s">
        <v>238</v>
      </c>
      <c r="C194">
        <v>251</v>
      </c>
      <c r="D194">
        <v>6</v>
      </c>
      <c r="E194" t="s">
        <v>1233</v>
      </c>
    </row>
    <row r="195" spans="1:5" hidden="1" x14ac:dyDescent="0.25">
      <c r="A195">
        <v>398</v>
      </c>
      <c r="B195" t="s">
        <v>240</v>
      </c>
      <c r="C195">
        <v>767</v>
      </c>
      <c r="D195">
        <v>9</v>
      </c>
      <c r="E195" t="s">
        <v>1252</v>
      </c>
    </row>
    <row r="196" spans="1:5" hidden="1" x14ac:dyDescent="0.25">
      <c r="A196">
        <v>401</v>
      </c>
      <c r="B196" t="s">
        <v>1255</v>
      </c>
      <c r="C196">
        <v>770</v>
      </c>
      <c r="D196">
        <v>9</v>
      </c>
      <c r="E196" t="s">
        <v>1252</v>
      </c>
    </row>
    <row r="197" spans="1:5" hidden="1" x14ac:dyDescent="0.25">
      <c r="A197">
        <v>400</v>
      </c>
      <c r="B197" t="s">
        <v>1256</v>
      </c>
      <c r="C197">
        <v>769</v>
      </c>
      <c r="D197">
        <v>9</v>
      </c>
      <c r="E197" t="s">
        <v>1252</v>
      </c>
    </row>
    <row r="198" spans="1:5" hidden="1" x14ac:dyDescent="0.25">
      <c r="A198">
        <v>399</v>
      </c>
      <c r="B198" t="s">
        <v>1257</v>
      </c>
      <c r="C198">
        <v>768</v>
      </c>
      <c r="D198">
        <v>9</v>
      </c>
      <c r="E198" t="s">
        <v>1252</v>
      </c>
    </row>
    <row r="199" spans="1:5" hidden="1" x14ac:dyDescent="0.25">
      <c r="A199">
        <v>211</v>
      </c>
      <c r="B199" t="s">
        <v>242</v>
      </c>
      <c r="C199">
        <v>329</v>
      </c>
      <c r="D199">
        <v>6</v>
      </c>
      <c r="E199" t="s">
        <v>1233</v>
      </c>
    </row>
    <row r="200" spans="1:5" hidden="1" x14ac:dyDescent="0.25">
      <c r="A200">
        <v>451</v>
      </c>
      <c r="B200" t="s">
        <v>868</v>
      </c>
      <c r="C200">
        <v>882</v>
      </c>
      <c r="D200">
        <v>18</v>
      </c>
      <c r="E200" t="s">
        <v>1032</v>
      </c>
    </row>
    <row r="201" spans="1:5" hidden="1" x14ac:dyDescent="0.25">
      <c r="A201">
        <v>122</v>
      </c>
      <c r="B201" t="s">
        <v>244</v>
      </c>
      <c r="C201">
        <v>195</v>
      </c>
      <c r="D201">
        <v>4</v>
      </c>
      <c r="E201" t="s">
        <v>1231</v>
      </c>
    </row>
    <row r="202" spans="1:5" hidden="1" x14ac:dyDescent="0.25">
      <c r="A202">
        <v>305</v>
      </c>
      <c r="B202" t="s">
        <v>246</v>
      </c>
      <c r="C202">
        <v>554</v>
      </c>
      <c r="D202">
        <v>8</v>
      </c>
      <c r="E202" t="s">
        <v>1245</v>
      </c>
    </row>
    <row r="203" spans="1:5" hidden="1" x14ac:dyDescent="0.25">
      <c r="A203">
        <v>453</v>
      </c>
      <c r="B203" t="s">
        <v>248</v>
      </c>
      <c r="C203">
        <v>885</v>
      </c>
      <c r="D203">
        <v>18</v>
      </c>
      <c r="E203" t="s">
        <v>1032</v>
      </c>
    </row>
    <row r="204" spans="1:5" hidden="1" x14ac:dyDescent="0.25">
      <c r="A204">
        <v>645</v>
      </c>
      <c r="B204" t="s">
        <v>977</v>
      </c>
      <c r="C204">
        <v>1293</v>
      </c>
      <c r="D204">
        <v>13</v>
      </c>
      <c r="E204" t="s">
        <v>974</v>
      </c>
    </row>
    <row r="205" spans="1:5" hidden="1" x14ac:dyDescent="0.25">
      <c r="A205">
        <v>236</v>
      </c>
      <c r="B205" t="s">
        <v>250</v>
      </c>
      <c r="C205">
        <v>397</v>
      </c>
      <c r="D205">
        <v>7</v>
      </c>
      <c r="E205" t="s">
        <v>1238</v>
      </c>
    </row>
    <row r="206" spans="1:5" hidden="1" x14ac:dyDescent="0.25">
      <c r="A206">
        <v>303</v>
      </c>
      <c r="B206" t="s">
        <v>252</v>
      </c>
      <c r="C206">
        <v>550</v>
      </c>
      <c r="D206">
        <v>8</v>
      </c>
      <c r="E206" t="s">
        <v>1245</v>
      </c>
    </row>
    <row r="207" spans="1:5" hidden="1" x14ac:dyDescent="0.25">
      <c r="A207">
        <v>688</v>
      </c>
      <c r="B207" t="s">
        <v>1110</v>
      </c>
      <c r="C207">
        <v>1348</v>
      </c>
      <c r="D207">
        <v>21</v>
      </c>
      <c r="E207" t="s">
        <v>1093</v>
      </c>
    </row>
    <row r="208" spans="1:5" hidden="1" x14ac:dyDescent="0.25">
      <c r="A208">
        <v>323</v>
      </c>
      <c r="B208" t="s">
        <v>254</v>
      </c>
      <c r="C208">
        <v>577</v>
      </c>
      <c r="D208">
        <v>8</v>
      </c>
      <c r="E208" t="s">
        <v>1245</v>
      </c>
    </row>
    <row r="209" spans="1:5" hidden="1" x14ac:dyDescent="0.25">
      <c r="A209">
        <v>713</v>
      </c>
      <c r="B209" t="s">
        <v>1111</v>
      </c>
      <c r="C209">
        <v>1427</v>
      </c>
      <c r="D209">
        <v>21</v>
      </c>
      <c r="E209" t="s">
        <v>1093</v>
      </c>
    </row>
    <row r="210" spans="1:5" hidden="1" x14ac:dyDescent="0.25">
      <c r="A210">
        <v>630</v>
      </c>
      <c r="B210" t="s">
        <v>992</v>
      </c>
      <c r="C210">
        <v>1222</v>
      </c>
      <c r="D210">
        <v>14</v>
      </c>
      <c r="E210" t="s">
        <v>989</v>
      </c>
    </row>
    <row r="211" spans="1:5" hidden="1" x14ac:dyDescent="0.25">
      <c r="A211">
        <v>769</v>
      </c>
      <c r="B211" t="s">
        <v>1170</v>
      </c>
      <c r="C211">
        <v>310530</v>
      </c>
      <c r="D211">
        <v>22</v>
      </c>
      <c r="E211" t="s">
        <v>1166</v>
      </c>
    </row>
    <row r="212" spans="1:5" hidden="1" x14ac:dyDescent="0.25">
      <c r="A212">
        <v>676</v>
      </c>
      <c r="B212" t="s">
        <v>1113</v>
      </c>
      <c r="C212">
        <v>1336</v>
      </c>
      <c r="D212">
        <v>21</v>
      </c>
      <c r="E212" t="s">
        <v>1093</v>
      </c>
    </row>
    <row r="213" spans="1:5" hidden="1" x14ac:dyDescent="0.25">
      <c r="A213">
        <v>719</v>
      </c>
      <c r="B213" t="s">
        <v>1114</v>
      </c>
      <c r="C213">
        <v>1433</v>
      </c>
      <c r="D213">
        <v>21</v>
      </c>
      <c r="E213" t="s">
        <v>1093</v>
      </c>
    </row>
    <row r="214" spans="1:5" hidden="1" x14ac:dyDescent="0.25">
      <c r="A214">
        <v>665</v>
      </c>
      <c r="B214" t="s">
        <v>1115</v>
      </c>
      <c r="C214">
        <v>1325</v>
      </c>
      <c r="D214">
        <v>21</v>
      </c>
      <c r="E214" t="s">
        <v>1093</v>
      </c>
    </row>
    <row r="215" spans="1:5" hidden="1" x14ac:dyDescent="0.25">
      <c r="A215">
        <v>720</v>
      </c>
      <c r="B215" t="s">
        <v>1116</v>
      </c>
      <c r="C215">
        <v>1434</v>
      </c>
      <c r="D215">
        <v>21</v>
      </c>
      <c r="E215" t="s">
        <v>1093</v>
      </c>
    </row>
    <row r="216" spans="1:5" hidden="1" x14ac:dyDescent="0.25">
      <c r="A216">
        <v>716</v>
      </c>
      <c r="B216" t="s">
        <v>1117</v>
      </c>
      <c r="C216">
        <v>1430</v>
      </c>
      <c r="D216">
        <v>21</v>
      </c>
      <c r="E216" t="s">
        <v>1093</v>
      </c>
    </row>
    <row r="217" spans="1:5" hidden="1" x14ac:dyDescent="0.25">
      <c r="A217">
        <v>691</v>
      </c>
      <c r="B217" t="s">
        <v>1118</v>
      </c>
      <c r="C217">
        <v>1351</v>
      </c>
      <c r="D217">
        <v>21</v>
      </c>
      <c r="E217" t="s">
        <v>1093</v>
      </c>
    </row>
    <row r="218" spans="1:5" hidden="1" x14ac:dyDescent="0.25">
      <c r="A218">
        <v>732</v>
      </c>
      <c r="B218" t="s">
        <v>1119</v>
      </c>
      <c r="C218">
        <v>1446</v>
      </c>
      <c r="D218">
        <v>21</v>
      </c>
      <c r="E218" t="s">
        <v>1093</v>
      </c>
    </row>
    <row r="219" spans="1:5" hidden="1" x14ac:dyDescent="0.25">
      <c r="A219">
        <v>707</v>
      </c>
      <c r="B219" t="s">
        <v>1120</v>
      </c>
      <c r="C219">
        <v>1419</v>
      </c>
      <c r="D219">
        <v>21</v>
      </c>
      <c r="E219" t="s">
        <v>1093</v>
      </c>
    </row>
    <row r="220" spans="1:5" hidden="1" x14ac:dyDescent="0.25">
      <c r="A220">
        <v>673</v>
      </c>
      <c r="B220" t="s">
        <v>1121</v>
      </c>
      <c r="C220">
        <v>1333</v>
      </c>
      <c r="D220">
        <v>21</v>
      </c>
      <c r="E220" t="s">
        <v>1093</v>
      </c>
    </row>
    <row r="221" spans="1:5" hidden="1" x14ac:dyDescent="0.25">
      <c r="A221">
        <v>657</v>
      </c>
      <c r="B221" t="s">
        <v>1122</v>
      </c>
      <c r="C221">
        <v>1317</v>
      </c>
      <c r="D221">
        <v>21</v>
      </c>
      <c r="E221" t="s">
        <v>1093</v>
      </c>
    </row>
    <row r="222" spans="1:5" hidden="1" x14ac:dyDescent="0.25">
      <c r="A222">
        <v>717</v>
      </c>
      <c r="B222" t="s">
        <v>1112</v>
      </c>
      <c r="C222">
        <v>1431</v>
      </c>
      <c r="D222">
        <v>21</v>
      </c>
      <c r="E222" t="s">
        <v>1093</v>
      </c>
    </row>
    <row r="223" spans="1:5" hidden="1" x14ac:dyDescent="0.25">
      <c r="A223">
        <v>253</v>
      </c>
      <c r="B223" t="s">
        <v>562</v>
      </c>
      <c r="C223">
        <v>450</v>
      </c>
      <c r="D223">
        <v>7</v>
      </c>
      <c r="E223" t="s">
        <v>1238</v>
      </c>
    </row>
    <row r="224" spans="1:5" hidden="1" x14ac:dyDescent="0.25">
      <c r="A224">
        <v>467</v>
      </c>
      <c r="B224" t="s">
        <v>540</v>
      </c>
      <c r="C224">
        <v>899</v>
      </c>
      <c r="D224">
        <v>18</v>
      </c>
      <c r="E224" t="s">
        <v>1032</v>
      </c>
    </row>
    <row r="225" spans="1:5" hidden="1" x14ac:dyDescent="0.25">
      <c r="A225">
        <v>466</v>
      </c>
      <c r="B225" t="s">
        <v>548</v>
      </c>
      <c r="C225">
        <v>898</v>
      </c>
      <c r="D225">
        <v>18</v>
      </c>
      <c r="E225" t="s">
        <v>1032</v>
      </c>
    </row>
    <row r="226" spans="1:5" hidden="1" x14ac:dyDescent="0.25">
      <c r="A226">
        <v>468</v>
      </c>
      <c r="B226" t="s">
        <v>850</v>
      </c>
      <c r="C226">
        <v>900</v>
      </c>
      <c r="D226">
        <v>18</v>
      </c>
      <c r="E226" t="s">
        <v>1032</v>
      </c>
    </row>
    <row r="227" spans="1:5" hidden="1" x14ac:dyDescent="0.25">
      <c r="A227">
        <v>465</v>
      </c>
      <c r="B227" t="s">
        <v>1034</v>
      </c>
      <c r="C227">
        <v>897</v>
      </c>
      <c r="D227">
        <v>18</v>
      </c>
      <c r="E227" t="s">
        <v>1032</v>
      </c>
    </row>
    <row r="228" spans="1:5" x14ac:dyDescent="0.25">
      <c r="A228">
        <v>560</v>
      </c>
      <c r="B228" t="s">
        <v>508</v>
      </c>
      <c r="C228">
        <v>1069</v>
      </c>
      <c r="D228">
        <v>17</v>
      </c>
      <c r="E228" t="s">
        <v>1026</v>
      </c>
    </row>
    <row r="229" spans="1:5" hidden="1" x14ac:dyDescent="0.25">
      <c r="A229">
        <v>559</v>
      </c>
      <c r="B229" t="s">
        <v>1012</v>
      </c>
      <c r="C229">
        <v>1068</v>
      </c>
      <c r="D229">
        <v>16</v>
      </c>
      <c r="E229" t="s">
        <v>1006</v>
      </c>
    </row>
    <row r="230" spans="1:5" hidden="1" x14ac:dyDescent="0.25">
      <c r="A230">
        <v>477</v>
      </c>
      <c r="B230" t="s">
        <v>1035</v>
      </c>
      <c r="C230">
        <v>916</v>
      </c>
      <c r="D230">
        <v>18</v>
      </c>
      <c r="E230" t="s">
        <v>1032</v>
      </c>
    </row>
    <row r="231" spans="1:5" hidden="1" x14ac:dyDescent="0.25">
      <c r="A231">
        <v>237</v>
      </c>
      <c r="B231" t="s">
        <v>256</v>
      </c>
      <c r="C231">
        <v>399</v>
      </c>
      <c r="D231">
        <v>7</v>
      </c>
      <c r="E231" t="s">
        <v>1238</v>
      </c>
    </row>
    <row r="232" spans="1:5" hidden="1" x14ac:dyDescent="0.25">
      <c r="A232">
        <v>555</v>
      </c>
      <c r="B232" t="s">
        <v>1036</v>
      </c>
      <c r="C232">
        <v>1064</v>
      </c>
      <c r="D232">
        <v>18</v>
      </c>
      <c r="E232" t="s">
        <v>1032</v>
      </c>
    </row>
    <row r="233" spans="1:5" hidden="1" x14ac:dyDescent="0.25">
      <c r="A233">
        <v>570</v>
      </c>
      <c r="B233" t="s">
        <v>1038</v>
      </c>
      <c r="C233">
        <v>1091</v>
      </c>
      <c r="D233">
        <v>18</v>
      </c>
      <c r="E233" t="s">
        <v>1032</v>
      </c>
    </row>
    <row r="234" spans="1:5" hidden="1" x14ac:dyDescent="0.25">
      <c r="A234">
        <v>571</v>
      </c>
      <c r="B234" t="s">
        <v>1039</v>
      </c>
      <c r="C234">
        <v>1092</v>
      </c>
      <c r="D234">
        <v>18</v>
      </c>
      <c r="E234" t="s">
        <v>1032</v>
      </c>
    </row>
    <row r="235" spans="1:5" hidden="1" x14ac:dyDescent="0.25">
      <c r="A235">
        <v>554</v>
      </c>
      <c r="B235" t="s">
        <v>1037</v>
      </c>
      <c r="C235">
        <v>1063</v>
      </c>
      <c r="D235">
        <v>18</v>
      </c>
      <c r="E235" t="s">
        <v>1032</v>
      </c>
    </row>
    <row r="236" spans="1:5" hidden="1" x14ac:dyDescent="0.25">
      <c r="A236">
        <v>394</v>
      </c>
      <c r="B236" t="s">
        <v>978</v>
      </c>
      <c r="C236">
        <v>753</v>
      </c>
      <c r="D236">
        <v>13</v>
      </c>
      <c r="E236" t="s">
        <v>974</v>
      </c>
    </row>
    <row r="237" spans="1:5" hidden="1" x14ac:dyDescent="0.25">
      <c r="A237">
        <v>710</v>
      </c>
      <c r="B237" t="s">
        <v>1123</v>
      </c>
      <c r="C237">
        <v>1424</v>
      </c>
      <c r="D237">
        <v>21</v>
      </c>
      <c r="E237" t="s">
        <v>1093</v>
      </c>
    </row>
    <row r="238" spans="1:5" hidden="1" x14ac:dyDescent="0.25">
      <c r="A238">
        <v>709</v>
      </c>
      <c r="B238" t="s">
        <v>1124</v>
      </c>
      <c r="C238">
        <v>1423</v>
      </c>
      <c r="D238">
        <v>21</v>
      </c>
      <c r="E238" t="s">
        <v>1093</v>
      </c>
    </row>
    <row r="239" spans="1:5" hidden="1" x14ac:dyDescent="0.25">
      <c r="A239">
        <v>380</v>
      </c>
      <c r="B239" t="s">
        <v>971</v>
      </c>
      <c r="C239">
        <v>672</v>
      </c>
      <c r="D239">
        <v>12</v>
      </c>
      <c r="E239" t="s">
        <v>969</v>
      </c>
    </row>
    <row r="240" spans="1:5" hidden="1" x14ac:dyDescent="0.25">
      <c r="A240">
        <v>490</v>
      </c>
      <c r="B240" t="s">
        <v>262</v>
      </c>
      <c r="C240">
        <v>949</v>
      </c>
      <c r="D240">
        <v>14</v>
      </c>
      <c r="E240" t="s">
        <v>989</v>
      </c>
    </row>
    <row r="241" spans="1:5" hidden="1" x14ac:dyDescent="0.25">
      <c r="A241">
        <v>589</v>
      </c>
      <c r="B241" t="s">
        <v>264</v>
      </c>
      <c r="C241">
        <v>1129</v>
      </c>
      <c r="D241">
        <v>14</v>
      </c>
      <c r="E241" t="s">
        <v>989</v>
      </c>
    </row>
    <row r="242" spans="1:5" hidden="1" x14ac:dyDescent="0.25">
      <c r="A242">
        <v>442</v>
      </c>
      <c r="B242" t="s">
        <v>266</v>
      </c>
      <c r="C242">
        <v>869</v>
      </c>
      <c r="D242">
        <v>14</v>
      </c>
      <c r="E242" t="s">
        <v>989</v>
      </c>
    </row>
    <row r="243" spans="1:5" hidden="1" x14ac:dyDescent="0.25">
      <c r="A243">
        <v>523</v>
      </c>
      <c r="B243" t="s">
        <v>268</v>
      </c>
      <c r="C243">
        <v>1019</v>
      </c>
      <c r="D243">
        <v>14</v>
      </c>
      <c r="E243" t="s">
        <v>989</v>
      </c>
    </row>
    <row r="244" spans="1:5" hidden="1" x14ac:dyDescent="0.25">
      <c r="A244">
        <v>602</v>
      </c>
      <c r="B244" t="s">
        <v>272</v>
      </c>
      <c r="C244">
        <v>1160</v>
      </c>
      <c r="D244">
        <v>14</v>
      </c>
      <c r="E244" t="s">
        <v>989</v>
      </c>
    </row>
    <row r="245" spans="1:5" hidden="1" x14ac:dyDescent="0.25">
      <c r="A245">
        <v>537</v>
      </c>
      <c r="B245" t="s">
        <v>274</v>
      </c>
      <c r="C245">
        <v>1037</v>
      </c>
      <c r="D245">
        <v>14</v>
      </c>
      <c r="E245" t="s">
        <v>989</v>
      </c>
    </row>
    <row r="246" spans="1:5" hidden="1" x14ac:dyDescent="0.25">
      <c r="A246">
        <v>556</v>
      </c>
      <c r="B246" t="s">
        <v>276</v>
      </c>
      <c r="C246">
        <v>1065</v>
      </c>
      <c r="D246">
        <v>14</v>
      </c>
      <c r="E246" t="s">
        <v>989</v>
      </c>
    </row>
    <row r="247" spans="1:5" hidden="1" x14ac:dyDescent="0.25">
      <c r="A247">
        <v>557</v>
      </c>
      <c r="B247" t="s">
        <v>278</v>
      </c>
      <c r="C247">
        <v>1066</v>
      </c>
      <c r="D247">
        <v>14</v>
      </c>
      <c r="E247" t="s">
        <v>989</v>
      </c>
    </row>
    <row r="248" spans="1:5" hidden="1" x14ac:dyDescent="0.25">
      <c r="A248">
        <v>502</v>
      </c>
      <c r="B248" t="s">
        <v>280</v>
      </c>
      <c r="C248">
        <v>979</v>
      </c>
      <c r="D248">
        <v>14</v>
      </c>
      <c r="E248" t="s">
        <v>989</v>
      </c>
    </row>
    <row r="249" spans="1:5" hidden="1" x14ac:dyDescent="0.25">
      <c r="A249">
        <v>636</v>
      </c>
      <c r="B249" t="s">
        <v>260</v>
      </c>
      <c r="C249">
        <v>1243</v>
      </c>
      <c r="D249">
        <v>14</v>
      </c>
      <c r="E249" t="s">
        <v>989</v>
      </c>
    </row>
    <row r="250" spans="1:5" hidden="1" x14ac:dyDescent="0.25">
      <c r="A250">
        <v>641</v>
      </c>
      <c r="B250" t="s">
        <v>282</v>
      </c>
      <c r="C250">
        <v>1276</v>
      </c>
      <c r="D250">
        <v>14</v>
      </c>
      <c r="E250" t="s">
        <v>989</v>
      </c>
    </row>
    <row r="251" spans="1:5" hidden="1" x14ac:dyDescent="0.25">
      <c r="A251">
        <v>551</v>
      </c>
      <c r="B251" t="s">
        <v>270</v>
      </c>
      <c r="C251">
        <v>1060</v>
      </c>
      <c r="D251">
        <v>17</v>
      </c>
      <c r="E251" t="s">
        <v>1026</v>
      </c>
    </row>
    <row r="252" spans="1:5" hidden="1" x14ac:dyDescent="0.25">
      <c r="A252">
        <v>433</v>
      </c>
      <c r="B252" t="s">
        <v>935</v>
      </c>
      <c r="C252">
        <v>854</v>
      </c>
      <c r="D252">
        <v>11</v>
      </c>
      <c r="E252" t="s">
        <v>917</v>
      </c>
    </row>
    <row r="253" spans="1:5" hidden="1" x14ac:dyDescent="0.25">
      <c r="A253">
        <v>434</v>
      </c>
      <c r="B253" t="s">
        <v>936</v>
      </c>
      <c r="C253">
        <v>855</v>
      </c>
      <c r="D253">
        <v>11</v>
      </c>
      <c r="E253" t="s">
        <v>917</v>
      </c>
    </row>
    <row r="254" spans="1:5" hidden="1" x14ac:dyDescent="0.25">
      <c r="A254">
        <v>429</v>
      </c>
      <c r="B254" t="s">
        <v>937</v>
      </c>
      <c r="C254">
        <v>850</v>
      </c>
      <c r="D254">
        <v>11</v>
      </c>
      <c r="E254" t="s">
        <v>917</v>
      </c>
    </row>
    <row r="255" spans="1:5" hidden="1" x14ac:dyDescent="0.25">
      <c r="A255">
        <v>428</v>
      </c>
      <c r="B255" t="s">
        <v>938</v>
      </c>
      <c r="C255">
        <v>849</v>
      </c>
      <c r="D255">
        <v>11</v>
      </c>
      <c r="E255" t="s">
        <v>917</v>
      </c>
    </row>
    <row r="256" spans="1:5" hidden="1" x14ac:dyDescent="0.25">
      <c r="A256">
        <v>699</v>
      </c>
      <c r="B256" t="s">
        <v>1171</v>
      </c>
      <c r="C256">
        <v>1397</v>
      </c>
      <c r="D256">
        <v>22</v>
      </c>
      <c r="E256" t="s">
        <v>1166</v>
      </c>
    </row>
    <row r="257" spans="1:5" hidden="1" x14ac:dyDescent="0.25">
      <c r="A257">
        <v>703</v>
      </c>
      <c r="B257" t="s">
        <v>1172</v>
      </c>
      <c r="C257">
        <v>1401</v>
      </c>
      <c r="D257">
        <v>22</v>
      </c>
      <c r="E257" t="s">
        <v>1166</v>
      </c>
    </row>
    <row r="258" spans="1:5" hidden="1" x14ac:dyDescent="0.25">
      <c r="A258">
        <v>414</v>
      </c>
      <c r="B258" t="s">
        <v>288</v>
      </c>
      <c r="C258">
        <v>821</v>
      </c>
      <c r="D258">
        <v>9</v>
      </c>
      <c r="E258" t="s">
        <v>1252</v>
      </c>
    </row>
    <row r="259" spans="1:5" hidden="1" x14ac:dyDescent="0.25">
      <c r="A259">
        <v>316</v>
      </c>
      <c r="B259" t="s">
        <v>290</v>
      </c>
      <c r="C259">
        <v>569</v>
      </c>
      <c r="D259">
        <v>8</v>
      </c>
      <c r="E259" t="s">
        <v>1245</v>
      </c>
    </row>
    <row r="260" spans="1:5" hidden="1" x14ac:dyDescent="0.25">
      <c r="A260">
        <v>317</v>
      </c>
      <c r="B260" t="s">
        <v>292</v>
      </c>
      <c r="C260">
        <v>570</v>
      </c>
      <c r="D260">
        <v>8</v>
      </c>
      <c r="E260" t="s">
        <v>1245</v>
      </c>
    </row>
    <row r="261" spans="1:5" hidden="1" x14ac:dyDescent="0.25">
      <c r="A261">
        <v>532</v>
      </c>
      <c r="B261" t="s">
        <v>1258</v>
      </c>
      <c r="C261">
        <v>1030</v>
      </c>
      <c r="D261">
        <v>9</v>
      </c>
      <c r="E261" t="s">
        <v>1252</v>
      </c>
    </row>
    <row r="262" spans="1:5" hidden="1" x14ac:dyDescent="0.25">
      <c r="A262">
        <v>612</v>
      </c>
      <c r="B262" t="s">
        <v>939</v>
      </c>
      <c r="C262">
        <v>1174</v>
      </c>
      <c r="D262">
        <v>11</v>
      </c>
      <c r="E262" t="s">
        <v>917</v>
      </c>
    </row>
    <row r="263" spans="1:5" hidden="1" x14ac:dyDescent="0.25">
      <c r="A263">
        <v>403</v>
      </c>
      <c r="B263" t="s">
        <v>294</v>
      </c>
      <c r="C263">
        <v>773</v>
      </c>
      <c r="D263">
        <v>9</v>
      </c>
      <c r="E263" t="s">
        <v>1252</v>
      </c>
    </row>
    <row r="264" spans="1:5" hidden="1" x14ac:dyDescent="0.25">
      <c r="A264">
        <v>404</v>
      </c>
      <c r="B264" t="s">
        <v>1259</v>
      </c>
      <c r="C264">
        <v>774</v>
      </c>
      <c r="D264">
        <v>9</v>
      </c>
      <c r="E264" t="s">
        <v>1252</v>
      </c>
    </row>
    <row r="265" spans="1:5" hidden="1" x14ac:dyDescent="0.25">
      <c r="A265">
        <v>402</v>
      </c>
      <c r="B265" t="s">
        <v>1260</v>
      </c>
      <c r="C265">
        <v>771</v>
      </c>
      <c r="D265">
        <v>9</v>
      </c>
      <c r="E265" t="s">
        <v>1252</v>
      </c>
    </row>
    <row r="266" spans="1:5" hidden="1" x14ac:dyDescent="0.25">
      <c r="A266">
        <v>58</v>
      </c>
      <c r="B266" t="s">
        <v>298</v>
      </c>
      <c r="C266">
        <v>90</v>
      </c>
      <c r="D266">
        <v>1</v>
      </c>
      <c r="E266" t="s">
        <v>908</v>
      </c>
    </row>
    <row r="267" spans="1:5" hidden="1" x14ac:dyDescent="0.25">
      <c r="A267">
        <v>87</v>
      </c>
      <c r="B267" t="s">
        <v>300</v>
      </c>
      <c r="C267">
        <v>126</v>
      </c>
      <c r="D267">
        <v>2</v>
      </c>
      <c r="E267" t="s">
        <v>1088</v>
      </c>
    </row>
    <row r="268" spans="1:5" hidden="1" x14ac:dyDescent="0.25">
      <c r="A268">
        <v>74</v>
      </c>
      <c r="B268" t="s">
        <v>910</v>
      </c>
      <c r="C268">
        <v>111</v>
      </c>
      <c r="D268">
        <v>1</v>
      </c>
      <c r="E268" t="s">
        <v>908</v>
      </c>
    </row>
    <row r="269" spans="1:5" hidden="1" x14ac:dyDescent="0.25">
      <c r="A269">
        <v>62</v>
      </c>
      <c r="B269" t="s">
        <v>302</v>
      </c>
      <c r="C269">
        <v>95</v>
      </c>
      <c r="D269">
        <v>1</v>
      </c>
      <c r="E269" t="s">
        <v>908</v>
      </c>
    </row>
    <row r="270" spans="1:5" hidden="1" x14ac:dyDescent="0.25">
      <c r="A270">
        <v>337</v>
      </c>
      <c r="B270" t="s">
        <v>304</v>
      </c>
      <c r="C270">
        <v>624</v>
      </c>
      <c r="D270">
        <v>8</v>
      </c>
      <c r="E270" t="s">
        <v>1245</v>
      </c>
    </row>
    <row r="271" spans="1:5" hidden="1" x14ac:dyDescent="0.25">
      <c r="A271">
        <v>34</v>
      </c>
      <c r="B271" t="s">
        <v>306</v>
      </c>
      <c r="C271">
        <v>58</v>
      </c>
      <c r="D271">
        <v>1</v>
      </c>
      <c r="E271" t="s">
        <v>908</v>
      </c>
    </row>
    <row r="272" spans="1:5" hidden="1" x14ac:dyDescent="0.25">
      <c r="A272">
        <v>50</v>
      </c>
      <c r="B272" t="s">
        <v>308</v>
      </c>
      <c r="C272">
        <v>80</v>
      </c>
      <c r="D272">
        <v>1</v>
      </c>
      <c r="E272" t="s">
        <v>908</v>
      </c>
    </row>
    <row r="273" spans="1:5" hidden="1" x14ac:dyDescent="0.25">
      <c r="A273">
        <v>69</v>
      </c>
      <c r="B273" t="s">
        <v>310</v>
      </c>
      <c r="C273">
        <v>104</v>
      </c>
      <c r="D273">
        <v>1</v>
      </c>
      <c r="E273" t="s">
        <v>908</v>
      </c>
    </row>
    <row r="274" spans="1:5" hidden="1" x14ac:dyDescent="0.25">
      <c r="A274">
        <v>197</v>
      </c>
      <c r="B274" t="s">
        <v>312</v>
      </c>
      <c r="C274">
        <v>295</v>
      </c>
      <c r="D274">
        <v>6</v>
      </c>
      <c r="E274" t="s">
        <v>1233</v>
      </c>
    </row>
    <row r="275" spans="1:5" hidden="1" x14ac:dyDescent="0.25">
      <c r="A275">
        <v>223</v>
      </c>
      <c r="B275" t="s">
        <v>1234</v>
      </c>
      <c r="C275">
        <v>343</v>
      </c>
      <c r="D275">
        <v>6</v>
      </c>
      <c r="E275" t="s">
        <v>1233</v>
      </c>
    </row>
    <row r="276" spans="1:5" hidden="1" x14ac:dyDescent="0.25">
      <c r="A276">
        <v>80</v>
      </c>
      <c r="B276" t="s">
        <v>314</v>
      </c>
      <c r="C276">
        <v>117</v>
      </c>
      <c r="D276">
        <v>2</v>
      </c>
      <c r="E276" t="s">
        <v>1088</v>
      </c>
    </row>
    <row r="277" spans="1:5" hidden="1" x14ac:dyDescent="0.25">
      <c r="A277">
        <v>129</v>
      </c>
      <c r="B277" t="s">
        <v>316</v>
      </c>
      <c r="C277">
        <v>212</v>
      </c>
      <c r="D277">
        <v>4</v>
      </c>
      <c r="E277" t="s">
        <v>1231</v>
      </c>
    </row>
    <row r="278" spans="1:5" hidden="1" x14ac:dyDescent="0.25">
      <c r="A278">
        <v>21</v>
      </c>
      <c r="B278" t="s">
        <v>318</v>
      </c>
      <c r="C278">
        <v>38</v>
      </c>
      <c r="D278">
        <v>1</v>
      </c>
      <c r="E278" t="s">
        <v>908</v>
      </c>
    </row>
    <row r="279" spans="1:5" hidden="1" x14ac:dyDescent="0.25">
      <c r="A279">
        <v>95</v>
      </c>
      <c r="B279" t="s">
        <v>320</v>
      </c>
      <c r="C279">
        <v>150</v>
      </c>
      <c r="D279">
        <v>2</v>
      </c>
      <c r="E279" t="s">
        <v>1088</v>
      </c>
    </row>
    <row r="280" spans="1:5" hidden="1" x14ac:dyDescent="0.25">
      <c r="A280">
        <v>44</v>
      </c>
      <c r="B280" t="s">
        <v>322</v>
      </c>
      <c r="C280">
        <v>72</v>
      </c>
      <c r="D280">
        <v>1</v>
      </c>
      <c r="E280" t="s">
        <v>908</v>
      </c>
    </row>
    <row r="281" spans="1:5" hidden="1" x14ac:dyDescent="0.25">
      <c r="A281">
        <v>54</v>
      </c>
      <c r="B281" t="s">
        <v>324</v>
      </c>
      <c r="C281">
        <v>84</v>
      </c>
      <c r="D281">
        <v>1</v>
      </c>
      <c r="E281" t="s">
        <v>908</v>
      </c>
    </row>
    <row r="282" spans="1:5" hidden="1" x14ac:dyDescent="0.25">
      <c r="A282">
        <v>65</v>
      </c>
      <c r="B282" t="s">
        <v>326</v>
      </c>
      <c r="C282">
        <v>98</v>
      </c>
      <c r="D282">
        <v>1</v>
      </c>
      <c r="E282" t="s">
        <v>908</v>
      </c>
    </row>
    <row r="283" spans="1:5" hidden="1" x14ac:dyDescent="0.25">
      <c r="A283">
        <v>1</v>
      </c>
      <c r="B283" t="s">
        <v>328</v>
      </c>
      <c r="C283">
        <v>16</v>
      </c>
      <c r="D283">
        <v>1</v>
      </c>
      <c r="E283" t="s">
        <v>908</v>
      </c>
    </row>
    <row r="284" spans="1:5" hidden="1" x14ac:dyDescent="0.25">
      <c r="A284">
        <v>725</v>
      </c>
      <c r="B284" t="s">
        <v>1125</v>
      </c>
      <c r="C284">
        <v>1439</v>
      </c>
      <c r="D284">
        <v>21</v>
      </c>
      <c r="E284" t="s">
        <v>1093</v>
      </c>
    </row>
    <row r="285" spans="1:5" hidden="1" x14ac:dyDescent="0.25">
      <c r="A285">
        <v>61</v>
      </c>
      <c r="B285" t="s">
        <v>330</v>
      </c>
      <c r="C285">
        <v>94</v>
      </c>
      <c r="D285">
        <v>1</v>
      </c>
      <c r="E285" t="s">
        <v>908</v>
      </c>
    </row>
    <row r="286" spans="1:5" hidden="1" x14ac:dyDescent="0.25">
      <c r="A286">
        <v>633</v>
      </c>
      <c r="B286" t="s">
        <v>332</v>
      </c>
      <c r="C286">
        <v>1232</v>
      </c>
      <c r="D286">
        <v>13</v>
      </c>
      <c r="E286" t="s">
        <v>974</v>
      </c>
    </row>
    <row r="287" spans="1:5" hidden="1" x14ac:dyDescent="0.25">
      <c r="A287">
        <v>78</v>
      </c>
      <c r="B287" t="s">
        <v>911</v>
      </c>
      <c r="C287">
        <v>115</v>
      </c>
      <c r="D287">
        <v>1</v>
      </c>
      <c r="E287" t="s">
        <v>908</v>
      </c>
    </row>
    <row r="288" spans="1:5" hidden="1" x14ac:dyDescent="0.25">
      <c r="A288">
        <v>637</v>
      </c>
      <c r="B288" t="s">
        <v>940</v>
      </c>
      <c r="C288">
        <v>1259</v>
      </c>
      <c r="D288">
        <v>11</v>
      </c>
      <c r="E288" t="s">
        <v>917</v>
      </c>
    </row>
    <row r="289" spans="1:5" hidden="1" x14ac:dyDescent="0.25">
      <c r="A289">
        <v>365</v>
      </c>
      <c r="B289" t="s">
        <v>941</v>
      </c>
      <c r="C289">
        <v>653</v>
      </c>
      <c r="D289">
        <v>11</v>
      </c>
      <c r="E289" t="s">
        <v>917</v>
      </c>
    </row>
    <row r="290" spans="1:5" hidden="1" x14ac:dyDescent="0.25">
      <c r="A290">
        <v>363</v>
      </c>
      <c r="B290" t="s">
        <v>942</v>
      </c>
      <c r="C290">
        <v>651</v>
      </c>
      <c r="D290">
        <v>11</v>
      </c>
      <c r="E290" t="s">
        <v>917</v>
      </c>
    </row>
    <row r="291" spans="1:5" hidden="1" x14ac:dyDescent="0.25">
      <c r="A291">
        <v>81</v>
      </c>
      <c r="B291" t="s">
        <v>698</v>
      </c>
      <c r="C291">
        <v>118</v>
      </c>
      <c r="D291">
        <v>2</v>
      </c>
      <c r="E291" t="s">
        <v>1088</v>
      </c>
    </row>
    <row r="292" spans="1:5" hidden="1" x14ac:dyDescent="0.25">
      <c r="A292">
        <v>97</v>
      </c>
      <c r="B292" t="s">
        <v>1226</v>
      </c>
      <c r="C292">
        <v>154</v>
      </c>
      <c r="D292">
        <v>3</v>
      </c>
      <c r="E292" t="s">
        <v>1223</v>
      </c>
    </row>
    <row r="293" spans="1:5" hidden="1" x14ac:dyDescent="0.25">
      <c r="A293">
        <v>334</v>
      </c>
      <c r="B293" t="s">
        <v>340</v>
      </c>
      <c r="C293">
        <v>620</v>
      </c>
      <c r="D293">
        <v>8</v>
      </c>
      <c r="E293" t="s">
        <v>1245</v>
      </c>
    </row>
    <row r="294" spans="1:5" hidden="1" x14ac:dyDescent="0.25">
      <c r="A294">
        <v>333</v>
      </c>
      <c r="B294" t="s">
        <v>342</v>
      </c>
      <c r="C294">
        <v>619</v>
      </c>
      <c r="D294">
        <v>8</v>
      </c>
      <c r="E294" t="s">
        <v>1245</v>
      </c>
    </row>
    <row r="295" spans="1:5" hidden="1" x14ac:dyDescent="0.25">
      <c r="A295">
        <v>338</v>
      </c>
      <c r="B295" t="s">
        <v>1247</v>
      </c>
      <c r="C295">
        <v>625</v>
      </c>
      <c r="D295">
        <v>8</v>
      </c>
      <c r="E295" t="s">
        <v>1245</v>
      </c>
    </row>
    <row r="296" spans="1:5" hidden="1" x14ac:dyDescent="0.25">
      <c r="A296">
        <v>336</v>
      </c>
      <c r="B296" t="s">
        <v>346</v>
      </c>
      <c r="C296">
        <v>623</v>
      </c>
      <c r="D296">
        <v>8</v>
      </c>
      <c r="E296" t="s">
        <v>1245</v>
      </c>
    </row>
    <row r="297" spans="1:5" hidden="1" x14ac:dyDescent="0.25">
      <c r="A297">
        <v>332</v>
      </c>
      <c r="B297" t="s">
        <v>1248</v>
      </c>
      <c r="C297">
        <v>604</v>
      </c>
      <c r="D297">
        <v>8</v>
      </c>
      <c r="E297" t="s">
        <v>1245</v>
      </c>
    </row>
    <row r="298" spans="1:5" hidden="1" x14ac:dyDescent="0.25">
      <c r="A298">
        <v>331</v>
      </c>
      <c r="B298" t="s">
        <v>862</v>
      </c>
      <c r="C298">
        <v>603</v>
      </c>
      <c r="D298">
        <v>8</v>
      </c>
      <c r="E298" t="s">
        <v>1245</v>
      </c>
    </row>
    <row r="299" spans="1:5" hidden="1" x14ac:dyDescent="0.25">
      <c r="A299">
        <v>730</v>
      </c>
      <c r="B299" t="s">
        <v>1127</v>
      </c>
      <c r="C299">
        <v>1444</v>
      </c>
      <c r="D299">
        <v>21</v>
      </c>
      <c r="E299" t="s">
        <v>1093</v>
      </c>
    </row>
    <row r="300" spans="1:5" hidden="1" x14ac:dyDescent="0.25">
      <c r="A300">
        <v>705</v>
      </c>
      <c r="B300" t="s">
        <v>1126</v>
      </c>
      <c r="C300">
        <v>1417</v>
      </c>
      <c r="D300">
        <v>21</v>
      </c>
      <c r="E300" t="s">
        <v>1093</v>
      </c>
    </row>
    <row r="301" spans="1:5" hidden="1" x14ac:dyDescent="0.25">
      <c r="A301">
        <v>671</v>
      </c>
      <c r="B301" t="s">
        <v>1173</v>
      </c>
      <c r="C301">
        <v>1331</v>
      </c>
      <c r="D301">
        <v>22</v>
      </c>
      <c r="E301" t="s">
        <v>1166</v>
      </c>
    </row>
    <row r="302" spans="1:5" hidden="1" x14ac:dyDescent="0.25">
      <c r="A302">
        <v>692</v>
      </c>
      <c r="B302" t="s">
        <v>1174</v>
      </c>
      <c r="C302">
        <v>1352</v>
      </c>
      <c r="D302">
        <v>22</v>
      </c>
      <c r="E302" t="s">
        <v>1166</v>
      </c>
    </row>
    <row r="303" spans="1:5" hidden="1" x14ac:dyDescent="0.25">
      <c r="A303">
        <v>621</v>
      </c>
      <c r="B303" t="s">
        <v>1051</v>
      </c>
      <c r="C303">
        <v>1195</v>
      </c>
      <c r="D303">
        <v>19</v>
      </c>
      <c r="E303" t="s">
        <v>1049</v>
      </c>
    </row>
    <row r="304" spans="1:5" x14ac:dyDescent="0.25">
      <c r="A304">
        <v>603</v>
      </c>
      <c r="B304" t="s">
        <v>512</v>
      </c>
      <c r="C304">
        <v>1163</v>
      </c>
      <c r="D304">
        <v>17</v>
      </c>
      <c r="E304" t="s">
        <v>1026</v>
      </c>
    </row>
    <row r="305" spans="1:5" hidden="1" x14ac:dyDescent="0.25">
      <c r="A305">
        <v>241</v>
      </c>
      <c r="B305" t="s">
        <v>350</v>
      </c>
      <c r="C305">
        <v>406</v>
      </c>
      <c r="D305">
        <v>7</v>
      </c>
      <c r="E305" t="s">
        <v>1238</v>
      </c>
    </row>
    <row r="306" spans="1:5" hidden="1" x14ac:dyDescent="0.25">
      <c r="A306">
        <v>561</v>
      </c>
      <c r="B306" t="s">
        <v>1013</v>
      </c>
      <c r="C306">
        <v>1072</v>
      </c>
      <c r="D306">
        <v>16</v>
      </c>
      <c r="E306" t="s">
        <v>1006</v>
      </c>
    </row>
    <row r="307" spans="1:5" hidden="1" x14ac:dyDescent="0.25">
      <c r="A307">
        <v>33</v>
      </c>
      <c r="B307" t="s">
        <v>352</v>
      </c>
      <c r="C307">
        <v>57</v>
      </c>
      <c r="D307">
        <v>1</v>
      </c>
      <c r="E307" t="s">
        <v>908</v>
      </c>
    </row>
    <row r="308" spans="1:5" hidden="1" x14ac:dyDescent="0.25">
      <c r="A308">
        <v>4</v>
      </c>
      <c r="B308" t="s">
        <v>354</v>
      </c>
      <c r="C308">
        <v>19</v>
      </c>
      <c r="D308">
        <v>1</v>
      </c>
      <c r="E308" t="s">
        <v>908</v>
      </c>
    </row>
    <row r="309" spans="1:5" hidden="1" x14ac:dyDescent="0.25">
      <c r="A309">
        <v>455</v>
      </c>
      <c r="B309" t="s">
        <v>358</v>
      </c>
      <c r="C309">
        <v>887</v>
      </c>
      <c r="D309">
        <v>18</v>
      </c>
      <c r="E309" t="s">
        <v>1032</v>
      </c>
    </row>
    <row r="310" spans="1:5" hidden="1" x14ac:dyDescent="0.25">
      <c r="A310">
        <v>493</v>
      </c>
      <c r="B310" t="s">
        <v>356</v>
      </c>
      <c r="C310">
        <v>953</v>
      </c>
      <c r="D310">
        <v>18</v>
      </c>
      <c r="E310" t="s">
        <v>1032</v>
      </c>
    </row>
    <row r="311" spans="1:5" hidden="1" x14ac:dyDescent="0.25">
      <c r="A311">
        <v>390</v>
      </c>
      <c r="B311" t="s">
        <v>360</v>
      </c>
      <c r="C311">
        <v>720</v>
      </c>
      <c r="D311">
        <v>10</v>
      </c>
      <c r="E311" t="s">
        <v>915</v>
      </c>
    </row>
    <row r="312" spans="1:5" hidden="1" x14ac:dyDescent="0.25">
      <c r="A312">
        <v>114</v>
      </c>
      <c r="B312" t="s">
        <v>362</v>
      </c>
      <c r="C312">
        <v>172</v>
      </c>
      <c r="D312">
        <v>3</v>
      </c>
      <c r="E312" t="s">
        <v>1223</v>
      </c>
    </row>
    <row r="313" spans="1:5" hidden="1" x14ac:dyDescent="0.25">
      <c r="A313">
        <v>427</v>
      </c>
      <c r="B313" t="s">
        <v>286</v>
      </c>
      <c r="C313">
        <v>846</v>
      </c>
      <c r="D313">
        <v>11</v>
      </c>
      <c r="E313" t="s">
        <v>917</v>
      </c>
    </row>
    <row r="314" spans="1:5" x14ac:dyDescent="0.25">
      <c r="A314">
        <v>521</v>
      </c>
      <c r="B314" t="s">
        <v>514</v>
      </c>
      <c r="C314">
        <v>1017</v>
      </c>
      <c r="D314">
        <v>17</v>
      </c>
      <c r="E314" t="s">
        <v>1026</v>
      </c>
    </row>
    <row r="315" spans="1:5" hidden="1" x14ac:dyDescent="0.25">
      <c r="A315">
        <v>524</v>
      </c>
      <c r="B315" t="s">
        <v>870</v>
      </c>
      <c r="C315">
        <v>1020</v>
      </c>
      <c r="D315">
        <v>18</v>
      </c>
      <c r="E315" t="s">
        <v>1032</v>
      </c>
    </row>
    <row r="316" spans="1:5" hidden="1" x14ac:dyDescent="0.25">
      <c r="A316">
        <v>520</v>
      </c>
      <c r="B316" t="s">
        <v>1014</v>
      </c>
      <c r="C316">
        <v>1016</v>
      </c>
      <c r="D316">
        <v>16</v>
      </c>
      <c r="E316" t="s">
        <v>1006</v>
      </c>
    </row>
    <row r="317" spans="1:5" hidden="1" x14ac:dyDescent="0.25">
      <c r="A317">
        <v>528</v>
      </c>
      <c r="B317" t="s">
        <v>750</v>
      </c>
      <c r="C317">
        <v>1025</v>
      </c>
      <c r="D317">
        <v>19</v>
      </c>
      <c r="E317" t="s">
        <v>1049</v>
      </c>
    </row>
    <row r="318" spans="1:5" x14ac:dyDescent="0.25">
      <c r="A318">
        <v>562</v>
      </c>
      <c r="B318" t="s">
        <v>516</v>
      </c>
      <c r="C318">
        <v>1073</v>
      </c>
      <c r="D318">
        <v>17</v>
      </c>
      <c r="E318" t="s">
        <v>1026</v>
      </c>
    </row>
    <row r="319" spans="1:5" hidden="1" x14ac:dyDescent="0.25">
      <c r="A319">
        <v>302</v>
      </c>
      <c r="B319" t="s">
        <v>372</v>
      </c>
      <c r="C319">
        <v>549</v>
      </c>
      <c r="D319">
        <v>8</v>
      </c>
      <c r="E319" t="s">
        <v>1245</v>
      </c>
    </row>
    <row r="320" spans="1:5" hidden="1" x14ac:dyDescent="0.25">
      <c r="A320">
        <v>277</v>
      </c>
      <c r="B320" t="s">
        <v>376</v>
      </c>
      <c r="C320">
        <v>507</v>
      </c>
      <c r="D320">
        <v>8</v>
      </c>
      <c r="E320" t="s">
        <v>1245</v>
      </c>
    </row>
    <row r="321" spans="1:5" hidden="1" x14ac:dyDescent="0.25">
      <c r="A321">
        <v>279</v>
      </c>
      <c r="B321" t="s">
        <v>420</v>
      </c>
      <c r="C321">
        <v>510</v>
      </c>
      <c r="D321">
        <v>8</v>
      </c>
      <c r="E321" t="s">
        <v>1245</v>
      </c>
    </row>
    <row r="322" spans="1:5" hidden="1" x14ac:dyDescent="0.25">
      <c r="A322">
        <v>307</v>
      </c>
      <c r="B322" t="s">
        <v>378</v>
      </c>
      <c r="C322">
        <v>560</v>
      </c>
      <c r="D322">
        <v>8</v>
      </c>
      <c r="E322" t="s">
        <v>1245</v>
      </c>
    </row>
    <row r="323" spans="1:5" hidden="1" x14ac:dyDescent="0.25">
      <c r="A323">
        <v>351</v>
      </c>
      <c r="B323" t="s">
        <v>943</v>
      </c>
      <c r="C323">
        <v>639</v>
      </c>
      <c r="D323">
        <v>11</v>
      </c>
      <c r="E323" t="s">
        <v>917</v>
      </c>
    </row>
    <row r="324" spans="1:5" hidden="1" x14ac:dyDescent="0.25">
      <c r="A324">
        <v>249</v>
      </c>
      <c r="B324" t="s">
        <v>480</v>
      </c>
      <c r="C324">
        <v>446</v>
      </c>
      <c r="D324">
        <v>7</v>
      </c>
      <c r="E324" t="s">
        <v>1238</v>
      </c>
    </row>
    <row r="325" spans="1:5" hidden="1" x14ac:dyDescent="0.25">
      <c r="A325">
        <v>354</v>
      </c>
      <c r="B325" t="s">
        <v>944</v>
      </c>
      <c r="C325">
        <v>642</v>
      </c>
      <c r="D325">
        <v>11</v>
      </c>
      <c r="E325" t="s">
        <v>917</v>
      </c>
    </row>
    <row r="326" spans="1:5" hidden="1" x14ac:dyDescent="0.25">
      <c r="A326">
        <v>153</v>
      </c>
      <c r="B326" t="s">
        <v>386</v>
      </c>
      <c r="C326">
        <v>242</v>
      </c>
      <c r="D326">
        <v>6</v>
      </c>
      <c r="E326" t="s">
        <v>1233</v>
      </c>
    </row>
    <row r="327" spans="1:5" hidden="1" x14ac:dyDescent="0.25">
      <c r="A327">
        <v>154</v>
      </c>
      <c r="B327" t="s">
        <v>384</v>
      </c>
      <c r="C327">
        <v>243</v>
      </c>
      <c r="D327">
        <v>6</v>
      </c>
      <c r="E327" t="s">
        <v>1233</v>
      </c>
    </row>
    <row r="328" spans="1:5" hidden="1" x14ac:dyDescent="0.25">
      <c r="A328">
        <v>575</v>
      </c>
      <c r="B328" t="s">
        <v>1261</v>
      </c>
      <c r="C328">
        <v>1100</v>
      </c>
      <c r="D328">
        <v>9</v>
      </c>
      <c r="E328" t="s">
        <v>1252</v>
      </c>
    </row>
    <row r="329" spans="1:5" hidden="1" x14ac:dyDescent="0.25">
      <c r="A329">
        <v>517</v>
      </c>
      <c r="B329" t="s">
        <v>1262</v>
      </c>
      <c r="C329">
        <v>1008</v>
      </c>
      <c r="D329">
        <v>9</v>
      </c>
      <c r="E329" t="s">
        <v>1252</v>
      </c>
    </row>
    <row r="330" spans="1:5" hidden="1" x14ac:dyDescent="0.25">
      <c r="A330">
        <v>628</v>
      </c>
      <c r="B330" t="s">
        <v>1263</v>
      </c>
      <c r="C330">
        <v>1219</v>
      </c>
      <c r="D330">
        <v>9</v>
      </c>
      <c r="E330" t="s">
        <v>1252</v>
      </c>
    </row>
    <row r="331" spans="1:5" hidden="1" x14ac:dyDescent="0.25">
      <c r="A331">
        <v>627</v>
      </c>
      <c r="B331" t="s">
        <v>1264</v>
      </c>
      <c r="C331">
        <v>1218</v>
      </c>
      <c r="D331">
        <v>9</v>
      </c>
      <c r="E331" t="s">
        <v>1252</v>
      </c>
    </row>
    <row r="332" spans="1:5" hidden="1" x14ac:dyDescent="0.25">
      <c r="A332">
        <v>746</v>
      </c>
      <c r="B332" t="s">
        <v>1210</v>
      </c>
      <c r="C332">
        <v>2455014</v>
      </c>
      <c r="D332">
        <v>23</v>
      </c>
      <c r="E332" t="s">
        <v>1205</v>
      </c>
    </row>
    <row r="333" spans="1:5" hidden="1" x14ac:dyDescent="0.25">
      <c r="A333">
        <v>436</v>
      </c>
      <c r="B333" t="s">
        <v>945</v>
      </c>
      <c r="C333">
        <v>858</v>
      </c>
      <c r="D333">
        <v>11</v>
      </c>
      <c r="E333" t="s">
        <v>917</v>
      </c>
    </row>
    <row r="334" spans="1:5" hidden="1" x14ac:dyDescent="0.25">
      <c r="A334">
        <v>437</v>
      </c>
      <c r="B334" t="s">
        <v>946</v>
      </c>
      <c r="C334">
        <v>859</v>
      </c>
      <c r="D334">
        <v>11</v>
      </c>
      <c r="E334" t="s">
        <v>917</v>
      </c>
    </row>
    <row r="335" spans="1:5" hidden="1" x14ac:dyDescent="0.25">
      <c r="A335">
        <v>435</v>
      </c>
      <c r="B335" t="s">
        <v>947</v>
      </c>
      <c r="C335">
        <v>857</v>
      </c>
      <c r="D335">
        <v>11</v>
      </c>
      <c r="E335" t="s">
        <v>917</v>
      </c>
    </row>
    <row r="336" spans="1:5" hidden="1" x14ac:dyDescent="0.25">
      <c r="A336">
        <v>728</v>
      </c>
      <c r="B336" t="s">
        <v>1129</v>
      </c>
      <c r="C336">
        <v>1442</v>
      </c>
      <c r="D336">
        <v>21</v>
      </c>
      <c r="E336" t="s">
        <v>1093</v>
      </c>
    </row>
    <row r="337" spans="1:5" hidden="1" x14ac:dyDescent="0.25">
      <c r="A337">
        <v>138</v>
      </c>
      <c r="B337" t="s">
        <v>390</v>
      </c>
      <c r="C337">
        <v>225</v>
      </c>
      <c r="D337">
        <v>5</v>
      </c>
      <c r="E337" t="s">
        <v>1232</v>
      </c>
    </row>
    <row r="338" spans="1:5" hidden="1" x14ac:dyDescent="0.25">
      <c r="A338">
        <v>144</v>
      </c>
      <c r="B338" t="s">
        <v>388</v>
      </c>
      <c r="C338">
        <v>233</v>
      </c>
      <c r="D338">
        <v>5</v>
      </c>
      <c r="E338" t="s">
        <v>1232</v>
      </c>
    </row>
    <row r="339" spans="1:5" hidden="1" x14ac:dyDescent="0.25">
      <c r="A339">
        <v>711</v>
      </c>
      <c r="B339" t="s">
        <v>1128</v>
      </c>
      <c r="C339">
        <v>1425</v>
      </c>
      <c r="D339">
        <v>21</v>
      </c>
      <c r="E339" t="s">
        <v>1093</v>
      </c>
    </row>
    <row r="340" spans="1:5" hidden="1" x14ac:dyDescent="0.25">
      <c r="A340">
        <v>405</v>
      </c>
      <c r="B340" t="s">
        <v>392</v>
      </c>
      <c r="C340">
        <v>777</v>
      </c>
      <c r="D340">
        <v>9</v>
      </c>
      <c r="E340" t="s">
        <v>1252</v>
      </c>
    </row>
    <row r="341" spans="1:5" hidden="1" x14ac:dyDescent="0.25">
      <c r="A341">
        <v>217</v>
      </c>
      <c r="B341" t="s">
        <v>394</v>
      </c>
      <c r="C341">
        <v>336</v>
      </c>
      <c r="D341">
        <v>6</v>
      </c>
      <c r="E341" t="s">
        <v>1233</v>
      </c>
    </row>
    <row r="342" spans="1:5" hidden="1" x14ac:dyDescent="0.25">
      <c r="A342">
        <v>553</v>
      </c>
      <c r="B342" t="s">
        <v>258</v>
      </c>
      <c r="C342">
        <v>1062</v>
      </c>
      <c r="D342">
        <v>18</v>
      </c>
      <c r="E342" t="s">
        <v>1032</v>
      </c>
    </row>
    <row r="343" spans="1:5" hidden="1" x14ac:dyDescent="0.25">
      <c r="A343">
        <v>558</v>
      </c>
      <c r="B343" t="s">
        <v>1040</v>
      </c>
      <c r="C343">
        <v>1067</v>
      </c>
      <c r="D343">
        <v>18</v>
      </c>
      <c r="E343" t="s">
        <v>1032</v>
      </c>
    </row>
    <row r="344" spans="1:5" hidden="1" x14ac:dyDescent="0.25">
      <c r="A344">
        <v>731</v>
      </c>
      <c r="B344" t="s">
        <v>1131</v>
      </c>
      <c r="C344">
        <v>1445</v>
      </c>
      <c r="D344">
        <v>21</v>
      </c>
      <c r="E344" t="s">
        <v>1093</v>
      </c>
    </row>
    <row r="345" spans="1:5" hidden="1" x14ac:dyDescent="0.25">
      <c r="A345">
        <v>706</v>
      </c>
      <c r="B345" t="s">
        <v>1130</v>
      </c>
      <c r="C345">
        <v>1418</v>
      </c>
      <c r="D345">
        <v>21</v>
      </c>
      <c r="E345" t="s">
        <v>1093</v>
      </c>
    </row>
    <row r="346" spans="1:5" hidden="1" x14ac:dyDescent="0.25">
      <c r="A346">
        <v>660</v>
      </c>
      <c r="B346" t="s">
        <v>1175</v>
      </c>
      <c r="C346">
        <v>1320</v>
      </c>
      <c r="D346">
        <v>22</v>
      </c>
      <c r="E346" t="s">
        <v>1166</v>
      </c>
    </row>
    <row r="347" spans="1:5" hidden="1" x14ac:dyDescent="0.25">
      <c r="A347">
        <v>622</v>
      </c>
      <c r="B347" t="s">
        <v>1052</v>
      </c>
      <c r="C347">
        <v>1213</v>
      </c>
      <c r="D347">
        <v>19</v>
      </c>
      <c r="E347" t="s">
        <v>1049</v>
      </c>
    </row>
    <row r="348" spans="1:5" hidden="1" x14ac:dyDescent="0.25">
      <c r="A348">
        <v>625</v>
      </c>
      <c r="B348" t="s">
        <v>1053</v>
      </c>
      <c r="C348">
        <v>1216</v>
      </c>
      <c r="D348">
        <v>19</v>
      </c>
      <c r="E348" t="s">
        <v>1049</v>
      </c>
    </row>
    <row r="349" spans="1:5" hidden="1" x14ac:dyDescent="0.25">
      <c r="A349">
        <v>594</v>
      </c>
      <c r="B349" t="s">
        <v>1054</v>
      </c>
      <c r="C349">
        <v>1136</v>
      </c>
      <c r="D349">
        <v>19</v>
      </c>
      <c r="E349" t="s">
        <v>1049</v>
      </c>
    </row>
    <row r="350" spans="1:5" hidden="1" x14ac:dyDescent="0.25">
      <c r="A350">
        <v>482</v>
      </c>
      <c r="B350" t="s">
        <v>1055</v>
      </c>
      <c r="C350">
        <v>922</v>
      </c>
      <c r="D350">
        <v>19</v>
      </c>
      <c r="E350" t="s">
        <v>1049</v>
      </c>
    </row>
    <row r="351" spans="1:5" hidden="1" x14ac:dyDescent="0.25">
      <c r="A351">
        <v>579</v>
      </c>
      <c r="B351" t="s">
        <v>1056</v>
      </c>
      <c r="C351">
        <v>1105</v>
      </c>
      <c r="D351">
        <v>19</v>
      </c>
      <c r="E351" t="s">
        <v>1049</v>
      </c>
    </row>
    <row r="352" spans="1:5" hidden="1" x14ac:dyDescent="0.25">
      <c r="A352">
        <v>582</v>
      </c>
      <c r="B352" t="s">
        <v>1057</v>
      </c>
      <c r="C352">
        <v>1109</v>
      </c>
      <c r="D352">
        <v>19</v>
      </c>
      <c r="E352" t="s">
        <v>1049</v>
      </c>
    </row>
    <row r="353" spans="1:5" hidden="1" x14ac:dyDescent="0.25">
      <c r="A353">
        <v>585</v>
      </c>
      <c r="B353" t="s">
        <v>1058</v>
      </c>
      <c r="C353">
        <v>1112</v>
      </c>
      <c r="D353">
        <v>19</v>
      </c>
      <c r="E353" t="s">
        <v>1049</v>
      </c>
    </row>
    <row r="354" spans="1:5" hidden="1" x14ac:dyDescent="0.25">
      <c r="A354">
        <v>498</v>
      </c>
      <c r="B354" t="s">
        <v>1059</v>
      </c>
      <c r="C354">
        <v>959</v>
      </c>
      <c r="D354">
        <v>19</v>
      </c>
      <c r="E354" t="s">
        <v>1049</v>
      </c>
    </row>
    <row r="355" spans="1:5" hidden="1" x14ac:dyDescent="0.25">
      <c r="A355">
        <v>593</v>
      </c>
      <c r="B355" t="s">
        <v>1060</v>
      </c>
      <c r="C355">
        <v>1135</v>
      </c>
      <c r="D355">
        <v>19</v>
      </c>
      <c r="E355" t="s">
        <v>1049</v>
      </c>
    </row>
    <row r="356" spans="1:5" hidden="1" x14ac:dyDescent="0.25">
      <c r="A356">
        <v>481</v>
      </c>
      <c r="B356" t="s">
        <v>1061</v>
      </c>
      <c r="C356">
        <v>921</v>
      </c>
      <c r="D356">
        <v>19</v>
      </c>
      <c r="E356" t="s">
        <v>1049</v>
      </c>
    </row>
    <row r="357" spans="1:5" hidden="1" x14ac:dyDescent="0.25">
      <c r="A357">
        <v>578</v>
      </c>
      <c r="B357" t="s">
        <v>1062</v>
      </c>
      <c r="C357">
        <v>1104</v>
      </c>
      <c r="D357">
        <v>19</v>
      </c>
      <c r="E357" t="s">
        <v>1049</v>
      </c>
    </row>
    <row r="358" spans="1:5" hidden="1" x14ac:dyDescent="0.25">
      <c r="A358">
        <v>624</v>
      </c>
      <c r="B358" t="s">
        <v>1063</v>
      </c>
      <c r="C358">
        <v>1215</v>
      </c>
      <c r="D358">
        <v>19</v>
      </c>
      <c r="E358" t="s">
        <v>1049</v>
      </c>
    </row>
    <row r="359" spans="1:5" hidden="1" x14ac:dyDescent="0.25">
      <c r="A359">
        <v>497</v>
      </c>
      <c r="B359" t="s">
        <v>1064</v>
      </c>
      <c r="C359">
        <v>958</v>
      </c>
      <c r="D359">
        <v>19</v>
      </c>
      <c r="E359" t="s">
        <v>1049</v>
      </c>
    </row>
    <row r="360" spans="1:5" hidden="1" x14ac:dyDescent="0.25">
      <c r="A360">
        <v>592</v>
      </c>
      <c r="B360" t="s">
        <v>1065</v>
      </c>
      <c r="C360">
        <v>1134</v>
      </c>
      <c r="D360">
        <v>19</v>
      </c>
      <c r="E360" t="s">
        <v>1049</v>
      </c>
    </row>
    <row r="361" spans="1:5" hidden="1" x14ac:dyDescent="0.25">
      <c r="A361">
        <v>480</v>
      </c>
      <c r="B361" t="s">
        <v>1066</v>
      </c>
      <c r="C361">
        <v>920</v>
      </c>
      <c r="D361">
        <v>19</v>
      </c>
      <c r="E361" t="s">
        <v>1049</v>
      </c>
    </row>
    <row r="362" spans="1:5" hidden="1" x14ac:dyDescent="0.25">
      <c r="A362">
        <v>577</v>
      </c>
      <c r="B362" t="s">
        <v>1067</v>
      </c>
      <c r="C362">
        <v>1103</v>
      </c>
      <c r="D362">
        <v>19</v>
      </c>
      <c r="E362" t="s">
        <v>1049</v>
      </c>
    </row>
    <row r="363" spans="1:5" hidden="1" x14ac:dyDescent="0.25">
      <c r="A363">
        <v>623</v>
      </c>
      <c r="B363" t="s">
        <v>1068</v>
      </c>
      <c r="C363">
        <v>1214</v>
      </c>
      <c r="D363">
        <v>19</v>
      </c>
      <c r="E363" t="s">
        <v>1049</v>
      </c>
    </row>
    <row r="364" spans="1:5" hidden="1" x14ac:dyDescent="0.25">
      <c r="A364">
        <v>339</v>
      </c>
      <c r="B364" t="s">
        <v>338</v>
      </c>
      <c r="C364">
        <v>626</v>
      </c>
      <c r="D364">
        <v>8</v>
      </c>
      <c r="E364" t="s">
        <v>1245</v>
      </c>
    </row>
    <row r="365" spans="1:5" x14ac:dyDescent="0.25">
      <c r="A365">
        <v>449</v>
      </c>
      <c r="B365" t="s">
        <v>518</v>
      </c>
      <c r="C365">
        <v>877</v>
      </c>
      <c r="D365">
        <v>17</v>
      </c>
      <c r="E365" t="s">
        <v>1026</v>
      </c>
    </row>
    <row r="366" spans="1:5" hidden="1" x14ac:dyDescent="0.25">
      <c r="A366">
        <v>266</v>
      </c>
      <c r="B366" t="s">
        <v>832</v>
      </c>
      <c r="C366">
        <v>476</v>
      </c>
      <c r="D366">
        <v>7</v>
      </c>
      <c r="E366" t="s">
        <v>1238</v>
      </c>
    </row>
    <row r="367" spans="1:5" hidden="1" x14ac:dyDescent="0.25">
      <c r="A367">
        <v>616</v>
      </c>
      <c r="B367" t="s">
        <v>400</v>
      </c>
      <c r="C367">
        <v>1182</v>
      </c>
      <c r="D367">
        <v>3</v>
      </c>
      <c r="E367" t="s">
        <v>1223</v>
      </c>
    </row>
    <row r="368" spans="1:5" hidden="1" x14ac:dyDescent="0.25">
      <c r="A368">
        <v>382</v>
      </c>
      <c r="B368" t="s">
        <v>402</v>
      </c>
      <c r="C368">
        <v>677</v>
      </c>
      <c r="D368">
        <v>13</v>
      </c>
      <c r="E368" t="s">
        <v>974</v>
      </c>
    </row>
    <row r="369" spans="1:5" hidden="1" x14ac:dyDescent="0.25">
      <c r="A369">
        <v>576</v>
      </c>
      <c r="B369" t="s">
        <v>1069</v>
      </c>
      <c r="C369">
        <v>1102</v>
      </c>
      <c r="D369">
        <v>19</v>
      </c>
      <c r="E369" t="s">
        <v>1049</v>
      </c>
    </row>
    <row r="370" spans="1:5" x14ac:dyDescent="0.25">
      <c r="A370">
        <v>573</v>
      </c>
      <c r="B370" t="s">
        <v>520</v>
      </c>
      <c r="C370">
        <v>1097</v>
      </c>
      <c r="D370">
        <v>17</v>
      </c>
      <c r="E370" t="s">
        <v>1026</v>
      </c>
    </row>
    <row r="371" spans="1:5" hidden="1" x14ac:dyDescent="0.25">
      <c r="A371">
        <v>572</v>
      </c>
      <c r="B371" t="s">
        <v>1015</v>
      </c>
      <c r="C371">
        <v>1096</v>
      </c>
      <c r="D371">
        <v>16</v>
      </c>
      <c r="E371" t="s">
        <v>1006</v>
      </c>
    </row>
    <row r="372" spans="1:5" hidden="1" x14ac:dyDescent="0.25">
      <c r="A372">
        <v>640</v>
      </c>
      <c r="B372" t="s">
        <v>608</v>
      </c>
      <c r="C372">
        <v>1275</v>
      </c>
      <c r="D372">
        <v>14</v>
      </c>
      <c r="E372" t="s">
        <v>989</v>
      </c>
    </row>
    <row r="373" spans="1:5" hidden="1" x14ac:dyDescent="0.25">
      <c r="A373">
        <v>689</v>
      </c>
      <c r="B373" t="s">
        <v>1132</v>
      </c>
      <c r="C373">
        <v>1349</v>
      </c>
      <c r="D373">
        <v>21</v>
      </c>
      <c r="E373" t="s">
        <v>1093</v>
      </c>
    </row>
    <row r="374" spans="1:5" hidden="1" x14ac:dyDescent="0.25">
      <c r="A374">
        <v>476</v>
      </c>
      <c r="B374" t="s">
        <v>404</v>
      </c>
      <c r="C374">
        <v>910</v>
      </c>
      <c r="D374">
        <v>18</v>
      </c>
      <c r="E374" t="s">
        <v>1032</v>
      </c>
    </row>
    <row r="375" spans="1:5" hidden="1" x14ac:dyDescent="0.25">
      <c r="A375">
        <v>72</v>
      </c>
      <c r="B375" t="s">
        <v>912</v>
      </c>
      <c r="C375">
        <v>109</v>
      </c>
      <c r="D375">
        <v>1</v>
      </c>
      <c r="E375" t="s">
        <v>908</v>
      </c>
    </row>
    <row r="376" spans="1:5" hidden="1" x14ac:dyDescent="0.25">
      <c r="A376">
        <v>672</v>
      </c>
      <c r="B376" t="s">
        <v>1133</v>
      </c>
      <c r="C376">
        <v>1332</v>
      </c>
      <c r="D376">
        <v>21</v>
      </c>
      <c r="E376" t="s">
        <v>1093</v>
      </c>
    </row>
    <row r="377" spans="1:5" hidden="1" x14ac:dyDescent="0.25">
      <c r="A377">
        <v>729</v>
      </c>
      <c r="B377" t="s">
        <v>1135</v>
      </c>
      <c r="C377">
        <v>1443</v>
      </c>
      <c r="D377">
        <v>21</v>
      </c>
      <c r="E377" t="s">
        <v>1093</v>
      </c>
    </row>
    <row r="378" spans="1:5" hidden="1" x14ac:dyDescent="0.25">
      <c r="A378">
        <v>704</v>
      </c>
      <c r="B378" t="s">
        <v>1134</v>
      </c>
      <c r="C378">
        <v>1416</v>
      </c>
      <c r="D378">
        <v>21</v>
      </c>
      <c r="E378" t="s">
        <v>1093</v>
      </c>
    </row>
    <row r="379" spans="1:5" hidden="1" x14ac:dyDescent="0.25">
      <c r="A379">
        <v>693</v>
      </c>
      <c r="B379" t="s">
        <v>1176</v>
      </c>
      <c r="C379">
        <v>1353</v>
      </c>
      <c r="D379">
        <v>22</v>
      </c>
      <c r="E379" t="s">
        <v>1166</v>
      </c>
    </row>
    <row r="380" spans="1:5" hidden="1" x14ac:dyDescent="0.25">
      <c r="A380">
        <v>649</v>
      </c>
      <c r="B380" t="s">
        <v>1177</v>
      </c>
      <c r="C380">
        <v>1309</v>
      </c>
      <c r="D380">
        <v>22</v>
      </c>
      <c r="E380" t="s">
        <v>1166</v>
      </c>
    </row>
    <row r="381" spans="1:5" hidden="1" x14ac:dyDescent="0.25">
      <c r="A381">
        <v>117</v>
      </c>
      <c r="B381" t="s">
        <v>406</v>
      </c>
      <c r="C381">
        <v>175</v>
      </c>
      <c r="D381">
        <v>3</v>
      </c>
      <c r="E381" t="s">
        <v>1223</v>
      </c>
    </row>
    <row r="382" spans="1:5" hidden="1" x14ac:dyDescent="0.25">
      <c r="A382">
        <v>187</v>
      </c>
      <c r="B382" t="s">
        <v>993</v>
      </c>
      <c r="C382">
        <v>278</v>
      </c>
      <c r="D382">
        <v>14</v>
      </c>
      <c r="E382" t="s">
        <v>989</v>
      </c>
    </row>
    <row r="383" spans="1:5" hidden="1" x14ac:dyDescent="0.25">
      <c r="A383">
        <v>186</v>
      </c>
      <c r="B383" t="s">
        <v>408</v>
      </c>
      <c r="C383">
        <v>277</v>
      </c>
      <c r="D383">
        <v>6</v>
      </c>
      <c r="E383" t="s">
        <v>1233</v>
      </c>
    </row>
    <row r="384" spans="1:5" hidden="1" x14ac:dyDescent="0.25">
      <c r="A384">
        <v>281</v>
      </c>
      <c r="B384" t="s">
        <v>1249</v>
      </c>
      <c r="C384">
        <v>513</v>
      </c>
      <c r="D384">
        <v>8</v>
      </c>
      <c r="E384" t="s">
        <v>1245</v>
      </c>
    </row>
    <row r="385" spans="1:5" hidden="1" x14ac:dyDescent="0.25">
      <c r="A385">
        <v>335</v>
      </c>
      <c r="B385" t="s">
        <v>414</v>
      </c>
      <c r="C385">
        <v>622</v>
      </c>
      <c r="D385">
        <v>8</v>
      </c>
      <c r="E385" t="s">
        <v>1245</v>
      </c>
    </row>
    <row r="386" spans="1:5" hidden="1" x14ac:dyDescent="0.25">
      <c r="A386">
        <v>309</v>
      </c>
      <c r="B386" t="s">
        <v>416</v>
      </c>
      <c r="C386">
        <v>562</v>
      </c>
      <c r="D386">
        <v>8</v>
      </c>
      <c r="E386" t="s">
        <v>1245</v>
      </c>
    </row>
    <row r="387" spans="1:5" hidden="1" x14ac:dyDescent="0.25">
      <c r="A387">
        <v>278</v>
      </c>
      <c r="B387" t="s">
        <v>418</v>
      </c>
      <c r="C387">
        <v>509</v>
      </c>
      <c r="D387">
        <v>8</v>
      </c>
      <c r="E387" t="s">
        <v>1245</v>
      </c>
    </row>
    <row r="388" spans="1:5" hidden="1" x14ac:dyDescent="0.25">
      <c r="A388">
        <v>275</v>
      </c>
      <c r="B388" t="s">
        <v>424</v>
      </c>
      <c r="C388">
        <v>498</v>
      </c>
      <c r="D388">
        <v>8</v>
      </c>
      <c r="E388" t="s">
        <v>1245</v>
      </c>
    </row>
    <row r="389" spans="1:5" hidden="1" x14ac:dyDescent="0.25">
      <c r="A389">
        <v>325</v>
      </c>
      <c r="B389" t="s">
        <v>426</v>
      </c>
      <c r="C389">
        <v>583</v>
      </c>
      <c r="D389">
        <v>8</v>
      </c>
      <c r="E389" t="s">
        <v>1245</v>
      </c>
    </row>
    <row r="390" spans="1:5" hidden="1" x14ac:dyDescent="0.25">
      <c r="A390">
        <v>270</v>
      </c>
      <c r="B390" t="s">
        <v>430</v>
      </c>
      <c r="C390">
        <v>491</v>
      </c>
      <c r="D390">
        <v>8</v>
      </c>
      <c r="E390" t="s">
        <v>1245</v>
      </c>
    </row>
    <row r="391" spans="1:5" hidden="1" x14ac:dyDescent="0.25">
      <c r="A391">
        <v>322</v>
      </c>
      <c r="B391" t="s">
        <v>432</v>
      </c>
      <c r="C391">
        <v>576</v>
      </c>
      <c r="D391">
        <v>8</v>
      </c>
      <c r="E391" t="s">
        <v>1245</v>
      </c>
    </row>
    <row r="392" spans="1:5" hidden="1" x14ac:dyDescent="0.25">
      <c r="A392">
        <v>324</v>
      </c>
      <c r="B392" t="s">
        <v>434</v>
      </c>
      <c r="C392">
        <v>580</v>
      </c>
      <c r="D392">
        <v>8</v>
      </c>
      <c r="E392" t="s">
        <v>1245</v>
      </c>
    </row>
    <row r="393" spans="1:5" hidden="1" x14ac:dyDescent="0.25">
      <c r="A393">
        <v>296</v>
      </c>
      <c r="B393" t="s">
        <v>1250</v>
      </c>
      <c r="C393">
        <v>538</v>
      </c>
      <c r="D393">
        <v>8</v>
      </c>
      <c r="E393" t="s">
        <v>1245</v>
      </c>
    </row>
    <row r="394" spans="1:5" hidden="1" x14ac:dyDescent="0.25">
      <c r="A394">
        <v>297</v>
      </c>
      <c r="B394" t="s">
        <v>1251</v>
      </c>
      <c r="C394">
        <v>539</v>
      </c>
      <c r="D394">
        <v>8</v>
      </c>
      <c r="E394" t="s">
        <v>1245</v>
      </c>
    </row>
    <row r="395" spans="1:5" hidden="1" x14ac:dyDescent="0.25">
      <c r="A395">
        <v>273</v>
      </c>
      <c r="B395" t="s">
        <v>436</v>
      </c>
      <c r="C395">
        <v>496</v>
      </c>
      <c r="D395">
        <v>8</v>
      </c>
      <c r="E395" t="s">
        <v>1245</v>
      </c>
    </row>
    <row r="396" spans="1:5" hidden="1" x14ac:dyDescent="0.25">
      <c r="A396">
        <v>231</v>
      </c>
      <c r="B396" t="s">
        <v>438</v>
      </c>
      <c r="C396">
        <v>390</v>
      </c>
      <c r="D396">
        <v>7</v>
      </c>
      <c r="E396" t="s">
        <v>1238</v>
      </c>
    </row>
    <row r="397" spans="1:5" hidden="1" x14ac:dyDescent="0.25">
      <c r="A397">
        <v>259</v>
      </c>
      <c r="B397" t="s">
        <v>440</v>
      </c>
      <c r="C397">
        <v>466</v>
      </c>
      <c r="D397">
        <v>7</v>
      </c>
      <c r="E397" t="s">
        <v>1238</v>
      </c>
    </row>
    <row r="398" spans="1:5" hidden="1" x14ac:dyDescent="0.25">
      <c r="A398">
        <v>407</v>
      </c>
      <c r="B398" t="s">
        <v>442</v>
      </c>
      <c r="C398">
        <v>780</v>
      </c>
      <c r="D398">
        <v>9</v>
      </c>
      <c r="E398" t="s">
        <v>1252</v>
      </c>
    </row>
    <row r="399" spans="1:5" hidden="1" x14ac:dyDescent="0.25">
      <c r="A399">
        <v>408</v>
      </c>
      <c r="B399" t="s">
        <v>36</v>
      </c>
      <c r="C399">
        <v>782</v>
      </c>
      <c r="D399">
        <v>9</v>
      </c>
      <c r="E399" t="s">
        <v>1252</v>
      </c>
    </row>
    <row r="400" spans="1:5" hidden="1" x14ac:dyDescent="0.25">
      <c r="A400">
        <v>406</v>
      </c>
      <c r="B400" t="s">
        <v>1265</v>
      </c>
      <c r="C400">
        <v>778</v>
      </c>
      <c r="D400">
        <v>9</v>
      </c>
      <c r="E400" t="s">
        <v>1252</v>
      </c>
    </row>
    <row r="401" spans="1:5" hidden="1" x14ac:dyDescent="0.25">
      <c r="A401">
        <v>205</v>
      </c>
      <c r="B401" t="s">
        <v>444</v>
      </c>
      <c r="C401">
        <v>310</v>
      </c>
      <c r="D401">
        <v>6</v>
      </c>
      <c r="E401" t="s">
        <v>1233</v>
      </c>
    </row>
    <row r="402" spans="1:5" hidden="1" x14ac:dyDescent="0.25">
      <c r="A402">
        <v>206</v>
      </c>
      <c r="B402" t="s">
        <v>446</v>
      </c>
      <c r="C402">
        <v>311</v>
      </c>
      <c r="D402">
        <v>6</v>
      </c>
      <c r="E402" t="s">
        <v>1233</v>
      </c>
    </row>
    <row r="403" spans="1:5" hidden="1" x14ac:dyDescent="0.25">
      <c r="A403">
        <v>207</v>
      </c>
      <c r="B403" t="s">
        <v>448</v>
      </c>
      <c r="C403">
        <v>312</v>
      </c>
      <c r="D403">
        <v>6</v>
      </c>
      <c r="E403" t="s">
        <v>1233</v>
      </c>
    </row>
    <row r="404" spans="1:5" hidden="1" x14ac:dyDescent="0.25">
      <c r="A404">
        <v>515</v>
      </c>
      <c r="B404" t="s">
        <v>1070</v>
      </c>
      <c r="C404">
        <v>1002</v>
      </c>
      <c r="D404">
        <v>19</v>
      </c>
      <c r="E404" t="s">
        <v>1049</v>
      </c>
    </row>
    <row r="405" spans="1:5" hidden="1" x14ac:dyDescent="0.25">
      <c r="A405">
        <v>172</v>
      </c>
      <c r="B405" t="s">
        <v>450</v>
      </c>
      <c r="C405">
        <v>263</v>
      </c>
      <c r="D405">
        <v>6</v>
      </c>
      <c r="E405" t="s">
        <v>1233</v>
      </c>
    </row>
    <row r="406" spans="1:5" hidden="1" x14ac:dyDescent="0.25">
      <c r="A406">
        <v>329</v>
      </c>
      <c r="B406" t="s">
        <v>452</v>
      </c>
      <c r="C406">
        <v>592</v>
      </c>
      <c r="D406">
        <v>8</v>
      </c>
      <c r="E406" t="s">
        <v>1245</v>
      </c>
    </row>
    <row r="407" spans="1:5" hidden="1" x14ac:dyDescent="0.25">
      <c r="A407">
        <v>137</v>
      </c>
      <c r="B407" t="s">
        <v>454</v>
      </c>
      <c r="C407">
        <v>224</v>
      </c>
      <c r="D407">
        <v>5</v>
      </c>
      <c r="E407" t="s">
        <v>1232</v>
      </c>
    </row>
    <row r="408" spans="1:5" hidden="1" x14ac:dyDescent="0.25">
      <c r="A408">
        <v>115</v>
      </c>
      <c r="B408" t="s">
        <v>456</v>
      </c>
      <c r="C408">
        <v>173</v>
      </c>
      <c r="D408">
        <v>3</v>
      </c>
      <c r="E408" t="s">
        <v>1223</v>
      </c>
    </row>
    <row r="409" spans="1:5" hidden="1" x14ac:dyDescent="0.25">
      <c r="A409">
        <v>543</v>
      </c>
      <c r="B409" t="s">
        <v>458</v>
      </c>
      <c r="C409">
        <v>1043</v>
      </c>
      <c r="D409">
        <v>14</v>
      </c>
      <c r="E409" t="s">
        <v>989</v>
      </c>
    </row>
    <row r="410" spans="1:5" hidden="1" x14ac:dyDescent="0.25">
      <c r="A410">
        <v>629</v>
      </c>
      <c r="B410" t="s">
        <v>460</v>
      </c>
      <c r="C410">
        <v>1221</v>
      </c>
      <c r="D410">
        <v>14</v>
      </c>
      <c r="E410" t="s">
        <v>989</v>
      </c>
    </row>
    <row r="411" spans="1:5" hidden="1" x14ac:dyDescent="0.25">
      <c r="A411">
        <v>626</v>
      </c>
      <c r="B411" t="s">
        <v>1071</v>
      </c>
      <c r="C411">
        <v>1217</v>
      </c>
      <c r="D411">
        <v>19</v>
      </c>
      <c r="E411" t="s">
        <v>1049</v>
      </c>
    </row>
    <row r="412" spans="1:5" hidden="1" x14ac:dyDescent="0.25">
      <c r="A412">
        <v>362</v>
      </c>
      <c r="B412" t="s">
        <v>948</v>
      </c>
      <c r="C412">
        <v>650</v>
      </c>
      <c r="D412">
        <v>11</v>
      </c>
      <c r="E412" t="s">
        <v>917</v>
      </c>
    </row>
    <row r="413" spans="1:5" hidden="1" x14ac:dyDescent="0.25">
      <c r="A413">
        <v>242</v>
      </c>
      <c r="B413" t="s">
        <v>462</v>
      </c>
      <c r="C413">
        <v>407</v>
      </c>
      <c r="D413">
        <v>7</v>
      </c>
      <c r="E413" t="s">
        <v>1238</v>
      </c>
    </row>
    <row r="414" spans="1:5" hidden="1" x14ac:dyDescent="0.25">
      <c r="A414">
        <v>355</v>
      </c>
      <c r="B414" t="s">
        <v>949</v>
      </c>
      <c r="C414">
        <v>643</v>
      </c>
      <c r="D414">
        <v>11</v>
      </c>
      <c r="E414" t="s">
        <v>917</v>
      </c>
    </row>
    <row r="415" spans="1:5" hidden="1" x14ac:dyDescent="0.25">
      <c r="A415">
        <v>276</v>
      </c>
      <c r="B415" t="s">
        <v>422</v>
      </c>
      <c r="C415">
        <v>499</v>
      </c>
      <c r="D415">
        <v>8</v>
      </c>
      <c r="E415" t="s">
        <v>1245</v>
      </c>
    </row>
    <row r="416" spans="1:5" hidden="1" x14ac:dyDescent="0.25">
      <c r="A416">
        <v>274</v>
      </c>
      <c r="B416" t="s">
        <v>464</v>
      </c>
      <c r="C416">
        <v>497</v>
      </c>
      <c r="D416">
        <v>8</v>
      </c>
      <c r="E416" t="s">
        <v>1245</v>
      </c>
    </row>
    <row r="417" spans="1:5" hidden="1" x14ac:dyDescent="0.25">
      <c r="A417">
        <v>124</v>
      </c>
      <c r="B417" t="s">
        <v>466</v>
      </c>
      <c r="C417">
        <v>201</v>
      </c>
      <c r="D417">
        <v>4</v>
      </c>
      <c r="E417" t="s">
        <v>1231</v>
      </c>
    </row>
    <row r="418" spans="1:5" hidden="1" x14ac:dyDescent="0.25">
      <c r="A418">
        <v>227</v>
      </c>
      <c r="B418" t="s">
        <v>468</v>
      </c>
      <c r="C418">
        <v>372</v>
      </c>
      <c r="D418">
        <v>7</v>
      </c>
      <c r="E418" t="s">
        <v>1238</v>
      </c>
    </row>
    <row r="419" spans="1:5" hidden="1" x14ac:dyDescent="0.25">
      <c r="A419">
        <v>214</v>
      </c>
      <c r="B419" t="s">
        <v>470</v>
      </c>
      <c r="C419">
        <v>333</v>
      </c>
      <c r="D419">
        <v>6</v>
      </c>
      <c r="E419" t="s">
        <v>1233</v>
      </c>
    </row>
    <row r="420" spans="1:5" hidden="1" x14ac:dyDescent="0.25">
      <c r="A420">
        <v>634</v>
      </c>
      <c r="B420" t="s">
        <v>492</v>
      </c>
      <c r="C420">
        <v>1241</v>
      </c>
      <c r="D420">
        <v>14</v>
      </c>
      <c r="E420" t="s">
        <v>989</v>
      </c>
    </row>
    <row r="421" spans="1:5" hidden="1" x14ac:dyDescent="0.25">
      <c r="A421">
        <v>609</v>
      </c>
      <c r="B421" t="s">
        <v>1016</v>
      </c>
      <c r="C421">
        <v>1171</v>
      </c>
      <c r="D421">
        <v>16</v>
      </c>
      <c r="E421" t="s">
        <v>1006</v>
      </c>
    </row>
    <row r="422" spans="1:5" hidden="1" x14ac:dyDescent="0.25">
      <c r="A422">
        <v>608</v>
      </c>
      <c r="B422" t="s">
        <v>1017</v>
      </c>
      <c r="C422">
        <v>1169</v>
      </c>
      <c r="D422">
        <v>16</v>
      </c>
      <c r="E422" t="s">
        <v>1006</v>
      </c>
    </row>
    <row r="423" spans="1:5" hidden="1" x14ac:dyDescent="0.25">
      <c r="A423">
        <v>450</v>
      </c>
      <c r="B423" t="s">
        <v>472</v>
      </c>
      <c r="C423">
        <v>878</v>
      </c>
      <c r="D423">
        <v>17</v>
      </c>
      <c r="E423" t="s">
        <v>1026</v>
      </c>
    </row>
    <row r="424" spans="1:5" hidden="1" x14ac:dyDescent="0.25">
      <c r="A424">
        <v>127</v>
      </c>
      <c r="B424" t="s">
        <v>474</v>
      </c>
      <c r="C424">
        <v>210</v>
      </c>
      <c r="D424">
        <v>4</v>
      </c>
      <c r="E424" t="s">
        <v>1231</v>
      </c>
    </row>
    <row r="425" spans="1:5" hidden="1" x14ac:dyDescent="0.25">
      <c r="A425">
        <v>3</v>
      </c>
      <c r="B425" t="s">
        <v>476</v>
      </c>
      <c r="C425">
        <v>18</v>
      </c>
      <c r="D425">
        <v>1</v>
      </c>
      <c r="E425" t="s">
        <v>908</v>
      </c>
    </row>
    <row r="426" spans="1:5" hidden="1" x14ac:dyDescent="0.25">
      <c r="A426">
        <v>32</v>
      </c>
      <c r="B426" t="s">
        <v>478</v>
      </c>
      <c r="C426">
        <v>56</v>
      </c>
      <c r="D426">
        <v>1</v>
      </c>
      <c r="E426" t="s">
        <v>908</v>
      </c>
    </row>
    <row r="427" spans="1:5" hidden="1" x14ac:dyDescent="0.25">
      <c r="A427">
        <v>348</v>
      </c>
      <c r="B427" t="s">
        <v>950</v>
      </c>
      <c r="C427">
        <v>636</v>
      </c>
      <c r="D427">
        <v>11</v>
      </c>
      <c r="E427" t="s">
        <v>917</v>
      </c>
    </row>
    <row r="428" spans="1:5" hidden="1" x14ac:dyDescent="0.25">
      <c r="A428">
        <v>38</v>
      </c>
      <c r="B428" t="s">
        <v>364</v>
      </c>
      <c r="C428">
        <v>63</v>
      </c>
      <c r="D428">
        <v>1</v>
      </c>
      <c r="E428" t="s">
        <v>908</v>
      </c>
    </row>
    <row r="429" spans="1:5" hidden="1" x14ac:dyDescent="0.25">
      <c r="A429">
        <v>29</v>
      </c>
      <c r="B429" t="s">
        <v>482</v>
      </c>
      <c r="C429">
        <v>49</v>
      </c>
      <c r="D429">
        <v>1</v>
      </c>
      <c r="E429" t="s">
        <v>908</v>
      </c>
    </row>
    <row r="430" spans="1:5" hidden="1" x14ac:dyDescent="0.25">
      <c r="A430">
        <v>30</v>
      </c>
      <c r="B430" t="s">
        <v>484</v>
      </c>
      <c r="C430">
        <v>50</v>
      </c>
      <c r="D430">
        <v>1</v>
      </c>
      <c r="E430" t="s">
        <v>908</v>
      </c>
    </row>
    <row r="431" spans="1:5" hidden="1" x14ac:dyDescent="0.25">
      <c r="A431">
        <v>98</v>
      </c>
      <c r="B431" t="s">
        <v>1227</v>
      </c>
      <c r="C431">
        <v>155</v>
      </c>
      <c r="D431">
        <v>3</v>
      </c>
      <c r="E431" t="s">
        <v>1223</v>
      </c>
    </row>
    <row r="432" spans="1:5" hidden="1" x14ac:dyDescent="0.25">
      <c r="A432">
        <v>326</v>
      </c>
      <c r="B432" t="s">
        <v>486</v>
      </c>
      <c r="C432">
        <v>584</v>
      </c>
      <c r="D432">
        <v>8</v>
      </c>
      <c r="E432" t="s">
        <v>1245</v>
      </c>
    </row>
    <row r="433" spans="1:5" hidden="1" x14ac:dyDescent="0.25">
      <c r="A433">
        <v>318</v>
      </c>
      <c r="B433" t="s">
        <v>488</v>
      </c>
      <c r="C433">
        <v>571</v>
      </c>
      <c r="D433">
        <v>8</v>
      </c>
      <c r="E433" t="s">
        <v>1245</v>
      </c>
    </row>
    <row r="434" spans="1:5" hidden="1" x14ac:dyDescent="0.25">
      <c r="A434">
        <v>735</v>
      </c>
      <c r="B434" t="s">
        <v>1211</v>
      </c>
      <c r="C434">
        <v>2455003</v>
      </c>
      <c r="D434">
        <v>23</v>
      </c>
      <c r="E434" t="s">
        <v>1205</v>
      </c>
    </row>
    <row r="435" spans="1:5" hidden="1" x14ac:dyDescent="0.25">
      <c r="A435">
        <v>103</v>
      </c>
      <c r="B435" t="s">
        <v>1228</v>
      </c>
      <c r="C435">
        <v>160</v>
      </c>
      <c r="D435">
        <v>3</v>
      </c>
      <c r="E435" t="s">
        <v>1223</v>
      </c>
    </row>
    <row r="436" spans="1:5" hidden="1" x14ac:dyDescent="0.25">
      <c r="A436">
        <v>313</v>
      </c>
      <c r="B436" t="s">
        <v>951</v>
      </c>
      <c r="C436">
        <v>566</v>
      </c>
      <c r="D436">
        <v>11</v>
      </c>
      <c r="E436" t="s">
        <v>917</v>
      </c>
    </row>
    <row r="437" spans="1:5" hidden="1" x14ac:dyDescent="0.25">
      <c r="A437">
        <v>635</v>
      </c>
      <c r="B437" t="s">
        <v>494</v>
      </c>
      <c r="C437">
        <v>1242</v>
      </c>
      <c r="D437">
        <v>14</v>
      </c>
      <c r="E437" t="s">
        <v>989</v>
      </c>
    </row>
    <row r="438" spans="1:5" hidden="1" x14ac:dyDescent="0.25">
      <c r="A438">
        <v>379</v>
      </c>
      <c r="B438" t="s">
        <v>496</v>
      </c>
      <c r="C438">
        <v>671</v>
      </c>
      <c r="D438">
        <v>12</v>
      </c>
      <c r="E438" t="s">
        <v>969</v>
      </c>
    </row>
    <row r="439" spans="1:5" x14ac:dyDescent="0.25">
      <c r="A439">
        <v>446</v>
      </c>
      <c r="B439" t="s">
        <v>510</v>
      </c>
      <c r="C439">
        <v>873</v>
      </c>
      <c r="D439">
        <v>17</v>
      </c>
      <c r="E439" t="s">
        <v>1026</v>
      </c>
    </row>
    <row r="440" spans="1:5" x14ac:dyDescent="0.25">
      <c r="A440">
        <v>611</v>
      </c>
      <c r="B440" t="s">
        <v>952</v>
      </c>
      <c r="C440">
        <v>1173</v>
      </c>
      <c r="D440">
        <v>11</v>
      </c>
      <c r="E440" t="s">
        <v>917</v>
      </c>
    </row>
    <row r="441" spans="1:5" x14ac:dyDescent="0.25">
      <c r="A441">
        <v>605</v>
      </c>
      <c r="B441" t="s">
        <v>498</v>
      </c>
      <c r="C441">
        <v>1166</v>
      </c>
      <c r="D441">
        <v>17</v>
      </c>
      <c r="E441" t="s">
        <v>1026</v>
      </c>
    </row>
    <row r="442" spans="1:5" x14ac:dyDescent="0.25">
      <c r="A442">
        <v>581</v>
      </c>
      <c r="B442" t="s">
        <v>502</v>
      </c>
      <c r="C442">
        <v>1108</v>
      </c>
      <c r="D442">
        <v>17</v>
      </c>
      <c r="E442" t="s">
        <v>1026</v>
      </c>
    </row>
    <row r="443" spans="1:5" x14ac:dyDescent="0.25">
      <c r="A443">
        <v>587</v>
      </c>
      <c r="B443" t="s">
        <v>1027</v>
      </c>
      <c r="C443">
        <v>1127</v>
      </c>
      <c r="D443">
        <v>17</v>
      </c>
      <c r="E443" t="s">
        <v>1026</v>
      </c>
    </row>
    <row r="444" spans="1:5" x14ac:dyDescent="0.25">
      <c r="A444">
        <v>440</v>
      </c>
      <c r="B444" t="s">
        <v>882</v>
      </c>
      <c r="C444">
        <v>867</v>
      </c>
      <c r="D444">
        <v>17</v>
      </c>
      <c r="E444" t="s">
        <v>1026</v>
      </c>
    </row>
    <row r="445" spans="1:5" x14ac:dyDescent="0.25">
      <c r="A445">
        <v>443</v>
      </c>
      <c r="B445" t="s">
        <v>892</v>
      </c>
      <c r="C445">
        <v>870</v>
      </c>
      <c r="D445">
        <v>17</v>
      </c>
      <c r="E445" t="s">
        <v>1026</v>
      </c>
    </row>
    <row r="446" spans="1:5" x14ac:dyDescent="0.25">
      <c r="A446">
        <v>584</v>
      </c>
      <c r="B446" t="s">
        <v>522</v>
      </c>
      <c r="C446">
        <v>1111</v>
      </c>
      <c r="D446">
        <v>17</v>
      </c>
      <c r="E446" t="s">
        <v>1026</v>
      </c>
    </row>
    <row r="447" spans="1:5" x14ac:dyDescent="0.25">
      <c r="A447">
        <v>601</v>
      </c>
      <c r="B447" t="s">
        <v>524</v>
      </c>
      <c r="C447">
        <v>1158</v>
      </c>
      <c r="D447">
        <v>17</v>
      </c>
      <c r="E447" t="s">
        <v>1026</v>
      </c>
    </row>
    <row r="448" spans="1:5" x14ac:dyDescent="0.25">
      <c r="A448">
        <v>599</v>
      </c>
      <c r="B448" t="s">
        <v>526</v>
      </c>
      <c r="C448">
        <v>1151</v>
      </c>
      <c r="D448">
        <v>17</v>
      </c>
      <c r="E448" t="s">
        <v>1026</v>
      </c>
    </row>
    <row r="449" spans="1:5" x14ac:dyDescent="0.25">
      <c r="A449">
        <v>569</v>
      </c>
      <c r="B449" t="s">
        <v>1028</v>
      </c>
      <c r="C449">
        <v>1089</v>
      </c>
      <c r="D449">
        <v>17</v>
      </c>
      <c r="E449" t="s">
        <v>1026</v>
      </c>
    </row>
    <row r="450" spans="1:5" x14ac:dyDescent="0.25">
      <c r="A450">
        <v>500</v>
      </c>
      <c r="B450" t="s">
        <v>532</v>
      </c>
      <c r="C450">
        <v>977</v>
      </c>
      <c r="D450">
        <v>17</v>
      </c>
      <c r="E450" t="s">
        <v>1026</v>
      </c>
    </row>
    <row r="451" spans="1:5" x14ac:dyDescent="0.25">
      <c r="A451">
        <v>552</v>
      </c>
      <c r="B451" t="s">
        <v>1029</v>
      </c>
      <c r="C451">
        <v>1061</v>
      </c>
      <c r="D451">
        <v>17</v>
      </c>
      <c r="E451" t="s">
        <v>1026</v>
      </c>
    </row>
    <row r="452" spans="1:5" x14ac:dyDescent="0.25">
      <c r="A452">
        <v>604</v>
      </c>
      <c r="B452" t="s">
        <v>506</v>
      </c>
      <c r="C452">
        <v>1164</v>
      </c>
      <c r="D452">
        <v>17</v>
      </c>
      <c r="E452" t="s">
        <v>1026</v>
      </c>
    </row>
    <row r="453" spans="1:5" x14ac:dyDescent="0.25">
      <c r="A453">
        <v>610</v>
      </c>
      <c r="B453" t="s">
        <v>500</v>
      </c>
      <c r="C453">
        <v>1172</v>
      </c>
      <c r="D453">
        <v>17</v>
      </c>
      <c r="E453" t="s">
        <v>1026</v>
      </c>
    </row>
    <row r="454" spans="1:5" hidden="1" x14ac:dyDescent="0.25">
      <c r="A454">
        <v>315</v>
      </c>
      <c r="B454" t="s">
        <v>536</v>
      </c>
      <c r="C454">
        <v>568</v>
      </c>
      <c r="D454">
        <v>7</v>
      </c>
      <c r="E454" t="s">
        <v>1238</v>
      </c>
    </row>
    <row r="455" spans="1:5" hidden="1" x14ac:dyDescent="0.25">
      <c r="A455">
        <v>201</v>
      </c>
      <c r="B455" t="s">
        <v>538</v>
      </c>
      <c r="C455">
        <v>299</v>
      </c>
      <c r="D455">
        <v>6</v>
      </c>
      <c r="E455" t="s">
        <v>1233</v>
      </c>
    </row>
    <row r="456" spans="1:5" hidden="1" x14ac:dyDescent="0.25">
      <c r="A456">
        <v>708</v>
      </c>
      <c r="B456" t="s">
        <v>1136</v>
      </c>
      <c r="C456">
        <v>1422</v>
      </c>
      <c r="D456">
        <v>21</v>
      </c>
      <c r="E456" t="s">
        <v>1093</v>
      </c>
    </row>
    <row r="457" spans="1:5" hidden="1" x14ac:dyDescent="0.25">
      <c r="A457">
        <v>740</v>
      </c>
      <c r="B457" t="s">
        <v>1212</v>
      </c>
      <c r="C457">
        <v>2455008</v>
      </c>
      <c r="D457">
        <v>23</v>
      </c>
      <c r="E457" t="s">
        <v>1205</v>
      </c>
    </row>
    <row r="458" spans="1:5" hidden="1" x14ac:dyDescent="0.25">
      <c r="A458">
        <v>747</v>
      </c>
      <c r="B458" t="s">
        <v>1213</v>
      </c>
      <c r="C458">
        <v>2455015</v>
      </c>
      <c r="D458">
        <v>23</v>
      </c>
      <c r="E458" t="s">
        <v>1205</v>
      </c>
    </row>
    <row r="459" spans="1:5" hidden="1" x14ac:dyDescent="0.25">
      <c r="A459">
        <v>49</v>
      </c>
      <c r="B459" t="s">
        <v>552</v>
      </c>
      <c r="C459">
        <v>79</v>
      </c>
      <c r="D459">
        <v>1</v>
      </c>
      <c r="E459" t="s">
        <v>908</v>
      </c>
    </row>
    <row r="460" spans="1:5" hidden="1" x14ac:dyDescent="0.25">
      <c r="A460">
        <v>656</v>
      </c>
      <c r="B460" t="s">
        <v>1137</v>
      </c>
      <c r="C460">
        <v>1316</v>
      </c>
      <c r="D460">
        <v>21</v>
      </c>
      <c r="E460" t="s">
        <v>1093</v>
      </c>
    </row>
    <row r="461" spans="1:5" hidden="1" x14ac:dyDescent="0.25">
      <c r="A461">
        <v>68</v>
      </c>
      <c r="B461" t="s">
        <v>374</v>
      </c>
      <c r="C461">
        <v>103</v>
      </c>
      <c r="D461">
        <v>1</v>
      </c>
      <c r="E461" t="s">
        <v>908</v>
      </c>
    </row>
    <row r="462" spans="1:5" hidden="1" x14ac:dyDescent="0.25">
      <c r="A462">
        <v>77</v>
      </c>
      <c r="B462" t="s">
        <v>554</v>
      </c>
      <c r="C462">
        <v>114</v>
      </c>
      <c r="D462">
        <v>1</v>
      </c>
      <c r="E462" t="s">
        <v>908</v>
      </c>
    </row>
    <row r="463" spans="1:5" hidden="1" x14ac:dyDescent="0.25">
      <c r="A463">
        <v>108</v>
      </c>
      <c r="B463" t="s">
        <v>556</v>
      </c>
      <c r="C463">
        <v>165</v>
      </c>
      <c r="D463">
        <v>3</v>
      </c>
      <c r="E463" t="s">
        <v>1223</v>
      </c>
    </row>
    <row r="464" spans="1:5" hidden="1" x14ac:dyDescent="0.25">
      <c r="A464">
        <v>770</v>
      </c>
      <c r="B464" t="s">
        <v>1178</v>
      </c>
      <c r="C464">
        <v>310540</v>
      </c>
      <c r="D464">
        <v>22</v>
      </c>
      <c r="E464" t="s">
        <v>1166</v>
      </c>
    </row>
    <row r="465" spans="1:5" hidden="1" x14ac:dyDescent="0.25">
      <c r="A465">
        <v>583</v>
      </c>
      <c r="B465" t="s">
        <v>1018</v>
      </c>
      <c r="C465">
        <v>1110</v>
      </c>
      <c r="D465">
        <v>16</v>
      </c>
      <c r="E465" t="s">
        <v>1006</v>
      </c>
    </row>
    <row r="466" spans="1:5" hidden="1" x14ac:dyDescent="0.25">
      <c r="A466">
        <v>252</v>
      </c>
      <c r="B466" t="s">
        <v>558</v>
      </c>
      <c r="C466">
        <v>449</v>
      </c>
      <c r="D466">
        <v>7</v>
      </c>
      <c r="E466" t="s">
        <v>1238</v>
      </c>
    </row>
    <row r="467" spans="1:5" hidden="1" x14ac:dyDescent="0.25">
      <c r="A467">
        <v>310</v>
      </c>
      <c r="B467" t="s">
        <v>380</v>
      </c>
      <c r="C467">
        <v>563</v>
      </c>
      <c r="D467">
        <v>15</v>
      </c>
      <c r="E467" t="s">
        <v>1000</v>
      </c>
    </row>
    <row r="468" spans="1:5" hidden="1" x14ac:dyDescent="0.25">
      <c r="A468">
        <v>194</v>
      </c>
      <c r="B468" t="s">
        <v>564</v>
      </c>
      <c r="C468">
        <v>292</v>
      </c>
      <c r="D468">
        <v>6</v>
      </c>
      <c r="E468" t="s">
        <v>1233</v>
      </c>
    </row>
    <row r="469" spans="1:5" hidden="1" x14ac:dyDescent="0.25">
      <c r="A469">
        <v>690</v>
      </c>
      <c r="B469" t="s">
        <v>1138</v>
      </c>
      <c r="C469">
        <v>1350</v>
      </c>
      <c r="D469">
        <v>21</v>
      </c>
      <c r="E469" t="s">
        <v>1093</v>
      </c>
    </row>
    <row r="470" spans="1:5" hidden="1" x14ac:dyDescent="0.25">
      <c r="A470">
        <v>421</v>
      </c>
      <c r="B470" t="s">
        <v>979</v>
      </c>
      <c r="C470">
        <v>839</v>
      </c>
      <c r="D470">
        <v>13</v>
      </c>
      <c r="E470" t="s">
        <v>974</v>
      </c>
    </row>
    <row r="471" spans="1:5" hidden="1" x14ac:dyDescent="0.25">
      <c r="A471">
        <v>701</v>
      </c>
      <c r="B471" t="s">
        <v>1183</v>
      </c>
      <c r="C471">
        <v>1399</v>
      </c>
      <c r="D471">
        <v>22</v>
      </c>
      <c r="E471" t="s">
        <v>1166</v>
      </c>
    </row>
    <row r="472" spans="1:5" hidden="1" x14ac:dyDescent="0.25">
      <c r="A472">
        <v>702</v>
      </c>
      <c r="B472" t="s">
        <v>1184</v>
      </c>
      <c r="C472">
        <v>1400</v>
      </c>
      <c r="D472">
        <v>22</v>
      </c>
      <c r="E472" t="s">
        <v>1166</v>
      </c>
    </row>
    <row r="473" spans="1:5" hidden="1" x14ac:dyDescent="0.25">
      <c r="A473">
        <v>419</v>
      </c>
      <c r="B473" t="s">
        <v>732</v>
      </c>
      <c r="C473">
        <v>836</v>
      </c>
      <c r="D473">
        <v>13</v>
      </c>
      <c r="E473" t="s">
        <v>974</v>
      </c>
    </row>
    <row r="474" spans="1:5" hidden="1" x14ac:dyDescent="0.25">
      <c r="A474">
        <v>700</v>
      </c>
      <c r="B474" t="s">
        <v>1185</v>
      </c>
      <c r="C474">
        <v>1398</v>
      </c>
      <c r="D474">
        <v>22</v>
      </c>
      <c r="E474" t="s">
        <v>1166</v>
      </c>
    </row>
    <row r="475" spans="1:5" hidden="1" x14ac:dyDescent="0.25">
      <c r="A475">
        <v>753</v>
      </c>
      <c r="B475" t="s">
        <v>1186</v>
      </c>
      <c r="C475">
        <v>3102</v>
      </c>
      <c r="D475">
        <v>22</v>
      </c>
      <c r="E475" t="s">
        <v>1166</v>
      </c>
    </row>
    <row r="476" spans="1:5" hidden="1" x14ac:dyDescent="0.25">
      <c r="A476">
        <v>696</v>
      </c>
      <c r="B476" t="s">
        <v>1187</v>
      </c>
      <c r="C476">
        <v>1360</v>
      </c>
      <c r="D476">
        <v>22</v>
      </c>
      <c r="E476" t="s">
        <v>1166</v>
      </c>
    </row>
    <row r="477" spans="1:5" hidden="1" x14ac:dyDescent="0.25">
      <c r="A477">
        <v>430</v>
      </c>
      <c r="B477" t="s">
        <v>953</v>
      </c>
      <c r="C477">
        <v>851</v>
      </c>
      <c r="D477">
        <v>11</v>
      </c>
      <c r="E477" t="s">
        <v>917</v>
      </c>
    </row>
    <row r="478" spans="1:5" hidden="1" x14ac:dyDescent="0.25">
      <c r="A478">
        <v>775</v>
      </c>
      <c r="B478" t="s">
        <v>1179</v>
      </c>
      <c r="C478">
        <v>310620</v>
      </c>
      <c r="D478">
        <v>22</v>
      </c>
      <c r="E478" t="s">
        <v>1166</v>
      </c>
    </row>
    <row r="479" spans="1:5" hidden="1" x14ac:dyDescent="0.25">
      <c r="A479">
        <v>774</v>
      </c>
      <c r="B479" t="s">
        <v>1180</v>
      </c>
      <c r="C479">
        <v>310610</v>
      </c>
      <c r="D479">
        <v>22</v>
      </c>
      <c r="E479" t="s">
        <v>1166</v>
      </c>
    </row>
    <row r="480" spans="1:5" hidden="1" x14ac:dyDescent="0.25">
      <c r="A480">
        <v>767</v>
      </c>
      <c r="B480" t="s">
        <v>1181</v>
      </c>
      <c r="C480">
        <v>310510</v>
      </c>
      <c r="D480">
        <v>22</v>
      </c>
      <c r="E480" t="s">
        <v>1166</v>
      </c>
    </row>
    <row r="481" spans="1:5" hidden="1" x14ac:dyDescent="0.25">
      <c r="A481">
        <v>768</v>
      </c>
      <c r="B481" t="s">
        <v>1182</v>
      </c>
      <c r="C481">
        <v>310520</v>
      </c>
      <c r="D481">
        <v>22</v>
      </c>
      <c r="E481" t="s">
        <v>1166</v>
      </c>
    </row>
    <row r="482" spans="1:5" hidden="1" x14ac:dyDescent="0.25">
      <c r="A482">
        <v>388</v>
      </c>
      <c r="B482" t="s">
        <v>566</v>
      </c>
      <c r="C482">
        <v>702</v>
      </c>
      <c r="D482">
        <v>10</v>
      </c>
      <c r="E482" t="s">
        <v>915</v>
      </c>
    </row>
    <row r="483" spans="1:5" hidden="1" x14ac:dyDescent="0.25">
      <c r="A483">
        <v>145</v>
      </c>
      <c r="B483" t="s">
        <v>568</v>
      </c>
      <c r="C483">
        <v>234</v>
      </c>
      <c r="D483">
        <v>5</v>
      </c>
      <c r="E483" t="s">
        <v>1232</v>
      </c>
    </row>
    <row r="484" spans="1:5" hidden="1" x14ac:dyDescent="0.25">
      <c r="A484">
        <v>46</v>
      </c>
      <c r="B484" t="s">
        <v>572</v>
      </c>
      <c r="C484">
        <v>75</v>
      </c>
      <c r="D484">
        <v>1</v>
      </c>
      <c r="E484" t="s">
        <v>908</v>
      </c>
    </row>
    <row r="485" spans="1:5" hidden="1" x14ac:dyDescent="0.25">
      <c r="A485">
        <v>47</v>
      </c>
      <c r="B485" t="s">
        <v>574</v>
      </c>
      <c r="C485">
        <v>76</v>
      </c>
      <c r="D485">
        <v>1</v>
      </c>
      <c r="E485" t="s">
        <v>908</v>
      </c>
    </row>
    <row r="486" spans="1:5" hidden="1" x14ac:dyDescent="0.25">
      <c r="A486">
        <v>550</v>
      </c>
      <c r="B486" t="s">
        <v>586</v>
      </c>
      <c r="C486">
        <v>1059</v>
      </c>
      <c r="D486">
        <v>17</v>
      </c>
      <c r="E486" t="s">
        <v>1026</v>
      </c>
    </row>
    <row r="487" spans="1:5" hidden="1" x14ac:dyDescent="0.25">
      <c r="A487">
        <v>564</v>
      </c>
      <c r="B487" t="s">
        <v>588</v>
      </c>
      <c r="C487">
        <v>1075</v>
      </c>
      <c r="D487">
        <v>17</v>
      </c>
      <c r="E487" t="s">
        <v>1026</v>
      </c>
    </row>
    <row r="488" spans="1:5" hidden="1" x14ac:dyDescent="0.25">
      <c r="A488">
        <v>563</v>
      </c>
      <c r="B488" t="s">
        <v>590</v>
      </c>
      <c r="C488">
        <v>1074</v>
      </c>
      <c r="D488">
        <v>17</v>
      </c>
      <c r="E488" t="s">
        <v>1026</v>
      </c>
    </row>
    <row r="489" spans="1:5" hidden="1" x14ac:dyDescent="0.25">
      <c r="A489">
        <v>567</v>
      </c>
      <c r="B489" t="s">
        <v>592</v>
      </c>
      <c r="C489">
        <v>1081</v>
      </c>
      <c r="D489">
        <v>17</v>
      </c>
      <c r="E489" t="s">
        <v>1026</v>
      </c>
    </row>
    <row r="490" spans="1:5" hidden="1" x14ac:dyDescent="0.25">
      <c r="A490">
        <v>606</v>
      </c>
      <c r="B490" t="s">
        <v>1030</v>
      </c>
      <c r="C490">
        <v>1167</v>
      </c>
      <c r="D490">
        <v>17</v>
      </c>
      <c r="E490" t="s">
        <v>1026</v>
      </c>
    </row>
    <row r="491" spans="1:5" hidden="1" x14ac:dyDescent="0.25">
      <c r="A491">
        <v>489</v>
      </c>
      <c r="B491" t="s">
        <v>576</v>
      </c>
      <c r="C491">
        <v>948</v>
      </c>
      <c r="D491">
        <v>17</v>
      </c>
      <c r="E491" t="s">
        <v>1026</v>
      </c>
    </row>
    <row r="492" spans="1:5" hidden="1" x14ac:dyDescent="0.25">
      <c r="A492">
        <v>588</v>
      </c>
      <c r="B492" t="s">
        <v>578</v>
      </c>
      <c r="C492">
        <v>1128</v>
      </c>
      <c r="D492">
        <v>17</v>
      </c>
      <c r="E492" t="s">
        <v>1026</v>
      </c>
    </row>
    <row r="493" spans="1:5" hidden="1" x14ac:dyDescent="0.25">
      <c r="A493">
        <v>441</v>
      </c>
      <c r="B493" t="s">
        <v>580</v>
      </c>
      <c r="C493">
        <v>868</v>
      </c>
      <c r="D493">
        <v>17</v>
      </c>
      <c r="E493" t="s">
        <v>1026</v>
      </c>
    </row>
    <row r="494" spans="1:5" hidden="1" x14ac:dyDescent="0.25">
      <c r="A494">
        <v>522</v>
      </c>
      <c r="B494" t="s">
        <v>582</v>
      </c>
      <c r="C494">
        <v>1018</v>
      </c>
      <c r="D494">
        <v>17</v>
      </c>
      <c r="E494" t="s">
        <v>1026</v>
      </c>
    </row>
    <row r="495" spans="1:5" hidden="1" x14ac:dyDescent="0.25">
      <c r="A495">
        <v>574</v>
      </c>
      <c r="B495" t="s">
        <v>584</v>
      </c>
      <c r="C495">
        <v>1098</v>
      </c>
      <c r="D495">
        <v>17</v>
      </c>
      <c r="E495" t="s">
        <v>1026</v>
      </c>
    </row>
    <row r="496" spans="1:5" hidden="1" x14ac:dyDescent="0.25">
      <c r="A496">
        <v>536</v>
      </c>
      <c r="B496" t="s">
        <v>594</v>
      </c>
      <c r="C496">
        <v>1036</v>
      </c>
      <c r="D496">
        <v>17</v>
      </c>
      <c r="E496" t="s">
        <v>1026</v>
      </c>
    </row>
    <row r="497" spans="1:5" hidden="1" x14ac:dyDescent="0.25">
      <c r="A497">
        <v>501</v>
      </c>
      <c r="B497" t="s">
        <v>596</v>
      </c>
      <c r="C497">
        <v>978</v>
      </c>
      <c r="D497">
        <v>17</v>
      </c>
      <c r="E497" t="s">
        <v>1026</v>
      </c>
    </row>
    <row r="498" spans="1:5" hidden="1" x14ac:dyDescent="0.25">
      <c r="A498">
        <v>631</v>
      </c>
      <c r="B498" t="s">
        <v>994</v>
      </c>
      <c r="C498">
        <v>1223</v>
      </c>
      <c r="D498">
        <v>14</v>
      </c>
      <c r="E498" t="s">
        <v>989</v>
      </c>
    </row>
    <row r="499" spans="1:5" hidden="1" x14ac:dyDescent="0.25">
      <c r="A499">
        <v>175</v>
      </c>
      <c r="B499" t="s">
        <v>880</v>
      </c>
      <c r="C499">
        <v>266</v>
      </c>
      <c r="D499">
        <v>14</v>
      </c>
      <c r="E499" t="s">
        <v>989</v>
      </c>
    </row>
    <row r="500" spans="1:5" hidden="1" x14ac:dyDescent="0.25">
      <c r="A500">
        <v>392</v>
      </c>
      <c r="B500" t="s">
        <v>980</v>
      </c>
      <c r="C500">
        <v>737</v>
      </c>
      <c r="D500">
        <v>13</v>
      </c>
      <c r="E500" t="s">
        <v>974</v>
      </c>
    </row>
    <row r="501" spans="1:5" hidden="1" x14ac:dyDescent="0.25">
      <c r="A501">
        <v>162</v>
      </c>
      <c r="B501" t="s">
        <v>600</v>
      </c>
      <c r="C501">
        <v>252</v>
      </c>
      <c r="D501">
        <v>14</v>
      </c>
      <c r="E501" t="s">
        <v>989</v>
      </c>
    </row>
    <row r="502" spans="1:5" hidden="1" x14ac:dyDescent="0.25">
      <c r="A502">
        <v>212</v>
      </c>
      <c r="B502" t="s">
        <v>602</v>
      </c>
      <c r="C502">
        <v>331</v>
      </c>
      <c r="D502">
        <v>14</v>
      </c>
      <c r="E502" t="s">
        <v>989</v>
      </c>
    </row>
    <row r="503" spans="1:5" hidden="1" x14ac:dyDescent="0.25">
      <c r="A503">
        <v>155</v>
      </c>
      <c r="B503" t="s">
        <v>604</v>
      </c>
      <c r="C503">
        <v>244</v>
      </c>
      <c r="D503">
        <v>14</v>
      </c>
      <c r="E503" t="s">
        <v>989</v>
      </c>
    </row>
    <row r="504" spans="1:5" hidden="1" x14ac:dyDescent="0.25">
      <c r="A504">
        <v>218</v>
      </c>
      <c r="B504" t="s">
        <v>606</v>
      </c>
      <c r="C504">
        <v>337</v>
      </c>
      <c r="D504">
        <v>14</v>
      </c>
      <c r="E504" t="s">
        <v>989</v>
      </c>
    </row>
    <row r="505" spans="1:5" hidden="1" x14ac:dyDescent="0.25">
      <c r="A505">
        <v>208</v>
      </c>
      <c r="B505" t="s">
        <v>610</v>
      </c>
      <c r="C505">
        <v>313</v>
      </c>
      <c r="D505">
        <v>14</v>
      </c>
      <c r="E505" t="s">
        <v>989</v>
      </c>
    </row>
    <row r="506" spans="1:5" hidden="1" x14ac:dyDescent="0.25">
      <c r="A506">
        <v>215</v>
      </c>
      <c r="B506" t="s">
        <v>612</v>
      </c>
      <c r="C506">
        <v>334</v>
      </c>
      <c r="D506">
        <v>14</v>
      </c>
      <c r="E506" t="s">
        <v>989</v>
      </c>
    </row>
    <row r="507" spans="1:5" hidden="1" x14ac:dyDescent="0.25">
      <c r="A507">
        <v>36</v>
      </c>
      <c r="B507" t="s">
        <v>614</v>
      </c>
      <c r="C507">
        <v>60</v>
      </c>
      <c r="D507">
        <v>14</v>
      </c>
      <c r="E507" t="s">
        <v>989</v>
      </c>
    </row>
    <row r="508" spans="1:5" hidden="1" x14ac:dyDescent="0.25">
      <c r="A508">
        <v>195</v>
      </c>
      <c r="B508" t="s">
        <v>616</v>
      </c>
      <c r="C508">
        <v>293</v>
      </c>
      <c r="D508">
        <v>14</v>
      </c>
      <c r="E508" t="s">
        <v>989</v>
      </c>
    </row>
    <row r="509" spans="1:5" hidden="1" x14ac:dyDescent="0.25">
      <c r="A509">
        <v>183</v>
      </c>
      <c r="B509" t="s">
        <v>618</v>
      </c>
      <c r="C509">
        <v>274</v>
      </c>
      <c r="D509">
        <v>14</v>
      </c>
      <c r="E509" t="s">
        <v>989</v>
      </c>
    </row>
    <row r="510" spans="1:5" hidden="1" x14ac:dyDescent="0.25">
      <c r="A510">
        <v>170</v>
      </c>
      <c r="B510" t="s">
        <v>620</v>
      </c>
      <c r="C510">
        <v>261</v>
      </c>
      <c r="D510">
        <v>14</v>
      </c>
      <c r="E510" t="s">
        <v>989</v>
      </c>
    </row>
    <row r="511" spans="1:5" hidden="1" x14ac:dyDescent="0.25">
      <c r="A511">
        <v>166</v>
      </c>
      <c r="B511" t="s">
        <v>622</v>
      </c>
      <c r="C511">
        <v>257</v>
      </c>
      <c r="D511">
        <v>14</v>
      </c>
      <c r="E511" t="s">
        <v>989</v>
      </c>
    </row>
    <row r="512" spans="1:5" hidden="1" x14ac:dyDescent="0.25">
      <c r="A512">
        <v>167</v>
      </c>
      <c r="B512" t="s">
        <v>624</v>
      </c>
      <c r="C512">
        <v>258</v>
      </c>
      <c r="D512">
        <v>14</v>
      </c>
      <c r="E512" t="s">
        <v>989</v>
      </c>
    </row>
    <row r="513" spans="1:5" hidden="1" x14ac:dyDescent="0.25">
      <c r="A513">
        <v>199</v>
      </c>
      <c r="B513" t="s">
        <v>626</v>
      </c>
      <c r="C513">
        <v>297</v>
      </c>
      <c r="D513">
        <v>14</v>
      </c>
      <c r="E513" t="s">
        <v>989</v>
      </c>
    </row>
    <row r="514" spans="1:5" hidden="1" x14ac:dyDescent="0.25">
      <c r="A514">
        <v>180</v>
      </c>
      <c r="B514" t="s">
        <v>628</v>
      </c>
      <c r="C514">
        <v>271</v>
      </c>
      <c r="D514">
        <v>14</v>
      </c>
      <c r="E514" t="s">
        <v>989</v>
      </c>
    </row>
    <row r="515" spans="1:5" hidden="1" x14ac:dyDescent="0.25">
      <c r="A515">
        <v>19</v>
      </c>
      <c r="B515" t="s">
        <v>630</v>
      </c>
      <c r="C515">
        <v>36</v>
      </c>
      <c r="D515">
        <v>14</v>
      </c>
      <c r="E515" t="s">
        <v>989</v>
      </c>
    </row>
    <row r="516" spans="1:5" hidden="1" x14ac:dyDescent="0.25">
      <c r="A516">
        <v>189</v>
      </c>
      <c r="B516" t="s">
        <v>632</v>
      </c>
      <c r="C516">
        <v>281</v>
      </c>
      <c r="D516">
        <v>14</v>
      </c>
      <c r="E516" t="s">
        <v>989</v>
      </c>
    </row>
    <row r="517" spans="1:5" hidden="1" x14ac:dyDescent="0.25">
      <c r="A517">
        <v>192</v>
      </c>
      <c r="B517" t="s">
        <v>634</v>
      </c>
      <c r="C517">
        <v>290</v>
      </c>
      <c r="D517">
        <v>14</v>
      </c>
      <c r="E517" t="s">
        <v>989</v>
      </c>
    </row>
    <row r="518" spans="1:5" hidden="1" x14ac:dyDescent="0.25">
      <c r="A518">
        <v>148</v>
      </c>
      <c r="B518" t="s">
        <v>636</v>
      </c>
      <c r="C518">
        <v>237</v>
      </c>
      <c r="D518">
        <v>14</v>
      </c>
      <c r="E518" t="s">
        <v>989</v>
      </c>
    </row>
    <row r="519" spans="1:5" hidden="1" x14ac:dyDescent="0.25">
      <c r="A519">
        <v>177</v>
      </c>
      <c r="B519" t="s">
        <v>638</v>
      </c>
      <c r="C519">
        <v>268</v>
      </c>
      <c r="D519">
        <v>14</v>
      </c>
      <c r="E519" t="s">
        <v>989</v>
      </c>
    </row>
    <row r="520" spans="1:5" hidden="1" x14ac:dyDescent="0.25">
      <c r="A520">
        <v>185</v>
      </c>
      <c r="B520" t="s">
        <v>640</v>
      </c>
      <c r="C520">
        <v>276</v>
      </c>
      <c r="D520">
        <v>14</v>
      </c>
      <c r="E520" t="s">
        <v>989</v>
      </c>
    </row>
    <row r="521" spans="1:5" hidden="1" x14ac:dyDescent="0.25">
      <c r="A521">
        <v>221</v>
      </c>
      <c r="B521" t="s">
        <v>874</v>
      </c>
      <c r="C521">
        <v>340</v>
      </c>
      <c r="D521">
        <v>14</v>
      </c>
      <c r="E521" t="s">
        <v>989</v>
      </c>
    </row>
    <row r="522" spans="1:5" hidden="1" x14ac:dyDescent="0.25">
      <c r="A522">
        <v>639</v>
      </c>
      <c r="B522" t="s">
        <v>995</v>
      </c>
      <c r="C522">
        <v>1274</v>
      </c>
      <c r="D522">
        <v>14</v>
      </c>
      <c r="E522" t="s">
        <v>989</v>
      </c>
    </row>
    <row r="523" spans="1:5" hidden="1" x14ac:dyDescent="0.25">
      <c r="A523">
        <v>220</v>
      </c>
      <c r="B523" t="s">
        <v>644</v>
      </c>
      <c r="C523">
        <v>339</v>
      </c>
      <c r="D523">
        <v>6</v>
      </c>
      <c r="E523" t="s">
        <v>1233</v>
      </c>
    </row>
    <row r="524" spans="1:5" hidden="1" x14ac:dyDescent="0.25">
      <c r="A524">
        <v>248</v>
      </c>
      <c r="B524" t="s">
        <v>646</v>
      </c>
      <c r="C524">
        <v>430</v>
      </c>
      <c r="D524">
        <v>7</v>
      </c>
      <c r="E524" t="s">
        <v>1238</v>
      </c>
    </row>
    <row r="525" spans="1:5" hidden="1" x14ac:dyDescent="0.25">
      <c r="A525">
        <v>182</v>
      </c>
      <c r="B525" t="s">
        <v>954</v>
      </c>
      <c r="C525">
        <v>273</v>
      </c>
      <c r="D525">
        <v>11</v>
      </c>
      <c r="E525" t="s">
        <v>917</v>
      </c>
    </row>
    <row r="526" spans="1:5" hidden="1" x14ac:dyDescent="0.25">
      <c r="A526">
        <v>169</v>
      </c>
      <c r="B526" t="s">
        <v>648</v>
      </c>
      <c r="C526">
        <v>260</v>
      </c>
      <c r="D526">
        <v>6</v>
      </c>
      <c r="E526" t="s">
        <v>1233</v>
      </c>
    </row>
    <row r="527" spans="1:5" hidden="1" x14ac:dyDescent="0.25">
      <c r="A527">
        <v>171</v>
      </c>
      <c r="B527" t="s">
        <v>1235</v>
      </c>
      <c r="C527">
        <v>262</v>
      </c>
      <c r="D527">
        <v>6</v>
      </c>
      <c r="E527" t="s">
        <v>1233</v>
      </c>
    </row>
    <row r="528" spans="1:5" hidden="1" x14ac:dyDescent="0.25">
      <c r="A528">
        <v>240</v>
      </c>
      <c r="B528" t="s">
        <v>650</v>
      </c>
      <c r="C528">
        <v>403</v>
      </c>
      <c r="D528">
        <v>7</v>
      </c>
      <c r="E528" t="s">
        <v>1238</v>
      </c>
    </row>
    <row r="529" spans="1:5" hidden="1" x14ac:dyDescent="0.25">
      <c r="A529">
        <v>239</v>
      </c>
      <c r="B529" t="s">
        <v>652</v>
      </c>
      <c r="C529">
        <v>402</v>
      </c>
      <c r="D529">
        <v>7</v>
      </c>
      <c r="E529" t="s">
        <v>1238</v>
      </c>
    </row>
    <row r="530" spans="1:5" hidden="1" x14ac:dyDescent="0.25">
      <c r="A530">
        <v>271</v>
      </c>
      <c r="B530" t="s">
        <v>428</v>
      </c>
      <c r="C530">
        <v>492</v>
      </c>
      <c r="D530">
        <v>8</v>
      </c>
      <c r="E530" t="s">
        <v>1245</v>
      </c>
    </row>
    <row r="531" spans="1:5" hidden="1" x14ac:dyDescent="0.25">
      <c r="A531">
        <v>269</v>
      </c>
      <c r="B531" t="s">
        <v>654</v>
      </c>
      <c r="C531">
        <v>490</v>
      </c>
      <c r="D531">
        <v>8</v>
      </c>
      <c r="E531" t="s">
        <v>1245</v>
      </c>
    </row>
    <row r="532" spans="1:5" hidden="1" x14ac:dyDescent="0.25">
      <c r="A532">
        <v>680</v>
      </c>
      <c r="B532" t="s">
        <v>1140</v>
      </c>
      <c r="C532">
        <v>1340</v>
      </c>
      <c r="D532">
        <v>21</v>
      </c>
      <c r="E532" t="s">
        <v>1093</v>
      </c>
    </row>
    <row r="533" spans="1:5" hidden="1" x14ac:dyDescent="0.25">
      <c r="A533">
        <v>651</v>
      </c>
      <c r="B533" t="s">
        <v>1139</v>
      </c>
      <c r="C533">
        <v>1311</v>
      </c>
      <c r="D533">
        <v>21</v>
      </c>
      <c r="E533" t="s">
        <v>1093</v>
      </c>
    </row>
    <row r="534" spans="1:5" hidden="1" x14ac:dyDescent="0.25">
      <c r="A534">
        <v>745</v>
      </c>
      <c r="B534" t="s">
        <v>1214</v>
      </c>
      <c r="C534">
        <v>2455013</v>
      </c>
      <c r="D534">
        <v>23</v>
      </c>
      <c r="E534" t="s">
        <v>1205</v>
      </c>
    </row>
    <row r="535" spans="1:5" hidden="1" x14ac:dyDescent="0.25">
      <c r="A535">
        <v>600</v>
      </c>
      <c r="B535" t="s">
        <v>1019</v>
      </c>
      <c r="C535">
        <v>1157</v>
      </c>
      <c r="D535">
        <v>16</v>
      </c>
      <c r="E535" t="s">
        <v>1006</v>
      </c>
    </row>
    <row r="536" spans="1:5" hidden="1" x14ac:dyDescent="0.25">
      <c r="A536">
        <v>431</v>
      </c>
      <c r="B536" t="s">
        <v>955</v>
      </c>
      <c r="C536">
        <v>852</v>
      </c>
      <c r="D536">
        <v>11</v>
      </c>
      <c r="E536" t="s">
        <v>917</v>
      </c>
    </row>
    <row r="537" spans="1:5" hidden="1" x14ac:dyDescent="0.25">
      <c r="A537">
        <v>109</v>
      </c>
      <c r="B537" t="s">
        <v>334</v>
      </c>
      <c r="C537">
        <v>166</v>
      </c>
      <c r="D537">
        <v>3</v>
      </c>
      <c r="E537" t="s">
        <v>1223</v>
      </c>
    </row>
    <row r="538" spans="1:5" hidden="1" x14ac:dyDescent="0.25">
      <c r="A538">
        <v>677</v>
      </c>
      <c r="B538" t="s">
        <v>1141</v>
      </c>
      <c r="C538">
        <v>1337</v>
      </c>
      <c r="D538">
        <v>21</v>
      </c>
      <c r="E538" t="s">
        <v>1093</v>
      </c>
    </row>
    <row r="539" spans="1:5" hidden="1" x14ac:dyDescent="0.25">
      <c r="A539">
        <v>667</v>
      </c>
      <c r="B539" t="s">
        <v>1142</v>
      </c>
      <c r="C539">
        <v>1327</v>
      </c>
      <c r="D539">
        <v>21</v>
      </c>
      <c r="E539" t="s">
        <v>1093</v>
      </c>
    </row>
    <row r="540" spans="1:5" hidden="1" x14ac:dyDescent="0.25">
      <c r="A540">
        <v>655</v>
      </c>
      <c r="B540" t="s">
        <v>1143</v>
      </c>
      <c r="C540">
        <v>1315</v>
      </c>
      <c r="D540">
        <v>21</v>
      </c>
      <c r="E540" t="s">
        <v>1093</v>
      </c>
    </row>
    <row r="541" spans="1:5" hidden="1" x14ac:dyDescent="0.25">
      <c r="A541">
        <v>771</v>
      </c>
      <c r="B541" t="s">
        <v>1189</v>
      </c>
      <c r="C541">
        <v>310551</v>
      </c>
      <c r="D541">
        <v>22</v>
      </c>
      <c r="E541" t="s">
        <v>1166</v>
      </c>
    </row>
    <row r="542" spans="1:5" hidden="1" x14ac:dyDescent="0.25">
      <c r="A542">
        <v>772</v>
      </c>
      <c r="B542" t="s">
        <v>1190</v>
      </c>
      <c r="C542">
        <v>310559</v>
      </c>
      <c r="D542">
        <v>22</v>
      </c>
      <c r="E542" t="s">
        <v>1166</v>
      </c>
    </row>
    <row r="543" spans="1:5" hidden="1" x14ac:dyDescent="0.25">
      <c r="A543">
        <v>766</v>
      </c>
      <c r="B543" t="s">
        <v>1188</v>
      </c>
      <c r="C543">
        <v>310500</v>
      </c>
      <c r="D543">
        <v>22</v>
      </c>
      <c r="E543" t="s">
        <v>1166</v>
      </c>
    </row>
    <row r="544" spans="1:5" hidden="1" x14ac:dyDescent="0.25">
      <c r="A544">
        <v>694</v>
      </c>
      <c r="B544" t="s">
        <v>1144</v>
      </c>
      <c r="C544">
        <v>1355</v>
      </c>
      <c r="D544">
        <v>21</v>
      </c>
      <c r="E544" t="s">
        <v>1093</v>
      </c>
    </row>
    <row r="545" spans="1:5" hidden="1" x14ac:dyDescent="0.25">
      <c r="A545">
        <v>644</v>
      </c>
      <c r="B545" t="s">
        <v>981</v>
      </c>
      <c r="C545">
        <v>1292</v>
      </c>
      <c r="D545">
        <v>13</v>
      </c>
      <c r="E545" t="s">
        <v>974</v>
      </c>
    </row>
    <row r="546" spans="1:5" hidden="1" x14ac:dyDescent="0.25">
      <c r="A546">
        <v>687</v>
      </c>
      <c r="B546" t="s">
        <v>1145</v>
      </c>
      <c r="C546">
        <v>1347</v>
      </c>
      <c r="D546">
        <v>21</v>
      </c>
      <c r="E546" t="s">
        <v>1093</v>
      </c>
    </row>
    <row r="547" spans="1:5" hidden="1" x14ac:dyDescent="0.25">
      <c r="A547">
        <v>598</v>
      </c>
      <c r="B547" t="s">
        <v>1020</v>
      </c>
      <c r="C547">
        <v>1150</v>
      </c>
      <c r="D547">
        <v>16</v>
      </c>
      <c r="E547" t="s">
        <v>1006</v>
      </c>
    </row>
    <row r="548" spans="1:5" hidden="1" x14ac:dyDescent="0.25">
      <c r="A548">
        <v>679</v>
      </c>
      <c r="B548" t="s">
        <v>1146</v>
      </c>
      <c r="C548">
        <v>1339</v>
      </c>
      <c r="D548">
        <v>21</v>
      </c>
      <c r="E548" t="s">
        <v>1093</v>
      </c>
    </row>
    <row r="549" spans="1:5" hidden="1" x14ac:dyDescent="0.25">
      <c r="A549">
        <v>684</v>
      </c>
      <c r="B549" t="s">
        <v>1147</v>
      </c>
      <c r="C549">
        <v>1344</v>
      </c>
      <c r="D549">
        <v>21</v>
      </c>
      <c r="E549" t="s">
        <v>1093</v>
      </c>
    </row>
    <row r="550" spans="1:5" hidden="1" x14ac:dyDescent="0.25">
      <c r="A550">
        <v>718</v>
      </c>
      <c r="B550" t="s">
        <v>1148</v>
      </c>
      <c r="C550">
        <v>1432</v>
      </c>
      <c r="D550">
        <v>21</v>
      </c>
      <c r="E550" t="s">
        <v>1093</v>
      </c>
    </row>
    <row r="551" spans="1:5" hidden="1" x14ac:dyDescent="0.25">
      <c r="A551">
        <v>165</v>
      </c>
      <c r="B551" t="s">
        <v>1236</v>
      </c>
      <c r="C551">
        <v>256</v>
      </c>
      <c r="D551">
        <v>6</v>
      </c>
      <c r="E551" t="s">
        <v>1233</v>
      </c>
    </row>
    <row r="552" spans="1:5" hidden="1" x14ac:dyDescent="0.25">
      <c r="A552">
        <v>330</v>
      </c>
      <c r="B552" t="s">
        <v>658</v>
      </c>
      <c r="C552">
        <v>600</v>
      </c>
      <c r="D552">
        <v>8</v>
      </c>
      <c r="E552" t="s">
        <v>1245</v>
      </c>
    </row>
    <row r="553" spans="1:5" hidden="1" x14ac:dyDescent="0.25">
      <c r="A553">
        <v>724</v>
      </c>
      <c r="B553" t="s">
        <v>1149</v>
      </c>
      <c r="C553">
        <v>1438</v>
      </c>
      <c r="D553">
        <v>21</v>
      </c>
      <c r="E553" t="s">
        <v>1093</v>
      </c>
    </row>
    <row r="554" spans="1:5" hidden="1" x14ac:dyDescent="0.25">
      <c r="A554">
        <v>232</v>
      </c>
      <c r="B554" t="s">
        <v>820</v>
      </c>
      <c r="C554">
        <v>391</v>
      </c>
      <c r="D554">
        <v>7</v>
      </c>
      <c r="E554" t="s">
        <v>1238</v>
      </c>
    </row>
    <row r="555" spans="1:5" hidden="1" x14ac:dyDescent="0.25">
      <c r="A555">
        <v>7</v>
      </c>
      <c r="B555" t="s">
        <v>660</v>
      </c>
      <c r="C555">
        <v>22</v>
      </c>
      <c r="D555">
        <v>1</v>
      </c>
      <c r="E555" t="s">
        <v>908</v>
      </c>
    </row>
    <row r="556" spans="1:5" hidden="1" x14ac:dyDescent="0.25">
      <c r="A556">
        <v>293</v>
      </c>
      <c r="B556" t="s">
        <v>662</v>
      </c>
      <c r="C556">
        <v>534</v>
      </c>
      <c r="D556">
        <v>8</v>
      </c>
      <c r="E556" t="s">
        <v>1245</v>
      </c>
    </row>
    <row r="557" spans="1:5" hidden="1" x14ac:dyDescent="0.25">
      <c r="A557">
        <v>158</v>
      </c>
      <c r="B557" t="s">
        <v>664</v>
      </c>
      <c r="C557">
        <v>247</v>
      </c>
      <c r="D557">
        <v>6</v>
      </c>
      <c r="E557" t="s">
        <v>1233</v>
      </c>
    </row>
    <row r="558" spans="1:5" hidden="1" x14ac:dyDescent="0.25">
      <c r="A558">
        <v>287</v>
      </c>
      <c r="B558" t="s">
        <v>666</v>
      </c>
      <c r="C558">
        <v>521</v>
      </c>
      <c r="D558">
        <v>8</v>
      </c>
      <c r="E558" t="s">
        <v>1245</v>
      </c>
    </row>
    <row r="559" spans="1:5" hidden="1" x14ac:dyDescent="0.25">
      <c r="A559">
        <v>120</v>
      </c>
      <c r="B559" t="s">
        <v>668</v>
      </c>
      <c r="C559">
        <v>187</v>
      </c>
      <c r="D559">
        <v>4</v>
      </c>
      <c r="E559" t="s">
        <v>1231</v>
      </c>
    </row>
    <row r="560" spans="1:5" hidden="1" x14ac:dyDescent="0.25">
      <c r="A560">
        <v>244</v>
      </c>
      <c r="B560" t="s">
        <v>670</v>
      </c>
      <c r="C560">
        <v>417</v>
      </c>
      <c r="D560">
        <v>7</v>
      </c>
      <c r="E560" t="s">
        <v>1238</v>
      </c>
    </row>
    <row r="561" spans="1:5" hidden="1" x14ac:dyDescent="0.25">
      <c r="A561">
        <v>742</v>
      </c>
      <c r="B561" t="s">
        <v>1215</v>
      </c>
      <c r="C561">
        <v>2455010</v>
      </c>
      <c r="D561">
        <v>23</v>
      </c>
      <c r="E561" t="s">
        <v>1205</v>
      </c>
    </row>
    <row r="562" spans="1:5" hidden="1" x14ac:dyDescent="0.25">
      <c r="A562">
        <v>714</v>
      </c>
      <c r="B562" t="s">
        <v>1150</v>
      </c>
      <c r="C562">
        <v>1428</v>
      </c>
      <c r="D562">
        <v>21</v>
      </c>
      <c r="E562" t="s">
        <v>1093</v>
      </c>
    </row>
    <row r="563" spans="1:5" hidden="1" x14ac:dyDescent="0.25">
      <c r="A563">
        <v>383</v>
      </c>
      <c r="B563" t="s">
        <v>672</v>
      </c>
      <c r="C563">
        <v>687</v>
      </c>
      <c r="D563">
        <v>10</v>
      </c>
      <c r="E563" t="s">
        <v>915</v>
      </c>
    </row>
    <row r="564" spans="1:5" hidden="1" x14ac:dyDescent="0.25">
      <c r="A564">
        <v>393</v>
      </c>
      <c r="B564" t="s">
        <v>674</v>
      </c>
      <c r="C564">
        <v>748</v>
      </c>
      <c r="D564">
        <v>13</v>
      </c>
      <c r="E564" t="s">
        <v>974</v>
      </c>
    </row>
    <row r="565" spans="1:5" hidden="1" x14ac:dyDescent="0.25">
      <c r="A565">
        <v>327</v>
      </c>
      <c r="B565" t="s">
        <v>676</v>
      </c>
      <c r="C565">
        <v>587</v>
      </c>
      <c r="D565">
        <v>8</v>
      </c>
      <c r="E565" t="s">
        <v>1245</v>
      </c>
    </row>
    <row r="566" spans="1:5" hidden="1" x14ac:dyDescent="0.25">
      <c r="A566">
        <v>695</v>
      </c>
      <c r="B566" t="s">
        <v>1151</v>
      </c>
      <c r="C566">
        <v>1357</v>
      </c>
      <c r="D566">
        <v>21</v>
      </c>
      <c r="E566" t="s">
        <v>1093</v>
      </c>
    </row>
    <row r="567" spans="1:5" hidden="1" x14ac:dyDescent="0.25">
      <c r="A567">
        <v>425</v>
      </c>
      <c r="B567" t="s">
        <v>956</v>
      </c>
      <c r="C567">
        <v>843</v>
      </c>
      <c r="D567">
        <v>11</v>
      </c>
      <c r="E567" t="s">
        <v>917</v>
      </c>
    </row>
    <row r="568" spans="1:5" hidden="1" x14ac:dyDescent="0.25">
      <c r="A568">
        <v>661</v>
      </c>
      <c r="B568" t="s">
        <v>1152</v>
      </c>
      <c r="C568">
        <v>1321</v>
      </c>
      <c r="D568">
        <v>21</v>
      </c>
      <c r="E568" t="s">
        <v>1093</v>
      </c>
    </row>
    <row r="569" spans="1:5" hidden="1" x14ac:dyDescent="0.25">
      <c r="A569">
        <v>697</v>
      </c>
      <c r="B569" t="s">
        <v>1193</v>
      </c>
      <c r="C569">
        <v>1375</v>
      </c>
      <c r="D569">
        <v>22</v>
      </c>
      <c r="E569" t="s">
        <v>1166</v>
      </c>
    </row>
    <row r="570" spans="1:5" hidden="1" x14ac:dyDescent="0.25">
      <c r="A570">
        <v>759</v>
      </c>
      <c r="B570" t="s">
        <v>1192</v>
      </c>
      <c r="C570">
        <v>3103</v>
      </c>
      <c r="D570">
        <v>22</v>
      </c>
      <c r="E570" t="s">
        <v>1166</v>
      </c>
    </row>
    <row r="571" spans="1:5" hidden="1" x14ac:dyDescent="0.25">
      <c r="A571">
        <v>750</v>
      </c>
      <c r="B571" t="s">
        <v>1194</v>
      </c>
      <c r="C571">
        <v>2510</v>
      </c>
      <c r="D571">
        <v>22</v>
      </c>
      <c r="E571" t="s">
        <v>1166</v>
      </c>
    </row>
    <row r="572" spans="1:5" x14ac:dyDescent="0.25">
      <c r="A572">
        <v>535</v>
      </c>
      <c r="B572" t="s">
        <v>528</v>
      </c>
      <c r="C572">
        <v>1035</v>
      </c>
      <c r="D572">
        <v>17</v>
      </c>
      <c r="E572" t="s">
        <v>1026</v>
      </c>
    </row>
    <row r="573" spans="1:5" x14ac:dyDescent="0.25">
      <c r="A573">
        <v>542</v>
      </c>
      <c r="B573" t="s">
        <v>898</v>
      </c>
      <c r="C573">
        <v>1042</v>
      </c>
      <c r="D573">
        <v>17</v>
      </c>
      <c r="E573" t="s">
        <v>1026</v>
      </c>
    </row>
    <row r="574" spans="1:5" hidden="1" x14ac:dyDescent="0.25">
      <c r="A574">
        <v>540</v>
      </c>
      <c r="B574" t="s">
        <v>996</v>
      </c>
      <c r="C574">
        <v>1040</v>
      </c>
      <c r="D574">
        <v>14</v>
      </c>
      <c r="E574" t="s">
        <v>989</v>
      </c>
    </row>
    <row r="575" spans="1:5" hidden="1" x14ac:dyDescent="0.25">
      <c r="A575">
        <v>123</v>
      </c>
      <c r="B575" t="s">
        <v>680</v>
      </c>
      <c r="C575">
        <v>197</v>
      </c>
      <c r="D575">
        <v>4</v>
      </c>
      <c r="E575" t="s">
        <v>1231</v>
      </c>
    </row>
    <row r="576" spans="1:5" hidden="1" x14ac:dyDescent="0.25">
      <c r="A576">
        <v>568</v>
      </c>
      <c r="B576" t="s">
        <v>1021</v>
      </c>
      <c r="C576">
        <v>1083</v>
      </c>
      <c r="D576">
        <v>16</v>
      </c>
      <c r="E576" t="s">
        <v>1006</v>
      </c>
    </row>
    <row r="577" spans="1:5" hidden="1" x14ac:dyDescent="0.25">
      <c r="A577">
        <v>534</v>
      </c>
      <c r="B577" t="s">
        <v>1022</v>
      </c>
      <c r="C577">
        <v>1034</v>
      </c>
      <c r="D577">
        <v>16</v>
      </c>
      <c r="E577" t="s">
        <v>1006</v>
      </c>
    </row>
    <row r="578" spans="1:5" hidden="1" x14ac:dyDescent="0.25">
      <c r="A578">
        <v>544</v>
      </c>
      <c r="B578" t="s">
        <v>1072</v>
      </c>
      <c r="C578">
        <v>1044</v>
      </c>
      <c r="D578">
        <v>19</v>
      </c>
      <c r="E578" t="s">
        <v>1049</v>
      </c>
    </row>
    <row r="579" spans="1:5" hidden="1" x14ac:dyDescent="0.25">
      <c r="A579">
        <v>384</v>
      </c>
      <c r="B579" t="s">
        <v>202</v>
      </c>
      <c r="C579">
        <v>689</v>
      </c>
      <c r="D579">
        <v>10</v>
      </c>
      <c r="E579" t="s">
        <v>915</v>
      </c>
    </row>
    <row r="580" spans="1:5" hidden="1" x14ac:dyDescent="0.25">
      <c r="A580">
        <v>320</v>
      </c>
      <c r="B580" t="s">
        <v>682</v>
      </c>
      <c r="C580">
        <v>574</v>
      </c>
      <c r="D580">
        <v>8</v>
      </c>
      <c r="E580" t="s">
        <v>1245</v>
      </c>
    </row>
    <row r="581" spans="1:5" hidden="1" x14ac:dyDescent="0.25">
      <c r="A581">
        <v>321</v>
      </c>
      <c r="B581" t="s">
        <v>684</v>
      </c>
      <c r="C581">
        <v>575</v>
      </c>
      <c r="D581">
        <v>8</v>
      </c>
      <c r="E581" t="s">
        <v>1245</v>
      </c>
    </row>
    <row r="582" spans="1:5" hidden="1" x14ac:dyDescent="0.25">
      <c r="A582">
        <v>136</v>
      </c>
      <c r="B582" t="s">
        <v>686</v>
      </c>
      <c r="C582">
        <v>223</v>
      </c>
      <c r="D582">
        <v>5</v>
      </c>
      <c r="E582" t="s">
        <v>1232</v>
      </c>
    </row>
    <row r="583" spans="1:5" hidden="1" x14ac:dyDescent="0.25">
      <c r="A583">
        <v>773</v>
      </c>
      <c r="B583" t="s">
        <v>1191</v>
      </c>
      <c r="C583">
        <v>310560</v>
      </c>
      <c r="D583">
        <v>22</v>
      </c>
      <c r="E583" t="s">
        <v>1166</v>
      </c>
    </row>
    <row r="584" spans="1:5" hidden="1" x14ac:dyDescent="0.25">
      <c r="A584">
        <v>681</v>
      </c>
      <c r="B584" t="s">
        <v>1153</v>
      </c>
      <c r="C584">
        <v>1341</v>
      </c>
      <c r="D584">
        <v>21</v>
      </c>
      <c r="E584" t="s">
        <v>1093</v>
      </c>
    </row>
    <row r="585" spans="1:5" hidden="1" x14ac:dyDescent="0.25">
      <c r="A585">
        <v>268</v>
      </c>
      <c r="B585" t="s">
        <v>688</v>
      </c>
      <c r="C585">
        <v>489</v>
      </c>
      <c r="D585">
        <v>8</v>
      </c>
      <c r="E585" t="s">
        <v>1245</v>
      </c>
    </row>
    <row r="586" spans="1:5" hidden="1" x14ac:dyDescent="0.25">
      <c r="A586">
        <v>733</v>
      </c>
      <c r="B586" t="s">
        <v>1216</v>
      </c>
      <c r="C586">
        <v>2455001</v>
      </c>
      <c r="D586">
        <v>23</v>
      </c>
      <c r="E586" t="s">
        <v>1205</v>
      </c>
    </row>
    <row r="587" spans="1:5" hidden="1" x14ac:dyDescent="0.25">
      <c r="A587">
        <v>294</v>
      </c>
      <c r="B587" t="s">
        <v>690</v>
      </c>
      <c r="C587">
        <v>536</v>
      </c>
      <c r="D587">
        <v>8</v>
      </c>
      <c r="E587" t="s">
        <v>1245</v>
      </c>
    </row>
    <row r="588" spans="1:5" hidden="1" x14ac:dyDescent="0.25">
      <c r="A588">
        <v>295</v>
      </c>
      <c r="B588" t="s">
        <v>692</v>
      </c>
      <c r="C588">
        <v>537</v>
      </c>
      <c r="D588">
        <v>8</v>
      </c>
      <c r="E588" t="s">
        <v>1245</v>
      </c>
    </row>
    <row r="589" spans="1:5" hidden="1" x14ac:dyDescent="0.25">
      <c r="A589">
        <v>299</v>
      </c>
      <c r="B589" t="s">
        <v>344</v>
      </c>
      <c r="C589">
        <v>542</v>
      </c>
      <c r="D589">
        <v>8</v>
      </c>
      <c r="E589" t="s">
        <v>1245</v>
      </c>
    </row>
    <row r="590" spans="1:5" hidden="1" x14ac:dyDescent="0.25">
      <c r="A590">
        <v>42</v>
      </c>
      <c r="B590" t="s">
        <v>913</v>
      </c>
      <c r="C590">
        <v>68</v>
      </c>
      <c r="D590">
        <v>1</v>
      </c>
      <c r="E590" t="s">
        <v>908</v>
      </c>
    </row>
    <row r="591" spans="1:5" hidden="1" x14ac:dyDescent="0.25">
      <c r="A591">
        <v>198</v>
      </c>
      <c r="B591" t="s">
        <v>694</v>
      </c>
      <c r="C591">
        <v>296</v>
      </c>
      <c r="D591">
        <v>6</v>
      </c>
      <c r="E591" t="s">
        <v>1233</v>
      </c>
    </row>
    <row r="592" spans="1:5" hidden="1" x14ac:dyDescent="0.25">
      <c r="A592">
        <v>538</v>
      </c>
      <c r="B592" t="s">
        <v>1031</v>
      </c>
      <c r="C592">
        <v>1038</v>
      </c>
      <c r="D592">
        <v>17</v>
      </c>
      <c r="E592" t="s">
        <v>1026</v>
      </c>
    </row>
    <row r="593" spans="1:5" hidden="1" x14ac:dyDescent="0.25">
      <c r="A593">
        <v>25</v>
      </c>
      <c r="B593" t="s">
        <v>34</v>
      </c>
      <c r="C593">
        <v>45</v>
      </c>
      <c r="D593">
        <v>1</v>
      </c>
      <c r="E593" t="s">
        <v>908</v>
      </c>
    </row>
    <row r="594" spans="1:5" hidden="1" x14ac:dyDescent="0.25">
      <c r="A594">
        <v>698</v>
      </c>
      <c r="B594" t="s">
        <v>1196</v>
      </c>
      <c r="C594">
        <v>1386</v>
      </c>
      <c r="D594">
        <v>22</v>
      </c>
      <c r="E594" t="s">
        <v>1166</v>
      </c>
    </row>
    <row r="595" spans="1:5" hidden="1" x14ac:dyDescent="0.25">
      <c r="A595">
        <v>763</v>
      </c>
      <c r="B595" t="s">
        <v>1195</v>
      </c>
      <c r="C595">
        <v>3104</v>
      </c>
      <c r="D595">
        <v>22</v>
      </c>
      <c r="E595" t="s">
        <v>1166</v>
      </c>
    </row>
    <row r="596" spans="1:5" hidden="1" x14ac:dyDescent="0.25">
      <c r="A596">
        <v>764</v>
      </c>
      <c r="B596" t="s">
        <v>1197</v>
      </c>
      <c r="C596">
        <v>310420</v>
      </c>
      <c r="D596">
        <v>22</v>
      </c>
      <c r="E596" t="s">
        <v>1166</v>
      </c>
    </row>
    <row r="597" spans="1:5" hidden="1" x14ac:dyDescent="0.25">
      <c r="A597">
        <v>752</v>
      </c>
      <c r="B597" t="s">
        <v>1198</v>
      </c>
      <c r="C597">
        <v>283421</v>
      </c>
      <c r="D597">
        <v>22</v>
      </c>
      <c r="E597" t="s">
        <v>1166</v>
      </c>
    </row>
    <row r="598" spans="1:5" hidden="1" x14ac:dyDescent="0.25">
      <c r="A598">
        <v>765</v>
      </c>
      <c r="B598" t="s">
        <v>1199</v>
      </c>
      <c r="C598">
        <v>310430</v>
      </c>
      <c r="D598">
        <v>22</v>
      </c>
      <c r="E598" t="s">
        <v>1166</v>
      </c>
    </row>
    <row r="599" spans="1:5" hidden="1" x14ac:dyDescent="0.25">
      <c r="A599">
        <v>83</v>
      </c>
      <c r="B599" t="s">
        <v>957</v>
      </c>
      <c r="C599">
        <v>120</v>
      </c>
      <c r="D599">
        <v>11</v>
      </c>
      <c r="E599" t="s">
        <v>917</v>
      </c>
    </row>
    <row r="600" spans="1:5" hidden="1" x14ac:dyDescent="0.25">
      <c r="A600">
        <v>79</v>
      </c>
      <c r="B600" t="s">
        <v>696</v>
      </c>
      <c r="C600">
        <v>116</v>
      </c>
      <c r="D600">
        <v>2</v>
      </c>
      <c r="E600" t="s">
        <v>1088</v>
      </c>
    </row>
    <row r="601" spans="1:5" hidden="1" x14ac:dyDescent="0.25">
      <c r="A601">
        <v>157</v>
      </c>
      <c r="B601" t="s">
        <v>382</v>
      </c>
      <c r="C601">
        <v>246</v>
      </c>
      <c r="D601">
        <v>6</v>
      </c>
      <c r="E601" t="s">
        <v>1233</v>
      </c>
    </row>
    <row r="602" spans="1:5" hidden="1" x14ac:dyDescent="0.25">
      <c r="A602">
        <v>146</v>
      </c>
      <c r="B602" t="s">
        <v>570</v>
      </c>
      <c r="C602">
        <v>235</v>
      </c>
      <c r="D602">
        <v>5</v>
      </c>
      <c r="E602" t="s">
        <v>1232</v>
      </c>
    </row>
    <row r="603" spans="1:5" hidden="1" x14ac:dyDescent="0.25">
      <c r="A603">
        <v>473</v>
      </c>
      <c r="B603" t="s">
        <v>184</v>
      </c>
      <c r="C603">
        <v>907</v>
      </c>
      <c r="D603">
        <v>18</v>
      </c>
      <c r="E603" t="s">
        <v>1032</v>
      </c>
    </row>
    <row r="604" spans="1:5" hidden="1" x14ac:dyDescent="0.25">
      <c r="A604">
        <v>475</v>
      </c>
      <c r="B604" t="s">
        <v>542</v>
      </c>
      <c r="C604">
        <v>909</v>
      </c>
      <c r="D604">
        <v>18</v>
      </c>
      <c r="E604" t="s">
        <v>1032</v>
      </c>
    </row>
    <row r="605" spans="1:5" hidden="1" x14ac:dyDescent="0.25">
      <c r="A605">
        <v>340</v>
      </c>
      <c r="B605" t="s">
        <v>958</v>
      </c>
      <c r="C605">
        <v>628</v>
      </c>
      <c r="D605">
        <v>11</v>
      </c>
      <c r="E605" t="s">
        <v>917</v>
      </c>
    </row>
    <row r="606" spans="1:5" hidden="1" x14ac:dyDescent="0.25">
      <c r="A606">
        <v>128</v>
      </c>
      <c r="B606" t="s">
        <v>702</v>
      </c>
      <c r="C606">
        <v>211</v>
      </c>
      <c r="D606">
        <v>4</v>
      </c>
      <c r="E606" t="s">
        <v>1231</v>
      </c>
    </row>
    <row r="607" spans="1:5" hidden="1" x14ac:dyDescent="0.25">
      <c r="A607">
        <v>357</v>
      </c>
      <c r="B607" t="s">
        <v>959</v>
      </c>
      <c r="C607">
        <v>645</v>
      </c>
      <c r="D607">
        <v>11</v>
      </c>
      <c r="E607" t="s">
        <v>917</v>
      </c>
    </row>
    <row r="608" spans="1:5" hidden="1" x14ac:dyDescent="0.25">
      <c r="A608">
        <v>235</v>
      </c>
      <c r="B608" t="s">
        <v>704</v>
      </c>
      <c r="C608">
        <v>394</v>
      </c>
      <c r="D608">
        <v>7</v>
      </c>
      <c r="E608" t="s">
        <v>1238</v>
      </c>
    </row>
    <row r="609" spans="1:5" hidden="1" x14ac:dyDescent="0.25">
      <c r="A609">
        <v>653</v>
      </c>
      <c r="B609" t="s">
        <v>1154</v>
      </c>
      <c r="C609">
        <v>1313</v>
      </c>
      <c r="D609">
        <v>21</v>
      </c>
      <c r="E609" t="s">
        <v>1093</v>
      </c>
    </row>
    <row r="610" spans="1:5" hidden="1" x14ac:dyDescent="0.25">
      <c r="A610">
        <v>683</v>
      </c>
      <c r="B610" t="s">
        <v>1155</v>
      </c>
      <c r="C610">
        <v>1343</v>
      </c>
      <c r="D610">
        <v>21</v>
      </c>
      <c r="E610" t="s">
        <v>1093</v>
      </c>
    </row>
    <row r="611" spans="1:5" hidden="1" x14ac:dyDescent="0.25">
      <c r="A611">
        <v>396</v>
      </c>
      <c r="B611" t="s">
        <v>982</v>
      </c>
      <c r="C611">
        <v>755</v>
      </c>
      <c r="D611">
        <v>13</v>
      </c>
      <c r="E611" t="s">
        <v>974</v>
      </c>
    </row>
    <row r="612" spans="1:5" hidden="1" x14ac:dyDescent="0.25">
      <c r="A612">
        <v>397</v>
      </c>
      <c r="B612" t="s">
        <v>983</v>
      </c>
      <c r="C612">
        <v>756</v>
      </c>
      <c r="D612">
        <v>13</v>
      </c>
      <c r="E612" t="s">
        <v>974</v>
      </c>
    </row>
    <row r="613" spans="1:5" hidden="1" x14ac:dyDescent="0.25">
      <c r="A613">
        <v>395</v>
      </c>
      <c r="B613" t="s">
        <v>706</v>
      </c>
      <c r="C613">
        <v>754</v>
      </c>
      <c r="D613">
        <v>13</v>
      </c>
      <c r="E613" t="s">
        <v>974</v>
      </c>
    </row>
    <row r="614" spans="1:5" hidden="1" x14ac:dyDescent="0.25">
      <c r="A614">
        <v>288</v>
      </c>
      <c r="B614" t="s">
        <v>708</v>
      </c>
      <c r="C614">
        <v>523</v>
      </c>
      <c r="D614">
        <v>8</v>
      </c>
      <c r="E614" t="s">
        <v>1245</v>
      </c>
    </row>
    <row r="615" spans="1:5" hidden="1" x14ac:dyDescent="0.25">
      <c r="A615">
        <v>60</v>
      </c>
      <c r="B615" t="s">
        <v>710</v>
      </c>
      <c r="C615">
        <v>92</v>
      </c>
      <c r="D615">
        <v>1</v>
      </c>
      <c r="E615" t="s">
        <v>908</v>
      </c>
    </row>
    <row r="616" spans="1:5" x14ac:dyDescent="0.25">
      <c r="A616">
        <v>596</v>
      </c>
      <c r="B616" t="s">
        <v>530</v>
      </c>
      <c r="C616">
        <v>1141</v>
      </c>
      <c r="D616">
        <v>17</v>
      </c>
      <c r="E616" t="s">
        <v>1026</v>
      </c>
    </row>
    <row r="617" spans="1:5" hidden="1" x14ac:dyDescent="0.25">
      <c r="A617">
        <v>597</v>
      </c>
      <c r="B617" t="s">
        <v>1073</v>
      </c>
      <c r="C617">
        <v>1146</v>
      </c>
      <c r="D617">
        <v>19</v>
      </c>
      <c r="E617" t="s">
        <v>1049</v>
      </c>
    </row>
    <row r="618" spans="1:5" hidden="1" x14ac:dyDescent="0.25">
      <c r="A618">
        <v>595</v>
      </c>
      <c r="B618" t="s">
        <v>1023</v>
      </c>
      <c r="C618">
        <v>1140</v>
      </c>
      <c r="D618">
        <v>16</v>
      </c>
      <c r="E618" t="s">
        <v>1006</v>
      </c>
    </row>
    <row r="619" spans="1:5" hidden="1" x14ac:dyDescent="0.25">
      <c r="A619">
        <v>308</v>
      </c>
      <c r="B619" t="s">
        <v>712</v>
      </c>
      <c r="C619">
        <v>561</v>
      </c>
      <c r="D619">
        <v>8</v>
      </c>
      <c r="E619" t="s">
        <v>1245</v>
      </c>
    </row>
    <row r="620" spans="1:5" hidden="1" x14ac:dyDescent="0.25">
      <c r="A620">
        <v>409</v>
      </c>
      <c r="B620" t="s">
        <v>714</v>
      </c>
      <c r="C620">
        <v>788</v>
      </c>
      <c r="D620">
        <v>9</v>
      </c>
      <c r="E620" t="s">
        <v>1252</v>
      </c>
    </row>
    <row r="621" spans="1:5" hidden="1" x14ac:dyDescent="0.25">
      <c r="A621">
        <v>179</v>
      </c>
      <c r="B621" t="s">
        <v>716</v>
      </c>
      <c r="C621">
        <v>270</v>
      </c>
      <c r="D621">
        <v>6</v>
      </c>
      <c r="E621" t="s">
        <v>1233</v>
      </c>
    </row>
    <row r="622" spans="1:5" hidden="1" x14ac:dyDescent="0.25">
      <c r="A622">
        <v>301</v>
      </c>
      <c r="B622" t="s">
        <v>718</v>
      </c>
      <c r="C622">
        <v>547</v>
      </c>
      <c r="D622">
        <v>8</v>
      </c>
      <c r="E622" t="s">
        <v>1245</v>
      </c>
    </row>
    <row r="623" spans="1:5" hidden="1" x14ac:dyDescent="0.25">
      <c r="A623">
        <v>474</v>
      </c>
      <c r="B623" t="s">
        <v>1041</v>
      </c>
      <c r="C623">
        <v>908</v>
      </c>
      <c r="D623">
        <v>18</v>
      </c>
      <c r="E623" t="s">
        <v>1032</v>
      </c>
    </row>
    <row r="624" spans="1:5" hidden="1" x14ac:dyDescent="0.25">
      <c r="A624">
        <v>642</v>
      </c>
      <c r="B624" t="s">
        <v>284</v>
      </c>
      <c r="C624">
        <v>1277</v>
      </c>
      <c r="D624">
        <v>20</v>
      </c>
      <c r="E624" t="s">
        <v>1091</v>
      </c>
    </row>
    <row r="625" spans="1:5" hidden="1" x14ac:dyDescent="0.25">
      <c r="A625">
        <v>15</v>
      </c>
      <c r="B625" t="s">
        <v>720</v>
      </c>
      <c r="C625">
        <v>32</v>
      </c>
      <c r="D625">
        <v>1</v>
      </c>
      <c r="E625" t="s">
        <v>908</v>
      </c>
    </row>
    <row r="626" spans="1:5" hidden="1" x14ac:dyDescent="0.25">
      <c r="A626">
        <v>16</v>
      </c>
      <c r="B626" t="s">
        <v>866</v>
      </c>
      <c r="C626">
        <v>33</v>
      </c>
      <c r="D626">
        <v>1</v>
      </c>
      <c r="E626" t="s">
        <v>908</v>
      </c>
    </row>
    <row r="627" spans="1:5" hidden="1" x14ac:dyDescent="0.25">
      <c r="A627">
        <v>12</v>
      </c>
      <c r="B627" t="s">
        <v>722</v>
      </c>
      <c r="C627">
        <v>28</v>
      </c>
      <c r="D627">
        <v>1</v>
      </c>
      <c r="E627" t="s">
        <v>908</v>
      </c>
    </row>
    <row r="628" spans="1:5" hidden="1" x14ac:dyDescent="0.25">
      <c r="A628">
        <v>14</v>
      </c>
      <c r="B628" t="s">
        <v>724</v>
      </c>
      <c r="C628">
        <v>31</v>
      </c>
      <c r="D628">
        <v>1</v>
      </c>
      <c r="E628" t="s">
        <v>908</v>
      </c>
    </row>
    <row r="629" spans="1:5" hidden="1" x14ac:dyDescent="0.25">
      <c r="A629">
        <v>13</v>
      </c>
      <c r="B629" t="s">
        <v>726</v>
      </c>
      <c r="C629">
        <v>29</v>
      </c>
      <c r="D629">
        <v>1</v>
      </c>
      <c r="E629" t="s">
        <v>908</v>
      </c>
    </row>
    <row r="630" spans="1:5" hidden="1" x14ac:dyDescent="0.25">
      <c r="A630">
        <v>11</v>
      </c>
      <c r="B630" t="s">
        <v>728</v>
      </c>
      <c r="C630">
        <v>27</v>
      </c>
      <c r="D630">
        <v>1</v>
      </c>
      <c r="E630" t="s">
        <v>908</v>
      </c>
    </row>
    <row r="631" spans="1:5" hidden="1" x14ac:dyDescent="0.25">
      <c r="A631">
        <v>22</v>
      </c>
      <c r="B631" t="s">
        <v>56</v>
      </c>
      <c r="C631">
        <v>39</v>
      </c>
      <c r="D631">
        <v>15</v>
      </c>
      <c r="E631" t="s">
        <v>1000</v>
      </c>
    </row>
    <row r="632" spans="1:5" hidden="1" x14ac:dyDescent="0.25">
      <c r="A632">
        <v>685</v>
      </c>
      <c r="B632" t="s">
        <v>1200</v>
      </c>
      <c r="C632">
        <v>1345</v>
      </c>
      <c r="D632">
        <v>22</v>
      </c>
      <c r="E632" t="s">
        <v>1166</v>
      </c>
    </row>
    <row r="633" spans="1:5" hidden="1" x14ac:dyDescent="0.25">
      <c r="A633">
        <v>738</v>
      </c>
      <c r="B633" t="s">
        <v>1217</v>
      </c>
      <c r="C633">
        <v>2455006</v>
      </c>
      <c r="D633">
        <v>23</v>
      </c>
      <c r="E633" t="s">
        <v>1205</v>
      </c>
    </row>
    <row r="634" spans="1:5" hidden="1" x14ac:dyDescent="0.25">
      <c r="A634">
        <v>94</v>
      </c>
      <c r="B634" t="s">
        <v>730</v>
      </c>
      <c r="C634">
        <v>149</v>
      </c>
      <c r="D634">
        <v>2</v>
      </c>
      <c r="E634" t="s">
        <v>1088</v>
      </c>
    </row>
    <row r="635" spans="1:5" hidden="1" x14ac:dyDescent="0.25">
      <c r="A635">
        <v>96</v>
      </c>
      <c r="B635" t="s">
        <v>1089</v>
      </c>
      <c r="C635">
        <v>151</v>
      </c>
      <c r="D635">
        <v>2</v>
      </c>
      <c r="E635" t="s">
        <v>1088</v>
      </c>
    </row>
    <row r="636" spans="1:5" hidden="1" x14ac:dyDescent="0.25">
      <c r="A636">
        <v>420</v>
      </c>
      <c r="B636" t="s">
        <v>984</v>
      </c>
      <c r="C636">
        <v>837</v>
      </c>
      <c r="D636">
        <v>13</v>
      </c>
      <c r="E636" t="s">
        <v>974</v>
      </c>
    </row>
    <row r="637" spans="1:5" hidden="1" x14ac:dyDescent="0.25">
      <c r="A637">
        <v>43</v>
      </c>
      <c r="B637" t="s">
        <v>734</v>
      </c>
      <c r="C637">
        <v>71</v>
      </c>
      <c r="D637">
        <v>1</v>
      </c>
      <c r="E637" t="s">
        <v>908</v>
      </c>
    </row>
    <row r="638" spans="1:5" hidden="1" x14ac:dyDescent="0.25">
      <c r="A638">
        <v>350</v>
      </c>
      <c r="B638" t="s">
        <v>960</v>
      </c>
      <c r="C638">
        <v>638</v>
      </c>
      <c r="D638">
        <v>11</v>
      </c>
      <c r="E638" t="s">
        <v>917</v>
      </c>
    </row>
    <row r="639" spans="1:5" hidden="1" x14ac:dyDescent="0.25">
      <c r="A639">
        <v>188</v>
      </c>
      <c r="B639" t="s">
        <v>736</v>
      </c>
      <c r="C639">
        <v>280</v>
      </c>
      <c r="D639">
        <v>6</v>
      </c>
      <c r="E639" t="s">
        <v>1233</v>
      </c>
    </row>
    <row r="640" spans="1:5" hidden="1" x14ac:dyDescent="0.25">
      <c r="A640">
        <v>715</v>
      </c>
      <c r="B640" t="s">
        <v>1156</v>
      </c>
      <c r="C640">
        <v>1429</v>
      </c>
      <c r="D640">
        <v>21</v>
      </c>
      <c r="E640" t="s">
        <v>1093</v>
      </c>
    </row>
    <row r="641" spans="1:5" hidden="1" x14ac:dyDescent="0.25">
      <c r="A641">
        <v>447</v>
      </c>
      <c r="B641" t="s">
        <v>886</v>
      </c>
      <c r="C641">
        <v>874</v>
      </c>
      <c r="D641">
        <v>17</v>
      </c>
      <c r="E641" t="s">
        <v>1026</v>
      </c>
    </row>
    <row r="642" spans="1:5" x14ac:dyDescent="0.25">
      <c r="A642">
        <v>541</v>
      </c>
      <c r="B642" t="s">
        <v>896</v>
      </c>
      <c r="C642">
        <v>1041</v>
      </c>
      <c r="D642">
        <v>17</v>
      </c>
      <c r="E642" t="s">
        <v>1026</v>
      </c>
    </row>
    <row r="643" spans="1:5" hidden="1" x14ac:dyDescent="0.25">
      <c r="A643">
        <v>734</v>
      </c>
      <c r="B643" t="s">
        <v>1218</v>
      </c>
      <c r="C643">
        <v>2455002</v>
      </c>
      <c r="D643">
        <v>23</v>
      </c>
      <c r="E643" t="s">
        <v>1205</v>
      </c>
    </row>
    <row r="644" spans="1:5" hidden="1" x14ac:dyDescent="0.25">
      <c r="A644">
        <v>646</v>
      </c>
      <c r="B644" t="s">
        <v>985</v>
      </c>
      <c r="C644">
        <v>1294</v>
      </c>
      <c r="D644">
        <v>13</v>
      </c>
      <c r="E644" t="s">
        <v>974</v>
      </c>
    </row>
    <row r="645" spans="1:5" hidden="1" x14ac:dyDescent="0.25">
      <c r="A645">
        <v>191</v>
      </c>
      <c r="B645" t="s">
        <v>738</v>
      </c>
      <c r="C645">
        <v>289</v>
      </c>
      <c r="D645">
        <v>6</v>
      </c>
      <c r="E645" t="s">
        <v>1233</v>
      </c>
    </row>
    <row r="646" spans="1:5" hidden="1" x14ac:dyDescent="0.25">
      <c r="A646">
        <v>499</v>
      </c>
      <c r="B646" t="s">
        <v>1024</v>
      </c>
      <c r="C646">
        <v>976</v>
      </c>
      <c r="D646">
        <v>16</v>
      </c>
      <c r="E646" t="s">
        <v>1006</v>
      </c>
    </row>
    <row r="647" spans="1:5" hidden="1" x14ac:dyDescent="0.25">
      <c r="A647">
        <v>503</v>
      </c>
      <c r="B647" t="s">
        <v>872</v>
      </c>
      <c r="C647">
        <v>982</v>
      </c>
      <c r="D647">
        <v>18</v>
      </c>
      <c r="E647" t="s">
        <v>1032</v>
      </c>
    </row>
    <row r="648" spans="1:5" hidden="1" x14ac:dyDescent="0.25">
      <c r="A648">
        <v>510</v>
      </c>
      <c r="B648" t="s">
        <v>752</v>
      </c>
      <c r="C648">
        <v>995</v>
      </c>
      <c r="D648">
        <v>19</v>
      </c>
      <c r="E648" t="s">
        <v>1049</v>
      </c>
    </row>
    <row r="649" spans="1:5" hidden="1" x14ac:dyDescent="0.25">
      <c r="A649">
        <v>619</v>
      </c>
      <c r="B649" t="s">
        <v>744</v>
      </c>
      <c r="C649">
        <v>1186</v>
      </c>
      <c r="D649">
        <v>9</v>
      </c>
      <c r="E649" t="s">
        <v>1252</v>
      </c>
    </row>
    <row r="650" spans="1:5" hidden="1" x14ac:dyDescent="0.25">
      <c r="A650">
        <v>410</v>
      </c>
      <c r="B650" t="s">
        <v>748</v>
      </c>
      <c r="C650">
        <v>789</v>
      </c>
      <c r="D650">
        <v>9</v>
      </c>
      <c r="E650" t="s">
        <v>1252</v>
      </c>
    </row>
    <row r="651" spans="1:5" hidden="1" x14ac:dyDescent="0.25">
      <c r="A651">
        <v>494</v>
      </c>
      <c r="B651" t="s">
        <v>544</v>
      </c>
      <c r="C651">
        <v>954</v>
      </c>
      <c r="D651">
        <v>18</v>
      </c>
      <c r="E651" t="s">
        <v>1032</v>
      </c>
    </row>
    <row r="652" spans="1:5" hidden="1" x14ac:dyDescent="0.25">
      <c r="A652">
        <v>456</v>
      </c>
      <c r="B652" t="s">
        <v>546</v>
      </c>
      <c r="C652">
        <v>888</v>
      </c>
      <c r="D652">
        <v>18</v>
      </c>
      <c r="E652" t="s">
        <v>1032</v>
      </c>
    </row>
    <row r="653" spans="1:5" hidden="1" x14ac:dyDescent="0.25">
      <c r="A653">
        <v>527</v>
      </c>
      <c r="B653" t="s">
        <v>1042</v>
      </c>
      <c r="C653">
        <v>1023</v>
      </c>
      <c r="D653">
        <v>18</v>
      </c>
      <c r="E653" t="s">
        <v>1032</v>
      </c>
    </row>
    <row r="654" spans="1:5" hidden="1" x14ac:dyDescent="0.25">
      <c r="A654">
        <v>464</v>
      </c>
      <c r="B654" t="s">
        <v>1043</v>
      </c>
      <c r="C654">
        <v>896</v>
      </c>
      <c r="D654">
        <v>18</v>
      </c>
      <c r="E654" t="s">
        <v>1032</v>
      </c>
    </row>
    <row r="655" spans="1:5" hidden="1" x14ac:dyDescent="0.25">
      <c r="A655">
        <v>463</v>
      </c>
      <c r="B655" t="s">
        <v>1044</v>
      </c>
      <c r="C655">
        <v>895</v>
      </c>
      <c r="D655">
        <v>18</v>
      </c>
      <c r="E655" t="s">
        <v>1032</v>
      </c>
    </row>
    <row r="656" spans="1:5" hidden="1" x14ac:dyDescent="0.25">
      <c r="A656">
        <v>506</v>
      </c>
      <c r="B656" t="s">
        <v>550</v>
      </c>
      <c r="C656">
        <v>985</v>
      </c>
      <c r="D656">
        <v>18</v>
      </c>
      <c r="E656" t="s">
        <v>1032</v>
      </c>
    </row>
    <row r="657" spans="1:5" hidden="1" x14ac:dyDescent="0.25">
      <c r="A657">
        <v>486</v>
      </c>
      <c r="B657" t="s">
        <v>1074</v>
      </c>
      <c r="C657">
        <v>930</v>
      </c>
      <c r="D657">
        <v>19</v>
      </c>
      <c r="E657" t="s">
        <v>1049</v>
      </c>
    </row>
    <row r="658" spans="1:5" hidden="1" x14ac:dyDescent="0.25">
      <c r="A658">
        <v>531</v>
      </c>
      <c r="B658" t="s">
        <v>1075</v>
      </c>
      <c r="C658">
        <v>1028</v>
      </c>
      <c r="D658">
        <v>19</v>
      </c>
      <c r="E658" t="s">
        <v>1049</v>
      </c>
    </row>
    <row r="659" spans="1:5" hidden="1" x14ac:dyDescent="0.25">
      <c r="A659">
        <v>547</v>
      </c>
      <c r="B659" t="s">
        <v>1076</v>
      </c>
      <c r="C659">
        <v>1047</v>
      </c>
      <c r="D659">
        <v>19</v>
      </c>
      <c r="E659" t="s">
        <v>1049</v>
      </c>
    </row>
    <row r="660" spans="1:5" hidden="1" x14ac:dyDescent="0.25">
      <c r="A660">
        <v>513</v>
      </c>
      <c r="B660" t="s">
        <v>1077</v>
      </c>
      <c r="C660">
        <v>998</v>
      </c>
      <c r="D660">
        <v>19</v>
      </c>
      <c r="E660" t="s">
        <v>1049</v>
      </c>
    </row>
    <row r="661" spans="1:5" hidden="1" x14ac:dyDescent="0.25">
      <c r="A661">
        <v>514</v>
      </c>
      <c r="B661" t="s">
        <v>1078</v>
      </c>
      <c r="C661">
        <v>999</v>
      </c>
      <c r="D661">
        <v>19</v>
      </c>
      <c r="E661" t="s">
        <v>1049</v>
      </c>
    </row>
    <row r="662" spans="1:5" hidden="1" x14ac:dyDescent="0.25">
      <c r="A662">
        <v>485</v>
      </c>
      <c r="B662" t="s">
        <v>1079</v>
      </c>
      <c r="C662">
        <v>929</v>
      </c>
      <c r="D662">
        <v>19</v>
      </c>
      <c r="E662" t="s">
        <v>1049</v>
      </c>
    </row>
    <row r="663" spans="1:5" hidden="1" x14ac:dyDescent="0.25">
      <c r="A663">
        <v>530</v>
      </c>
      <c r="B663" t="s">
        <v>1080</v>
      </c>
      <c r="C663">
        <v>1027</v>
      </c>
      <c r="D663">
        <v>19</v>
      </c>
      <c r="E663" t="s">
        <v>1049</v>
      </c>
    </row>
    <row r="664" spans="1:5" hidden="1" x14ac:dyDescent="0.25">
      <c r="A664">
        <v>546</v>
      </c>
      <c r="B664" t="s">
        <v>1081</v>
      </c>
      <c r="C664">
        <v>1046</v>
      </c>
      <c r="D664">
        <v>19</v>
      </c>
      <c r="E664" t="s">
        <v>1049</v>
      </c>
    </row>
    <row r="665" spans="1:5" hidden="1" x14ac:dyDescent="0.25">
      <c r="A665">
        <v>512</v>
      </c>
      <c r="B665" t="s">
        <v>1082</v>
      </c>
      <c r="C665">
        <v>997</v>
      </c>
      <c r="D665">
        <v>19</v>
      </c>
      <c r="E665" t="s">
        <v>1049</v>
      </c>
    </row>
    <row r="666" spans="1:5" hidden="1" x14ac:dyDescent="0.25">
      <c r="A666">
        <v>483</v>
      </c>
      <c r="B666" t="s">
        <v>1087</v>
      </c>
      <c r="C666">
        <v>927</v>
      </c>
      <c r="D666">
        <v>19</v>
      </c>
      <c r="E666" t="s">
        <v>1049</v>
      </c>
    </row>
    <row r="667" spans="1:5" hidden="1" x14ac:dyDescent="0.25">
      <c r="A667">
        <v>484</v>
      </c>
      <c r="B667" t="s">
        <v>1083</v>
      </c>
      <c r="C667">
        <v>928</v>
      </c>
      <c r="D667">
        <v>19</v>
      </c>
      <c r="E667" t="s">
        <v>1049</v>
      </c>
    </row>
    <row r="668" spans="1:5" hidden="1" x14ac:dyDescent="0.25">
      <c r="A668">
        <v>529</v>
      </c>
      <c r="B668" t="s">
        <v>1084</v>
      </c>
      <c r="C668">
        <v>1026</v>
      </c>
      <c r="D668">
        <v>19</v>
      </c>
      <c r="E668" t="s">
        <v>1049</v>
      </c>
    </row>
    <row r="669" spans="1:5" hidden="1" x14ac:dyDescent="0.25">
      <c r="A669">
        <v>545</v>
      </c>
      <c r="B669" t="s">
        <v>1085</v>
      </c>
      <c r="C669">
        <v>1045</v>
      </c>
      <c r="D669">
        <v>19</v>
      </c>
      <c r="E669" t="s">
        <v>1049</v>
      </c>
    </row>
    <row r="670" spans="1:5" hidden="1" x14ac:dyDescent="0.25">
      <c r="A670">
        <v>511</v>
      </c>
      <c r="B670" t="s">
        <v>1086</v>
      </c>
      <c r="C670">
        <v>996</v>
      </c>
      <c r="D670">
        <v>19</v>
      </c>
      <c r="E670" t="s">
        <v>1049</v>
      </c>
    </row>
    <row r="671" spans="1:5" hidden="1" x14ac:dyDescent="0.25">
      <c r="A671">
        <v>614</v>
      </c>
      <c r="B671" t="s">
        <v>754</v>
      </c>
      <c r="C671">
        <v>1176</v>
      </c>
      <c r="D671">
        <v>17</v>
      </c>
      <c r="E671" t="s">
        <v>1026</v>
      </c>
    </row>
    <row r="672" spans="1:5" hidden="1" x14ac:dyDescent="0.25">
      <c r="A672">
        <v>748</v>
      </c>
      <c r="B672" t="s">
        <v>1219</v>
      </c>
      <c r="C672">
        <v>2455016</v>
      </c>
      <c r="D672">
        <v>23</v>
      </c>
      <c r="E672" t="s">
        <v>1205</v>
      </c>
    </row>
    <row r="673" spans="1:5" hidden="1" x14ac:dyDescent="0.25">
      <c r="A673">
        <v>53</v>
      </c>
      <c r="B673" t="s">
        <v>756</v>
      </c>
      <c r="C673">
        <v>83</v>
      </c>
      <c r="D673">
        <v>1</v>
      </c>
      <c r="E673" t="s">
        <v>908</v>
      </c>
    </row>
    <row r="674" spans="1:5" hidden="1" x14ac:dyDescent="0.25">
      <c r="A674">
        <v>349</v>
      </c>
      <c r="B674" t="s">
        <v>961</v>
      </c>
      <c r="C674">
        <v>637</v>
      </c>
      <c r="D674">
        <v>11</v>
      </c>
      <c r="E674" t="s">
        <v>917</v>
      </c>
    </row>
    <row r="675" spans="1:5" hidden="1" x14ac:dyDescent="0.25">
      <c r="A675">
        <v>291</v>
      </c>
      <c r="B675" t="s">
        <v>194</v>
      </c>
      <c r="C675">
        <v>530</v>
      </c>
      <c r="D675">
        <v>8</v>
      </c>
      <c r="E675" t="s">
        <v>1245</v>
      </c>
    </row>
    <row r="676" spans="1:5" hidden="1" x14ac:dyDescent="0.25">
      <c r="A676">
        <v>152</v>
      </c>
      <c r="B676" t="s">
        <v>758</v>
      </c>
      <c r="C676">
        <v>241</v>
      </c>
      <c r="D676">
        <v>6</v>
      </c>
      <c r="E676" t="s">
        <v>1233</v>
      </c>
    </row>
    <row r="677" spans="1:5" hidden="1" x14ac:dyDescent="0.25">
      <c r="A677">
        <v>151</v>
      </c>
      <c r="B677" t="s">
        <v>760</v>
      </c>
      <c r="C677">
        <v>240</v>
      </c>
      <c r="D677">
        <v>6</v>
      </c>
      <c r="E677" t="s">
        <v>1233</v>
      </c>
    </row>
    <row r="678" spans="1:5" hidden="1" x14ac:dyDescent="0.25">
      <c r="A678">
        <v>150</v>
      </c>
      <c r="B678" t="s">
        <v>762</v>
      </c>
      <c r="C678">
        <v>239</v>
      </c>
      <c r="D678">
        <v>6</v>
      </c>
      <c r="E678" t="s">
        <v>1233</v>
      </c>
    </row>
    <row r="679" spans="1:5" hidden="1" x14ac:dyDescent="0.25">
      <c r="A679">
        <v>147</v>
      </c>
      <c r="B679" t="s">
        <v>764</v>
      </c>
      <c r="C679">
        <v>236</v>
      </c>
      <c r="D679">
        <v>6</v>
      </c>
      <c r="E679" t="s">
        <v>1233</v>
      </c>
    </row>
    <row r="680" spans="1:5" hidden="1" x14ac:dyDescent="0.25">
      <c r="A680">
        <v>647</v>
      </c>
      <c r="B680" t="s">
        <v>997</v>
      </c>
      <c r="C680">
        <v>1295</v>
      </c>
      <c r="D680">
        <v>14</v>
      </c>
      <c r="E680" t="s">
        <v>989</v>
      </c>
    </row>
    <row r="681" spans="1:5" hidden="1" x14ac:dyDescent="0.25">
      <c r="A681">
        <v>391</v>
      </c>
      <c r="B681" t="s">
        <v>766</v>
      </c>
      <c r="C681">
        <v>723</v>
      </c>
      <c r="D681">
        <v>10</v>
      </c>
      <c r="E681" t="s">
        <v>915</v>
      </c>
    </row>
    <row r="682" spans="1:5" hidden="1" x14ac:dyDescent="0.25">
      <c r="A682">
        <v>228</v>
      </c>
      <c r="B682" t="s">
        <v>768</v>
      </c>
      <c r="C682">
        <v>373</v>
      </c>
      <c r="D682">
        <v>7</v>
      </c>
      <c r="E682" t="s">
        <v>1238</v>
      </c>
    </row>
    <row r="683" spans="1:5" hidden="1" x14ac:dyDescent="0.25">
      <c r="A683">
        <v>452</v>
      </c>
      <c r="B683" t="s">
        <v>1045</v>
      </c>
      <c r="C683">
        <v>883</v>
      </c>
      <c r="D683">
        <v>18</v>
      </c>
      <c r="E683" t="s">
        <v>1032</v>
      </c>
    </row>
    <row r="684" spans="1:5" hidden="1" x14ac:dyDescent="0.25">
      <c r="A684">
        <v>90</v>
      </c>
      <c r="B684" t="s">
        <v>770</v>
      </c>
      <c r="C684">
        <v>129</v>
      </c>
      <c r="D684">
        <v>2</v>
      </c>
      <c r="E684" t="s">
        <v>1088</v>
      </c>
    </row>
    <row r="685" spans="1:5" hidden="1" x14ac:dyDescent="0.25">
      <c r="A685">
        <v>39</v>
      </c>
      <c r="B685" t="s">
        <v>772</v>
      </c>
      <c r="C685">
        <v>64</v>
      </c>
      <c r="D685">
        <v>1</v>
      </c>
      <c r="E685" t="s">
        <v>908</v>
      </c>
    </row>
    <row r="686" spans="1:5" hidden="1" x14ac:dyDescent="0.25">
      <c r="A686">
        <v>82</v>
      </c>
      <c r="B686" t="s">
        <v>774</v>
      </c>
      <c r="C686">
        <v>119</v>
      </c>
      <c r="D686">
        <v>2</v>
      </c>
      <c r="E686" t="s">
        <v>1088</v>
      </c>
    </row>
    <row r="687" spans="1:5" hidden="1" x14ac:dyDescent="0.25">
      <c r="A687">
        <v>17</v>
      </c>
      <c r="B687" t="s">
        <v>776</v>
      </c>
      <c r="C687">
        <v>34</v>
      </c>
      <c r="D687">
        <v>1</v>
      </c>
      <c r="E687" t="s">
        <v>908</v>
      </c>
    </row>
    <row r="688" spans="1:5" hidden="1" x14ac:dyDescent="0.25">
      <c r="A688">
        <v>8</v>
      </c>
      <c r="B688" t="s">
        <v>778</v>
      </c>
      <c r="C688">
        <v>23</v>
      </c>
      <c r="D688">
        <v>1</v>
      </c>
      <c r="E688" t="s">
        <v>908</v>
      </c>
    </row>
    <row r="689" spans="1:5" hidden="1" x14ac:dyDescent="0.25">
      <c r="A689">
        <v>204</v>
      </c>
      <c r="B689" t="s">
        <v>998</v>
      </c>
      <c r="C689">
        <v>307</v>
      </c>
      <c r="D689">
        <v>14</v>
      </c>
      <c r="E689" t="s">
        <v>989</v>
      </c>
    </row>
    <row r="690" spans="1:5" hidden="1" x14ac:dyDescent="0.25">
      <c r="A690">
        <v>298</v>
      </c>
      <c r="B690" t="s">
        <v>348</v>
      </c>
      <c r="C690">
        <v>541</v>
      </c>
      <c r="D690">
        <v>8</v>
      </c>
      <c r="E690" t="s">
        <v>1245</v>
      </c>
    </row>
    <row r="691" spans="1:5" hidden="1" x14ac:dyDescent="0.25">
      <c r="A691">
        <v>347</v>
      </c>
      <c r="B691" t="s">
        <v>962</v>
      </c>
      <c r="C691">
        <v>635</v>
      </c>
      <c r="D691">
        <v>11</v>
      </c>
      <c r="E691" t="s">
        <v>917</v>
      </c>
    </row>
    <row r="692" spans="1:5" hidden="1" x14ac:dyDescent="0.25">
      <c r="A692">
        <v>300</v>
      </c>
      <c r="B692" t="s">
        <v>780</v>
      </c>
      <c r="C692">
        <v>544</v>
      </c>
      <c r="D692">
        <v>8</v>
      </c>
      <c r="E692" t="s">
        <v>1245</v>
      </c>
    </row>
    <row r="693" spans="1:5" hidden="1" x14ac:dyDescent="0.25">
      <c r="A693">
        <v>246</v>
      </c>
      <c r="B693" t="s">
        <v>782</v>
      </c>
      <c r="C693">
        <v>423</v>
      </c>
      <c r="D693">
        <v>7</v>
      </c>
      <c r="E693" t="s">
        <v>1238</v>
      </c>
    </row>
    <row r="694" spans="1:5" hidden="1" x14ac:dyDescent="0.25">
      <c r="A694">
        <v>110</v>
      </c>
      <c r="B694" t="s">
        <v>792</v>
      </c>
      <c r="C694">
        <v>167</v>
      </c>
      <c r="D694">
        <v>3</v>
      </c>
      <c r="E694" t="s">
        <v>1223</v>
      </c>
    </row>
    <row r="695" spans="1:5" hidden="1" x14ac:dyDescent="0.25">
      <c r="A695">
        <v>100</v>
      </c>
      <c r="B695" t="s">
        <v>786</v>
      </c>
      <c r="C695">
        <v>157</v>
      </c>
      <c r="D695">
        <v>3</v>
      </c>
      <c r="E695" t="s">
        <v>1223</v>
      </c>
    </row>
    <row r="696" spans="1:5" hidden="1" x14ac:dyDescent="0.25">
      <c r="A696">
        <v>99</v>
      </c>
      <c r="B696" t="s">
        <v>788</v>
      </c>
      <c r="C696">
        <v>156</v>
      </c>
      <c r="D696">
        <v>3</v>
      </c>
      <c r="E696" t="s">
        <v>1223</v>
      </c>
    </row>
    <row r="697" spans="1:5" hidden="1" x14ac:dyDescent="0.25">
      <c r="A697">
        <v>111</v>
      </c>
      <c r="B697" t="s">
        <v>1229</v>
      </c>
      <c r="C697">
        <v>168</v>
      </c>
      <c r="D697">
        <v>3</v>
      </c>
      <c r="E697" t="s">
        <v>1223</v>
      </c>
    </row>
    <row r="698" spans="1:5" hidden="1" x14ac:dyDescent="0.25">
      <c r="A698">
        <v>104</v>
      </c>
      <c r="B698" t="s">
        <v>790</v>
      </c>
      <c r="C698">
        <v>161</v>
      </c>
      <c r="D698">
        <v>3</v>
      </c>
      <c r="E698" t="s">
        <v>1223</v>
      </c>
    </row>
    <row r="699" spans="1:5" hidden="1" x14ac:dyDescent="0.25">
      <c r="A699">
        <v>106</v>
      </c>
      <c r="B699" t="s">
        <v>794</v>
      </c>
      <c r="C699">
        <v>163</v>
      </c>
      <c r="D699">
        <v>3</v>
      </c>
      <c r="E699" t="s">
        <v>1223</v>
      </c>
    </row>
    <row r="700" spans="1:5" hidden="1" x14ac:dyDescent="0.25">
      <c r="A700">
        <v>105</v>
      </c>
      <c r="B700" t="s">
        <v>784</v>
      </c>
      <c r="C700">
        <v>162</v>
      </c>
      <c r="D700">
        <v>3</v>
      </c>
      <c r="E700" t="s">
        <v>1223</v>
      </c>
    </row>
    <row r="701" spans="1:5" hidden="1" x14ac:dyDescent="0.25">
      <c r="A701">
        <v>107</v>
      </c>
      <c r="B701" t="s">
        <v>1230</v>
      </c>
      <c r="C701">
        <v>164</v>
      </c>
      <c r="D701">
        <v>3</v>
      </c>
      <c r="E701" t="s">
        <v>1223</v>
      </c>
    </row>
    <row r="702" spans="1:5" hidden="1" x14ac:dyDescent="0.25">
      <c r="A702">
        <v>668</v>
      </c>
      <c r="B702" t="s">
        <v>1157</v>
      </c>
      <c r="C702">
        <v>1328</v>
      </c>
      <c r="D702">
        <v>21</v>
      </c>
      <c r="E702" t="s">
        <v>1093</v>
      </c>
    </row>
    <row r="703" spans="1:5" hidden="1" x14ac:dyDescent="0.25">
      <c r="A703">
        <v>176</v>
      </c>
      <c r="B703" t="s">
        <v>796</v>
      </c>
      <c r="C703">
        <v>267</v>
      </c>
      <c r="D703">
        <v>6</v>
      </c>
      <c r="E703" t="s">
        <v>1233</v>
      </c>
    </row>
    <row r="704" spans="1:5" hidden="1" x14ac:dyDescent="0.25">
      <c r="A704">
        <v>760</v>
      </c>
      <c r="B704" t="s">
        <v>1201</v>
      </c>
      <c r="C704">
        <v>310310</v>
      </c>
      <c r="D704">
        <v>22</v>
      </c>
      <c r="E704" t="s">
        <v>1166</v>
      </c>
    </row>
    <row r="705" spans="1:5" hidden="1" x14ac:dyDescent="0.25">
      <c r="A705">
        <v>761</v>
      </c>
      <c r="B705" t="s">
        <v>1158</v>
      </c>
      <c r="C705">
        <v>31031010</v>
      </c>
      <c r="D705">
        <v>21</v>
      </c>
      <c r="E705" t="s">
        <v>1093</v>
      </c>
    </row>
    <row r="706" spans="1:5" hidden="1" x14ac:dyDescent="0.25">
      <c r="A706">
        <v>762</v>
      </c>
      <c r="B706" t="s">
        <v>1159</v>
      </c>
      <c r="C706">
        <v>31031090</v>
      </c>
      <c r="D706">
        <v>21</v>
      </c>
      <c r="E706" t="s">
        <v>1093</v>
      </c>
    </row>
    <row r="707" spans="1:5" hidden="1" x14ac:dyDescent="0.25">
      <c r="A707">
        <v>361</v>
      </c>
      <c r="B707" t="s">
        <v>963</v>
      </c>
      <c r="C707">
        <v>649</v>
      </c>
      <c r="D707">
        <v>11</v>
      </c>
      <c r="E707" t="s">
        <v>917</v>
      </c>
    </row>
    <row r="708" spans="1:5" hidden="1" x14ac:dyDescent="0.25">
      <c r="A708">
        <v>250</v>
      </c>
      <c r="B708" t="s">
        <v>798</v>
      </c>
      <c r="C708">
        <v>447</v>
      </c>
      <c r="D708">
        <v>7</v>
      </c>
      <c r="E708" t="s">
        <v>1238</v>
      </c>
    </row>
    <row r="709" spans="1:5" hidden="1" x14ac:dyDescent="0.25">
      <c r="A709">
        <v>251</v>
      </c>
      <c r="B709" t="s">
        <v>800</v>
      </c>
      <c r="C709">
        <v>448</v>
      </c>
      <c r="D709">
        <v>7</v>
      </c>
      <c r="E709" t="s">
        <v>1238</v>
      </c>
    </row>
    <row r="710" spans="1:5" hidden="1" x14ac:dyDescent="0.25">
      <c r="A710">
        <v>85</v>
      </c>
      <c r="B710" t="s">
        <v>802</v>
      </c>
      <c r="C710">
        <v>122</v>
      </c>
      <c r="D710">
        <v>2</v>
      </c>
      <c r="E710" t="s">
        <v>1088</v>
      </c>
    </row>
    <row r="711" spans="1:5" hidden="1" x14ac:dyDescent="0.25">
      <c r="A711">
        <v>632</v>
      </c>
      <c r="B711" t="s">
        <v>804</v>
      </c>
      <c r="C711">
        <v>1225</v>
      </c>
      <c r="D711">
        <v>14</v>
      </c>
      <c r="E711" t="s">
        <v>989</v>
      </c>
    </row>
    <row r="712" spans="1:5" hidden="1" x14ac:dyDescent="0.25">
      <c r="A712">
        <v>202</v>
      </c>
      <c r="B712" t="s">
        <v>806</v>
      </c>
      <c r="C712">
        <v>305</v>
      </c>
      <c r="D712">
        <v>6</v>
      </c>
      <c r="E712" t="s">
        <v>1233</v>
      </c>
    </row>
    <row r="713" spans="1:5" hidden="1" x14ac:dyDescent="0.25">
      <c r="A713">
        <v>272</v>
      </c>
      <c r="B713" t="s">
        <v>858</v>
      </c>
      <c r="C713">
        <v>495</v>
      </c>
      <c r="D713">
        <v>8</v>
      </c>
      <c r="E713" t="s">
        <v>1245</v>
      </c>
    </row>
    <row r="714" spans="1:5" hidden="1" x14ac:dyDescent="0.25">
      <c r="A714">
        <v>88</v>
      </c>
      <c r="B714" t="s">
        <v>808</v>
      </c>
      <c r="C714">
        <v>127</v>
      </c>
      <c r="D714">
        <v>2</v>
      </c>
      <c r="E714" t="s">
        <v>1088</v>
      </c>
    </row>
    <row r="715" spans="1:5" hidden="1" x14ac:dyDescent="0.25">
      <c r="A715">
        <v>84</v>
      </c>
      <c r="B715" t="s">
        <v>810</v>
      </c>
      <c r="C715">
        <v>121</v>
      </c>
      <c r="D715">
        <v>2</v>
      </c>
      <c r="E715" t="s">
        <v>1088</v>
      </c>
    </row>
    <row r="716" spans="1:5" hidden="1" x14ac:dyDescent="0.25">
      <c r="A716">
        <v>92</v>
      </c>
      <c r="B716" t="s">
        <v>812</v>
      </c>
      <c r="C716">
        <v>136</v>
      </c>
      <c r="D716">
        <v>2</v>
      </c>
      <c r="E716" t="s">
        <v>1088</v>
      </c>
    </row>
    <row r="717" spans="1:5" hidden="1" x14ac:dyDescent="0.25">
      <c r="A717">
        <v>378</v>
      </c>
      <c r="B717" t="s">
        <v>814</v>
      </c>
      <c r="C717">
        <v>667</v>
      </c>
      <c r="D717">
        <v>12</v>
      </c>
      <c r="E717" t="s">
        <v>969</v>
      </c>
    </row>
    <row r="718" spans="1:5" hidden="1" x14ac:dyDescent="0.25">
      <c r="A718">
        <v>381</v>
      </c>
      <c r="B718" t="s">
        <v>972</v>
      </c>
      <c r="C718">
        <v>674</v>
      </c>
      <c r="D718">
        <v>12</v>
      </c>
      <c r="E718" t="s">
        <v>969</v>
      </c>
    </row>
    <row r="719" spans="1:5" hidden="1" x14ac:dyDescent="0.25">
      <c r="A719">
        <v>776</v>
      </c>
      <c r="B719" t="s">
        <v>968</v>
      </c>
      <c r="C719">
        <v>9999</v>
      </c>
      <c r="D719">
        <v>11</v>
      </c>
      <c r="E719" t="s">
        <v>917</v>
      </c>
    </row>
    <row r="720" spans="1:5" hidden="1" x14ac:dyDescent="0.25">
      <c r="A720">
        <v>739</v>
      </c>
      <c r="B720" t="s">
        <v>1220</v>
      </c>
      <c r="C720">
        <v>2455007</v>
      </c>
      <c r="D720">
        <v>23</v>
      </c>
      <c r="E720" t="s">
        <v>1205</v>
      </c>
    </row>
    <row r="721" spans="1:5" hidden="1" x14ac:dyDescent="0.25">
      <c r="A721">
        <v>415</v>
      </c>
      <c r="B721" t="s">
        <v>816</v>
      </c>
      <c r="C721">
        <v>826</v>
      </c>
      <c r="D721">
        <v>13</v>
      </c>
      <c r="E721" t="s">
        <v>974</v>
      </c>
    </row>
    <row r="722" spans="1:5" hidden="1" x14ac:dyDescent="0.25">
      <c r="A722">
        <v>418</v>
      </c>
      <c r="B722" t="s">
        <v>986</v>
      </c>
      <c r="C722">
        <v>831</v>
      </c>
      <c r="D722">
        <v>13</v>
      </c>
      <c r="E722" t="s">
        <v>974</v>
      </c>
    </row>
    <row r="723" spans="1:5" hidden="1" x14ac:dyDescent="0.25">
      <c r="A723">
        <v>230</v>
      </c>
      <c r="B723" t="s">
        <v>818</v>
      </c>
      <c r="C723">
        <v>388</v>
      </c>
      <c r="D723">
        <v>7</v>
      </c>
      <c r="E723" t="s">
        <v>1238</v>
      </c>
    </row>
    <row r="724" spans="1:5" hidden="1" x14ac:dyDescent="0.25">
      <c r="A724">
        <v>233</v>
      </c>
      <c r="B724" t="s">
        <v>822</v>
      </c>
      <c r="C724">
        <v>392</v>
      </c>
      <c r="D724">
        <v>7</v>
      </c>
      <c r="E724" t="s">
        <v>1238</v>
      </c>
    </row>
    <row r="725" spans="1:5" hidden="1" x14ac:dyDescent="0.25">
      <c r="A725">
        <v>744</v>
      </c>
      <c r="B725" t="s">
        <v>1221</v>
      </c>
      <c r="C725">
        <v>2455012</v>
      </c>
      <c r="D725">
        <v>23</v>
      </c>
      <c r="E725" t="s">
        <v>1205</v>
      </c>
    </row>
    <row r="726" spans="1:5" hidden="1" x14ac:dyDescent="0.25">
      <c r="A726">
        <v>662</v>
      </c>
      <c r="B726" t="s">
        <v>1160</v>
      </c>
      <c r="C726">
        <v>1322</v>
      </c>
      <c r="D726">
        <v>21</v>
      </c>
      <c r="E726" t="s">
        <v>1093</v>
      </c>
    </row>
    <row r="727" spans="1:5" hidden="1" x14ac:dyDescent="0.25">
      <c r="A727">
        <v>675</v>
      </c>
      <c r="B727" t="s">
        <v>1161</v>
      </c>
      <c r="C727">
        <v>1335</v>
      </c>
      <c r="D727">
        <v>21</v>
      </c>
      <c r="E727" t="s">
        <v>1093</v>
      </c>
    </row>
    <row r="728" spans="1:5" hidden="1" x14ac:dyDescent="0.25">
      <c r="A728">
        <v>659</v>
      </c>
      <c r="B728" t="s">
        <v>1162</v>
      </c>
      <c r="C728">
        <v>1319</v>
      </c>
      <c r="D728">
        <v>21</v>
      </c>
      <c r="E728" t="s">
        <v>1093</v>
      </c>
    </row>
    <row r="729" spans="1:5" hidden="1" x14ac:dyDescent="0.25">
      <c r="A729">
        <v>64</v>
      </c>
      <c r="B729" t="s">
        <v>824</v>
      </c>
      <c r="C729">
        <v>97</v>
      </c>
      <c r="D729">
        <v>1</v>
      </c>
      <c r="E729" t="s">
        <v>908</v>
      </c>
    </row>
    <row r="730" spans="1:5" hidden="1" x14ac:dyDescent="0.25">
      <c r="A730">
        <v>184</v>
      </c>
      <c r="B730" t="s">
        <v>876</v>
      </c>
      <c r="C730">
        <v>275</v>
      </c>
      <c r="D730">
        <v>6</v>
      </c>
      <c r="E730" t="s">
        <v>1233</v>
      </c>
    </row>
    <row r="731" spans="1:5" x14ac:dyDescent="0.25">
      <c r="A731">
        <v>566</v>
      </c>
      <c r="B731" t="s">
        <v>534</v>
      </c>
      <c r="C731">
        <v>1080</v>
      </c>
      <c r="D731">
        <v>17</v>
      </c>
      <c r="E731" t="s">
        <v>1026</v>
      </c>
    </row>
    <row r="732" spans="1:5" hidden="1" x14ac:dyDescent="0.25">
      <c r="A732">
        <v>565</v>
      </c>
      <c r="B732" t="s">
        <v>1025</v>
      </c>
      <c r="C732">
        <v>1079</v>
      </c>
      <c r="D732">
        <v>16</v>
      </c>
      <c r="E732" t="s">
        <v>1006</v>
      </c>
    </row>
    <row r="733" spans="1:5" hidden="1" x14ac:dyDescent="0.25">
      <c r="A733">
        <v>358</v>
      </c>
      <c r="B733" t="s">
        <v>964</v>
      </c>
      <c r="C733">
        <v>646</v>
      </c>
      <c r="D733">
        <v>11</v>
      </c>
      <c r="E733" t="s">
        <v>917</v>
      </c>
    </row>
    <row r="734" spans="1:5" hidden="1" x14ac:dyDescent="0.25">
      <c r="A734">
        <v>670</v>
      </c>
      <c r="B734" t="s">
        <v>1163</v>
      </c>
      <c r="C734">
        <v>1330</v>
      </c>
      <c r="D734">
        <v>21</v>
      </c>
      <c r="E734" t="s">
        <v>1093</v>
      </c>
    </row>
    <row r="735" spans="1:5" hidden="1" x14ac:dyDescent="0.25">
      <c r="A735">
        <v>754</v>
      </c>
      <c r="B735" t="s">
        <v>1202</v>
      </c>
      <c r="C735">
        <v>310210</v>
      </c>
      <c r="D735">
        <v>22</v>
      </c>
      <c r="E735" t="s">
        <v>1166</v>
      </c>
    </row>
    <row r="736" spans="1:5" hidden="1" x14ac:dyDescent="0.25">
      <c r="A736">
        <v>758</v>
      </c>
      <c r="B736" t="s">
        <v>1203</v>
      </c>
      <c r="C736">
        <v>310280</v>
      </c>
      <c r="D736">
        <v>22</v>
      </c>
      <c r="E736" t="s">
        <v>1166</v>
      </c>
    </row>
    <row r="737" spans="1:5" hidden="1" x14ac:dyDescent="0.25">
      <c r="A737">
        <v>666</v>
      </c>
      <c r="B737" t="s">
        <v>1164</v>
      </c>
      <c r="C737">
        <v>1326</v>
      </c>
      <c r="D737">
        <v>21</v>
      </c>
      <c r="E737" t="s">
        <v>1093</v>
      </c>
    </row>
    <row r="738" spans="1:5" hidden="1" x14ac:dyDescent="0.25">
      <c r="A738">
        <v>385</v>
      </c>
      <c r="B738" t="s">
        <v>826</v>
      </c>
      <c r="C738">
        <v>692</v>
      </c>
      <c r="D738">
        <v>10</v>
      </c>
      <c r="E738" t="s">
        <v>915</v>
      </c>
    </row>
    <row r="739" spans="1:5" hidden="1" x14ac:dyDescent="0.25">
      <c r="A739">
        <v>364</v>
      </c>
      <c r="B739" t="s">
        <v>965</v>
      </c>
      <c r="C739">
        <v>652</v>
      </c>
      <c r="D739">
        <v>11</v>
      </c>
      <c r="E739" t="s">
        <v>917</v>
      </c>
    </row>
    <row r="740" spans="1:5" hidden="1" x14ac:dyDescent="0.25">
      <c r="A740">
        <v>256</v>
      </c>
      <c r="B740" t="s">
        <v>987</v>
      </c>
      <c r="C740">
        <v>460</v>
      </c>
      <c r="D740">
        <v>13</v>
      </c>
      <c r="E740" t="s">
        <v>974</v>
      </c>
    </row>
    <row r="741" spans="1:5" hidden="1" x14ac:dyDescent="0.25">
      <c r="A741">
        <v>203</v>
      </c>
      <c r="B741" t="s">
        <v>828</v>
      </c>
      <c r="C741">
        <v>306</v>
      </c>
      <c r="D741">
        <v>14</v>
      </c>
      <c r="E741" t="s">
        <v>989</v>
      </c>
    </row>
    <row r="742" spans="1:5" hidden="1" x14ac:dyDescent="0.25">
      <c r="A742">
        <v>648</v>
      </c>
      <c r="B742" t="s">
        <v>988</v>
      </c>
      <c r="C742">
        <v>1296</v>
      </c>
      <c r="D742">
        <v>13</v>
      </c>
      <c r="E742" t="s">
        <v>974</v>
      </c>
    </row>
    <row r="743" spans="1:5" hidden="1" x14ac:dyDescent="0.25">
      <c r="A743">
        <v>261</v>
      </c>
      <c r="B743" t="s">
        <v>1239</v>
      </c>
      <c r="C743">
        <v>471</v>
      </c>
      <c r="D743">
        <v>7</v>
      </c>
      <c r="E743" t="s">
        <v>1238</v>
      </c>
    </row>
    <row r="744" spans="1:5" hidden="1" x14ac:dyDescent="0.25">
      <c r="A744">
        <v>260</v>
      </c>
      <c r="B744" t="s">
        <v>1240</v>
      </c>
      <c r="C744">
        <v>469</v>
      </c>
      <c r="D744">
        <v>7</v>
      </c>
      <c r="E744" t="s">
        <v>1238</v>
      </c>
    </row>
    <row r="745" spans="1:5" hidden="1" x14ac:dyDescent="0.25">
      <c r="A745">
        <v>258</v>
      </c>
      <c r="B745" t="s">
        <v>830</v>
      </c>
      <c r="C745">
        <v>463</v>
      </c>
      <c r="D745">
        <v>7</v>
      </c>
      <c r="E745" t="s">
        <v>1238</v>
      </c>
    </row>
    <row r="746" spans="1:5" hidden="1" x14ac:dyDescent="0.25">
      <c r="A746">
        <v>263</v>
      </c>
      <c r="B746" t="s">
        <v>1241</v>
      </c>
      <c r="C746">
        <v>473</v>
      </c>
      <c r="D746">
        <v>7</v>
      </c>
      <c r="E746" t="s">
        <v>1238</v>
      </c>
    </row>
    <row r="747" spans="1:5" hidden="1" x14ac:dyDescent="0.25">
      <c r="A747">
        <v>265</v>
      </c>
      <c r="B747" t="s">
        <v>1242</v>
      </c>
      <c r="C747">
        <v>475</v>
      </c>
      <c r="D747">
        <v>7</v>
      </c>
      <c r="E747" t="s">
        <v>1238</v>
      </c>
    </row>
    <row r="748" spans="1:5" hidden="1" x14ac:dyDescent="0.25">
      <c r="A748">
        <v>262</v>
      </c>
      <c r="B748" t="s">
        <v>1243</v>
      </c>
      <c r="C748">
        <v>472</v>
      </c>
      <c r="D748">
        <v>7</v>
      </c>
      <c r="E748" t="s">
        <v>1238</v>
      </c>
    </row>
    <row r="749" spans="1:5" hidden="1" x14ac:dyDescent="0.25">
      <c r="A749">
        <v>366</v>
      </c>
      <c r="B749" t="s">
        <v>966</v>
      </c>
      <c r="C749">
        <v>655</v>
      </c>
      <c r="D749">
        <v>11</v>
      </c>
      <c r="E749" t="s">
        <v>917</v>
      </c>
    </row>
    <row r="750" spans="1:5" hidden="1" x14ac:dyDescent="0.25">
      <c r="A750">
        <v>264</v>
      </c>
      <c r="B750" t="s">
        <v>1244</v>
      </c>
      <c r="C750">
        <v>474</v>
      </c>
      <c r="D750">
        <v>7</v>
      </c>
      <c r="E750" t="s">
        <v>1238</v>
      </c>
    </row>
    <row r="751" spans="1:5" hidden="1" x14ac:dyDescent="0.25">
      <c r="A751">
        <v>312</v>
      </c>
      <c r="B751" t="s">
        <v>1002</v>
      </c>
      <c r="C751">
        <v>565</v>
      </c>
      <c r="D751">
        <v>15</v>
      </c>
      <c r="E751" t="s">
        <v>1000</v>
      </c>
    </row>
    <row r="752" spans="1:5" hidden="1" x14ac:dyDescent="0.25">
      <c r="A752">
        <v>126</v>
      </c>
      <c r="B752" t="s">
        <v>834</v>
      </c>
      <c r="C752">
        <v>205</v>
      </c>
      <c r="D752">
        <v>4</v>
      </c>
      <c r="E752" t="s">
        <v>1231</v>
      </c>
    </row>
    <row r="753" spans="1:5" hidden="1" x14ac:dyDescent="0.25">
      <c r="A753">
        <v>432</v>
      </c>
      <c r="B753" t="s">
        <v>967</v>
      </c>
      <c r="C753">
        <v>853</v>
      </c>
      <c r="D753">
        <v>11</v>
      </c>
      <c r="E753" t="s">
        <v>917</v>
      </c>
    </row>
    <row r="754" spans="1:5" hidden="1" x14ac:dyDescent="0.25">
      <c r="A754">
        <v>73</v>
      </c>
      <c r="B754" t="s">
        <v>836</v>
      </c>
      <c r="C754">
        <v>110</v>
      </c>
      <c r="D754">
        <v>1</v>
      </c>
      <c r="E754" t="s">
        <v>908</v>
      </c>
    </row>
    <row r="755" spans="1:5" hidden="1" x14ac:dyDescent="0.25">
      <c r="A755">
        <v>135</v>
      </c>
      <c r="B755" t="s">
        <v>840</v>
      </c>
      <c r="C755">
        <v>222</v>
      </c>
      <c r="D755">
        <v>5</v>
      </c>
      <c r="E755" t="s">
        <v>1232</v>
      </c>
    </row>
    <row r="756" spans="1:5" hidden="1" x14ac:dyDescent="0.25">
      <c r="A756">
        <v>143</v>
      </c>
      <c r="B756" t="s">
        <v>838</v>
      </c>
      <c r="C756">
        <v>232</v>
      </c>
      <c r="D756">
        <v>5</v>
      </c>
      <c r="E756" t="s">
        <v>1232</v>
      </c>
    </row>
    <row r="757" spans="1:5" hidden="1" x14ac:dyDescent="0.25">
      <c r="A757">
        <v>314</v>
      </c>
      <c r="B757" t="s">
        <v>842</v>
      </c>
      <c r="C757">
        <v>567</v>
      </c>
      <c r="D757">
        <v>7</v>
      </c>
      <c r="E757" t="s">
        <v>1238</v>
      </c>
    </row>
    <row r="758" spans="1:5" hidden="1" x14ac:dyDescent="0.25">
      <c r="A758">
        <v>343</v>
      </c>
      <c r="B758" t="s">
        <v>1003</v>
      </c>
      <c r="C758">
        <v>631</v>
      </c>
      <c r="D758">
        <v>15</v>
      </c>
      <c r="E758" t="s">
        <v>1000</v>
      </c>
    </row>
    <row r="759" spans="1:5" hidden="1" x14ac:dyDescent="0.25">
      <c r="A759">
        <v>0</v>
      </c>
      <c r="B759" t="s">
        <v>844</v>
      </c>
      <c r="C759">
        <v>15</v>
      </c>
      <c r="D759">
        <v>1</v>
      </c>
      <c r="E759" t="s">
        <v>908</v>
      </c>
    </row>
    <row r="760" spans="1:5" hidden="1" x14ac:dyDescent="0.25">
      <c r="A760">
        <v>9</v>
      </c>
      <c r="B760" t="s">
        <v>366</v>
      </c>
      <c r="C760">
        <v>24</v>
      </c>
      <c r="D760">
        <v>1</v>
      </c>
      <c r="E760" t="s">
        <v>908</v>
      </c>
    </row>
    <row r="761" spans="1:5" hidden="1" x14ac:dyDescent="0.25">
      <c r="A761">
        <v>10</v>
      </c>
      <c r="B761" t="s">
        <v>1004</v>
      </c>
      <c r="C761">
        <v>26</v>
      </c>
      <c r="D761">
        <v>15</v>
      </c>
      <c r="E761" t="s">
        <v>1000</v>
      </c>
    </row>
    <row r="762" spans="1:5" hidden="1" x14ac:dyDescent="0.25">
      <c r="A762">
        <v>472</v>
      </c>
      <c r="B762" t="s">
        <v>846</v>
      </c>
      <c r="C762">
        <v>905</v>
      </c>
      <c r="D762">
        <v>18</v>
      </c>
      <c r="E762" t="s">
        <v>1032</v>
      </c>
    </row>
    <row r="763" spans="1:5" hidden="1" x14ac:dyDescent="0.25">
      <c r="A763">
        <v>458</v>
      </c>
      <c r="B763" t="s">
        <v>848</v>
      </c>
      <c r="C763">
        <v>890</v>
      </c>
      <c r="D763">
        <v>18</v>
      </c>
      <c r="E763" t="s">
        <v>1032</v>
      </c>
    </row>
    <row r="764" spans="1:5" hidden="1" x14ac:dyDescent="0.25">
      <c r="A764">
        <v>470</v>
      </c>
      <c r="B764" t="s">
        <v>852</v>
      </c>
      <c r="C764">
        <v>903</v>
      </c>
      <c r="D764">
        <v>18</v>
      </c>
      <c r="E764" t="s">
        <v>1032</v>
      </c>
    </row>
    <row r="765" spans="1:5" hidden="1" x14ac:dyDescent="0.25">
      <c r="A765">
        <v>41</v>
      </c>
      <c r="B765" t="s">
        <v>914</v>
      </c>
      <c r="C765">
        <v>67</v>
      </c>
      <c r="D765">
        <v>1</v>
      </c>
      <c r="E765" t="s">
        <v>908</v>
      </c>
    </row>
    <row r="766" spans="1:5" hidden="1" x14ac:dyDescent="0.25">
      <c r="A766">
        <v>457</v>
      </c>
      <c r="B766" t="s">
        <v>1046</v>
      </c>
      <c r="C766">
        <v>889</v>
      </c>
      <c r="D766">
        <v>18</v>
      </c>
      <c r="E766" t="s">
        <v>1032</v>
      </c>
    </row>
    <row r="767" spans="1:5" hidden="1" x14ac:dyDescent="0.25">
      <c r="A767">
        <v>462</v>
      </c>
      <c r="B767" t="s">
        <v>1047</v>
      </c>
      <c r="C767">
        <v>894</v>
      </c>
      <c r="D767">
        <v>18</v>
      </c>
      <c r="E767" t="s">
        <v>1032</v>
      </c>
    </row>
    <row r="768" spans="1:5" hidden="1" x14ac:dyDescent="0.25">
      <c r="A768">
        <v>311</v>
      </c>
      <c r="B768" t="s">
        <v>854</v>
      </c>
      <c r="C768">
        <v>564</v>
      </c>
      <c r="D768">
        <v>15</v>
      </c>
      <c r="E768" t="s">
        <v>1000</v>
      </c>
    </row>
    <row r="769" spans="1:5" hidden="1" x14ac:dyDescent="0.25">
      <c r="A769">
        <v>509</v>
      </c>
      <c r="B769" t="s">
        <v>999</v>
      </c>
      <c r="C769">
        <v>994</v>
      </c>
      <c r="D769">
        <v>14</v>
      </c>
      <c r="E769" t="s">
        <v>989</v>
      </c>
    </row>
    <row r="770" spans="1:5" hidden="1" x14ac:dyDescent="0.25">
      <c r="A770">
        <v>519</v>
      </c>
      <c r="B770" t="s">
        <v>1266</v>
      </c>
      <c r="C770">
        <v>1010</v>
      </c>
      <c r="D770">
        <v>9</v>
      </c>
      <c r="E770" t="s">
        <v>1252</v>
      </c>
    </row>
    <row r="771" spans="1:5" hidden="1" x14ac:dyDescent="0.25">
      <c r="A771">
        <v>508</v>
      </c>
      <c r="B771" t="s">
        <v>1267</v>
      </c>
      <c r="C771">
        <v>988</v>
      </c>
      <c r="D771">
        <v>9</v>
      </c>
      <c r="E771" t="s">
        <v>1252</v>
      </c>
    </row>
    <row r="772" spans="1:5" hidden="1" x14ac:dyDescent="0.25">
      <c r="A772">
        <v>507</v>
      </c>
      <c r="B772" t="s">
        <v>1268</v>
      </c>
      <c r="C772">
        <v>987</v>
      </c>
      <c r="D772">
        <v>9</v>
      </c>
      <c r="E772" t="s">
        <v>1252</v>
      </c>
    </row>
    <row r="773" spans="1:5" hidden="1" x14ac:dyDescent="0.25">
      <c r="A773">
        <v>518</v>
      </c>
      <c r="B773" t="s">
        <v>1269</v>
      </c>
      <c r="C773">
        <v>1009</v>
      </c>
      <c r="D773">
        <v>9</v>
      </c>
      <c r="E773" t="s">
        <v>1252</v>
      </c>
    </row>
    <row r="774" spans="1:5" hidden="1" x14ac:dyDescent="0.25">
      <c r="A774">
        <v>516</v>
      </c>
      <c r="B774" t="s">
        <v>1270</v>
      </c>
      <c r="C774">
        <v>1007</v>
      </c>
      <c r="D774">
        <v>9</v>
      </c>
      <c r="E774" t="s">
        <v>1252</v>
      </c>
    </row>
    <row r="775" spans="1:5" hidden="1" x14ac:dyDescent="0.25">
      <c r="A775">
        <v>93</v>
      </c>
      <c r="B775" t="s">
        <v>864</v>
      </c>
      <c r="C775">
        <v>137</v>
      </c>
      <c r="D775">
        <v>2</v>
      </c>
      <c r="E775" t="s">
        <v>1088</v>
      </c>
    </row>
    <row r="776" spans="1:5" hidden="1" x14ac:dyDescent="0.25">
      <c r="A776">
        <v>91</v>
      </c>
      <c r="B776" t="s">
        <v>1090</v>
      </c>
      <c r="C776">
        <v>135</v>
      </c>
      <c r="D776">
        <v>2</v>
      </c>
      <c r="E776" t="s">
        <v>1088</v>
      </c>
    </row>
    <row r="777" spans="1:5" hidden="1" x14ac:dyDescent="0.25">
      <c r="A777">
        <v>459</v>
      </c>
      <c r="B777" t="s">
        <v>856</v>
      </c>
      <c r="C777">
        <v>891</v>
      </c>
      <c r="D777">
        <v>18</v>
      </c>
      <c r="E777" t="s">
        <v>1032</v>
      </c>
    </row>
    <row r="778" spans="1:5" hidden="1" x14ac:dyDescent="0.25">
      <c r="A778">
        <v>460</v>
      </c>
      <c r="B778" t="s">
        <v>1048</v>
      </c>
      <c r="C778">
        <v>892</v>
      </c>
      <c r="D778">
        <v>18</v>
      </c>
      <c r="E778" t="s">
        <v>1032</v>
      </c>
    </row>
  </sheetData>
  <autoFilter ref="A1:E778" xr:uid="{145A2CC5-822A-49DB-9CCE-07A552ABCCC9}">
    <filterColumn colId="1">
      <filters>
        <filter val="Buffalo meat"/>
        <filter val="Chicken meat"/>
        <filter val="Duck meat"/>
        <filter val="Game meat"/>
        <filter val="Goat meat"/>
        <filter val="Goose meat"/>
        <filter val="Homogenized Meat Preparations"/>
        <filter val="Horse meat"/>
        <filter val="Meat Extracts"/>
        <filter val="Meat Meal"/>
        <filter val="Meat nes"/>
        <filter val="Meat of asses"/>
        <filter val="Meat of camels"/>
        <filter val="Meat of cattle"/>
        <filter val="Meat of cattle, boneless"/>
        <filter val="Meat of mules"/>
        <filter val="Meat of other domestic camelids"/>
        <filter val="Meat of other domestic rodents"/>
        <filter val="Meat of pigeons and other birds nes"/>
        <filter val="Meat of sheep"/>
        <filter val="Meat, Canned (Poultry)"/>
        <filter val="Meat, Dried nes"/>
        <filter val="Meat, Prepared nes"/>
        <filter val="Pig meat"/>
        <filter val="Pig Meat Preparations"/>
        <filter val="Rabbit meat"/>
        <filter val="Sausages of Pig Meat"/>
        <filter val="Turkey meat"/>
      </filters>
    </filterColumn>
  </autoFilter>
  <sortState xmlns:xlrd2="http://schemas.microsoft.com/office/spreadsheetml/2017/richdata2" ref="A2:E778">
    <sortCondition ref="B2:B7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22C4-4686-4EB0-80F7-6753DC2DA879}">
  <dimension ref="A1:B248"/>
  <sheetViews>
    <sheetView topLeftCell="A205" workbookViewId="0">
      <selection activeCell="A2" sqref="A2:A248"/>
    </sheetView>
  </sheetViews>
  <sheetFormatPr defaultRowHeight="15" x14ac:dyDescent="0.25"/>
  <cols>
    <col min="1" max="2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Exio4_vs_FAO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ReMarkt</dc:creator>
  <cp:lastModifiedBy>ReMarkt</cp:lastModifiedBy>
  <dcterms:created xsi:type="dcterms:W3CDTF">2023-06-01T12:32:30Z</dcterms:created>
  <dcterms:modified xsi:type="dcterms:W3CDTF">2023-06-01T12:58:06Z</dcterms:modified>
</cp:coreProperties>
</file>