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khil\Desktop\"/>
    </mc:Choice>
  </mc:AlternateContent>
  <bookViews>
    <workbookView xWindow="0" yWindow="0" windowWidth="23040" windowHeight="8832"/>
  </bookViews>
  <sheets>
    <sheet name="Sales Dashboard" sheetId="5" r:id="rId1"/>
    <sheet name="Raw Data" sheetId="1" state="hidden" r:id="rId2"/>
  </sheets>
  <definedNames>
    <definedName name="Slicer_Category">#N/A</definedName>
    <definedName name="Slicer_Customer_Name">#N/A</definedName>
    <definedName name="Slicer_Employee">#N/A</definedName>
    <definedName name="Slicer_Product_Name">#N/A</definedName>
  </definedNames>
  <calcPr calcId="152511"/>
  <pivotCaches>
    <pivotCache cacheId="55" r:id="rId3"/>
  </pivotCaches>
  <extLst>
    <ext xmlns:x14="http://schemas.microsoft.com/office/spreadsheetml/2009/9/main" uri="{BBE1A952-AA13-448e-AADC-164F8A28A991}">
      <x14:slicerCaches>
        <x14:slicerCache r:id="rId4"/>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<sst xmlns="http://schemas.openxmlformats.org/spreadsheetml/2006/main" count="559" uniqueCount="147">
  <si>
    <t>Order ID</t>
  </si>
  <si>
    <t>Order Date</t>
  </si>
  <si>
    <t>Employee</t>
  </si>
  <si>
    <t>Customer Name</t>
  </si>
  <si>
    <t>Category</t>
  </si>
  <si>
    <t>Product Name</t>
  </si>
  <si>
    <t>Sales</t>
  </si>
  <si>
    <t>Payment Type</t>
  </si>
  <si>
    <t>CSAT</t>
  </si>
  <si>
    <t>Last Name</t>
  </si>
  <si>
    <t>First Name</t>
  </si>
  <si>
    <t>Address</t>
  </si>
  <si>
    <t>City</t>
  </si>
  <si>
    <t>State/Province</t>
  </si>
  <si>
    <t>Map Sales</t>
  </si>
  <si>
    <t>Quarter</t>
  </si>
  <si>
    <t>Anne Hellung-Larsen</t>
  </si>
  <si>
    <t>Company AA</t>
  </si>
  <si>
    <t>Beverages</t>
  </si>
  <si>
    <t>Beer</t>
  </si>
  <si>
    <t>Check</t>
  </si>
  <si>
    <t>Toh</t>
  </si>
  <si>
    <t>Karen</t>
  </si>
  <si>
    <t>789 27th Street</t>
  </si>
  <si>
    <t>Las Vegas</t>
  </si>
  <si>
    <t>NV</t>
  </si>
  <si>
    <t>Dried Fruit &amp; Nuts</t>
  </si>
  <si>
    <t>Dried Plums</t>
  </si>
  <si>
    <t>Jan Kotas</t>
  </si>
  <si>
    <t>Company D</t>
  </si>
  <si>
    <t>Dried Apples</t>
  </si>
  <si>
    <t>Credit Card</t>
  </si>
  <si>
    <t>Lee</t>
  </si>
  <si>
    <t>Christina</t>
  </si>
  <si>
    <t>123 4th Street</t>
  </si>
  <si>
    <t>New York</t>
  </si>
  <si>
    <t>NY</t>
  </si>
  <si>
    <t>Dried Pears</t>
  </si>
  <si>
    <t>Mariya Sergienko</t>
  </si>
  <si>
    <t>Company L</t>
  </si>
  <si>
    <t>Chai</t>
  </si>
  <si>
    <t>Edwards</t>
  </si>
  <si>
    <t>John</t>
  </si>
  <si>
    <t>123 12th Street</t>
  </si>
  <si>
    <t>Coffee</t>
  </si>
  <si>
    <t>Michael Neipper</t>
  </si>
  <si>
    <t>Company H</t>
  </si>
  <si>
    <t>Baked Goods &amp; Mixes</t>
  </si>
  <si>
    <t>Chocolate Biscuits Mix</t>
  </si>
  <si>
    <t>Andersen</t>
  </si>
  <si>
    <t>Elizabeth</t>
  </si>
  <si>
    <t>123 8th Street</t>
  </si>
  <si>
    <t>Portland</t>
  </si>
  <si>
    <t>OR</t>
  </si>
  <si>
    <t>Company CC</t>
  </si>
  <si>
    <t>Candy</t>
  </si>
  <si>
    <t>Chocolate</t>
  </si>
  <si>
    <t>Soo Jung</t>
  </si>
  <si>
    <t>789 29th Street</t>
  </si>
  <si>
    <t>Denver</t>
  </si>
  <si>
    <t>CO</t>
  </si>
  <si>
    <t>Company C</t>
  </si>
  <si>
    <t>Soups</t>
  </si>
  <si>
    <t>Clam Chowder</t>
  </si>
  <si>
    <t>Cash</t>
  </si>
  <si>
    <t>Axen</t>
  </si>
  <si>
    <t>Thomas</t>
  </si>
  <si>
    <t>123 3rd Street</t>
  </si>
  <si>
    <t>Los Angelas</t>
  </si>
  <si>
    <t>CA</t>
  </si>
  <si>
    <t>Laura Giussani</t>
  </si>
  <si>
    <t>Company F</t>
  </si>
  <si>
    <t>Sauces</t>
  </si>
  <si>
    <t>Curry Sauce</t>
  </si>
  <si>
    <t>Pérez-Olaeta</t>
  </si>
  <si>
    <t>Francisco</t>
  </si>
  <si>
    <t>123 6th Street</t>
  </si>
  <si>
    <t>Milwaukee</t>
  </si>
  <si>
    <t>WI</t>
  </si>
  <si>
    <t>Company BB</t>
  </si>
  <si>
    <t>Raghav</t>
  </si>
  <si>
    <t>Amritansh</t>
  </si>
  <si>
    <t>789 28th Street</t>
  </si>
  <si>
    <t>Memphis</t>
  </si>
  <si>
    <t>TN</t>
  </si>
  <si>
    <t>Nancy Freehafer</t>
  </si>
  <si>
    <t>Company J</t>
  </si>
  <si>
    <t>Wacker</t>
  </si>
  <si>
    <t>Roland</t>
  </si>
  <si>
    <t>123 10th Street</t>
  </si>
  <si>
    <t>Chicago</t>
  </si>
  <si>
    <t>IL</t>
  </si>
  <si>
    <t>Green Tea</t>
  </si>
  <si>
    <t>Condiments</t>
  </si>
  <si>
    <t>Cajun Seasoning</t>
  </si>
  <si>
    <t>Jams, Preserves</t>
  </si>
  <si>
    <t>Boysenberry Spread</t>
  </si>
  <si>
    <t>Andrew Cencini</t>
  </si>
  <si>
    <t>Robert Zare</t>
  </si>
  <si>
    <t>Company I</t>
  </si>
  <si>
    <t>Dairy Products</t>
  </si>
  <si>
    <t>Mozzarella</t>
  </si>
  <si>
    <t>Mortensen</t>
  </si>
  <si>
    <t>Sven</t>
  </si>
  <si>
    <t>123 9th Street</t>
  </si>
  <si>
    <t>Salt Lake City</t>
  </si>
  <si>
    <t>UT</t>
  </si>
  <si>
    <t>Pasta</t>
  </si>
  <si>
    <t>Ravioli</t>
  </si>
  <si>
    <t>Company Y</t>
  </si>
  <si>
    <t>Scones</t>
  </si>
  <si>
    <t>Rodman</t>
  </si>
  <si>
    <t>789 25th Street</t>
  </si>
  <si>
    <t>Company Z</t>
  </si>
  <si>
    <t>Canned Meat</t>
  </si>
  <si>
    <t>Crab Meat</t>
  </si>
  <si>
    <t>Liu</t>
  </si>
  <si>
    <t>Run</t>
  </si>
  <si>
    <t>789 26th Street</t>
  </si>
  <si>
    <t>Miami</t>
  </si>
  <si>
    <t>FL</t>
  </si>
  <si>
    <t>Oil</t>
  </si>
  <si>
    <t>Olive Oil</t>
  </si>
  <si>
    <t>Grains</t>
  </si>
  <si>
    <t>Long Grain Rice</t>
  </si>
  <si>
    <t>Marmalade</t>
  </si>
  <si>
    <t>Syrup</t>
  </si>
  <si>
    <t>Company A</t>
  </si>
  <si>
    <t>Bedecs</t>
  </si>
  <si>
    <t>Anna</t>
  </si>
  <si>
    <t>123 1st Street</t>
  </si>
  <si>
    <t>Seattle</t>
  </si>
  <si>
    <t>WA</t>
  </si>
  <si>
    <t>Almonds</t>
  </si>
  <si>
    <t>Company K</t>
  </si>
  <si>
    <t>Krschne</t>
  </si>
  <si>
    <t>Peter</t>
  </si>
  <si>
    <t>123 11th Street</t>
  </si>
  <si>
    <t>Canned Fruit &amp; Vegetables</t>
  </si>
  <si>
    <t>Fruit Cocktail</t>
  </si>
  <si>
    <t>Grand Total</t>
  </si>
  <si>
    <t>Sum of Sales</t>
  </si>
  <si>
    <t>% of Grand Total</t>
  </si>
  <si>
    <t>Sale Rep</t>
  </si>
  <si>
    <t>Company</t>
  </si>
  <si>
    <t>Product</t>
  </si>
  <si>
    <t>Sales Dashboard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</si>
</sst>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8" formatCode="&quot;$&quot;#,##0.00_);[Red]\(&quot;$&quot;#,##0.00\)"/>
    <numFmt numFmtId="164" formatCode="mm/dd/yy;@"/>
  </numFmts>
  <fonts count="5" x14ac:knownFonts="1">
    <font>
      <sz val="11"/>
      <color theme="1"/>
      <name val="Calibri"/>
      <family val="2"/>
      <scheme val="minor"/>
    </font>
    <font>
      <sz val="11"/>
      <color theme="1"/>
      <name val="Calibri"/>
      <family val="2"/>
      <scheme val="minor"/>
    </font>
    <font>
      <sz val="11"/>
      <color theme="0"/>
      <name val="Calibri"/>
      <family val="2"/>
      <scheme val="minor"/>
    </font>
    <font>
      <sz val="11"/>
      <color rgb="FF227447"/>
      <name val="Calibri"/>
      <family val="2"/>
      <scheme val="minor"/>
    </font>
    <font>
      <b/>
      <sz val="20"/>
      <color theme="0"/>
      <name val="Calibri"/>
      <family val="2"/>
      <scheme val="minor"/>
    </font>
  </fonts>
  <fills count="3">
    <fill>
      <patternFill patternType="none"/>
    </fill>
    <fill>
      <patternFill patternType="gray125"/>
    </fill>
    <fill>
      <patternFill patternType="solid">
        <fgColor rgb="FF227447"/>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horizontal="right"/>
    </xf>
    <xf numFmtId="0" fontId="1" fillId="0" borderId="0" xfId="0" applyFont="1" applyAlignment="1">
      <alignment horizontal="center"/>
    </xf>
    <xf numFmtId="164" fontId="1" fillId="0" borderId="0" xfId="0" applyNumberFormat="1" applyFont="1" applyAlignment="1">
      <alignment horizontal="center"/>
    </xf>
    <xf numFmtId="0" fontId="1" fillId="0" borderId="0" xfId="0" applyNumberFormat="1" applyFont="1"/>
    <xf numFmtId="8" fontId="1" fillId="0" borderId="0" xfId="0" applyNumberFormat="1" applyFont="1"/>
    <xf numFmtId="9" fontId="1" fillId="0" borderId="0" xfId="0" applyNumberFormat="1" applyFont="1"/>
    <xf numFmtId="0" fontId="0" fillId="0" borderId="0" xfId="0" applyFont="1"/>
    <xf numFmtId="0" fontId="0" fillId="0" borderId="0" xfId="0" applyAlignment="1">
      <alignment horizontal="left"/>
    </xf>
    <xf numFmtId="0" fontId="0" fillId="0" borderId="0" xfId="0" applyNumberFormat="1"/>
    <xf numFmtId="10" fontId="0" fillId="0" borderId="0" xfId="0" applyNumberFormat="1"/>
    <xf numFmtId="0" fontId="2" fillId="2" borderId="0" xfId="0" applyFont="1" applyFill="1"/>
    <xf numFmtId="0" fontId="2" fillId="2" borderId="0" xfId="0" applyFont="1" applyFill="1" applyAlignment="1">
      <alignment horizontal="left"/>
    </xf>
    <xf numFmtId="0" fontId="2" fillId="2" borderId="0" xfId="0" applyNumberFormat="1" applyFont="1" applyFill="1"/>
    <xf numFmtId="10" fontId="2" fillId="2" borderId="0" xfId="0" applyNumberFormat="1" applyFont="1" applyFill="1"/>
    <xf numFmtId="0" fontId="3" fillId="0" borderId="0" xfId="0" applyFont="1" applyAlignment="1">
      <alignment horizontal="left"/>
    </xf>
    <xf numFmtId="0" fontId="3" fillId="0" borderId="0" xfId="0" applyNumberFormat="1" applyFont="1"/>
    <xf numFmtId="10" fontId="3" fillId="0" borderId="0" xfId="0" applyNumberFormat="1" applyFont="1"/>
    <xf numFmtId="0" fontId="0" fillId="2" borderId="0" xfId="0" applyFill="1"/>
    <xf numFmtId="0" fontId="4" fillId="2" borderId="0" xfId="0" applyFont="1" applyFill="1" applyAlignment="1">
      <alignment horizontal="left" vertical="top"/>
    </xf>
  </cellXfs>
  <cellStyles count="1">
    <cellStyle name="Normal" xfId="0" builtinId="0"/>
  </cellStyles>
  <dxfs count="285">
    <dxf>
      <fill>
        <patternFill patternType="solid">
          <bgColor rgb="FF227447"/>
        </patternFill>
      </fill>
    </dxf>
    <dxf>
      <fill>
        <patternFill patternType="solid">
          <bgColor rgb="FF227447"/>
        </patternFill>
      </fill>
    </dxf>
    <dxf>
      <fill>
        <patternFill patternType="solid">
          <bgColor rgb="FF227447"/>
        </patternFill>
      </fill>
    </dxf>
    <dxf>
      <fill>
        <patternFill patternType="solid">
          <bgColor rgb="FF227447"/>
        </patternFill>
      </fill>
    </dxf>
    <dxf>
      <font>
        <color theme="0"/>
      </font>
    </dxf>
    <dxf>
      <font>
        <color theme="0"/>
      </font>
    </dxf>
    <dxf>
      <font>
        <color theme="0"/>
      </font>
    </dxf>
    <dxf>
      <font>
        <color theme="0"/>
      </font>
    </dxf>
    <dxf>
      <font>
        <color rgb="FF227447"/>
      </font>
    </dxf>
    <dxf>
      <fill>
        <patternFill patternType="solid">
          <bgColor rgb="FF227447"/>
        </patternFill>
      </fill>
    </dxf>
    <dxf>
      <fill>
        <patternFill patternType="solid">
          <bgColor rgb="FF227447"/>
        </patternFill>
      </fill>
    </dxf>
    <dxf>
      <fill>
        <patternFill patternType="solid">
          <bgColor rgb="FF227447"/>
        </patternFill>
      </fill>
    </dxf>
    <dxf>
      <fill>
        <patternFill patternType="solid">
          <bgColor rgb="FF227447"/>
        </patternFill>
      </fill>
    </dxf>
    <dxf>
      <font>
        <color theme="0"/>
      </font>
    </dxf>
    <dxf>
      <font>
        <color theme="0"/>
      </font>
    </dxf>
    <dxf>
      <font>
        <color theme="0"/>
      </font>
    </dxf>
    <dxf>
      <font>
        <color rgb="FF227447"/>
      </font>
    </dxf>
    <dxf>
      <font>
        <color rgb="FF227447"/>
      </font>
    </dxf>
    <dxf>
      <fill>
        <patternFill patternType="solid">
          <bgColor rgb="FF227447"/>
        </patternFill>
      </fill>
    </dxf>
    <dxf>
      <fill>
        <patternFill patternType="solid">
          <bgColor rgb="FF227447"/>
        </patternFill>
      </fill>
    </dxf>
    <dxf>
      <fill>
        <patternFill patternType="solid">
          <bgColor rgb="FF227447"/>
        </patternFill>
      </fill>
    </dxf>
    <dxf>
      <font>
        <color theme="0"/>
      </font>
    </dxf>
    <dxf>
      <font>
        <color theme="0"/>
      </font>
    </dxf>
    <dxf>
      <font>
        <color theme="0"/>
      </font>
    </dxf>
    <dxf>
      <font>
        <color rgb="FF227447"/>
      </font>
    </dxf>
    <dxf>
      <font>
        <color rgb="FF227447"/>
      </font>
    </dxf>
    <dxf>
      <fill>
        <patternFill patternType="solid">
          <bgColor rgb="FF227447"/>
        </patternFill>
      </fill>
    </dxf>
    <dxf>
      <fill>
        <patternFill patternType="solid">
          <bgColor rgb="FF227447"/>
        </patternFill>
      </fill>
    </dxf>
    <dxf>
      <fill>
        <patternFill patternType="solid">
          <bgColor rgb="FF227447"/>
        </patternFill>
      </fill>
    </dxf>
    <dxf>
      <fill>
        <patternFill patternType="solid">
          <bgColor rgb="FF227447"/>
        </patternFill>
      </fill>
    </dxf>
    <dxf>
      <font>
        <color theme="0"/>
      </font>
    </dxf>
    <dxf>
      <font>
        <color theme="0"/>
      </font>
    </dxf>
    <dxf>
      <font>
        <color theme="0"/>
      </font>
    </dxf>
    <dxf>
      <font>
        <color theme="0"/>
      </font>
    </dxf>
    <dxf>
      <font>
        <color rgb="FF227447"/>
      </font>
    </dxf>
    <dxf>
      <fill>
        <patternFill patternType="solid">
          <bgColor rgb="FF227447"/>
        </patternFill>
      </fill>
    </dxf>
    <dxf>
      <fill>
        <patternFill patternType="solid">
          <bgColor rgb="FF227447"/>
        </patternFill>
      </fill>
    </dxf>
    <dxf>
      <fill>
        <patternFill patternType="solid">
          <bgColor rgb="FF227447"/>
        </patternFill>
      </fill>
    </dxf>
    <dxf>
      <fill>
        <patternFill patternType="solid">
          <bgColor rgb="FF227447"/>
        </patternFill>
      </fill>
    </dxf>
    <dxf>
      <font>
        <color theme="0"/>
      </font>
    </dxf>
    <dxf>
      <font>
        <color theme="0"/>
      </font>
    </dxf>
    <dxf>
      <font>
        <color theme="0"/>
      </font>
    </dxf>
    <dxf>
      <font>
        <color rgb="FF227447"/>
      </font>
    </dxf>
    <dxf>
      <font>
        <color rgb="FF227447"/>
      </font>
    </dxf>
    <dxf>
      <fill>
        <patternFill patternType="solid">
          <bgColor rgb="FF227447"/>
        </patternFill>
      </fill>
    </dxf>
    <dxf>
      <fill>
        <patternFill patternType="solid">
          <bgColor rgb="FF227447"/>
        </patternFill>
      </fill>
    </dxf>
    <dxf>
      <fill>
        <patternFill patternType="solid">
          <bgColor rgb="FF227447"/>
        </patternFill>
      </fill>
    </dxf>
    <dxf>
      <font>
        <color theme="0"/>
      </font>
    </dxf>
    <dxf>
      <font>
        <color theme="0"/>
      </font>
    </dxf>
    <dxf>
      <font>
        <color theme="0"/>
      </font>
    </dxf>
    <dxf>
      <font>
        <color rgb="FF227447"/>
      </font>
    </dxf>
    <dxf>
      <font>
        <color rgb="FF227447"/>
      </font>
    </dxf>
    <dxf>
      <fill>
        <patternFill patternType="solid">
          <bgColor rgb="FF227447"/>
        </patternFill>
      </fill>
    </dxf>
    <dxf>
      <fill>
        <patternFill patternType="solid">
          <bgColor rgb="FF227447"/>
        </patternFill>
      </fill>
    </dxf>
    <dxf>
      <fill>
        <patternFill patternType="solid">
          <bgColor rgb="FF227447"/>
        </patternFill>
      </fill>
    </dxf>
    <dxf>
      <fill>
        <patternFill patternType="solid">
          <bgColor rgb="FF227447"/>
        </patternFill>
      </fill>
    </dxf>
    <dxf>
      <font>
        <color theme="0"/>
      </font>
    </dxf>
    <dxf>
      <font>
        <color theme="0"/>
      </font>
    </dxf>
    <dxf>
      <font>
        <color theme="0"/>
      </font>
    </dxf>
    <dxf>
      <font>
        <color theme="0"/>
      </font>
    </dxf>
    <dxf>
      <font>
        <color rgb="FF227447"/>
      </font>
    </dxf>
    <dxf>
      <fill>
        <patternFill patternType="solid">
          <bgColor rgb="FF227447"/>
        </patternFill>
      </fill>
    </dxf>
    <dxf>
      <fill>
        <patternFill patternType="solid">
          <bgColor rgb="FF227447"/>
        </patternFill>
      </fill>
    </dxf>
    <dxf>
      <fill>
        <patternFill patternType="solid">
          <bgColor rgb="FF227447"/>
        </patternFill>
      </fill>
    </dxf>
    <dxf>
      <fill>
        <patternFill patternType="solid">
          <bgColor rgb="FF227447"/>
        </patternFill>
      </fill>
    </dxf>
    <dxf>
      <font>
        <color theme="0"/>
      </font>
    </dxf>
    <dxf>
      <font>
        <color theme="0"/>
      </font>
    </dxf>
    <dxf>
      <font>
        <color theme="0"/>
      </font>
    </dxf>
    <dxf>
      <font>
        <color rgb="FF227447"/>
      </font>
    </dxf>
    <dxf>
      <font>
        <color rgb="FF227447"/>
      </font>
    </dxf>
    <dxf>
      <fill>
        <patternFill patternType="solid">
          <bgColor rgb="FF227447"/>
        </patternFill>
      </fill>
    </dxf>
    <dxf>
      <fill>
        <patternFill patternType="solid">
          <bgColor rgb="FF227447"/>
        </patternFill>
      </fill>
    </dxf>
    <dxf>
      <fill>
        <patternFill patternType="solid">
          <bgColor rgb="FF227447"/>
        </patternFill>
      </fill>
    </dxf>
    <dxf>
      <font>
        <color theme="0"/>
      </font>
    </dxf>
    <dxf>
      <font>
        <color theme="0"/>
      </font>
    </dxf>
    <dxf>
      <font>
        <color theme="0"/>
      </font>
    </dxf>
    <dxf>
      <font>
        <color rgb="FF227447"/>
      </font>
    </dxf>
    <dxf>
      <font>
        <color rgb="FF227447"/>
      </font>
    </dxf>
    <dxf>
      <fill>
        <patternFill patternType="solid">
          <bgColor rgb="FF227447"/>
        </patternFill>
      </fill>
    </dxf>
    <dxf>
      <fill>
        <patternFill patternType="solid">
          <bgColor rgb="FF227447"/>
        </patternFill>
      </fill>
    </dxf>
    <dxf>
      <fill>
        <patternFill patternType="solid">
          <bgColor rgb="FF227447"/>
        </patternFill>
      </fill>
    </dxf>
    <dxf>
      <fill>
        <patternFill patternType="solid">
          <bgColor rgb="FF227447"/>
        </patternFill>
      </fill>
    </dxf>
    <dxf>
      <font>
        <color theme="0"/>
      </font>
    </dxf>
    <dxf>
      <font>
        <color theme="0"/>
      </font>
    </dxf>
    <dxf>
      <font>
        <color theme="0"/>
      </font>
    </dxf>
    <dxf>
      <font>
        <color theme="0"/>
      </font>
    </dxf>
    <dxf>
      <font>
        <color rgb="FF227447"/>
      </font>
    </dxf>
    <dxf>
      <fill>
        <patternFill patternType="solid">
          <bgColor rgb="FF227447"/>
        </patternFill>
      </fill>
    </dxf>
    <dxf>
      <fill>
        <patternFill patternType="solid">
          <bgColor rgb="FF227447"/>
        </patternFill>
      </fill>
    </dxf>
    <dxf>
      <fill>
        <patternFill patternType="solid">
          <bgColor rgb="FF227447"/>
        </patternFill>
      </fill>
    </dxf>
    <dxf>
      <fill>
        <patternFill patternType="solid">
          <bgColor rgb="FF227447"/>
        </patternFill>
      </fill>
    </dxf>
    <dxf>
      <font>
        <color theme="0"/>
      </font>
    </dxf>
    <dxf>
      <font>
        <color theme="0"/>
      </font>
    </dxf>
    <dxf>
      <font>
        <color theme="0"/>
      </font>
    </dxf>
    <dxf>
      <font>
        <color rgb="FF227447"/>
      </font>
    </dxf>
    <dxf>
      <font>
        <color rgb="FF227447"/>
      </font>
    </dxf>
    <dxf>
      <fill>
        <patternFill patternType="solid">
          <bgColor rgb="FF227447"/>
        </patternFill>
      </fill>
    </dxf>
    <dxf>
      <fill>
        <patternFill patternType="solid">
          <bgColor rgb="FF227447"/>
        </patternFill>
      </fill>
    </dxf>
    <dxf>
      <fill>
        <patternFill patternType="solid">
          <bgColor rgb="FF227447"/>
        </patternFill>
      </fill>
    </dxf>
    <dxf>
      <font>
        <color theme="0"/>
      </font>
    </dxf>
    <dxf>
      <font>
        <color theme="0"/>
      </font>
    </dxf>
    <dxf>
      <font>
        <color theme="0"/>
      </font>
    </dxf>
    <dxf>
      <font>
        <color rgb="FF227447"/>
      </font>
    </dxf>
    <dxf>
      <font>
        <color rgb="FF227447"/>
      </font>
    </dxf>
    <dxf>
      <fill>
        <patternFill patternType="solid">
          <bgColor rgb="FF227447"/>
        </patternFill>
      </fill>
    </dxf>
    <dxf>
      <fill>
        <patternFill patternType="solid">
          <bgColor rgb="FF227447"/>
        </patternFill>
      </fill>
    </dxf>
    <dxf>
      <fill>
        <patternFill patternType="solid">
          <bgColor rgb="FF227447"/>
        </patternFill>
      </fill>
    </dxf>
    <dxf>
      <fill>
        <patternFill patternType="solid">
          <bgColor rgb="FF227447"/>
        </patternFill>
      </fill>
    </dxf>
    <dxf>
      <font>
        <color theme="0"/>
      </font>
    </dxf>
    <dxf>
      <font>
        <color theme="0"/>
      </font>
    </dxf>
    <dxf>
      <font>
        <color theme="0"/>
      </font>
    </dxf>
    <dxf>
      <font>
        <color theme="0"/>
      </font>
    </dxf>
    <dxf>
      <font>
        <color rgb="FF227447"/>
      </font>
    </dxf>
    <dxf>
      <fill>
        <patternFill patternType="solid">
          <bgColor rgb="FF227447"/>
        </patternFill>
      </fill>
    </dxf>
    <dxf>
      <fill>
        <patternFill patternType="solid">
          <bgColor rgb="FF227447"/>
        </patternFill>
      </fill>
    </dxf>
    <dxf>
      <fill>
        <patternFill patternType="solid">
          <bgColor rgb="FF227447"/>
        </patternFill>
      </fill>
    </dxf>
    <dxf>
      <fill>
        <patternFill patternType="solid">
          <bgColor rgb="FF227447"/>
        </patternFill>
      </fill>
    </dxf>
    <dxf>
      <font>
        <color theme="0"/>
      </font>
    </dxf>
    <dxf>
      <font>
        <color theme="0"/>
      </font>
    </dxf>
    <dxf>
      <font>
        <color theme="0"/>
      </font>
    </dxf>
    <dxf>
      <font>
        <color rgb="FF227447"/>
      </font>
    </dxf>
    <dxf>
      <font>
        <color rgb="FF227447"/>
      </font>
    </dxf>
    <dxf>
      <fill>
        <patternFill patternType="solid">
          <bgColor rgb="FF227447"/>
        </patternFill>
      </fill>
    </dxf>
    <dxf>
      <fill>
        <patternFill patternType="solid">
          <bgColor rgb="FF227447"/>
        </patternFill>
      </fill>
    </dxf>
    <dxf>
      <fill>
        <patternFill patternType="solid">
          <bgColor rgb="FF227447"/>
        </patternFill>
      </fill>
    </dxf>
    <dxf>
      <font>
        <color theme="0"/>
      </font>
    </dxf>
    <dxf>
      <font>
        <color theme="0"/>
      </font>
    </dxf>
    <dxf>
      <font>
        <color theme="0"/>
      </font>
    </dxf>
    <dxf>
      <font>
        <color rgb="FF227447"/>
      </font>
    </dxf>
    <dxf>
      <font>
        <color rgb="FF227447"/>
      </font>
    </dxf>
    <dxf>
      <fill>
        <patternFill patternType="solid">
          <bgColor rgb="FF227447"/>
        </patternFill>
      </fill>
    </dxf>
    <dxf>
      <fill>
        <patternFill patternType="solid">
          <bgColor rgb="FF227447"/>
        </patternFill>
      </fill>
    </dxf>
    <dxf>
      <fill>
        <patternFill patternType="solid">
          <bgColor rgb="FF227447"/>
        </patternFill>
      </fill>
    </dxf>
    <dxf>
      <fill>
        <patternFill patternType="solid">
          <bgColor rgb="FF227447"/>
        </patternFill>
      </fill>
    </dxf>
    <dxf>
      <font>
        <color theme="0"/>
      </font>
    </dxf>
    <dxf>
      <font>
        <color theme="0"/>
      </font>
    </dxf>
    <dxf>
      <font>
        <color theme="0"/>
      </font>
    </dxf>
    <dxf>
      <font>
        <color theme="0"/>
      </font>
    </dxf>
    <dxf>
      <font>
        <color rgb="FF227447"/>
      </font>
    </dxf>
    <dxf>
      <fill>
        <patternFill patternType="solid">
          <bgColor rgb="FF227447"/>
        </patternFill>
      </fill>
    </dxf>
    <dxf>
      <fill>
        <patternFill patternType="solid">
          <bgColor rgb="FF227447"/>
        </patternFill>
      </fill>
    </dxf>
    <dxf>
      <fill>
        <patternFill patternType="solid">
          <bgColor rgb="FF227447"/>
        </patternFill>
      </fill>
    </dxf>
    <dxf>
      <fill>
        <patternFill patternType="solid">
          <bgColor rgb="FF227447"/>
        </patternFill>
      </fill>
    </dxf>
    <dxf>
      <font>
        <color theme="0"/>
      </font>
    </dxf>
    <dxf>
      <font>
        <color theme="0"/>
      </font>
    </dxf>
    <dxf>
      <font>
        <color theme="0"/>
      </font>
    </dxf>
    <dxf>
      <font>
        <color rgb="FF227447"/>
      </font>
    </dxf>
    <dxf>
      <font>
        <color rgb="FF227447"/>
      </font>
    </dxf>
    <dxf>
      <fill>
        <patternFill patternType="solid">
          <bgColor rgb="FF227447"/>
        </patternFill>
      </fill>
    </dxf>
    <dxf>
      <fill>
        <patternFill patternType="solid">
          <bgColor rgb="FF227447"/>
        </patternFill>
      </fill>
    </dxf>
    <dxf>
      <fill>
        <patternFill patternType="solid">
          <bgColor rgb="FF227447"/>
        </patternFill>
      </fill>
    </dxf>
    <dxf>
      <font>
        <color theme="0"/>
      </font>
    </dxf>
    <dxf>
      <font>
        <color theme="0"/>
      </font>
    </dxf>
    <dxf>
      <font>
        <color theme="0"/>
      </font>
    </dxf>
    <dxf>
      <font>
        <color rgb="FF227447"/>
      </font>
    </dxf>
    <dxf>
      <font>
        <color rgb="FF227447"/>
      </font>
    </dxf>
    <dxf>
      <fill>
        <patternFill patternType="solid">
          <bgColor rgb="FF227447"/>
        </patternFill>
      </fill>
    </dxf>
    <dxf>
      <fill>
        <patternFill patternType="solid">
          <bgColor rgb="FF227447"/>
        </patternFill>
      </fill>
    </dxf>
    <dxf>
      <fill>
        <patternFill patternType="solid">
          <bgColor rgb="FF227447"/>
        </patternFill>
      </fill>
    </dxf>
    <dxf>
      <fill>
        <patternFill patternType="solid">
          <bgColor rgb="FF227447"/>
        </patternFill>
      </fill>
    </dxf>
    <dxf>
      <font>
        <color theme="0"/>
      </font>
    </dxf>
    <dxf>
      <font>
        <color theme="0"/>
      </font>
    </dxf>
    <dxf>
      <font>
        <color theme="0"/>
      </font>
    </dxf>
    <dxf>
      <font>
        <color theme="0"/>
      </font>
    </dxf>
    <dxf>
      <font>
        <color rgb="FF227447"/>
      </font>
    </dxf>
    <dxf>
      <fill>
        <patternFill patternType="solid">
          <bgColor rgb="FF227447"/>
        </patternFill>
      </fill>
    </dxf>
    <dxf>
      <fill>
        <patternFill patternType="solid">
          <bgColor rgb="FF227447"/>
        </patternFill>
      </fill>
    </dxf>
    <dxf>
      <fill>
        <patternFill patternType="solid">
          <bgColor rgb="FF227447"/>
        </patternFill>
      </fill>
    </dxf>
    <dxf>
      <fill>
        <patternFill patternType="solid">
          <bgColor rgb="FF227447"/>
        </patternFill>
      </fill>
    </dxf>
    <dxf>
      <font>
        <color theme="0"/>
      </font>
    </dxf>
    <dxf>
      <font>
        <color theme="0"/>
      </font>
    </dxf>
    <dxf>
      <font>
        <color theme="0"/>
      </font>
    </dxf>
    <dxf>
      <font>
        <color rgb="FF227447"/>
      </font>
    </dxf>
    <dxf>
      <font>
        <color rgb="FF227447"/>
      </font>
    </dxf>
    <dxf>
      <fill>
        <patternFill patternType="solid">
          <bgColor rgb="FF227447"/>
        </patternFill>
      </fill>
    </dxf>
    <dxf>
      <fill>
        <patternFill patternType="solid">
          <bgColor rgb="FF227447"/>
        </patternFill>
      </fill>
    </dxf>
    <dxf>
      <fill>
        <patternFill patternType="solid">
          <bgColor rgb="FF227447"/>
        </patternFill>
      </fill>
    </dxf>
    <dxf>
      <font>
        <color theme="0"/>
      </font>
    </dxf>
    <dxf>
      <font>
        <color theme="0"/>
      </font>
    </dxf>
    <dxf>
      <font>
        <color theme="0"/>
      </font>
    </dxf>
    <dxf>
      <font>
        <color rgb="FF227447"/>
      </font>
    </dxf>
    <dxf>
      <font>
        <color rgb="FF227447"/>
      </font>
    </dxf>
    <dxf>
      <fill>
        <patternFill patternType="solid">
          <bgColor rgb="FF227447"/>
        </patternFill>
      </fill>
    </dxf>
    <dxf>
      <fill>
        <patternFill patternType="solid">
          <bgColor rgb="FF227447"/>
        </patternFill>
      </fill>
    </dxf>
    <dxf>
      <fill>
        <patternFill patternType="solid">
          <bgColor rgb="FF227447"/>
        </patternFill>
      </fill>
    </dxf>
    <dxf>
      <fill>
        <patternFill patternType="solid">
          <bgColor rgb="FF227447"/>
        </patternFill>
      </fill>
    </dxf>
    <dxf>
      <font>
        <color theme="0"/>
      </font>
    </dxf>
    <dxf>
      <font>
        <color theme="0"/>
      </font>
    </dxf>
    <dxf>
      <font>
        <color theme="0"/>
      </font>
    </dxf>
    <dxf>
      <font>
        <color theme="0"/>
      </font>
    </dxf>
    <dxf>
      <font>
        <color rgb="FF227447"/>
      </font>
    </dxf>
    <dxf>
      <fill>
        <patternFill patternType="solid">
          <bgColor rgb="FF227447"/>
        </patternFill>
      </fill>
    </dxf>
    <dxf>
      <fill>
        <patternFill patternType="solid">
          <bgColor rgb="FF227447"/>
        </patternFill>
      </fill>
    </dxf>
    <dxf>
      <fill>
        <patternFill patternType="solid">
          <bgColor rgb="FF227447"/>
        </patternFill>
      </fill>
    </dxf>
    <dxf>
      <fill>
        <patternFill patternType="solid">
          <bgColor rgb="FF227447"/>
        </patternFill>
      </fill>
    </dxf>
    <dxf>
      <font>
        <color theme="0"/>
      </font>
    </dxf>
    <dxf>
      <font>
        <color theme="0"/>
      </font>
    </dxf>
    <dxf>
      <font>
        <color theme="0"/>
      </font>
    </dxf>
    <dxf>
      <font>
        <color rgb="FF227447"/>
      </font>
    </dxf>
    <dxf>
      <font>
        <color rgb="FF227447"/>
      </font>
    </dxf>
    <dxf>
      <fill>
        <patternFill patternType="solid">
          <bgColor rgb="FF227447"/>
        </patternFill>
      </fill>
    </dxf>
    <dxf>
      <fill>
        <patternFill patternType="solid">
          <bgColor rgb="FF227447"/>
        </patternFill>
      </fill>
    </dxf>
    <dxf>
      <fill>
        <patternFill patternType="solid">
          <bgColor rgb="FF227447"/>
        </patternFill>
      </fill>
    </dxf>
    <dxf>
      <font>
        <color theme="0"/>
      </font>
    </dxf>
    <dxf>
      <font>
        <color theme="0"/>
      </font>
    </dxf>
    <dxf>
      <font>
        <color theme="0"/>
      </font>
    </dxf>
    <dxf>
      <font>
        <color rgb="FF227447"/>
      </font>
    </dxf>
    <dxf>
      <font>
        <color rgb="FF227447"/>
      </font>
    </dxf>
    <dxf>
      <fill>
        <patternFill patternType="solid">
          <bgColor rgb="FF227447"/>
        </patternFill>
      </fill>
    </dxf>
    <dxf>
      <fill>
        <patternFill patternType="solid">
          <bgColor rgb="FF227447"/>
        </patternFill>
      </fill>
    </dxf>
    <dxf>
      <fill>
        <patternFill patternType="solid">
          <bgColor rgb="FF227447"/>
        </patternFill>
      </fill>
    </dxf>
    <dxf>
      <fill>
        <patternFill patternType="solid">
          <bgColor rgb="FF227447"/>
        </patternFill>
      </fill>
    </dxf>
    <dxf>
      <font>
        <color theme="0"/>
      </font>
    </dxf>
    <dxf>
      <font>
        <color theme="0"/>
      </font>
    </dxf>
    <dxf>
      <font>
        <color theme="0"/>
      </font>
    </dxf>
    <dxf>
      <font>
        <color theme="0"/>
      </font>
    </dxf>
    <dxf>
      <font>
        <color rgb="FF227447"/>
      </font>
    </dxf>
    <dxf>
      <fill>
        <patternFill patternType="solid">
          <bgColor rgb="FF227447"/>
        </patternFill>
      </fill>
    </dxf>
    <dxf>
      <fill>
        <patternFill patternType="solid">
          <bgColor rgb="FF227447"/>
        </patternFill>
      </fill>
    </dxf>
    <dxf>
      <fill>
        <patternFill patternType="solid">
          <bgColor rgb="FF227447"/>
        </patternFill>
      </fill>
    </dxf>
    <dxf>
      <font>
        <color theme="0"/>
      </font>
    </dxf>
    <dxf>
      <font>
        <color theme="0"/>
      </font>
    </dxf>
    <dxf>
      <font>
        <color theme="0"/>
      </font>
    </dxf>
    <dxf>
      <font>
        <color rgb="FF227447"/>
      </font>
    </dxf>
    <dxf>
      <font>
        <color rgb="FF227447"/>
      </font>
    </dxf>
    <dxf>
      <font>
        <color rgb="FF227447"/>
      </font>
    </dxf>
    <dxf>
      <font>
        <color theme="0"/>
      </font>
    </dxf>
    <dxf>
      <font>
        <color theme="0"/>
      </font>
    </dxf>
    <dxf>
      <font>
        <color theme="0"/>
      </font>
    </dxf>
    <dxf>
      <font>
        <color theme="0"/>
      </font>
    </dxf>
    <dxf>
      <fill>
        <patternFill patternType="solid">
          <bgColor rgb="FF227447"/>
        </patternFill>
      </fill>
    </dxf>
    <dxf>
      <fill>
        <patternFill patternType="solid">
          <bgColor rgb="FF227447"/>
        </patternFill>
      </fill>
    </dxf>
    <dxf>
      <fill>
        <patternFill patternType="solid">
          <bgColor rgb="FF227447"/>
        </patternFill>
      </fill>
    </dxf>
    <dxf>
      <fill>
        <patternFill patternType="solid">
          <bgColor rgb="FF227447"/>
        </patternFill>
      </fill>
    </dxf>
    <dxf>
      <font>
        <color rgb="FF227447"/>
      </font>
    </dxf>
    <dxf>
      <font>
        <color rgb="FF227447"/>
      </font>
    </dxf>
    <dxf>
      <font>
        <color theme="0"/>
      </font>
    </dxf>
    <dxf>
      <font>
        <color theme="0"/>
      </font>
    </dxf>
    <dxf>
      <font>
        <color theme="0"/>
      </font>
    </dxf>
    <dxf>
      <fill>
        <patternFill patternType="solid">
          <bgColor rgb="FF227447"/>
        </patternFill>
      </fill>
    </dxf>
    <dxf>
      <fill>
        <patternFill patternType="solid">
          <bgColor rgb="FF227447"/>
        </patternFill>
      </fill>
    </dxf>
    <dxf>
      <fill>
        <patternFill patternType="solid">
          <bgColor rgb="FF227447"/>
        </patternFill>
      </fill>
    </dxf>
    <dxf>
      <font>
        <color rgb="FF227447"/>
      </font>
    </dxf>
    <dxf>
      <font>
        <color rgb="FF227447"/>
      </font>
    </dxf>
    <dxf>
      <font>
        <color theme="0"/>
      </font>
    </dxf>
    <dxf>
      <font>
        <color theme="0"/>
      </font>
    </dxf>
    <dxf>
      <font>
        <color theme="0"/>
      </font>
    </dxf>
    <dxf>
      <fill>
        <patternFill patternType="solid">
          <bgColor rgb="FF227447"/>
        </patternFill>
      </fill>
    </dxf>
    <dxf>
      <fill>
        <patternFill patternType="solid">
          <bgColor rgb="FF227447"/>
        </patternFill>
      </fill>
    </dxf>
    <dxf>
      <fill>
        <patternFill patternType="solid">
          <bgColor rgb="FF227447"/>
        </patternFill>
      </fill>
    </dxf>
    <dxf>
      <fill>
        <patternFill patternType="solid">
          <bgColor rgb="FF227447"/>
        </patternFill>
      </fill>
    </dxf>
    <dxf>
      <font>
        <color rgb="FF227447"/>
      </font>
    </dxf>
    <dxf>
      <font>
        <color rgb="FF227447"/>
      </font>
    </dxf>
    <dxf>
      <font>
        <color theme="0"/>
      </font>
    </dxf>
    <dxf>
      <font>
        <color theme="0"/>
      </font>
    </dxf>
    <dxf>
      <font>
        <color theme="0"/>
      </font>
    </dxf>
    <dxf>
      <fill>
        <patternFill patternType="solid">
          <bgColor rgb="FF227447"/>
        </patternFill>
      </fill>
    </dxf>
    <dxf>
      <fill>
        <patternFill patternType="solid">
          <bgColor rgb="FF227447"/>
        </patternFill>
      </fill>
    </dxf>
    <dxf>
      <fill>
        <patternFill patternType="solid">
          <bgColor rgb="FF227447"/>
        </patternFill>
      </fill>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numFmt numFmtId="12" formatCode="&quot;$&quot;#,##0.00_);[Red]\(&quot;$&quot;#,##0.00\)"/>
    </dxf>
    <dxf>
      <font>
        <strike val="0"/>
        <outline val="0"/>
        <shadow val="0"/>
        <u val="none"/>
        <vertAlign val="baseline"/>
        <sz val="11"/>
        <color theme="1"/>
        <name val="Calibri"/>
        <scheme val="minor"/>
      </font>
      <numFmt numFmtId="0" formatCode="General"/>
    </dxf>
    <dxf>
      <font>
        <strike val="0"/>
        <outline val="0"/>
        <shadow val="0"/>
        <u val="none"/>
        <vertAlign val="baseline"/>
        <sz val="11"/>
        <color theme="1"/>
        <name val="Calibri"/>
        <scheme val="minor"/>
      </font>
      <numFmt numFmtId="0" formatCode="General"/>
    </dxf>
    <dxf>
      <font>
        <strike val="0"/>
        <outline val="0"/>
        <shadow val="0"/>
        <u val="none"/>
        <vertAlign val="baseline"/>
        <sz val="11"/>
        <color theme="1"/>
        <name val="Calibri"/>
        <scheme val="minor"/>
      </font>
      <numFmt numFmtId="0" formatCode="General"/>
    </dxf>
    <dxf>
      <font>
        <strike val="0"/>
        <outline val="0"/>
        <shadow val="0"/>
        <u val="none"/>
        <vertAlign val="baseline"/>
        <sz val="11"/>
        <color theme="1"/>
        <name val="Calibri"/>
        <scheme val="minor"/>
      </font>
      <numFmt numFmtId="0" formatCode="General"/>
    </dxf>
    <dxf>
      <font>
        <strike val="0"/>
        <outline val="0"/>
        <shadow val="0"/>
        <u val="none"/>
        <vertAlign val="baseline"/>
        <sz val="11"/>
        <color theme="1"/>
        <name val="Calibri"/>
        <scheme val="minor"/>
      </font>
      <numFmt numFmtId="0" formatCode="General"/>
    </dxf>
    <dxf>
      <font>
        <strike val="0"/>
        <outline val="0"/>
        <shadow val="0"/>
        <u val="none"/>
        <vertAlign val="baseline"/>
        <sz val="11"/>
        <color theme="1"/>
        <name val="Calibri"/>
        <scheme val="minor"/>
      </font>
      <numFmt numFmtId="13" formatCode="0%"/>
    </dxf>
    <dxf>
      <font>
        <strike val="0"/>
        <outline val="0"/>
        <shadow val="0"/>
        <u val="none"/>
        <vertAlign val="baseline"/>
        <sz val="11"/>
        <color theme="1"/>
        <name val="Calibri"/>
        <scheme val="minor"/>
      </font>
      <numFmt numFmtId="0" formatCode="General"/>
    </dxf>
    <dxf>
      <font>
        <strike val="0"/>
        <outline val="0"/>
        <shadow val="0"/>
        <u val="none"/>
        <vertAlign val="baseline"/>
        <sz val="11"/>
        <color theme="1"/>
        <name val="Calibri"/>
        <scheme val="minor"/>
      </font>
      <numFmt numFmtId="12" formatCode="&quot;$&quot;#,##0.00_);[Red]\(&quot;$&quot;#,##0.00\)"/>
    </dxf>
    <dxf>
      <font>
        <strike val="0"/>
        <outline val="0"/>
        <shadow val="0"/>
        <u val="none"/>
        <vertAlign val="baseline"/>
        <sz val="11"/>
        <color theme="1"/>
        <name val="Calibri"/>
        <scheme val="minor"/>
      </font>
      <numFmt numFmtId="0" formatCode="General"/>
    </dxf>
    <dxf>
      <font>
        <strike val="0"/>
        <outline val="0"/>
        <shadow val="0"/>
        <u val="none"/>
        <vertAlign val="baseline"/>
        <sz val="11"/>
        <color theme="1"/>
        <name val="Calibri"/>
        <scheme val="minor"/>
      </font>
      <numFmt numFmtId="0" formatCode="General"/>
    </dxf>
    <dxf>
      <font>
        <strike val="0"/>
        <outline val="0"/>
        <shadow val="0"/>
        <u val="none"/>
        <vertAlign val="baseline"/>
        <sz val="11"/>
        <color theme="1"/>
        <name val="Calibri"/>
        <scheme val="minor"/>
      </font>
      <numFmt numFmtId="0" formatCode="General"/>
    </dxf>
    <dxf>
      <font>
        <strike val="0"/>
        <outline val="0"/>
        <shadow val="0"/>
        <u val="none"/>
        <vertAlign val="baseline"/>
        <sz val="11"/>
        <color theme="1"/>
        <name val="Calibri"/>
        <scheme val="minor"/>
      </font>
      <numFmt numFmtId="0" formatCode="General"/>
    </dxf>
    <dxf>
      <font>
        <strike val="0"/>
        <outline val="0"/>
        <shadow val="0"/>
        <u val="none"/>
        <vertAlign val="baseline"/>
        <sz val="11"/>
        <color theme="1"/>
        <name val="Calibri"/>
        <scheme val="minor"/>
      </font>
      <numFmt numFmtId="164" formatCode="mm/dd/yy;@"/>
      <alignment horizontal="center" vertical="bottom" textRotation="0" wrapText="0" indent="0" justifyLastLine="0" shrinkToFit="0" readingOrder="0"/>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fill>
        <patternFill patternType="none">
          <fgColor indexed="64"/>
          <bgColor auto="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0"/>
      </font>
      <fill>
        <patternFill patternType="solid">
          <fgColor theme="9"/>
          <bgColor theme="9"/>
        </patternFill>
      </fill>
    </dxf>
    <dxf>
      <font>
        <b/>
        <color theme="0"/>
      </font>
      <fill>
        <patternFill patternType="solid">
          <fgColor theme="9"/>
          <bgColor theme="9"/>
        </patternFill>
      </fill>
    </dxf>
    <dxf>
      <border>
        <top style="double">
          <color theme="1"/>
        </top>
      </border>
    </dxf>
    <dxf>
      <font>
        <b/>
        <color theme="0"/>
      </font>
      <fill>
        <patternFill patternType="solid">
          <fgColor theme="9"/>
          <bgColor rgb="FF227447"/>
        </patternFill>
      </fill>
      <border>
        <bottom style="medium">
          <color theme="1"/>
        </bottom>
      </border>
    </dxf>
    <dxf>
      <font>
        <color theme="1"/>
      </font>
      <border>
        <top style="medium">
          <color theme="1"/>
        </top>
        <bottom style="medium">
          <color theme="1"/>
        </bottom>
      </border>
    </dxf>
  </dxfs>
  <tableStyles count="4" defaultTableStyle="TableStyleMedium2" defaultPivotStyle="PivotStyleLight16">
    <tableStyle name="Excel UI" pivot="0" count="7">
      <tableStyleElement type="wholeTable" dxfId="284"/>
      <tableStyleElement type="headerRow" dxfId="283"/>
      <tableStyleElement type="totalRow" dxfId="282"/>
      <tableStyleElement type="firstColumn" dxfId="281"/>
      <tableStyleElement type="lastColumn" dxfId="280"/>
      <tableStyleElement type="firstRowStripe" dxfId="279"/>
      <tableStyleElement type="firstColumnStripe" dxfId="278"/>
    </tableStyle>
    <tableStyle name="Slicer Style 1" pivot="0" table="0" count="1">
      <tableStyleElement type="wholeTable" dxfId="277"/>
    </tableStyle>
    <tableStyle name="Slicer Style 2" pivot="0" table="0" count="1"/>
    <tableStyle name="Slicer Style 3" pivot="0" table="0" count="1"/>
  </tableStyles>
  <colors>
    <mruColors>
      <color rgb="FF227447"/>
    </mruColors>
  </colors>
  <extLst>
    <ext xmlns:x14="http://schemas.microsoft.com/office/spreadsheetml/2009/9/main" uri="{46F421CA-312F-682f-3DD2-61675219B42D}">
      <x14:dxfs count="2">
        <dxf>
          <fill>
            <patternFill>
              <fgColor rgb="FF227447"/>
            </patternFill>
          </fill>
        </dxf>
        <dxf>
          <fill>
            <patternFill>
              <fgColor rgb="FF227447"/>
            </patternFill>
          </fill>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selectedItemWithData" dxfId="1"/>
          </x14:slicerStyleElements>
        </x14:slicerStyle>
        <x14:slicerStyle name="Slicer Style 3">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pivotCacheDefinition" Target="pivotCache/pivotCacheDefinition1.xml"/><Relationship Id="rId7" Type="http://schemas.microsoft.com/office/2007/relationships/slicerCache" Target="slicerCaches/slicerCache4.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5" Type="http://schemas.microsoft.com/office/2007/relationships/slicerCache" Target="slicerCaches/slicerCache2.xml"/><Relationship Id="rId10" Type="http://schemas.openxmlformats.org/officeDocument/2006/relationships/sharedStrings" Target="sharedStrings.xml"/><Relationship Id="rId4" Type="http://schemas.microsoft.com/office/2007/relationships/slicerCache" Target="slicerCaches/slicerCache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Category</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blipFill>
            <a:blip xmlns:r="http://schemas.openxmlformats.org/officeDocument/2006/relationships" r:embed="rId3"/>
            <a:tile tx="0" ty="0" sx="100000" sy="100000" flip="none" algn="tl"/>
          </a:blipFill>
          <a:ln>
            <a:noFill/>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blipFill>
            <a:blip xmlns:r="http://schemas.openxmlformats.org/officeDocument/2006/relationships" r:embed="rId3"/>
            <a:tile tx="0" ty="0" sx="100000" sy="100000" flip="none" algn="tl"/>
          </a:blipFill>
          <a:ln>
            <a:noFill/>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blipFill>
            <a:blip xmlns:r="http://schemas.openxmlformats.org/officeDocument/2006/relationships" r:embed="rId3"/>
            <a:tile tx="0" ty="0" sx="100000" sy="100000" flip="none" algn="tl"/>
          </a:blipFill>
          <a:ln>
            <a:noFill/>
          </a:ln>
          <a:effectLst/>
        </c:spPr>
        <c:marker>
          <c:symbol val="none"/>
        </c:marker>
      </c:pivotFmt>
      <c:pivotFmt>
        <c:idx val="5"/>
        <c:spPr>
          <a:ln w="28575" cap="rnd">
            <a:solidFill>
              <a:schemeClr val="accent1"/>
            </a:solidFill>
            <a:round/>
          </a:ln>
          <a:effectLst/>
        </c:spPr>
        <c:marker>
          <c:symbol val="none"/>
        </c:marker>
      </c:pivotFmt>
    </c:pivotFmts>
    <c:plotArea>
      <c:layout>
        <c:manualLayout>
          <c:layoutTarget val="inner"/>
          <c:xMode val="edge"/>
          <c:yMode val="edge"/>
          <c:x val="0.1403770837370161"/>
          <c:y val="5.0925925925925923E-2"/>
          <c:w val="0.72243360519532374"/>
          <c:h val="0.53729075532225135"/>
        </c:manualLayout>
      </c:layout>
      <c:barChart>
        <c:barDir val="col"/>
        <c:grouping val="clustered"/>
        <c:varyColors val="0"/>
        <c:ser>
          <c:idx val="0"/>
          <c:order val="0"/>
          <c:tx>
            <c:v>Sum of Sales</c:v>
          </c:tx>
          <c:spPr>
            <a:blipFill>
              <a:blip xmlns:r="http://schemas.openxmlformats.org/officeDocument/2006/relationships" r:embed="rId3"/>
              <a:tile tx="0" ty="0" sx="100000" sy="100000" flip="none" algn="tl"/>
            </a:blipFill>
            <a:ln>
              <a:noFill/>
            </a:ln>
            <a:effectLst/>
          </c:spPr>
          <c:invertIfNegative val="0"/>
          <c:cat>
            <c:strLit>
              <c:ptCount val="14"/>
              <c:pt idx="0">
                <c:v>Baked Goods &amp; Mixes</c:v>
              </c:pt>
              <c:pt idx="1">
                <c:v>Beverages</c:v>
              </c:pt>
              <c:pt idx="2">
                <c:v>Candy</c:v>
              </c:pt>
              <c:pt idx="3">
                <c:v>Canned Fruit &amp; Vegetables</c:v>
              </c:pt>
              <c:pt idx="4">
                <c:v>Canned Meat</c:v>
              </c:pt>
              <c:pt idx="5">
                <c:v>Condiments</c:v>
              </c:pt>
              <c:pt idx="6">
                <c:v>Dairy Products</c:v>
              </c:pt>
              <c:pt idx="7">
                <c:v>Dried Fruit &amp; Nuts</c:v>
              </c:pt>
              <c:pt idx="8">
                <c:v>Grains</c:v>
              </c:pt>
              <c:pt idx="9">
                <c:v>Jams, Preserves</c:v>
              </c:pt>
              <c:pt idx="10">
                <c:v>Oil</c:v>
              </c:pt>
              <c:pt idx="11">
                <c:v>Pasta</c:v>
              </c:pt>
              <c:pt idx="12">
                <c:v>Sauces</c:v>
              </c:pt>
              <c:pt idx="13">
                <c:v>Soups</c:v>
              </c:pt>
            </c:strLit>
          </c:cat>
          <c:val>
            <c:numLit>
              <c:formatCode>General</c:formatCode>
              <c:ptCount val="14"/>
              <c:pt idx="0">
                <c:v>982</c:v>
              </c:pt>
              <c:pt idx="1">
                <c:v>22636</c:v>
              </c:pt>
              <c:pt idx="2">
                <c:v>2550</c:v>
              </c:pt>
              <c:pt idx="3">
                <c:v>1560</c:v>
              </c:pt>
              <c:pt idx="4">
                <c:v>2208</c:v>
              </c:pt>
              <c:pt idx="5">
                <c:v>1380</c:v>
              </c:pt>
              <c:pt idx="6">
                <c:v>3132</c:v>
              </c:pt>
              <c:pt idx="7">
                <c:v>3712.5</c:v>
              </c:pt>
              <c:pt idx="8">
                <c:v>280</c:v>
              </c:pt>
              <c:pt idx="9">
                <c:v>5740</c:v>
              </c:pt>
              <c:pt idx="10">
                <c:v>533.75</c:v>
              </c:pt>
              <c:pt idx="11">
                <c:v>1950</c:v>
              </c:pt>
              <c:pt idx="12">
                <c:v>2600</c:v>
              </c:pt>
              <c:pt idx="13">
                <c:v>2798.5</c:v>
              </c:pt>
            </c:numLit>
          </c:val>
        </c:ser>
        <c:dLbls>
          <c:showLegendKey val="0"/>
          <c:showVal val="0"/>
          <c:showCatName val="0"/>
          <c:showSerName val="0"/>
          <c:showPercent val="0"/>
          <c:showBubbleSize val="0"/>
        </c:dLbls>
        <c:gapWidth val="219"/>
        <c:overlap val="-27"/>
        <c:axId val="1768563376"/>
        <c:axId val="1768552496"/>
      </c:barChart>
      <c:lineChart>
        <c:grouping val="standard"/>
        <c:varyColors val="0"/>
        <c:ser>
          <c:idx val="1"/>
          <c:order val="1"/>
          <c:tx>
            <c:v>% of Grand Total</c:v>
          </c:tx>
          <c:spPr>
            <a:ln w="28575" cap="rnd">
              <a:solidFill>
                <a:schemeClr val="accent2"/>
              </a:solidFill>
              <a:round/>
            </a:ln>
            <a:effectLst/>
          </c:spPr>
          <c:marker>
            <c:symbol val="none"/>
          </c:marker>
          <c:cat>
            <c:strLit>
              <c:ptCount val="14"/>
              <c:pt idx="0">
                <c:v>Baked Goods &amp; Mixes</c:v>
              </c:pt>
              <c:pt idx="1">
                <c:v>Beverages</c:v>
              </c:pt>
              <c:pt idx="2">
                <c:v>Candy</c:v>
              </c:pt>
              <c:pt idx="3">
                <c:v>Canned Fruit &amp; Vegetables</c:v>
              </c:pt>
              <c:pt idx="4">
                <c:v>Canned Meat</c:v>
              </c:pt>
              <c:pt idx="5">
                <c:v>Condiments</c:v>
              </c:pt>
              <c:pt idx="6">
                <c:v>Dairy Products</c:v>
              </c:pt>
              <c:pt idx="7">
                <c:v>Dried Fruit &amp; Nuts</c:v>
              </c:pt>
              <c:pt idx="8">
                <c:v>Grains</c:v>
              </c:pt>
              <c:pt idx="9">
                <c:v>Jams, Preserves</c:v>
              </c:pt>
              <c:pt idx="10">
                <c:v>Oil</c:v>
              </c:pt>
              <c:pt idx="11">
                <c:v>Pasta</c:v>
              </c:pt>
              <c:pt idx="12">
                <c:v>Sauces</c:v>
              </c:pt>
              <c:pt idx="13">
                <c:v>Soups</c:v>
              </c:pt>
            </c:strLit>
          </c:cat>
          <c:val>
            <c:numLit>
              <c:formatCode>General</c:formatCode>
              <c:ptCount val="14"/>
              <c:pt idx="0">
                <c:v>1.8861854204781731E-2</c:v>
              </c:pt>
              <c:pt idx="1">
                <c:v>0.43478302625197479</c:v>
              </c:pt>
              <c:pt idx="2">
                <c:v>4.8979356641744819E-2</c:v>
              </c:pt>
              <c:pt idx="3">
                <c:v>2.9963841710243889E-2</c:v>
              </c:pt>
              <c:pt idx="4">
                <c:v>4.241036057449904E-2</c:v>
              </c:pt>
              <c:pt idx="5">
                <c:v>2.65064753590619E-2</c:v>
              </c:pt>
              <c:pt idx="6">
                <c:v>6.0158174510566577E-2</c:v>
              </c:pt>
              <c:pt idx="7">
                <c:v>7.1308180993128481E-2</c:v>
              </c:pt>
              <c:pt idx="8">
                <c:v>5.3781254351719801E-3</c:v>
              </c:pt>
              <c:pt idx="9">
                <c:v>0.1102515714210256</c:v>
              </c:pt>
              <c:pt idx="10">
                <c:v>1.0252051610796587E-2</c:v>
              </c:pt>
              <c:pt idx="11">
                <c:v>3.745480213780486E-2</c:v>
              </c:pt>
              <c:pt idx="12">
                <c:v>4.9939736183739813E-2</c:v>
              </c:pt>
              <c:pt idx="13">
                <c:v>5.3752442965459953E-2</c:v>
              </c:pt>
            </c:numLit>
          </c:val>
          <c:smooth val="0"/>
        </c:ser>
        <c:dLbls>
          <c:showLegendKey val="0"/>
          <c:showVal val="0"/>
          <c:showCatName val="0"/>
          <c:showSerName val="0"/>
          <c:showPercent val="0"/>
          <c:showBubbleSize val="0"/>
        </c:dLbls>
        <c:marker val="1"/>
        <c:smooth val="0"/>
        <c:axId val="1768565552"/>
        <c:axId val="1768564464"/>
      </c:lineChart>
      <c:catAx>
        <c:axId val="1768563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8552496"/>
        <c:crosses val="autoZero"/>
        <c:auto val="1"/>
        <c:lblAlgn val="ctr"/>
        <c:lblOffset val="100"/>
        <c:noMultiLvlLbl val="0"/>
      </c:catAx>
      <c:valAx>
        <c:axId val="17685524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8563376"/>
        <c:crosses val="autoZero"/>
        <c:crossBetween val="between"/>
      </c:valAx>
      <c:valAx>
        <c:axId val="176856446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8565552"/>
        <c:crosses val="max"/>
        <c:crossBetween val="between"/>
      </c:valAx>
      <c:catAx>
        <c:axId val="1768565552"/>
        <c:scaling>
          <c:orientation val="minMax"/>
        </c:scaling>
        <c:delete val="1"/>
        <c:axPos val="b"/>
        <c:numFmt formatCode="General" sourceLinked="1"/>
        <c:majorTickMark val="out"/>
        <c:minorTickMark val="none"/>
        <c:tickLblPos val="nextTo"/>
        <c:crossAx val="1768564464"/>
        <c:crosses val="autoZero"/>
        <c:auto val="1"/>
        <c:lblAlgn val="ctr"/>
        <c:lblOffset val="100"/>
        <c:noMultiLvlLbl val="0"/>
      </c:catAx>
      <c:spPr>
        <a:noFill/>
        <a:ln>
          <a:noFill/>
        </a:ln>
        <a:effectLst/>
      </c:spPr>
    </c:plotArea>
    <c:legend>
      <c:legendPos val="r"/>
      <c:layout>
        <c:manualLayout>
          <c:xMode val="edge"/>
          <c:yMode val="edge"/>
          <c:x val="0.39127668416447942"/>
          <c:y val="0.81539297171186953"/>
          <c:w val="0.54116477889928194"/>
          <c:h val="0.1766103412897563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a:t>
            </a:r>
          </a:p>
        </c:rich>
      </c:tx>
      <c:layout>
        <c:manualLayout>
          <c:xMode val="edge"/>
          <c:yMode val="edge"/>
          <c:x val="0.49089827483640691"/>
          <c:y val="3.225806451612903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blipFill>
            <a:blip xmlns:r="http://schemas.openxmlformats.org/officeDocument/2006/relationships" r:embed="rId3"/>
            <a:tile tx="0" ty="0" sx="100000" sy="100000" flip="none" algn="tl"/>
          </a:blipFill>
          <a:ln>
            <a:noFill/>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blipFill>
            <a:blip xmlns:r="http://schemas.openxmlformats.org/officeDocument/2006/relationships" r:embed="rId3"/>
            <a:tile tx="0" ty="0" sx="100000" sy="100000" flip="none" algn="tl"/>
          </a:blipFill>
          <a:ln>
            <a:noFill/>
          </a:ln>
          <a:effectLst/>
        </c:spPr>
      </c:pivotFmt>
      <c:pivotFmt>
        <c:idx val="3"/>
        <c:spPr>
          <a:blipFill>
            <a:blip xmlns:r="http://schemas.openxmlformats.org/officeDocument/2006/relationships" r:embed="rId3"/>
            <a:tile tx="0" ty="0" sx="100000" sy="100000" flip="none" algn="tl"/>
          </a:blipFill>
          <a:ln>
            <a:noFill/>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blipFill>
            <a:blip xmlns:r="http://schemas.openxmlformats.org/officeDocument/2006/relationships" r:embed="rId3"/>
            <a:tile tx="0" ty="0" sx="100000" sy="100000" flip="none" algn="tl"/>
          </a:blipFill>
          <a:ln>
            <a:noFill/>
          </a:ln>
          <a:effectLst/>
        </c:spPr>
        <c:marker>
          <c:symbol val="none"/>
        </c:marker>
      </c:pivotFmt>
      <c:pivotFmt>
        <c:idx val="6"/>
        <c:spPr>
          <a:ln w="28575" cap="rnd">
            <a:solidFill>
              <a:schemeClr val="accent1"/>
            </a:solidFill>
            <a:round/>
          </a:ln>
          <a:effectLst/>
        </c:spPr>
        <c:marker>
          <c:symbol val="none"/>
        </c:marker>
      </c:pivotFmt>
    </c:pivotFmts>
    <c:plotArea>
      <c:layout>
        <c:manualLayout>
          <c:layoutTarget val="inner"/>
          <c:xMode val="edge"/>
          <c:yMode val="edge"/>
          <c:x val="0.104580927384077"/>
          <c:y val="5.0925925925925923E-2"/>
          <c:w val="0.78448972003499573"/>
          <c:h val="0.61572761738116066"/>
        </c:manualLayout>
      </c:layout>
      <c:barChart>
        <c:barDir val="col"/>
        <c:grouping val="clustered"/>
        <c:varyColors val="0"/>
        <c:ser>
          <c:idx val="0"/>
          <c:order val="0"/>
          <c:tx>
            <c:v>Sum of Sales</c:v>
          </c:tx>
          <c:spPr>
            <a:blipFill>
              <a:blip xmlns:r="http://schemas.openxmlformats.org/officeDocument/2006/relationships" r:embed="rId3"/>
              <a:tile tx="0" ty="0" sx="100000" sy="100000" flip="none" algn="tl"/>
            </a:blipFill>
            <a:ln>
              <a:noFill/>
            </a:ln>
            <a:effectLst/>
          </c:spPr>
          <c:invertIfNegative val="0"/>
          <c:cat>
            <c:strLit>
              <c:ptCount val="23"/>
              <c:pt idx="0">
                <c:v>Almonds</c:v>
              </c:pt>
              <c:pt idx="1">
                <c:v>Beer</c:v>
              </c:pt>
              <c:pt idx="2">
                <c:v>Boysenberry Spread</c:v>
              </c:pt>
              <c:pt idx="3">
                <c:v>Cajun Seasoning</c:v>
              </c:pt>
              <c:pt idx="4">
                <c:v>Chai</c:v>
              </c:pt>
              <c:pt idx="5">
                <c:v>Chocolate</c:v>
              </c:pt>
              <c:pt idx="6">
                <c:v>Chocolate Biscuits Mix</c:v>
              </c:pt>
              <c:pt idx="7">
                <c:v>Clam Chowder</c:v>
              </c:pt>
              <c:pt idx="8">
                <c:v>Coffee</c:v>
              </c:pt>
              <c:pt idx="9">
                <c:v>Crab Meat</c:v>
              </c:pt>
              <c:pt idx="10">
                <c:v>Curry Sauce</c:v>
              </c:pt>
              <c:pt idx="11">
                <c:v>Dried Apples</c:v>
              </c:pt>
              <c:pt idx="12">
                <c:v>Dried Pears</c:v>
              </c:pt>
              <c:pt idx="13">
                <c:v>Dried Plums</c:v>
              </c:pt>
              <c:pt idx="14">
                <c:v>Fruit Cocktail</c:v>
              </c:pt>
              <c:pt idx="15">
                <c:v>Green Tea</c:v>
              </c:pt>
              <c:pt idx="16">
                <c:v>Long Grain Rice</c:v>
              </c:pt>
              <c:pt idx="17">
                <c:v>Marmalade</c:v>
              </c:pt>
              <c:pt idx="18">
                <c:v>Mozzarella</c:v>
              </c:pt>
              <c:pt idx="19">
                <c:v>Olive Oil</c:v>
              </c:pt>
              <c:pt idx="20">
                <c:v>Ravioli</c:v>
              </c:pt>
              <c:pt idx="21">
                <c:v>Scones</c:v>
              </c:pt>
              <c:pt idx="22">
                <c:v>Syrup</c:v>
              </c:pt>
            </c:strLit>
          </c:cat>
          <c:val>
            <c:numLit>
              <c:formatCode>General</c:formatCode>
              <c:ptCount val="23"/>
              <c:pt idx="0">
                <c:v>200</c:v>
              </c:pt>
              <c:pt idx="1">
                <c:v>6818</c:v>
              </c:pt>
              <c:pt idx="2">
                <c:v>2500</c:v>
              </c:pt>
              <c:pt idx="3">
                <c:v>880</c:v>
              </c:pt>
              <c:pt idx="4">
                <c:v>270</c:v>
              </c:pt>
              <c:pt idx="5">
                <c:v>2550</c:v>
              </c:pt>
              <c:pt idx="6">
                <c:v>782</c:v>
              </c:pt>
              <c:pt idx="7">
                <c:v>2798.5</c:v>
              </c:pt>
              <c:pt idx="8">
                <c:v>14950</c:v>
              </c:pt>
              <c:pt idx="9">
                <c:v>2208</c:v>
              </c:pt>
              <c:pt idx="10">
                <c:v>2600</c:v>
              </c:pt>
              <c:pt idx="11">
                <c:v>2120</c:v>
              </c:pt>
              <c:pt idx="12">
                <c:v>1200</c:v>
              </c:pt>
              <c:pt idx="13">
                <c:v>192.5</c:v>
              </c:pt>
              <c:pt idx="14">
                <c:v>1560</c:v>
              </c:pt>
              <c:pt idx="15">
                <c:v>598</c:v>
              </c:pt>
              <c:pt idx="16">
                <c:v>280</c:v>
              </c:pt>
              <c:pt idx="17">
                <c:v>3240</c:v>
              </c:pt>
              <c:pt idx="18">
                <c:v>3132</c:v>
              </c:pt>
              <c:pt idx="19">
                <c:v>533.75</c:v>
              </c:pt>
              <c:pt idx="20">
                <c:v>1950</c:v>
              </c:pt>
              <c:pt idx="21">
                <c:v>200</c:v>
              </c:pt>
              <c:pt idx="22">
                <c:v>500</c:v>
              </c:pt>
            </c:numLit>
          </c:val>
        </c:ser>
        <c:dLbls>
          <c:showLegendKey val="0"/>
          <c:showVal val="0"/>
          <c:showCatName val="0"/>
          <c:showSerName val="0"/>
          <c:showPercent val="0"/>
          <c:showBubbleSize val="0"/>
        </c:dLbls>
        <c:gapWidth val="219"/>
        <c:overlap val="-27"/>
        <c:axId val="1768554672"/>
        <c:axId val="1933580288"/>
      </c:barChart>
      <c:lineChart>
        <c:grouping val="standard"/>
        <c:varyColors val="0"/>
        <c:ser>
          <c:idx val="1"/>
          <c:order val="1"/>
          <c:tx>
            <c:v>% of Grand Total</c:v>
          </c:tx>
          <c:spPr>
            <a:ln w="28575" cap="rnd">
              <a:solidFill>
                <a:schemeClr val="accent2"/>
              </a:solidFill>
              <a:round/>
            </a:ln>
            <a:effectLst/>
          </c:spPr>
          <c:marker>
            <c:symbol val="none"/>
          </c:marker>
          <c:cat>
            <c:strLit>
              <c:ptCount val="23"/>
              <c:pt idx="0">
                <c:v>Almonds</c:v>
              </c:pt>
              <c:pt idx="1">
                <c:v>Beer</c:v>
              </c:pt>
              <c:pt idx="2">
                <c:v>Boysenberry Spread</c:v>
              </c:pt>
              <c:pt idx="3">
                <c:v>Cajun Seasoning</c:v>
              </c:pt>
              <c:pt idx="4">
                <c:v>Chai</c:v>
              </c:pt>
              <c:pt idx="5">
                <c:v>Chocolate</c:v>
              </c:pt>
              <c:pt idx="6">
                <c:v>Chocolate Biscuits Mix</c:v>
              </c:pt>
              <c:pt idx="7">
                <c:v>Clam Chowder</c:v>
              </c:pt>
              <c:pt idx="8">
                <c:v>Coffee</c:v>
              </c:pt>
              <c:pt idx="9">
                <c:v>Crab Meat</c:v>
              </c:pt>
              <c:pt idx="10">
                <c:v>Curry Sauce</c:v>
              </c:pt>
              <c:pt idx="11">
                <c:v>Dried Apples</c:v>
              </c:pt>
              <c:pt idx="12">
                <c:v>Dried Pears</c:v>
              </c:pt>
              <c:pt idx="13">
                <c:v>Dried Plums</c:v>
              </c:pt>
              <c:pt idx="14">
                <c:v>Fruit Cocktail</c:v>
              </c:pt>
              <c:pt idx="15">
                <c:v>Green Tea</c:v>
              </c:pt>
              <c:pt idx="16">
                <c:v>Long Grain Rice</c:v>
              </c:pt>
              <c:pt idx="17">
                <c:v>Marmalade</c:v>
              </c:pt>
              <c:pt idx="18">
                <c:v>Mozzarella</c:v>
              </c:pt>
              <c:pt idx="19">
                <c:v>Olive Oil</c:v>
              </c:pt>
              <c:pt idx="20">
                <c:v>Ravioli</c:v>
              </c:pt>
              <c:pt idx="21">
                <c:v>Scones</c:v>
              </c:pt>
              <c:pt idx="22">
                <c:v>Syrup</c:v>
              </c:pt>
            </c:strLit>
          </c:cat>
          <c:val>
            <c:numLit>
              <c:formatCode>General</c:formatCode>
              <c:ptCount val="23"/>
              <c:pt idx="0">
                <c:v>3.8415181679799858E-3</c:v>
              </c:pt>
              <c:pt idx="1">
                <c:v>0.13095735434643771</c:v>
              </c:pt>
              <c:pt idx="2">
                <c:v>4.8018977099749824E-2</c:v>
              </c:pt>
              <c:pt idx="3">
                <c:v>1.6902679939111938E-2</c:v>
              </c:pt>
              <c:pt idx="4">
                <c:v>5.186049526772981E-3</c:v>
              </c:pt>
              <c:pt idx="5">
                <c:v>4.8979356641744819E-2</c:v>
              </c:pt>
              <c:pt idx="6">
                <c:v>1.5020336036801744E-2</c:v>
              </c:pt>
              <c:pt idx="7">
                <c:v>5.3752442965459953E-2</c:v>
              </c:pt>
              <c:pt idx="8">
                <c:v>0.28715348305650396</c:v>
              </c:pt>
              <c:pt idx="9">
                <c:v>4.241036057449904E-2</c:v>
              </c:pt>
              <c:pt idx="10">
                <c:v>4.9939736183739813E-2</c:v>
              </c:pt>
              <c:pt idx="11">
                <c:v>4.0720092580587848E-2</c:v>
              </c:pt>
              <c:pt idx="12">
                <c:v>2.3049109007879914E-2</c:v>
              </c:pt>
              <c:pt idx="13">
                <c:v>3.6974612366807362E-3</c:v>
              </c:pt>
              <c:pt idx="14">
                <c:v>2.9963841710243889E-2</c:v>
              </c:pt>
              <c:pt idx="15">
                <c:v>1.1486139322260157E-2</c:v>
              </c:pt>
              <c:pt idx="16">
                <c:v>5.3781254351719801E-3</c:v>
              </c:pt>
              <c:pt idx="17">
                <c:v>6.2232594321275765E-2</c:v>
              </c:pt>
              <c:pt idx="18">
                <c:v>6.0158174510566577E-2</c:v>
              </c:pt>
              <c:pt idx="19">
                <c:v>1.0252051610796587E-2</c:v>
              </c:pt>
              <c:pt idx="20">
                <c:v>3.745480213780486E-2</c:v>
              </c:pt>
              <c:pt idx="21">
                <c:v>3.8415181679799858E-3</c:v>
              </c:pt>
              <c:pt idx="22">
                <c:v>9.6037954199499637E-3</c:v>
              </c:pt>
            </c:numLit>
          </c:val>
          <c:smooth val="0"/>
        </c:ser>
        <c:dLbls>
          <c:showLegendKey val="0"/>
          <c:showVal val="0"/>
          <c:showCatName val="0"/>
          <c:showSerName val="0"/>
          <c:showPercent val="0"/>
          <c:showBubbleSize val="0"/>
        </c:dLbls>
        <c:marker val="1"/>
        <c:smooth val="0"/>
        <c:axId val="1933581920"/>
        <c:axId val="1933584096"/>
      </c:lineChart>
      <c:catAx>
        <c:axId val="1768554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3580288"/>
        <c:crosses val="autoZero"/>
        <c:auto val="1"/>
        <c:lblAlgn val="ctr"/>
        <c:lblOffset val="100"/>
        <c:noMultiLvlLbl val="0"/>
      </c:catAx>
      <c:valAx>
        <c:axId val="19335802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8554672"/>
        <c:crosses val="autoZero"/>
        <c:crossBetween val="between"/>
      </c:valAx>
      <c:valAx>
        <c:axId val="1933584096"/>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3581920"/>
        <c:crosses val="max"/>
        <c:crossBetween val="between"/>
      </c:valAx>
      <c:catAx>
        <c:axId val="1933581920"/>
        <c:scaling>
          <c:orientation val="minMax"/>
        </c:scaling>
        <c:delete val="1"/>
        <c:axPos val="b"/>
        <c:numFmt formatCode="General" sourceLinked="1"/>
        <c:majorTickMark val="out"/>
        <c:minorTickMark val="none"/>
        <c:tickLblPos val="nextTo"/>
        <c:crossAx val="1933584096"/>
        <c:crosses val="autoZero"/>
        <c:auto val="1"/>
        <c:lblAlgn val="ctr"/>
        <c:lblOffset val="100"/>
        <c:noMultiLvlLbl val="0"/>
      </c:catAx>
      <c:spPr>
        <a:noFill/>
        <a:ln>
          <a:noFill/>
        </a:ln>
        <a:effectLst/>
      </c:spPr>
    </c:plotArea>
    <c:legend>
      <c:legendPos val="r"/>
      <c:layout>
        <c:manualLayout>
          <c:xMode val="edge"/>
          <c:yMode val="edge"/>
          <c:x val="0.32738782652168474"/>
          <c:y val="0.81658901488988522"/>
          <c:w val="0.5639891888513936"/>
          <c:h val="0.1780946640043200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Company</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blipFill>
            <a:blip xmlns:r="http://schemas.openxmlformats.org/officeDocument/2006/relationships" r:embed="rId3"/>
            <a:tile tx="0" ty="0" sx="100000" sy="100000" flip="none" algn="tl"/>
          </a:blipFill>
          <a:ln>
            <a:noFill/>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blipFill>
            <a:blip xmlns:r="http://schemas.openxmlformats.org/officeDocument/2006/relationships" r:embed="rId3"/>
            <a:tile tx="0" ty="0" sx="100000" sy="100000" flip="none" algn="tl"/>
          </a:blipFill>
          <a:ln>
            <a:noFill/>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blipFill>
            <a:blip xmlns:r="http://schemas.openxmlformats.org/officeDocument/2006/relationships" r:embed="rId3"/>
            <a:tile tx="0" ty="0" sx="100000" sy="100000" flip="none" algn="tl"/>
          </a:blipFill>
          <a:ln>
            <a:noFill/>
          </a:ln>
          <a:effectLst/>
        </c:spPr>
        <c:marker>
          <c:symbol val="none"/>
        </c:marker>
      </c:pivotFmt>
      <c:pivotFmt>
        <c:idx val="5"/>
        <c:spPr>
          <a:ln w="28575" cap="rnd">
            <a:solidFill>
              <a:schemeClr val="accent1"/>
            </a:solidFill>
            <a:round/>
          </a:ln>
          <a:effectLst/>
        </c:spPr>
        <c:marker>
          <c:symbol val="none"/>
        </c:marker>
      </c:pivotFmt>
    </c:pivotFmts>
    <c:plotArea>
      <c:layout>
        <c:manualLayout>
          <c:layoutTarget val="inner"/>
          <c:xMode val="edge"/>
          <c:yMode val="edge"/>
          <c:x val="0.104580927384077"/>
          <c:y val="4.1152263374485597E-2"/>
          <c:w val="0.73393368932331737"/>
          <c:h val="0.63666296265318889"/>
        </c:manualLayout>
      </c:layout>
      <c:barChart>
        <c:barDir val="col"/>
        <c:grouping val="clustered"/>
        <c:varyColors val="0"/>
        <c:ser>
          <c:idx val="0"/>
          <c:order val="0"/>
          <c:tx>
            <c:v>Sum of Sales</c:v>
          </c:tx>
          <c:spPr>
            <a:blipFill>
              <a:blip xmlns:r="http://schemas.openxmlformats.org/officeDocument/2006/relationships" r:embed="rId3"/>
              <a:tile tx="0" ty="0" sx="100000" sy="100000" flip="none" algn="tl"/>
            </a:blipFill>
            <a:ln>
              <a:noFill/>
            </a:ln>
            <a:effectLst/>
          </c:spPr>
          <c:invertIfNegative val="0"/>
          <c:cat>
            <c:strLit>
              <c:ptCount val="10"/>
              <c:pt idx="0">
                <c:v>Company AA</c:v>
              </c:pt>
              <c:pt idx="1">
                <c:v>Company BB</c:v>
              </c:pt>
              <c:pt idx="2">
                <c:v>Company C</c:v>
              </c:pt>
              <c:pt idx="3">
                <c:v>Company CC</c:v>
              </c:pt>
              <c:pt idx="4">
                <c:v>Company D</c:v>
              </c:pt>
              <c:pt idx="5">
                <c:v>Company F</c:v>
              </c:pt>
              <c:pt idx="6">
                <c:v>Company H</c:v>
              </c:pt>
              <c:pt idx="7">
                <c:v>Company I</c:v>
              </c:pt>
              <c:pt idx="8">
                <c:v>Company J</c:v>
              </c:pt>
              <c:pt idx="9">
                <c:v>Company Z</c:v>
              </c:pt>
            </c:strLit>
          </c:cat>
          <c:val>
            <c:numLit>
              <c:formatCode>General</c:formatCode>
              <c:ptCount val="10"/>
              <c:pt idx="0">
                <c:v>1505</c:v>
              </c:pt>
              <c:pt idx="1">
                <c:v>15432.5</c:v>
              </c:pt>
              <c:pt idx="2">
                <c:v>2550</c:v>
              </c:pt>
              <c:pt idx="3">
                <c:v>2905.5</c:v>
              </c:pt>
              <c:pt idx="4">
                <c:v>4569</c:v>
              </c:pt>
              <c:pt idx="5">
                <c:v>8007.5</c:v>
              </c:pt>
              <c:pt idx="6">
                <c:v>4683</c:v>
              </c:pt>
              <c:pt idx="7">
                <c:v>3786.5</c:v>
              </c:pt>
              <c:pt idx="8">
                <c:v>1412.5</c:v>
              </c:pt>
              <c:pt idx="9">
                <c:v>3625.25</c:v>
              </c:pt>
            </c:numLit>
          </c:val>
        </c:ser>
        <c:dLbls>
          <c:showLegendKey val="0"/>
          <c:showVal val="0"/>
          <c:showCatName val="0"/>
          <c:showSerName val="0"/>
          <c:showPercent val="0"/>
          <c:showBubbleSize val="0"/>
        </c:dLbls>
        <c:gapWidth val="219"/>
        <c:overlap val="-27"/>
        <c:axId val="1933585184"/>
        <c:axId val="1933585728"/>
      </c:barChart>
      <c:lineChart>
        <c:grouping val="standard"/>
        <c:varyColors val="0"/>
        <c:ser>
          <c:idx val="1"/>
          <c:order val="1"/>
          <c:tx>
            <c:v>% of Grand Total</c:v>
          </c:tx>
          <c:spPr>
            <a:ln w="28575" cap="rnd">
              <a:solidFill>
                <a:schemeClr val="accent2"/>
              </a:solidFill>
              <a:round/>
            </a:ln>
            <a:effectLst/>
          </c:spPr>
          <c:marker>
            <c:symbol val="none"/>
          </c:marker>
          <c:cat>
            <c:strLit>
              <c:ptCount val="10"/>
              <c:pt idx="0">
                <c:v>Company AA</c:v>
              </c:pt>
              <c:pt idx="1">
                <c:v>Company BB</c:v>
              </c:pt>
              <c:pt idx="2">
                <c:v>Company C</c:v>
              </c:pt>
              <c:pt idx="3">
                <c:v>Company CC</c:v>
              </c:pt>
              <c:pt idx="4">
                <c:v>Company D</c:v>
              </c:pt>
              <c:pt idx="5">
                <c:v>Company F</c:v>
              </c:pt>
              <c:pt idx="6">
                <c:v>Company H</c:v>
              </c:pt>
              <c:pt idx="7">
                <c:v>Company I</c:v>
              </c:pt>
              <c:pt idx="8">
                <c:v>Company J</c:v>
              </c:pt>
              <c:pt idx="9">
                <c:v>Company Z</c:v>
              </c:pt>
            </c:strLit>
          </c:cat>
          <c:val>
            <c:numLit>
              <c:formatCode>General</c:formatCode>
              <c:ptCount val="10"/>
              <c:pt idx="0">
                <c:v>3.1045810620555215E-2</c:v>
              </c:pt>
              <c:pt idx="1">
                <c:v>0.31834848664566001</c:v>
              </c:pt>
              <c:pt idx="2">
                <c:v>5.260253626738591E-2</c:v>
              </c:pt>
              <c:pt idx="3">
                <c:v>5.9935948676427361E-2</c:v>
              </c:pt>
              <c:pt idx="4">
                <c:v>9.4251367923798526E-2</c:v>
              </c:pt>
              <c:pt idx="5">
                <c:v>0.16518227810238928</c:v>
              </c:pt>
              <c:pt idx="6">
                <c:v>9.6603010721634602E-2</c:v>
              </c:pt>
              <c:pt idx="7">
                <c:v>7.8109609245669315E-2</c:v>
              </c:pt>
              <c:pt idx="8">
                <c:v>2.9137679403012786E-2</c:v>
              </c:pt>
              <c:pt idx="9">
                <c:v>7.4783272393466965E-2</c:v>
              </c:pt>
            </c:numLit>
          </c:val>
          <c:smooth val="0"/>
        </c:ser>
        <c:dLbls>
          <c:showLegendKey val="0"/>
          <c:showVal val="0"/>
          <c:showCatName val="0"/>
          <c:showSerName val="0"/>
          <c:showPercent val="0"/>
          <c:showBubbleSize val="0"/>
        </c:dLbls>
        <c:marker val="1"/>
        <c:smooth val="0"/>
        <c:axId val="1933595008"/>
        <c:axId val="1933592832"/>
      </c:lineChart>
      <c:catAx>
        <c:axId val="1933585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3585728"/>
        <c:crosses val="autoZero"/>
        <c:auto val="1"/>
        <c:lblAlgn val="ctr"/>
        <c:lblOffset val="100"/>
        <c:noMultiLvlLbl val="0"/>
      </c:catAx>
      <c:valAx>
        <c:axId val="19335857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3585184"/>
        <c:crosses val="autoZero"/>
        <c:crossBetween val="between"/>
      </c:valAx>
      <c:valAx>
        <c:axId val="193359283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3595008"/>
        <c:crosses val="max"/>
        <c:crossBetween val="between"/>
      </c:valAx>
      <c:catAx>
        <c:axId val="1933595008"/>
        <c:scaling>
          <c:orientation val="minMax"/>
        </c:scaling>
        <c:delete val="1"/>
        <c:axPos val="b"/>
        <c:numFmt formatCode="General" sourceLinked="1"/>
        <c:majorTickMark val="out"/>
        <c:minorTickMark val="none"/>
        <c:tickLblPos val="nextTo"/>
        <c:crossAx val="1933592832"/>
        <c:crosses val="autoZero"/>
        <c:auto val="1"/>
        <c:lblAlgn val="ctr"/>
        <c:lblOffset val="100"/>
        <c:noMultiLvlLbl val="0"/>
      </c:catAx>
      <c:spPr>
        <a:noFill/>
        <a:ln w="25400">
          <a:noFill/>
        </a:ln>
        <a:effectLst/>
      </c:spPr>
    </c:plotArea>
    <c:legend>
      <c:legendPos val="r"/>
      <c:layout>
        <c:manualLayout>
          <c:xMode val="edge"/>
          <c:yMode val="edge"/>
          <c:x val="0.33572112860892389"/>
          <c:y val="0.8634433783789166"/>
          <c:w val="0.57854406130268199"/>
          <c:h val="0.1324702583648970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a:t>
            </a:r>
            <a:r>
              <a:rPr lang="en-US" baseline="0"/>
              <a:t> Rep</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blipFill>
            <a:blip xmlns:r="http://schemas.openxmlformats.org/officeDocument/2006/relationships" r:embed="rId3"/>
            <a:tile tx="0" ty="0" sx="100000" sy="100000" flip="none" algn="tl"/>
          </a:blipFill>
          <a:ln>
            <a:noFill/>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blipFill>
            <a:blip xmlns:r="http://schemas.openxmlformats.org/officeDocument/2006/relationships" r:embed="rId3"/>
            <a:tile tx="0" ty="0" sx="100000" sy="100000" flip="none" algn="tl"/>
          </a:blipFill>
          <a:ln>
            <a:noFill/>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blipFill>
            <a:blip xmlns:r="http://schemas.openxmlformats.org/officeDocument/2006/relationships" r:embed="rId3"/>
            <a:tile tx="0" ty="0" sx="100000" sy="100000" flip="none" algn="tl"/>
          </a:blipFill>
          <a:ln>
            <a:noFill/>
          </a:ln>
          <a:effectLst/>
        </c:spPr>
        <c:marker>
          <c:symbol val="none"/>
        </c:marker>
      </c:pivotFmt>
      <c:pivotFmt>
        <c:idx val="5"/>
        <c:spPr>
          <a:ln w="28575" cap="rnd">
            <a:solidFill>
              <a:schemeClr val="accent1"/>
            </a:solidFill>
            <a:round/>
          </a:ln>
          <a:effectLst/>
        </c:spPr>
        <c:marker>
          <c:symbol val="none"/>
        </c:marker>
      </c:pivotFmt>
    </c:pivotFmts>
    <c:plotArea>
      <c:layout>
        <c:manualLayout>
          <c:layoutTarget val="inner"/>
          <c:xMode val="edge"/>
          <c:yMode val="edge"/>
          <c:x val="0.104580927384077"/>
          <c:y val="5.146198830409357E-2"/>
          <c:w val="0.79321303587051617"/>
          <c:h val="0.54343712299120506"/>
        </c:manualLayout>
      </c:layout>
      <c:barChart>
        <c:barDir val="col"/>
        <c:grouping val="clustered"/>
        <c:varyColors val="0"/>
        <c:ser>
          <c:idx val="0"/>
          <c:order val="0"/>
          <c:tx>
            <c:v>Sum of Sales</c:v>
          </c:tx>
          <c:spPr>
            <a:blipFill>
              <a:blip xmlns:r="http://schemas.openxmlformats.org/officeDocument/2006/relationships" r:embed="rId3"/>
              <a:tile tx="0" ty="0" sx="100000" sy="100000" flip="none" algn="tl"/>
            </a:blipFill>
            <a:ln>
              <a:noFill/>
            </a:ln>
            <a:effectLst/>
          </c:spPr>
          <c:invertIfNegative val="0"/>
          <c:cat>
            <c:strLit>
              <c:ptCount val="8"/>
              <c:pt idx="0">
                <c:v>Andrew Cencini</c:v>
              </c:pt>
              <c:pt idx="1">
                <c:v>Anne Hellung-Larsen</c:v>
              </c:pt>
              <c:pt idx="2">
                <c:v>Jan Kotas</c:v>
              </c:pt>
              <c:pt idx="3">
                <c:v>Laura Giussani</c:v>
              </c:pt>
              <c:pt idx="4">
                <c:v>Mariya Sergienko</c:v>
              </c:pt>
              <c:pt idx="5">
                <c:v>Michael Neipper</c:v>
              </c:pt>
              <c:pt idx="6">
                <c:v>Nancy Freehafer</c:v>
              </c:pt>
              <c:pt idx="7">
                <c:v>Robert Zare</c:v>
              </c:pt>
            </c:strLit>
          </c:cat>
          <c:val>
            <c:numLit>
              <c:formatCode>General</c:formatCode>
              <c:ptCount val="8"/>
              <c:pt idx="0">
                <c:v>2617.5</c:v>
              </c:pt>
              <c:pt idx="1">
                <c:v>19974.25</c:v>
              </c:pt>
              <c:pt idx="2">
                <c:v>5787.5</c:v>
              </c:pt>
              <c:pt idx="3">
                <c:v>680</c:v>
              </c:pt>
              <c:pt idx="4">
                <c:v>6278</c:v>
              </c:pt>
              <c:pt idx="5">
                <c:v>6378</c:v>
              </c:pt>
              <c:pt idx="6">
                <c:v>6561</c:v>
              </c:pt>
              <c:pt idx="7">
                <c:v>3786.5</c:v>
              </c:pt>
            </c:numLit>
          </c:val>
        </c:ser>
        <c:dLbls>
          <c:showLegendKey val="0"/>
          <c:showVal val="0"/>
          <c:showCatName val="0"/>
          <c:showSerName val="0"/>
          <c:showPercent val="0"/>
          <c:showBubbleSize val="0"/>
        </c:dLbls>
        <c:gapWidth val="219"/>
        <c:overlap val="-27"/>
        <c:axId val="1933596640"/>
        <c:axId val="1933597184"/>
      </c:barChart>
      <c:lineChart>
        <c:grouping val="standard"/>
        <c:varyColors val="0"/>
        <c:ser>
          <c:idx val="1"/>
          <c:order val="1"/>
          <c:tx>
            <c:v>% of Grand Total</c:v>
          </c:tx>
          <c:spPr>
            <a:ln w="28575" cap="rnd">
              <a:solidFill>
                <a:schemeClr val="accent2"/>
              </a:solidFill>
              <a:round/>
            </a:ln>
            <a:effectLst/>
          </c:spPr>
          <c:marker>
            <c:symbol val="none"/>
          </c:marker>
          <c:cat>
            <c:strLit>
              <c:ptCount val="8"/>
              <c:pt idx="0">
                <c:v>Andrew Cencini</c:v>
              </c:pt>
              <c:pt idx="1">
                <c:v>Anne Hellung-Larsen</c:v>
              </c:pt>
              <c:pt idx="2">
                <c:v>Jan Kotas</c:v>
              </c:pt>
              <c:pt idx="3">
                <c:v>Laura Giussani</c:v>
              </c:pt>
              <c:pt idx="4">
                <c:v>Mariya Sergienko</c:v>
              </c:pt>
              <c:pt idx="5">
                <c:v>Michael Neipper</c:v>
              </c:pt>
              <c:pt idx="6">
                <c:v>Nancy Freehafer</c:v>
              </c:pt>
              <c:pt idx="7">
                <c:v>Robert Zare</c:v>
              </c:pt>
            </c:strLit>
          </c:cat>
          <c:val>
            <c:numLit>
              <c:formatCode>General</c:formatCode>
              <c:ptCount val="8"/>
              <c:pt idx="0">
                <c:v>5.0275869023438065E-2</c:v>
              </c:pt>
              <c:pt idx="1">
                <c:v>0.38365722133387115</c:v>
              </c:pt>
              <c:pt idx="2">
                <c:v>0.11116393198592084</c:v>
              </c:pt>
              <c:pt idx="3">
                <c:v>1.3061161771131952E-2</c:v>
              </c:pt>
              <c:pt idx="4">
                <c:v>0.12058525529289175</c:v>
              </c:pt>
              <c:pt idx="5">
                <c:v>0.12250601437688174</c:v>
              </c:pt>
              <c:pt idx="6">
                <c:v>0.12602100350058343</c:v>
              </c:pt>
              <c:pt idx="7">
                <c:v>7.2729542715281079E-2</c:v>
              </c:pt>
            </c:numLit>
          </c:val>
          <c:smooth val="0"/>
        </c:ser>
        <c:dLbls>
          <c:showLegendKey val="0"/>
          <c:showVal val="0"/>
          <c:showCatName val="0"/>
          <c:showSerName val="0"/>
          <c:showPercent val="0"/>
          <c:showBubbleSize val="0"/>
        </c:dLbls>
        <c:marker val="1"/>
        <c:smooth val="0"/>
        <c:axId val="1872412320"/>
        <c:axId val="1872419392"/>
      </c:lineChart>
      <c:catAx>
        <c:axId val="1933596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3597184"/>
        <c:crosses val="autoZero"/>
        <c:auto val="1"/>
        <c:lblAlgn val="ctr"/>
        <c:lblOffset val="100"/>
        <c:noMultiLvlLbl val="0"/>
      </c:catAx>
      <c:valAx>
        <c:axId val="19335971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3596640"/>
        <c:crosses val="autoZero"/>
        <c:crossBetween val="between"/>
      </c:valAx>
      <c:valAx>
        <c:axId val="187241939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2412320"/>
        <c:crosses val="max"/>
        <c:crossBetween val="between"/>
      </c:valAx>
      <c:catAx>
        <c:axId val="1872412320"/>
        <c:scaling>
          <c:orientation val="minMax"/>
        </c:scaling>
        <c:delete val="1"/>
        <c:axPos val="b"/>
        <c:numFmt formatCode="General" sourceLinked="1"/>
        <c:majorTickMark val="out"/>
        <c:minorTickMark val="none"/>
        <c:tickLblPos val="nextTo"/>
        <c:crossAx val="1872419392"/>
        <c:crosses val="autoZero"/>
        <c:auto val="1"/>
        <c:lblAlgn val="ctr"/>
        <c:lblOffset val="100"/>
        <c:noMultiLvlLbl val="0"/>
      </c:catAx>
      <c:spPr>
        <a:noFill/>
        <a:ln>
          <a:noFill/>
        </a:ln>
        <a:effectLst/>
      </c:spPr>
    </c:plotArea>
    <c:legend>
      <c:legendPos val="r"/>
      <c:layout>
        <c:manualLayout>
          <c:xMode val="edge"/>
          <c:yMode val="edge"/>
          <c:x val="0.30272094606012401"/>
          <c:y val="0.85146088317907631"/>
          <c:w val="0.49665396964186326"/>
          <c:h val="0.1485391168209236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226808</xdr:colOff>
      <xdr:row>12</xdr:row>
      <xdr:rowOff>10759</xdr:rowOff>
    </xdr:from>
    <xdr:to>
      <xdr:col>4</xdr:col>
      <xdr:colOff>134471</xdr:colOff>
      <xdr:row>34</xdr:row>
      <xdr:rowOff>53790</xdr:rowOff>
    </xdr:to>
    <xdr:grpSp>
      <xdr:nvGrpSpPr>
        <xdr:cNvPr id="15" name="Group 14">
          <a:extLst>
            <a:ext uri="{FF2B5EF4-FFF2-40B4-BE49-F238E27FC236}">
              <a16:creationId xmlns="" xmlns:a16="http://schemas.microsoft.com/office/drawing/2014/main" id="{F9B1FA1E-F8A5-4F54-8E51-46B2F42DF227}"/>
            </a:ext>
          </a:extLst>
        </xdr:cNvPr>
        <xdr:cNvGrpSpPr/>
      </xdr:nvGrpSpPr>
      <xdr:grpSpPr>
        <a:xfrm>
          <a:off x="226808" y="2144359"/>
          <a:ext cx="3882763" cy="3827631"/>
          <a:chOff x="13239750" y="509076"/>
          <a:chExt cx="1619250" cy="1167324"/>
        </a:xfrm>
      </xdr:grpSpPr>
      <xdr:sp macro="" textlink="">
        <xdr:nvSpPr>
          <xdr:cNvPr id="16" name="Rectangle: Rounded Corners 11">
            <a:extLst>
              <a:ext uri="{FF2B5EF4-FFF2-40B4-BE49-F238E27FC236}">
                <a16:creationId xmlns="" xmlns:a16="http://schemas.microsoft.com/office/drawing/2014/main" id="{1092D637-2FAB-4E27-A1F6-C936F837C583}"/>
              </a:ext>
            </a:extLst>
          </xdr:cNvPr>
          <xdr:cNvSpPr/>
        </xdr:nvSpPr>
        <xdr:spPr>
          <a:xfrm>
            <a:off x="13239750" y="514350"/>
            <a:ext cx="1619250" cy="1162050"/>
          </a:xfrm>
          <a:prstGeom prst="roundRect">
            <a:avLst/>
          </a:prstGeom>
          <a:noFill/>
          <a:ln w="19050">
            <a:solidFill>
              <a:srgbClr val="227447"/>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 name="Rectangle: Top Corners Rounded 12">
            <a:extLst>
              <a:ext uri="{FF2B5EF4-FFF2-40B4-BE49-F238E27FC236}">
                <a16:creationId xmlns="" xmlns:a16="http://schemas.microsoft.com/office/drawing/2014/main" id="{0D74D7AB-6FAA-4695-9B84-79D747211472}"/>
              </a:ext>
            </a:extLst>
          </xdr:cNvPr>
          <xdr:cNvSpPr/>
        </xdr:nvSpPr>
        <xdr:spPr>
          <a:xfrm>
            <a:off x="13239750" y="509076"/>
            <a:ext cx="1619250" cy="227599"/>
          </a:xfrm>
          <a:prstGeom prst="round2SameRect">
            <a:avLst/>
          </a:prstGeom>
          <a:solidFill>
            <a:srgbClr val="227447"/>
          </a:solidFill>
          <a:ln w="190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i="0">
                <a:latin typeface="Segoe UI Light" panose="020B0502040204020203" pitchFamily="34" charset="0"/>
                <a:cs typeface="Segoe UI Light" panose="020B0502040204020203" pitchFamily="34" charset="0"/>
              </a:rPr>
              <a:t>Category</a:t>
            </a:r>
            <a:r>
              <a:rPr lang="en-US" sz="1100" b="0" i="0" baseline="0">
                <a:latin typeface="Segoe UI Light" panose="020B0502040204020203" pitchFamily="34" charset="0"/>
                <a:cs typeface="Segoe UI Light" panose="020B0502040204020203" pitchFamily="34" charset="0"/>
              </a:rPr>
              <a:t> Activity </a:t>
            </a:r>
            <a:r>
              <a:rPr lang="en-US" sz="1100" b="0" i="0">
                <a:latin typeface="Segoe UI Light" panose="020B0502040204020203" pitchFamily="34" charset="0"/>
                <a:cs typeface="Segoe UI Light" panose="020B0502040204020203" pitchFamily="34" charset="0"/>
              </a:rPr>
              <a:t>by Month</a:t>
            </a:r>
          </a:p>
          <a:p>
            <a:pPr algn="ctr"/>
            <a:r>
              <a:rPr lang="en-US" sz="1100" b="0" i="0">
                <a:latin typeface="Segoe UI Light" panose="020B0502040204020203" pitchFamily="34" charset="0"/>
                <a:cs typeface="Segoe UI Light" panose="020B0502040204020203" pitchFamily="34" charset="0"/>
              </a:rPr>
              <a:t>Category | Total Sales | % of Total</a:t>
            </a:r>
          </a:p>
        </xdr:txBody>
      </xdr:sp>
    </xdr:grpSp>
    <xdr:clientData/>
  </xdr:twoCellAnchor>
  <xdr:twoCellAnchor editAs="oneCell">
    <xdr:from>
      <xdr:col>5</xdr:col>
      <xdr:colOff>69476</xdr:colOff>
      <xdr:row>11</xdr:row>
      <xdr:rowOff>169433</xdr:rowOff>
    </xdr:from>
    <xdr:to>
      <xdr:col>9</xdr:col>
      <xdr:colOff>430305</xdr:colOff>
      <xdr:row>34</xdr:row>
      <xdr:rowOff>35859</xdr:rowOff>
    </xdr:to>
    <xdr:grpSp>
      <xdr:nvGrpSpPr>
        <xdr:cNvPr id="18" name="Group 17">
          <a:extLst>
            <a:ext uri="{FF2B5EF4-FFF2-40B4-BE49-F238E27FC236}">
              <a16:creationId xmlns="" xmlns:a16="http://schemas.microsoft.com/office/drawing/2014/main" id="{9B948E86-8EDF-4FDD-8F50-433BCD0FE52F}"/>
            </a:ext>
          </a:extLst>
        </xdr:cNvPr>
        <xdr:cNvGrpSpPr/>
      </xdr:nvGrpSpPr>
      <xdr:grpSpPr>
        <a:xfrm>
          <a:off x="4654176" y="2125233"/>
          <a:ext cx="3840629" cy="3828826"/>
          <a:chOff x="13239750" y="509076"/>
          <a:chExt cx="1619250" cy="1167324"/>
        </a:xfrm>
      </xdr:grpSpPr>
      <xdr:sp macro="" textlink="">
        <xdr:nvSpPr>
          <xdr:cNvPr id="19" name="Rectangle: Rounded Corners 15">
            <a:extLst>
              <a:ext uri="{FF2B5EF4-FFF2-40B4-BE49-F238E27FC236}">
                <a16:creationId xmlns="" xmlns:a16="http://schemas.microsoft.com/office/drawing/2014/main" id="{01602640-D9BF-4E0B-B0E8-A8EBEC87CCAE}"/>
              </a:ext>
            </a:extLst>
          </xdr:cNvPr>
          <xdr:cNvSpPr/>
        </xdr:nvSpPr>
        <xdr:spPr>
          <a:xfrm>
            <a:off x="13239750" y="514350"/>
            <a:ext cx="1619250" cy="1162050"/>
          </a:xfrm>
          <a:prstGeom prst="roundRect">
            <a:avLst/>
          </a:prstGeom>
          <a:noFill/>
          <a:ln w="19050">
            <a:solidFill>
              <a:srgbClr val="227447"/>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0" name="Rectangle: Top Corners Rounded 16">
            <a:extLst>
              <a:ext uri="{FF2B5EF4-FFF2-40B4-BE49-F238E27FC236}">
                <a16:creationId xmlns="" xmlns:a16="http://schemas.microsoft.com/office/drawing/2014/main" id="{E13FF97D-83D0-4056-8874-38E6FE8C0AB9}"/>
              </a:ext>
            </a:extLst>
          </xdr:cNvPr>
          <xdr:cNvSpPr/>
        </xdr:nvSpPr>
        <xdr:spPr>
          <a:xfrm>
            <a:off x="13239750" y="509076"/>
            <a:ext cx="1619250" cy="227599"/>
          </a:xfrm>
          <a:prstGeom prst="round2SameRect">
            <a:avLst/>
          </a:prstGeom>
          <a:solidFill>
            <a:srgbClr val="227447"/>
          </a:solidFill>
          <a:ln w="190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i="0">
                <a:latin typeface="Segoe UI Light" panose="020B0502040204020203" pitchFamily="34" charset="0"/>
                <a:cs typeface="Segoe UI Light" panose="020B0502040204020203" pitchFamily="34" charset="0"/>
              </a:rPr>
              <a:t>Top 10 Product</a:t>
            </a:r>
            <a:r>
              <a:rPr lang="en-US" sz="1100" b="0" i="0" baseline="0">
                <a:latin typeface="Segoe UI Light" panose="020B0502040204020203" pitchFamily="34" charset="0"/>
                <a:cs typeface="Segoe UI Light" panose="020B0502040204020203" pitchFamily="34" charset="0"/>
              </a:rPr>
              <a:t> Activity</a:t>
            </a:r>
            <a:r>
              <a:rPr lang="en-US" sz="1100" b="0" i="0">
                <a:latin typeface="Segoe UI Light" panose="020B0502040204020203" pitchFamily="34" charset="0"/>
                <a:cs typeface="Segoe UI Light" panose="020B0502040204020203" pitchFamily="34" charset="0"/>
              </a:rPr>
              <a:t> by Month</a:t>
            </a:r>
          </a:p>
          <a:p>
            <a:pPr algn="ctr"/>
            <a:r>
              <a:rPr lang="en-US" sz="1100" b="0" i="0">
                <a:latin typeface="Segoe UI Light" panose="020B0502040204020203" pitchFamily="34" charset="0"/>
                <a:cs typeface="Segoe UI Light" panose="020B0502040204020203" pitchFamily="34" charset="0"/>
              </a:rPr>
              <a:t>Product | Total Sales | % of Total</a:t>
            </a:r>
          </a:p>
        </xdr:txBody>
      </xdr:sp>
    </xdr:grpSp>
    <xdr:clientData/>
  </xdr:twoCellAnchor>
  <xdr:twoCellAnchor editAs="oneCell">
    <xdr:from>
      <xdr:col>10</xdr:col>
      <xdr:colOff>30031</xdr:colOff>
      <xdr:row>12</xdr:row>
      <xdr:rowOff>27342</xdr:rowOff>
    </xdr:from>
    <xdr:to>
      <xdr:col>14</xdr:col>
      <xdr:colOff>591670</xdr:colOff>
      <xdr:row>34</xdr:row>
      <xdr:rowOff>8965</xdr:rowOff>
    </xdr:to>
    <xdr:grpSp>
      <xdr:nvGrpSpPr>
        <xdr:cNvPr id="21" name="Group 20">
          <a:extLst>
            <a:ext uri="{FF2B5EF4-FFF2-40B4-BE49-F238E27FC236}">
              <a16:creationId xmlns="" xmlns:a16="http://schemas.microsoft.com/office/drawing/2014/main" id="{00E3E764-CA8F-4733-8818-26414FE02F19}"/>
            </a:ext>
          </a:extLst>
        </xdr:cNvPr>
        <xdr:cNvGrpSpPr/>
      </xdr:nvGrpSpPr>
      <xdr:grpSpPr>
        <a:xfrm>
          <a:off x="8704131" y="2160942"/>
          <a:ext cx="3914439" cy="3766223"/>
          <a:chOff x="13239750" y="509076"/>
          <a:chExt cx="1619250" cy="1167324"/>
        </a:xfrm>
      </xdr:grpSpPr>
      <xdr:sp macro="" textlink="">
        <xdr:nvSpPr>
          <xdr:cNvPr id="22" name="Rectangle: Rounded Corners 18">
            <a:extLst>
              <a:ext uri="{FF2B5EF4-FFF2-40B4-BE49-F238E27FC236}">
                <a16:creationId xmlns="" xmlns:a16="http://schemas.microsoft.com/office/drawing/2014/main" id="{09FE2AFC-8522-41EE-8A53-F1436E7653CD}"/>
              </a:ext>
            </a:extLst>
          </xdr:cNvPr>
          <xdr:cNvSpPr/>
        </xdr:nvSpPr>
        <xdr:spPr>
          <a:xfrm>
            <a:off x="13239750" y="514350"/>
            <a:ext cx="1619250" cy="1162050"/>
          </a:xfrm>
          <a:prstGeom prst="roundRect">
            <a:avLst/>
          </a:prstGeom>
          <a:noFill/>
          <a:ln w="19050">
            <a:solidFill>
              <a:srgbClr val="227447"/>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3" name="Rectangle: Top Corners Rounded 19">
            <a:extLst>
              <a:ext uri="{FF2B5EF4-FFF2-40B4-BE49-F238E27FC236}">
                <a16:creationId xmlns="" xmlns:a16="http://schemas.microsoft.com/office/drawing/2014/main" id="{253CA6B9-2207-40FD-86E8-2439B55E1334}"/>
              </a:ext>
            </a:extLst>
          </xdr:cNvPr>
          <xdr:cNvSpPr/>
        </xdr:nvSpPr>
        <xdr:spPr>
          <a:xfrm>
            <a:off x="13239750" y="509076"/>
            <a:ext cx="1619250" cy="227599"/>
          </a:xfrm>
          <a:prstGeom prst="round2SameRect">
            <a:avLst/>
          </a:prstGeom>
          <a:solidFill>
            <a:srgbClr val="227447"/>
          </a:solidFill>
          <a:ln w="190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i="0">
                <a:latin typeface="Segoe UI Light" panose="020B0502040204020203" pitchFamily="34" charset="0"/>
                <a:cs typeface="Segoe UI Light" panose="020B0502040204020203" pitchFamily="34" charset="0"/>
              </a:rPr>
              <a:t>Customer</a:t>
            </a:r>
            <a:r>
              <a:rPr lang="en-US" sz="1100" b="0" i="0" baseline="0">
                <a:latin typeface="Segoe UI Light" panose="020B0502040204020203" pitchFamily="34" charset="0"/>
                <a:cs typeface="Segoe UI Light" panose="020B0502040204020203" pitchFamily="34" charset="0"/>
              </a:rPr>
              <a:t> Activity </a:t>
            </a:r>
            <a:r>
              <a:rPr lang="en-US" sz="1100" b="0" i="0">
                <a:latin typeface="Segoe UI Light" panose="020B0502040204020203" pitchFamily="34" charset="0"/>
                <a:cs typeface="Segoe UI Light" panose="020B0502040204020203" pitchFamily="34" charset="0"/>
              </a:rPr>
              <a:t>by Month</a:t>
            </a:r>
          </a:p>
          <a:p>
            <a:pPr algn="ctr"/>
            <a:r>
              <a:rPr lang="en-US" sz="1100" b="0" i="0">
                <a:latin typeface="Segoe UI Light" panose="020B0502040204020203" pitchFamily="34" charset="0"/>
                <a:cs typeface="Segoe UI Light" panose="020B0502040204020203" pitchFamily="34" charset="0"/>
              </a:rPr>
              <a:t>Customer | Total Sales | % of Total</a:t>
            </a:r>
          </a:p>
        </xdr:txBody>
      </xdr:sp>
    </xdr:grpSp>
    <xdr:clientData/>
  </xdr:twoCellAnchor>
  <xdr:twoCellAnchor editAs="oneCell">
    <xdr:from>
      <xdr:col>15</xdr:col>
      <xdr:colOff>112059</xdr:colOff>
      <xdr:row>12</xdr:row>
      <xdr:rowOff>31377</xdr:rowOff>
    </xdr:from>
    <xdr:to>
      <xdr:col>19</xdr:col>
      <xdr:colOff>340658</xdr:colOff>
      <xdr:row>34</xdr:row>
      <xdr:rowOff>53788</xdr:rowOff>
    </xdr:to>
    <xdr:grpSp>
      <xdr:nvGrpSpPr>
        <xdr:cNvPr id="24" name="Group 23">
          <a:extLst>
            <a:ext uri="{FF2B5EF4-FFF2-40B4-BE49-F238E27FC236}">
              <a16:creationId xmlns="" xmlns:a16="http://schemas.microsoft.com/office/drawing/2014/main" id="{00E3E764-CA8F-4733-8818-26414FE02F19}"/>
            </a:ext>
          </a:extLst>
        </xdr:cNvPr>
        <xdr:cNvGrpSpPr/>
      </xdr:nvGrpSpPr>
      <xdr:grpSpPr>
        <a:xfrm>
          <a:off x="12748559" y="2164977"/>
          <a:ext cx="3759199" cy="3807011"/>
          <a:chOff x="13239750" y="509076"/>
          <a:chExt cx="1619250" cy="1167324"/>
        </a:xfrm>
      </xdr:grpSpPr>
      <xdr:sp macro="" textlink="">
        <xdr:nvSpPr>
          <xdr:cNvPr id="25" name="Rectangle: Rounded Corners 18">
            <a:extLst>
              <a:ext uri="{FF2B5EF4-FFF2-40B4-BE49-F238E27FC236}">
                <a16:creationId xmlns="" xmlns:a16="http://schemas.microsoft.com/office/drawing/2014/main" id="{09FE2AFC-8522-41EE-8A53-F1436E7653CD}"/>
              </a:ext>
            </a:extLst>
          </xdr:cNvPr>
          <xdr:cNvSpPr/>
        </xdr:nvSpPr>
        <xdr:spPr>
          <a:xfrm>
            <a:off x="13239750" y="514350"/>
            <a:ext cx="1619250" cy="1162050"/>
          </a:xfrm>
          <a:prstGeom prst="roundRect">
            <a:avLst/>
          </a:prstGeom>
          <a:noFill/>
          <a:ln w="19050">
            <a:solidFill>
              <a:srgbClr val="227447"/>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6" name="Rectangle: Top Corners Rounded 19">
            <a:extLst>
              <a:ext uri="{FF2B5EF4-FFF2-40B4-BE49-F238E27FC236}">
                <a16:creationId xmlns="" xmlns:a16="http://schemas.microsoft.com/office/drawing/2014/main" id="{253CA6B9-2207-40FD-86E8-2439B55E1334}"/>
              </a:ext>
            </a:extLst>
          </xdr:cNvPr>
          <xdr:cNvSpPr/>
        </xdr:nvSpPr>
        <xdr:spPr>
          <a:xfrm>
            <a:off x="13239750" y="509076"/>
            <a:ext cx="1619250" cy="227599"/>
          </a:xfrm>
          <a:prstGeom prst="round2SameRect">
            <a:avLst/>
          </a:prstGeom>
          <a:solidFill>
            <a:srgbClr val="227447"/>
          </a:solidFill>
          <a:ln w="190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i="0">
                <a:latin typeface="Segoe UI Light" panose="020B0502040204020203" pitchFamily="34" charset="0"/>
                <a:cs typeface="Segoe UI Light" panose="020B0502040204020203" pitchFamily="34" charset="0"/>
              </a:rPr>
              <a:t>Customer</a:t>
            </a:r>
            <a:r>
              <a:rPr lang="en-US" sz="1100" b="0" i="0" baseline="0">
                <a:latin typeface="Segoe UI Light" panose="020B0502040204020203" pitchFamily="34" charset="0"/>
                <a:cs typeface="Segoe UI Light" panose="020B0502040204020203" pitchFamily="34" charset="0"/>
              </a:rPr>
              <a:t> Activity </a:t>
            </a:r>
            <a:r>
              <a:rPr lang="en-US" sz="1100" b="0" i="0">
                <a:latin typeface="Segoe UI Light" panose="020B0502040204020203" pitchFamily="34" charset="0"/>
                <a:cs typeface="Segoe UI Light" panose="020B0502040204020203" pitchFamily="34" charset="0"/>
              </a:rPr>
              <a:t>by Month</a:t>
            </a:r>
          </a:p>
          <a:p>
            <a:pPr algn="ctr"/>
            <a:r>
              <a:rPr lang="en-US" sz="1100" b="0" i="0">
                <a:latin typeface="Segoe UI Light" panose="020B0502040204020203" pitchFamily="34" charset="0"/>
                <a:cs typeface="Segoe UI Light" panose="020B0502040204020203" pitchFamily="34" charset="0"/>
              </a:rPr>
              <a:t>Customer | Total Sales | % of Total</a:t>
            </a:r>
          </a:p>
        </xdr:txBody>
      </xdr:sp>
    </xdr:grpSp>
    <xdr:clientData/>
  </xdr:twoCellAnchor>
  <xdr:twoCellAnchor editAs="oneCell">
    <xdr:from>
      <xdr:col>0</xdr:col>
      <xdr:colOff>286870</xdr:colOff>
      <xdr:row>3</xdr:row>
      <xdr:rowOff>8964</xdr:rowOff>
    </xdr:from>
    <xdr:to>
      <xdr:col>3</xdr:col>
      <xdr:colOff>913567</xdr:colOff>
      <xdr:row>11</xdr:row>
      <xdr:rowOff>30032</xdr:rowOff>
    </xdr:to>
    <mc:AlternateContent xmlns:mc="http://schemas.openxmlformats.org/markup-compatibility/2006" xmlns:a14="http://schemas.microsoft.com/office/drawing/2010/main">
      <mc:Choice Requires="a14">
        <xdr:graphicFrame macro="">
          <xdr:nvGraphicFramePr>
            <xdr:cNvPr id="27" name="Category 1"/>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286870" y="542364"/>
              <a:ext cx="3496897" cy="14434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8965</xdr:colOff>
      <xdr:row>3</xdr:row>
      <xdr:rowOff>8965</xdr:rowOff>
    </xdr:from>
    <xdr:to>
      <xdr:col>9</xdr:col>
      <xdr:colOff>60624</xdr:colOff>
      <xdr:row>10</xdr:row>
      <xdr:rowOff>132036</xdr:rowOff>
    </xdr:to>
    <mc:AlternateContent xmlns:mc="http://schemas.openxmlformats.org/markup-compatibility/2006" xmlns:a14="http://schemas.microsoft.com/office/drawing/2010/main">
      <mc:Choice Requires="a14">
        <xdr:graphicFrame macro="">
          <xdr:nvGraphicFramePr>
            <xdr:cNvPr id="28" name="Product Name 1"/>
            <xdr:cNvGraphicFramePr/>
          </xdr:nvGraphicFramePr>
          <xdr:xfrm>
            <a:off x="0" y="0"/>
            <a:ext cx="0" cy="0"/>
          </xdr:xfrm>
          <a:graphic>
            <a:graphicData uri="http://schemas.microsoft.com/office/drawing/2010/slicer">
              <sle:slicer xmlns:sle="http://schemas.microsoft.com/office/drawing/2010/slicer" name="Product Name 1"/>
            </a:graphicData>
          </a:graphic>
        </xdr:graphicFrame>
      </mc:Choice>
      <mc:Fallback xmlns="">
        <xdr:sp macro="" textlink="">
          <xdr:nvSpPr>
            <xdr:cNvPr id="0" name=""/>
            <xdr:cNvSpPr>
              <a:spLocks noTextEdit="1"/>
            </xdr:cNvSpPr>
          </xdr:nvSpPr>
          <xdr:spPr>
            <a:xfrm>
              <a:off x="4593665" y="542365"/>
              <a:ext cx="3531459" cy="13676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161364</xdr:colOff>
      <xdr:row>2</xdr:row>
      <xdr:rowOff>170330</xdr:rowOff>
    </xdr:from>
    <xdr:to>
      <xdr:col>15</xdr:col>
      <xdr:colOff>23405</xdr:colOff>
      <xdr:row>11</xdr:row>
      <xdr:rowOff>54556</xdr:rowOff>
    </xdr:to>
    <mc:AlternateContent xmlns:mc="http://schemas.openxmlformats.org/markup-compatibility/2006" xmlns:a14="http://schemas.microsoft.com/office/drawing/2010/main">
      <mc:Choice Requires="a14">
        <xdr:graphicFrame macro="">
          <xdr:nvGraphicFramePr>
            <xdr:cNvPr id="29" name="Customer Name 1"/>
            <xdr:cNvGraphicFramePr/>
          </xdr:nvGraphicFramePr>
          <xdr:xfrm>
            <a:off x="0" y="0"/>
            <a:ext cx="0" cy="0"/>
          </xdr:xfrm>
          <a:graphic>
            <a:graphicData uri="http://schemas.microsoft.com/office/drawing/2010/slicer">
              <sle:slicer xmlns:sle="http://schemas.microsoft.com/office/drawing/2010/slicer" name="Customer Name 1"/>
            </a:graphicData>
          </a:graphic>
        </xdr:graphicFrame>
      </mc:Choice>
      <mc:Fallback xmlns="">
        <xdr:sp macro="" textlink="">
          <xdr:nvSpPr>
            <xdr:cNvPr id="0" name=""/>
            <xdr:cNvSpPr>
              <a:spLocks noTextEdit="1"/>
            </xdr:cNvSpPr>
          </xdr:nvSpPr>
          <xdr:spPr>
            <a:xfrm>
              <a:off x="8835464" y="525930"/>
              <a:ext cx="3824441" cy="14844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251011</xdr:colOff>
      <xdr:row>3</xdr:row>
      <xdr:rowOff>62754</xdr:rowOff>
    </xdr:from>
    <xdr:to>
      <xdr:col>19</xdr:col>
      <xdr:colOff>112010</xdr:colOff>
      <xdr:row>11</xdr:row>
      <xdr:rowOff>104503</xdr:rowOff>
    </xdr:to>
    <mc:AlternateContent xmlns:mc="http://schemas.openxmlformats.org/markup-compatibility/2006" xmlns:a14="http://schemas.microsoft.com/office/drawing/2010/main">
      <mc:Choice Requires="a14">
        <xdr:graphicFrame macro="">
          <xdr:nvGraphicFramePr>
            <xdr:cNvPr id="30" name="Employee 1"/>
            <xdr:cNvGraphicFramePr/>
          </xdr:nvGraphicFramePr>
          <xdr:xfrm>
            <a:off x="0" y="0"/>
            <a:ext cx="0" cy="0"/>
          </xdr:xfrm>
          <a:graphic>
            <a:graphicData uri="http://schemas.microsoft.com/office/drawing/2010/slicer">
              <sle:slicer xmlns:sle="http://schemas.microsoft.com/office/drawing/2010/slicer" name="Employee 1"/>
            </a:graphicData>
          </a:graphic>
        </xdr:graphicFrame>
      </mc:Choice>
      <mc:Fallback xmlns="">
        <xdr:sp macro="" textlink="">
          <xdr:nvSpPr>
            <xdr:cNvPr id="0" name=""/>
            <xdr:cNvSpPr>
              <a:spLocks noTextEdit="1"/>
            </xdr:cNvSpPr>
          </xdr:nvSpPr>
          <xdr:spPr>
            <a:xfrm>
              <a:off x="12887511" y="596154"/>
              <a:ext cx="3391599" cy="14641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36</xdr:row>
      <xdr:rowOff>0</xdr:rowOff>
    </xdr:from>
    <xdr:to>
      <xdr:col>3</xdr:col>
      <xdr:colOff>1063886</xdr:colOff>
      <xdr:row>49</xdr:row>
      <xdr:rowOff>71382</xdr:rowOff>
    </xdr:to>
    <xdr:graphicFrame macro="">
      <xdr:nvGraphicFramePr>
        <xdr:cNvPr id="33" name="Chart 3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36</xdr:row>
      <xdr:rowOff>0</xdr:rowOff>
    </xdr:from>
    <xdr:to>
      <xdr:col>8</xdr:col>
      <xdr:colOff>1086010</xdr:colOff>
      <xdr:row>49</xdr:row>
      <xdr:rowOff>35460</xdr:rowOff>
    </xdr:to>
    <xdr:graphicFrame macro="">
      <xdr:nvGraphicFramePr>
        <xdr:cNvPr id="34" name="Chart 3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36</xdr:row>
      <xdr:rowOff>0</xdr:rowOff>
    </xdr:from>
    <xdr:to>
      <xdr:col>13</xdr:col>
      <xdr:colOff>973680</xdr:colOff>
      <xdr:row>49</xdr:row>
      <xdr:rowOff>153297</xdr:rowOff>
    </xdr:to>
    <xdr:graphicFrame macro="">
      <xdr:nvGraphicFramePr>
        <xdr:cNvPr id="35" name="Chart 3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0</xdr:colOff>
      <xdr:row>36</xdr:row>
      <xdr:rowOff>0</xdr:rowOff>
    </xdr:from>
    <xdr:to>
      <xdr:col>19</xdr:col>
      <xdr:colOff>121696</xdr:colOff>
      <xdr:row>50</xdr:row>
      <xdr:rowOff>75240</xdr:rowOff>
    </xdr:to>
    <xdr:graphicFrame macro="">
      <xdr:nvGraphicFramePr>
        <xdr:cNvPr id="36" name="Chart 3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Nikhil" refreshedDate="42985.659674768518" createdVersion="5" refreshedVersion="5" minRefreshableVersion="3" recordCount="49">
  <cacheSource type="worksheet">
    <worksheetSource name="tbl_Sales"/>
  </cacheSource>
  <cacheFields count="17">
    <cacheField name="Order ID" numFmtId="0">
      <sharedItems containsSemiMixedTypes="0" containsString="0" containsNumber="1" containsInteger="1" minValue="30" maxValue="79"/>
    </cacheField>
    <cacheField name="Order Date" numFmtId="164">
      <sharedItems containsSemiMixedTypes="0" containsNonDate="0" containsDate="1" containsString="0" minDate="2015-01-15T00:00:00" maxDate="2015-06-24T00:00:00" count="23">
        <d v="2015-01-15T00:00:00"/>
        <d v="2015-01-20T00:00:00"/>
        <d v="2015-01-22T00:00:00"/>
        <d v="2015-01-30T00:00:00"/>
        <d v="2015-02-06T00:00:00"/>
        <d v="2015-02-10T00:00:00"/>
        <d v="2015-02-23T00:00:00"/>
        <d v="2015-03-06T00:00:00"/>
        <d v="2015-03-10T00:00:00"/>
        <d v="2015-03-22T00:00:00"/>
        <d v="2015-03-24T00:00:00"/>
        <d v="2015-04-03T00:00:00"/>
        <d v="2015-04-05T00:00:00"/>
        <d v="2015-04-07T00:00:00"/>
        <d v="2015-04-08T00:00:00"/>
        <d v="2015-04-22T00:00:00"/>
        <d v="2015-04-25T00:00:00"/>
        <d v="2015-04-30T00:00:00"/>
        <d v="2015-05-24T00:00:00"/>
        <d v="2015-06-05T00:00:00"/>
        <d v="2015-06-07T00:00:00"/>
        <d v="2015-06-08T00:00:00"/>
        <d v="2015-06-23T00:00:00"/>
      </sharedItems>
      <fieldGroup par="16"/>
    </cacheField>
    <cacheField name="Employee" numFmtId="0">
      <sharedItems count="8">
        <s v="Anne Hellung-Larsen"/>
        <s v="Jan Kotas"/>
        <s v="Mariya Sergienko"/>
        <s v="Michael Neipper"/>
        <s v="Laura Giussani"/>
        <s v="Nancy Freehafer"/>
        <s v="Andrew Cencini"/>
        <s v="Robert Zare"/>
      </sharedItems>
    </cacheField>
    <cacheField name="Customer Name" numFmtId="0">
      <sharedItems count="14">
        <s v="Company AA"/>
        <s v="Company D"/>
        <s v="Company L"/>
        <s v="Company H"/>
        <s v="Company CC"/>
        <s v="Company C"/>
        <s v="Company F"/>
        <s v="Company BB"/>
        <s v="Company J"/>
        <s v="Company I"/>
        <s v="Company Y"/>
        <s v="Company Z"/>
        <s v="Company A"/>
        <s v="Company K"/>
      </sharedItems>
    </cacheField>
    <cacheField name="Category" numFmtId="0">
      <sharedItems count="14">
        <s v="Beverages"/>
        <s v="Dried Fruit &amp; Nuts"/>
        <s v="Baked Goods &amp; Mixes"/>
        <s v="Candy"/>
        <s v="Soups"/>
        <s v="Sauces"/>
        <s v="Condiments"/>
        <s v="Jams, Preserves"/>
        <s v="Dairy Products"/>
        <s v="Pasta"/>
        <s v="Canned Meat"/>
        <s v="Oil"/>
        <s v="Grains"/>
        <s v="Canned Fruit &amp; Vegetables"/>
      </sharedItems>
    </cacheField>
    <cacheField name="Product Name" numFmtId="0">
      <sharedItems count="23">
        <s v="Beer"/>
        <s v="Dried Plums"/>
        <s v="Dried Apples"/>
        <s v="Dried Pears"/>
        <s v="Chai"/>
        <s v="Coffee"/>
        <s v="Chocolate Biscuits Mix"/>
        <s v="Chocolate"/>
        <s v="Clam Chowder"/>
        <s v="Curry Sauce"/>
        <s v="Green Tea"/>
        <s v="Cajun Seasoning"/>
        <s v="Boysenberry Spread"/>
        <s v="Mozzarella"/>
        <s v="Ravioli"/>
        <s v="Scones"/>
        <s v="Crab Meat"/>
        <s v="Olive Oil"/>
        <s v="Long Grain Rice"/>
        <s v="Marmalade"/>
        <s v="Syrup"/>
        <s v="Almonds"/>
        <s v="Fruit Cocktail"/>
      </sharedItems>
    </cacheField>
    <cacheField name="Sales" numFmtId="8">
      <sharedItems containsSemiMixedTypes="0" containsString="0" containsNumber="1" minValue="35" maxValue="13800"/>
    </cacheField>
    <cacheField name="Payment Type" numFmtId="0">
      <sharedItems containsBlank="1"/>
    </cacheField>
    <cacheField name="CSAT" numFmtId="9">
      <sharedItems containsSemiMixedTypes="0" containsString="0" containsNumber="1" minValue="0.63" maxValue="1"/>
    </cacheField>
    <cacheField name="Last Name" numFmtId="0">
      <sharedItems/>
    </cacheField>
    <cacheField name="First Name" numFmtId="0">
      <sharedItems/>
    </cacheField>
    <cacheField name="Address" numFmtId="0">
      <sharedItems/>
    </cacheField>
    <cacheField name="City" numFmtId="0">
      <sharedItems/>
    </cacheField>
    <cacheField name="State/Province" numFmtId="0">
      <sharedItems/>
    </cacheField>
    <cacheField name="Map Sales" numFmtId="8">
      <sharedItems containsSemiMixedTypes="0" containsString="0" containsNumber="1" minValue="35" maxValue="13800"/>
    </cacheField>
    <cacheField name="Quarter" numFmtId="0">
      <sharedItems containsSemiMixedTypes="0" containsString="0" containsNumber="1" containsInteger="1" minValue="1" maxValue="2"/>
    </cacheField>
    <cacheField name="Order Date2" numFmtId="0" databaseField="0">
      <fieldGroup base="1">
        <discretePr count="23">
          <x v="4"/>
          <x v="4"/>
          <x v="4"/>
          <x v="4"/>
          <x v="5"/>
          <x v="5"/>
          <x v="5"/>
          <x v="1"/>
          <x v="1"/>
          <x v="1"/>
          <x v="1"/>
          <x v="2"/>
          <x v="2"/>
          <x v="2"/>
          <x v="2"/>
          <x v="2"/>
          <x v="2"/>
          <x v="2"/>
          <x v="0"/>
          <x v="3"/>
          <x v="3"/>
          <x v="3"/>
          <x v="3"/>
        </discretePr>
        <groupItems count="6">
          <d v="2015-05-24T00:00:00"/>
          <s v="Group3"/>
          <s v="Group4"/>
          <s v="Group5"/>
          <s v="Group1"/>
          <s v="Group2"/>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9">
  <r>
    <n v="30"/>
    <x v="0"/>
    <x v="0"/>
    <x v="0"/>
    <x v="0"/>
    <x v="0"/>
    <n v="1400"/>
    <s v="Check"/>
    <n v="0.81"/>
    <s v="Toh"/>
    <s v="Karen"/>
    <s v="789 27th Street"/>
    <s v="Las Vegas"/>
    <s v="NV"/>
    <n v="1400"/>
    <n v="1"/>
  </r>
  <r>
    <n v="30"/>
    <x v="0"/>
    <x v="0"/>
    <x v="0"/>
    <x v="1"/>
    <x v="1"/>
    <n v="105"/>
    <s v="Check"/>
    <n v="0.65"/>
    <s v="Toh"/>
    <s v="Karen"/>
    <s v="789 27th Street"/>
    <s v="Las Vegas"/>
    <s v="NV"/>
    <n v="105"/>
    <n v="1"/>
  </r>
  <r>
    <n v="31"/>
    <x v="1"/>
    <x v="1"/>
    <x v="1"/>
    <x v="1"/>
    <x v="2"/>
    <n v="530"/>
    <s v="Credit Card"/>
    <n v="0.97"/>
    <s v="Lee"/>
    <s v="Christina"/>
    <s v="123 4th Street"/>
    <s v="New York"/>
    <s v="NY"/>
    <n v="530"/>
    <n v="1"/>
  </r>
  <r>
    <n v="31"/>
    <x v="1"/>
    <x v="1"/>
    <x v="1"/>
    <x v="1"/>
    <x v="3"/>
    <n v="300"/>
    <s v="Credit Card"/>
    <n v="0.86"/>
    <s v="Lee"/>
    <s v="Christina"/>
    <s v="123 4th Street"/>
    <s v="New York"/>
    <s v="NY"/>
    <n v="300"/>
    <n v="1"/>
  </r>
  <r>
    <n v="31"/>
    <x v="1"/>
    <x v="1"/>
    <x v="1"/>
    <x v="1"/>
    <x v="1"/>
    <n v="35"/>
    <s v="Credit Card"/>
    <n v="0.66"/>
    <s v="Lee"/>
    <s v="Christina"/>
    <s v="123 4th Street"/>
    <s v="New York"/>
    <s v="NY"/>
    <n v="35"/>
    <n v="1"/>
  </r>
  <r>
    <n v="32"/>
    <x v="2"/>
    <x v="2"/>
    <x v="2"/>
    <x v="0"/>
    <x v="4"/>
    <n v="270"/>
    <s v="Credit Card"/>
    <n v="0.67"/>
    <s v="Edwards"/>
    <s v="John"/>
    <s v="123 12th Street"/>
    <s v="Las Vegas"/>
    <s v="NV"/>
    <n v="270"/>
    <n v="1"/>
  </r>
  <r>
    <n v="32"/>
    <x v="2"/>
    <x v="2"/>
    <x v="2"/>
    <x v="0"/>
    <x v="5"/>
    <n v="920"/>
    <s v="Credit Card"/>
    <n v="1"/>
    <s v="Edwards"/>
    <s v="John"/>
    <s v="123 12th Street"/>
    <s v="Las Vegas"/>
    <s v="NV"/>
    <n v="920"/>
    <n v="1"/>
  </r>
  <r>
    <n v="33"/>
    <x v="3"/>
    <x v="3"/>
    <x v="3"/>
    <x v="2"/>
    <x v="6"/>
    <n v="276"/>
    <s v="Credit Card"/>
    <n v="1"/>
    <s v="Andersen"/>
    <s v="Elizabeth"/>
    <s v="123 8th Street"/>
    <s v="Portland"/>
    <s v="OR"/>
    <n v="276"/>
    <n v="1"/>
  </r>
  <r>
    <n v="34"/>
    <x v="4"/>
    <x v="0"/>
    <x v="1"/>
    <x v="2"/>
    <x v="6"/>
    <n v="184"/>
    <s v="Check"/>
    <n v="0.74"/>
    <s v="Lee"/>
    <s v="Christina"/>
    <s v="123 4th Street"/>
    <s v="New York"/>
    <s v="NY"/>
    <n v="184"/>
    <n v="1"/>
  </r>
  <r>
    <n v="35"/>
    <x v="5"/>
    <x v="1"/>
    <x v="4"/>
    <x v="3"/>
    <x v="7"/>
    <n v="127.5"/>
    <s v="Check"/>
    <n v="0.65"/>
    <s v="Lee"/>
    <s v="Soo Jung"/>
    <s v="789 29th Street"/>
    <s v="Denver"/>
    <s v="CO"/>
    <n v="127.5"/>
    <n v="1"/>
  </r>
  <r>
    <n v="36"/>
    <x v="6"/>
    <x v="2"/>
    <x v="5"/>
    <x v="4"/>
    <x v="8"/>
    <n v="1930"/>
    <s v="Cash"/>
    <n v="0.8"/>
    <s v="Axen"/>
    <s v="Thomas"/>
    <s v="123 3rd Street"/>
    <s v="Los Angelas"/>
    <s v="CA"/>
    <n v="1930"/>
    <n v="1"/>
  </r>
  <r>
    <n v="37"/>
    <x v="7"/>
    <x v="4"/>
    <x v="6"/>
    <x v="5"/>
    <x v="9"/>
    <n v="680"/>
    <s v="Credit Card"/>
    <n v="0.63"/>
    <s v="Pérez-Olaeta"/>
    <s v="Francisco"/>
    <s v="123 6th Street"/>
    <s v="Milwaukee"/>
    <s v="WI"/>
    <n v="680"/>
    <n v="1"/>
  </r>
  <r>
    <n v="38"/>
    <x v="8"/>
    <x v="0"/>
    <x v="7"/>
    <x v="0"/>
    <x v="5"/>
    <n v="13800"/>
    <s v="Check"/>
    <n v="0.69"/>
    <s v="Raghav"/>
    <s v="Amritansh"/>
    <s v="789 28th Street"/>
    <s v="Memphis"/>
    <s v="TN"/>
    <n v="13800"/>
    <n v="1"/>
  </r>
  <r>
    <n v="39"/>
    <x v="9"/>
    <x v="1"/>
    <x v="3"/>
    <x v="3"/>
    <x v="7"/>
    <n v="1275"/>
    <s v="Check"/>
    <n v="0.76"/>
    <s v="Andersen"/>
    <s v="Elizabeth"/>
    <s v="123 8th Street"/>
    <s v="Portland"/>
    <s v="OR"/>
    <n v="1275"/>
    <n v="1"/>
  </r>
  <r>
    <n v="42"/>
    <x v="10"/>
    <x v="5"/>
    <x v="8"/>
    <x v="2"/>
    <x v="6"/>
    <n v="92"/>
    <m/>
    <n v="0.66"/>
    <s v="Wacker"/>
    <s v="Roland"/>
    <s v="123 10th Street"/>
    <s v="Chicago"/>
    <s v="IL"/>
    <n v="92"/>
    <n v="1"/>
  </r>
  <r>
    <n v="40"/>
    <x v="10"/>
    <x v="2"/>
    <x v="8"/>
    <x v="0"/>
    <x v="10"/>
    <n v="598"/>
    <s v="Credit Card"/>
    <n v="0.92"/>
    <s v="Wacker"/>
    <s v="Roland"/>
    <s v="123 10th Street"/>
    <s v="Chicago"/>
    <s v="IL"/>
    <n v="598"/>
    <n v="1"/>
  </r>
  <r>
    <n v="42"/>
    <x v="10"/>
    <x v="5"/>
    <x v="8"/>
    <x v="6"/>
    <x v="11"/>
    <n v="220"/>
    <m/>
    <n v="0.73"/>
    <s v="Wacker"/>
    <s v="Roland"/>
    <s v="123 10th Street"/>
    <s v="Chicago"/>
    <s v="IL"/>
    <n v="220"/>
    <n v="1"/>
  </r>
  <r>
    <n v="42"/>
    <x v="10"/>
    <x v="5"/>
    <x v="8"/>
    <x v="7"/>
    <x v="12"/>
    <n v="250"/>
    <m/>
    <n v="0.96"/>
    <s v="Wacker"/>
    <s v="Roland"/>
    <s v="123 10th Street"/>
    <s v="Chicago"/>
    <s v="IL"/>
    <n v="250"/>
    <n v="1"/>
  </r>
  <r>
    <n v="56"/>
    <x v="11"/>
    <x v="6"/>
    <x v="6"/>
    <x v="3"/>
    <x v="7"/>
    <n v="127.5"/>
    <s v="Check"/>
    <n v="0.82"/>
    <s v="Pérez-Olaeta"/>
    <s v="Francisco"/>
    <s v="123 6th Street"/>
    <s v="Milwaukee"/>
    <s v="WI"/>
    <n v="127.5"/>
    <n v="2"/>
  </r>
  <r>
    <n v="55"/>
    <x v="12"/>
    <x v="5"/>
    <x v="4"/>
    <x v="0"/>
    <x v="0"/>
    <n v="1218"/>
    <s v="Check"/>
    <n v="0.67"/>
    <s v="Lee"/>
    <s v="Soo Jung"/>
    <s v="789 29th Street"/>
    <s v="Denver"/>
    <s v="CO"/>
    <n v="1218"/>
    <n v="2"/>
  </r>
  <r>
    <n v="48"/>
    <x v="12"/>
    <x v="2"/>
    <x v="3"/>
    <x v="2"/>
    <x v="6"/>
    <n v="230"/>
    <s v="Check"/>
    <n v="0.88"/>
    <s v="Andersen"/>
    <s v="Elizabeth"/>
    <s v="123 8th Street"/>
    <s v="Portland"/>
    <s v="OR"/>
    <n v="230"/>
    <n v="2"/>
  </r>
  <r>
    <n v="48"/>
    <x v="12"/>
    <x v="2"/>
    <x v="3"/>
    <x v="5"/>
    <x v="9"/>
    <n v="1000"/>
    <s v="Check"/>
    <n v="0.64"/>
    <s v="Andersen"/>
    <s v="Elizabeth"/>
    <s v="123 8th Street"/>
    <s v="Portland"/>
    <s v="OR"/>
    <n v="1000"/>
    <n v="2"/>
  </r>
  <r>
    <n v="46"/>
    <x v="12"/>
    <x v="7"/>
    <x v="9"/>
    <x v="8"/>
    <x v="13"/>
    <n v="1740"/>
    <s v="Check"/>
    <n v="0.92"/>
    <s v="Mortensen"/>
    <s v="Sven"/>
    <s v="123 9th Street"/>
    <s v="Salt Lake City"/>
    <s v="UT"/>
    <n v="1740"/>
    <n v="2"/>
  </r>
  <r>
    <n v="46"/>
    <x v="12"/>
    <x v="7"/>
    <x v="9"/>
    <x v="9"/>
    <x v="14"/>
    <n v="1950"/>
    <s v="Check"/>
    <n v="0.64"/>
    <s v="Mortensen"/>
    <s v="Sven"/>
    <s v="123 9th Street"/>
    <s v="Salt Lake City"/>
    <s v="UT"/>
    <n v="1950"/>
    <n v="2"/>
  </r>
  <r>
    <n v="50"/>
    <x v="12"/>
    <x v="0"/>
    <x v="10"/>
    <x v="2"/>
    <x v="15"/>
    <n v="200"/>
    <s v="Cash"/>
    <n v="0.8"/>
    <s v="Rodman"/>
    <s v="John"/>
    <s v="789 25th Street"/>
    <s v="Chicago"/>
    <s v="IL"/>
    <n v="200"/>
    <n v="2"/>
  </r>
  <r>
    <n v="51"/>
    <x v="12"/>
    <x v="0"/>
    <x v="11"/>
    <x v="10"/>
    <x v="16"/>
    <n v="552"/>
    <s v="Credit Card"/>
    <n v="1"/>
    <s v="Liu"/>
    <s v="Run"/>
    <s v="789 26th Street"/>
    <s v="Miami"/>
    <s v="FL"/>
    <n v="552"/>
    <n v="2"/>
  </r>
  <r>
    <n v="51"/>
    <x v="12"/>
    <x v="0"/>
    <x v="11"/>
    <x v="11"/>
    <x v="17"/>
    <n v="533.75"/>
    <s v="Credit Card"/>
    <n v="0.95"/>
    <s v="Liu"/>
    <s v="Run"/>
    <s v="789 26th Street"/>
    <s v="Miami"/>
    <s v="FL"/>
    <n v="533.75"/>
    <n v="2"/>
  </r>
  <r>
    <n v="51"/>
    <x v="12"/>
    <x v="0"/>
    <x v="11"/>
    <x v="4"/>
    <x v="8"/>
    <n v="289.5"/>
    <s v="Credit Card"/>
    <n v="0.66"/>
    <s v="Liu"/>
    <s v="Run"/>
    <s v="789 26th Street"/>
    <s v="Miami"/>
    <s v="FL"/>
    <n v="289.5"/>
    <n v="2"/>
  </r>
  <r>
    <n v="45"/>
    <x v="13"/>
    <x v="5"/>
    <x v="7"/>
    <x v="10"/>
    <x v="16"/>
    <n v="920"/>
    <s v="Credit Card"/>
    <n v="0.97"/>
    <s v="Raghav"/>
    <s v="Amritansh"/>
    <s v="789 28th Street"/>
    <s v="Memphis"/>
    <s v="TN"/>
    <n v="920"/>
    <n v="2"/>
  </r>
  <r>
    <n v="45"/>
    <x v="13"/>
    <x v="5"/>
    <x v="7"/>
    <x v="4"/>
    <x v="8"/>
    <n v="482.5"/>
    <s v="Credit Card"/>
    <n v="0.97"/>
    <s v="Raghav"/>
    <s v="Amritansh"/>
    <s v="789 28th Street"/>
    <s v="Memphis"/>
    <s v="TN"/>
    <n v="482.5"/>
    <n v="2"/>
  </r>
  <r>
    <n v="47"/>
    <x v="14"/>
    <x v="3"/>
    <x v="6"/>
    <x v="0"/>
    <x v="0"/>
    <n v="4200"/>
    <s v="Credit Card"/>
    <n v="0.81"/>
    <s v="Pérez-Olaeta"/>
    <s v="Francisco"/>
    <s v="123 6th Street"/>
    <s v="Milwaukee"/>
    <s v="WI"/>
    <n v="4200"/>
    <n v="2"/>
  </r>
  <r>
    <n v="58"/>
    <x v="15"/>
    <x v="1"/>
    <x v="1"/>
    <x v="12"/>
    <x v="18"/>
    <n v="280"/>
    <s v="Credit Card"/>
    <n v="0.66"/>
    <s v="Lee"/>
    <s v="Christina"/>
    <s v="123 4th Street"/>
    <s v="New York"/>
    <s v="NY"/>
    <n v="280"/>
    <n v="2"/>
  </r>
  <r>
    <n v="58"/>
    <x v="15"/>
    <x v="1"/>
    <x v="1"/>
    <x v="7"/>
    <x v="19"/>
    <n v="3240"/>
    <s v="Credit Card"/>
    <n v="0.72"/>
    <s v="Lee"/>
    <s v="Christina"/>
    <s v="123 4th Street"/>
    <s v="New York"/>
    <s v="NY"/>
    <n v="3240"/>
    <n v="2"/>
  </r>
  <r>
    <n v="63"/>
    <x v="16"/>
    <x v="2"/>
    <x v="5"/>
    <x v="6"/>
    <x v="20"/>
    <n v="500"/>
    <s v="Cash"/>
    <n v="0.64"/>
    <s v="Axen"/>
    <s v="Thomas"/>
    <s v="123 3rd Street"/>
    <s v="Los Angelas"/>
    <s v="CA"/>
    <n v="500"/>
    <n v="2"/>
  </r>
  <r>
    <n v="63"/>
    <x v="16"/>
    <x v="2"/>
    <x v="5"/>
    <x v="5"/>
    <x v="9"/>
    <n v="120"/>
    <s v="Cash"/>
    <n v="0.66"/>
    <s v="Axen"/>
    <s v="Thomas"/>
    <s v="123 3rd Street"/>
    <s v="Los Angelas"/>
    <s v="CA"/>
    <n v="120"/>
    <n v="2"/>
  </r>
  <r>
    <n v="60"/>
    <x v="17"/>
    <x v="3"/>
    <x v="3"/>
    <x v="8"/>
    <x v="13"/>
    <n v="1392"/>
    <s v="Credit Card"/>
    <n v="0.8"/>
    <s v="Andersen"/>
    <s v="Elizabeth"/>
    <s v="123 8th Street"/>
    <s v="Portland"/>
    <s v="OR"/>
    <n v="1392"/>
    <n v="2"/>
  </r>
  <r>
    <n v="71"/>
    <x v="18"/>
    <x v="5"/>
    <x v="12"/>
    <x v="10"/>
    <x v="16"/>
    <n v="736"/>
    <m/>
    <n v="0.92"/>
    <s v="Bedecs"/>
    <s v="Anna"/>
    <s v="123 1st Street"/>
    <s v="Seattle"/>
    <s v="WA"/>
    <n v="736"/>
    <n v="2"/>
  </r>
  <r>
    <n v="67"/>
    <x v="18"/>
    <x v="2"/>
    <x v="8"/>
    <x v="1"/>
    <x v="21"/>
    <n v="200"/>
    <s v="Credit Card"/>
    <n v="0.63"/>
    <s v="Wacker"/>
    <s v="Roland"/>
    <s v="123 10th Street"/>
    <s v="Chicago"/>
    <s v="IL"/>
    <n v="200"/>
    <n v="2"/>
  </r>
  <r>
    <n v="69"/>
    <x v="18"/>
    <x v="5"/>
    <x v="8"/>
    <x v="1"/>
    <x v="1"/>
    <n v="52.5"/>
    <m/>
    <n v="0.86"/>
    <s v="Wacker"/>
    <s v="Roland"/>
    <s v="123 10th Street"/>
    <s v="Chicago"/>
    <s v="IL"/>
    <n v="52.5"/>
    <n v="2"/>
  </r>
  <r>
    <n v="70"/>
    <x v="18"/>
    <x v="5"/>
    <x v="13"/>
    <x v="5"/>
    <x v="9"/>
    <n v="800"/>
    <m/>
    <n v="0.8"/>
    <s v="Krschne"/>
    <s v="Peter"/>
    <s v="123 11th Street"/>
    <s v="Miami"/>
    <s v="FL"/>
    <n v="800"/>
    <n v="2"/>
  </r>
  <r>
    <n v="78"/>
    <x v="19"/>
    <x v="5"/>
    <x v="4"/>
    <x v="13"/>
    <x v="22"/>
    <n v="1560"/>
    <s v="Check"/>
    <n v="0.69"/>
    <s v="Lee"/>
    <s v="Soo Jung"/>
    <s v="789 29th Street"/>
    <s v="Denver"/>
    <s v="CO"/>
    <n v="1560"/>
    <n v="2"/>
  </r>
  <r>
    <n v="75"/>
    <x v="19"/>
    <x v="2"/>
    <x v="3"/>
    <x v="3"/>
    <x v="7"/>
    <n v="510"/>
    <s v="Check"/>
    <n v="0.72"/>
    <s v="Andersen"/>
    <s v="Elizabeth"/>
    <s v="123 8th Street"/>
    <s v="Portland"/>
    <s v="OR"/>
    <n v="510"/>
    <n v="2"/>
  </r>
  <r>
    <n v="73"/>
    <x v="19"/>
    <x v="7"/>
    <x v="9"/>
    <x v="4"/>
    <x v="8"/>
    <n v="96.5"/>
    <s v="Check"/>
    <n v="0.65"/>
    <s v="Mortensen"/>
    <s v="Sven"/>
    <s v="123 9th Street"/>
    <s v="Salt Lake City"/>
    <s v="UT"/>
    <n v="96.5"/>
    <n v="2"/>
  </r>
  <r>
    <n v="76"/>
    <x v="19"/>
    <x v="0"/>
    <x v="10"/>
    <x v="6"/>
    <x v="11"/>
    <n v="660"/>
    <s v="Cash"/>
    <n v="0.95"/>
    <s v="Rodman"/>
    <s v="John"/>
    <s v="789 25th Street"/>
    <s v="Chicago"/>
    <s v="IL"/>
    <n v="660"/>
    <n v="2"/>
  </r>
  <r>
    <n v="77"/>
    <x v="19"/>
    <x v="0"/>
    <x v="11"/>
    <x v="7"/>
    <x v="12"/>
    <n v="2250"/>
    <s v="Credit Card"/>
    <n v="0.85"/>
    <s v="Liu"/>
    <s v="Run"/>
    <s v="789 26th Street"/>
    <s v="Miami"/>
    <s v="FL"/>
    <n v="2250"/>
    <n v="2"/>
  </r>
  <r>
    <n v="72"/>
    <x v="20"/>
    <x v="5"/>
    <x v="7"/>
    <x v="0"/>
    <x v="5"/>
    <n v="230"/>
    <s v="Credit Card"/>
    <n v="0.96"/>
    <s v="Raghav"/>
    <s v="Amritansh"/>
    <s v="789 28th Street"/>
    <s v="Memphis"/>
    <s v="TN"/>
    <n v="230"/>
    <n v="2"/>
  </r>
  <r>
    <n v="74"/>
    <x v="21"/>
    <x v="3"/>
    <x v="6"/>
    <x v="3"/>
    <x v="7"/>
    <n v="510"/>
    <s v="Credit Card"/>
    <n v="0.92"/>
    <s v="Pérez-Olaeta"/>
    <s v="Francisco"/>
    <s v="123 6th Street"/>
    <s v="Milwaukee"/>
    <s v="WI"/>
    <n v="510"/>
    <n v="2"/>
  </r>
  <r>
    <n v="79"/>
    <x v="22"/>
    <x v="6"/>
    <x v="6"/>
    <x v="1"/>
    <x v="2"/>
    <n v="1590"/>
    <s v="Check"/>
    <n v="0.64"/>
    <s v="Pérez-Olaeta"/>
    <s v="Francisco"/>
    <s v="123 6th Street"/>
    <s v="Milwaukee"/>
    <s v="WI"/>
    <n v="1590"/>
    <n v="2"/>
  </r>
  <r>
    <n v="79"/>
    <x v="22"/>
    <x v="6"/>
    <x v="6"/>
    <x v="1"/>
    <x v="3"/>
    <n v="900"/>
    <s v="Check"/>
    <n v="0.68"/>
    <s v="Pérez-Olaeta"/>
    <s v="Francisco"/>
    <s v="123 6th Street"/>
    <s v="Milwaukee"/>
    <s v="WI"/>
    <n v="90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2" cacheId="55" applyNumberFormats="0" applyBorderFormats="0" applyFontFormats="0" applyPatternFormats="0" applyAlignmentFormats="0" applyWidthHeightFormats="1" dataCaption="Values" updatedVersion="5" minRefreshableVersion="3" itemPrintTitles="1" createdVersion="5" indent="0" outline="1" outlineData="1" multipleFieldFilters="0" chartFormat="1" rowHeaderCaption="Product">
  <location ref="G19:I30" firstHeaderRow="0" firstDataRow="1" firstDataCol="1"/>
  <pivotFields count="17">
    <pivotField showAll="0"/>
    <pivotField numFmtId="164" showAll="0">
      <items count="24">
        <item x="0"/>
        <item x="1"/>
        <item x="2"/>
        <item x="3"/>
        <item x="4"/>
        <item x="5"/>
        <item x="6"/>
        <item x="7"/>
        <item x="8"/>
        <item x="9"/>
        <item x="10"/>
        <item x="11"/>
        <item x="12"/>
        <item x="13"/>
        <item x="14"/>
        <item x="15"/>
        <item x="16"/>
        <item x="17"/>
        <item x="18"/>
        <item x="19"/>
        <item x="20"/>
        <item x="21"/>
        <item x="22"/>
        <item t="default"/>
      </items>
    </pivotField>
    <pivotField showAll="0"/>
    <pivotField showAll="0"/>
    <pivotField showAll="0">
      <items count="15">
        <item x="2"/>
        <item x="0"/>
        <item x="3"/>
        <item x="13"/>
        <item x="10"/>
        <item x="6"/>
        <item x="8"/>
        <item x="1"/>
        <item x="12"/>
        <item x="7"/>
        <item x="11"/>
        <item x="9"/>
        <item x="5"/>
        <item x="4"/>
        <item t="default"/>
      </items>
    </pivotField>
    <pivotField axis="axisRow" showAll="0" measureFilter="1">
      <items count="24">
        <item x="21"/>
        <item x="0"/>
        <item x="12"/>
        <item x="11"/>
        <item x="4"/>
        <item x="7"/>
        <item x="6"/>
        <item x="8"/>
        <item x="5"/>
        <item x="16"/>
        <item x="9"/>
        <item x="2"/>
        <item x="3"/>
        <item x="1"/>
        <item x="22"/>
        <item x="10"/>
        <item x="18"/>
        <item x="19"/>
        <item x="13"/>
        <item x="17"/>
        <item x="14"/>
        <item x="15"/>
        <item x="20"/>
        <item t="default"/>
      </items>
    </pivotField>
    <pivotField dataField="1" numFmtId="8" showAll="0"/>
    <pivotField showAll="0"/>
    <pivotField numFmtId="9" showAll="0"/>
    <pivotField showAll="0"/>
    <pivotField showAll="0"/>
    <pivotField showAll="0"/>
    <pivotField showAll="0"/>
    <pivotField showAll="0"/>
    <pivotField numFmtId="8" showAll="0"/>
    <pivotField showAll="0"/>
    <pivotField showAll="0" defaultSubtotal="0">
      <items count="6">
        <item x="4"/>
        <item x="5"/>
        <item x="1"/>
        <item x="2"/>
        <item x="0"/>
        <item x="3"/>
      </items>
    </pivotField>
  </pivotFields>
  <rowFields count="1">
    <field x="5"/>
  </rowFields>
  <rowItems count="11">
    <i>
      <x v="1"/>
    </i>
    <i>
      <x v="2"/>
    </i>
    <i>
      <x v="5"/>
    </i>
    <i>
      <x v="7"/>
    </i>
    <i>
      <x v="8"/>
    </i>
    <i>
      <x v="9"/>
    </i>
    <i>
      <x v="10"/>
    </i>
    <i>
      <x v="11"/>
    </i>
    <i>
      <x v="17"/>
    </i>
    <i>
      <x v="18"/>
    </i>
    <i t="grand">
      <x/>
    </i>
  </rowItems>
  <colFields count="1">
    <field x="-2"/>
  </colFields>
  <colItems count="2">
    <i>
      <x/>
    </i>
    <i i="1">
      <x v="1"/>
    </i>
  </colItems>
  <dataFields count="2">
    <dataField name="Sum of Sales" fld="6" baseField="0" baseItem="0"/>
    <dataField name="% of Grand Total" fld="6" showDataAs="percentOfTotal" baseField="5" baseItem="0" numFmtId="10"/>
  </dataFields>
  <formats count="9">
    <format dxfId="233">
      <pivotArea field="5" type="button" dataOnly="0" labelOnly="1" outline="0" axis="axisRow" fieldPosition="0"/>
    </format>
    <format dxfId="232">
      <pivotArea dataOnly="0" labelOnly="1" outline="0" fieldPosition="0">
        <references count="1">
          <reference field="4294967294" count="2">
            <x v="0"/>
            <x v="1"/>
          </reference>
        </references>
      </pivotArea>
    </format>
    <format dxfId="231">
      <pivotArea grandRow="1" outline="0" collapsedLevelsAreSubtotals="1" fieldPosition="0"/>
    </format>
    <format dxfId="230">
      <pivotArea dataOnly="0" labelOnly="1" grandRow="1" outline="0" fieldPosition="0"/>
    </format>
    <format dxfId="229">
      <pivotArea field="5" type="button" dataOnly="0" labelOnly="1" outline="0" axis="axisRow" fieldPosition="0"/>
    </format>
    <format dxfId="228">
      <pivotArea dataOnly="0" labelOnly="1" outline="0" fieldPosition="0">
        <references count="1">
          <reference field="4294967294" count="2">
            <x v="0"/>
            <x v="1"/>
          </reference>
        </references>
      </pivotArea>
    </format>
    <format dxfId="227">
      <pivotArea grandRow="1" outline="0" collapsedLevelsAreSubtotals="1" fieldPosition="0"/>
    </format>
    <format dxfId="226">
      <pivotArea dataOnly="0" labelOnly="1" grandRow="1" outline="0" fieldPosition="0"/>
    </format>
    <format dxfId="225">
      <pivotArea dataOnly="0" fieldPosition="0">
        <references count="1">
          <reference field="5" count="10">
            <x v="1"/>
            <x v="2"/>
            <x v="5"/>
            <x v="7"/>
            <x v="8"/>
            <x v="9"/>
            <x v="10"/>
            <x v="11"/>
            <x v="17"/>
            <x v="18"/>
          </reference>
        </references>
      </pivotArea>
    </format>
  </format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5" count="1" selected="0">
            <x v="8"/>
          </reference>
        </references>
      </pivotArea>
    </chartFormat>
  </chartFormats>
  <pivotTableStyleInfo name="PivotStyleLight16" showRowHeaders="1" showColHeaders="1" showRowStripes="0" showColStripes="0" showLastColumn="1"/>
  <filters count="1">
    <filter fld="5" type="count" evalOrder="-1" id="3" iMeasureFld="1">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1" cacheId="55" applyNumberFormats="0" applyBorderFormats="0" applyFontFormats="0" applyPatternFormats="0" applyAlignmentFormats="0" applyWidthHeightFormats="1" dataCaption="Values" updatedVersion="5" minRefreshableVersion="3" itemPrintTitles="1" createdVersion="5" indent="0" outline="1" outlineData="1" multipleFieldFilters="0" chartFormat="2" rowHeaderCaption="Category">
  <location ref="B18:D33" firstHeaderRow="0" firstDataRow="1" firstDataCol="1"/>
  <pivotFields count="17">
    <pivotField showAll="0"/>
    <pivotField numFmtId="164" showAll="0">
      <items count="24">
        <item x="0"/>
        <item x="1"/>
        <item x="2"/>
        <item x="3"/>
        <item h="1" x="4"/>
        <item h="1" x="5"/>
        <item h="1" x="6"/>
        <item h="1" x="7"/>
        <item h="1" x="8"/>
        <item h="1" x="9"/>
        <item h="1" x="10"/>
        <item h="1" x="11"/>
        <item h="1" x="12"/>
        <item h="1" x="13"/>
        <item h="1" x="14"/>
        <item h="1" x="15"/>
        <item h="1" x="16"/>
        <item h="1" x="17"/>
        <item h="1" x="18"/>
        <item h="1" x="19"/>
        <item h="1" x="20"/>
        <item h="1" x="21"/>
        <item h="1" x="22"/>
        <item t="default"/>
      </items>
    </pivotField>
    <pivotField showAll="0"/>
    <pivotField showAll="0"/>
    <pivotField axis="axisRow" showAll="0">
      <items count="15">
        <item x="2"/>
        <item x="0"/>
        <item x="3"/>
        <item x="13"/>
        <item x="10"/>
        <item x="6"/>
        <item x="8"/>
        <item x="1"/>
        <item x="12"/>
        <item x="7"/>
        <item x="11"/>
        <item x="9"/>
        <item x="5"/>
        <item x="4"/>
        <item t="default"/>
      </items>
    </pivotField>
    <pivotField showAll="0"/>
    <pivotField dataField="1" numFmtId="8" showAll="0"/>
    <pivotField showAll="0"/>
    <pivotField numFmtId="9" showAll="0"/>
    <pivotField showAll="0"/>
    <pivotField showAll="0"/>
    <pivotField showAll="0"/>
    <pivotField showAll="0"/>
    <pivotField showAll="0"/>
    <pivotField numFmtId="8" showAll="0"/>
    <pivotField showAll="0"/>
    <pivotField showAll="0" defaultSubtotal="0">
      <items count="6">
        <item x="4"/>
        <item x="5"/>
        <item x="1"/>
        <item x="2"/>
        <item x="0"/>
        <item x="3"/>
      </items>
    </pivotField>
  </pivotFields>
  <rowFields count="1">
    <field x="4"/>
  </rowFields>
  <rowItems count="15">
    <i>
      <x/>
    </i>
    <i>
      <x v="1"/>
    </i>
    <i>
      <x v="2"/>
    </i>
    <i>
      <x v="3"/>
    </i>
    <i>
      <x v="4"/>
    </i>
    <i>
      <x v="5"/>
    </i>
    <i>
      <x v="6"/>
    </i>
    <i>
      <x v="7"/>
    </i>
    <i>
      <x v="8"/>
    </i>
    <i>
      <x v="9"/>
    </i>
    <i>
      <x v="10"/>
    </i>
    <i>
      <x v="11"/>
    </i>
    <i>
      <x v="12"/>
    </i>
    <i>
      <x v="13"/>
    </i>
    <i t="grand">
      <x/>
    </i>
  </rowItems>
  <colFields count="1">
    <field x="-2"/>
  </colFields>
  <colItems count="2">
    <i>
      <x/>
    </i>
    <i i="1">
      <x v="1"/>
    </i>
  </colItems>
  <dataFields count="2">
    <dataField name="Sum of Sales" fld="6" baseField="0" baseItem="0"/>
    <dataField name="% of Grand Total" fld="6" showDataAs="percentOfTotal" baseField="4" baseItem="0" numFmtId="10"/>
  </dataFields>
  <formats count="8">
    <format dxfId="241">
      <pivotArea field="4" type="button" dataOnly="0" labelOnly="1" outline="0" axis="axisRow" fieldPosition="0"/>
    </format>
    <format dxfId="240">
      <pivotArea dataOnly="0" labelOnly="1" outline="0" fieldPosition="0">
        <references count="1">
          <reference field="4294967294" count="2">
            <x v="0"/>
            <x v="1"/>
          </reference>
        </references>
      </pivotArea>
    </format>
    <format dxfId="239">
      <pivotArea dataOnly="0" grandRow="1" fieldPosition="0"/>
    </format>
    <format dxfId="238">
      <pivotArea field="4" type="button" dataOnly="0" labelOnly="1" outline="0" axis="axisRow" fieldPosition="0"/>
    </format>
    <format dxfId="237">
      <pivotArea dataOnly="0" labelOnly="1" outline="0" fieldPosition="0">
        <references count="1">
          <reference field="4294967294" count="2">
            <x v="0"/>
            <x v="1"/>
          </reference>
        </references>
      </pivotArea>
    </format>
    <format dxfId="236">
      <pivotArea dataOnly="0" grandRow="1" fieldPosition="0"/>
    </format>
    <format dxfId="235">
      <pivotArea collapsedLevelsAreSubtotals="1" fieldPosition="0">
        <references count="1">
          <reference field="4" count="10">
            <x v="1"/>
            <x v="2"/>
            <x v="3"/>
            <x v="4"/>
            <x v="6"/>
            <x v="7"/>
            <x v="9"/>
            <x v="11"/>
            <x v="12"/>
            <x v="13"/>
          </reference>
        </references>
      </pivotArea>
    </format>
    <format dxfId="234">
      <pivotArea dataOnly="0" labelOnly="1" fieldPosition="0">
        <references count="1">
          <reference field="4" count="10">
            <x v="1"/>
            <x v="2"/>
            <x v="3"/>
            <x v="4"/>
            <x v="6"/>
            <x v="7"/>
            <x v="9"/>
            <x v="11"/>
            <x v="12"/>
            <x v="13"/>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4" cacheId="55" applyNumberFormats="0" applyBorderFormats="0" applyFontFormats="0" applyPatternFormats="0" applyAlignmentFormats="0" applyWidthHeightFormats="1" dataCaption="Values" updatedVersion="5" minRefreshableVersion="3" itemPrintTitles="1" createdVersion="5" indent="0" outline="1" outlineData="1" multipleFieldFilters="0" chartFormat="1" rowHeaderCaption="Sale Rep">
  <location ref="Q19:S28" firstHeaderRow="0" firstDataRow="1" firstDataCol="1"/>
  <pivotFields count="17">
    <pivotField showAll="0"/>
    <pivotField numFmtId="164" showAll="0">
      <items count="24">
        <item x="0"/>
        <item x="1"/>
        <item x="2"/>
        <item x="3"/>
        <item x="4"/>
        <item x="5"/>
        <item x="6"/>
        <item x="7"/>
        <item x="8"/>
        <item x="9"/>
        <item x="10"/>
        <item x="11"/>
        <item x="12"/>
        <item x="13"/>
        <item x="14"/>
        <item x="15"/>
        <item x="16"/>
        <item x="17"/>
        <item x="18"/>
        <item x="19"/>
        <item x="20"/>
        <item x="21"/>
        <item x="22"/>
        <item t="default"/>
      </items>
    </pivotField>
    <pivotField axis="axisRow" showAll="0" measureFilter="1">
      <items count="9">
        <item x="6"/>
        <item x="0"/>
        <item x="1"/>
        <item x="4"/>
        <item x="2"/>
        <item x="3"/>
        <item x="5"/>
        <item x="7"/>
        <item t="default"/>
      </items>
    </pivotField>
    <pivotField showAll="0">
      <items count="15">
        <item x="12"/>
        <item x="0"/>
        <item x="7"/>
        <item x="5"/>
        <item x="4"/>
        <item x="1"/>
        <item x="6"/>
        <item x="3"/>
        <item x="9"/>
        <item x="8"/>
        <item x="13"/>
        <item x="2"/>
        <item x="10"/>
        <item x="11"/>
        <item t="default"/>
      </items>
    </pivotField>
    <pivotField showAll="0">
      <items count="15">
        <item x="2"/>
        <item x="0"/>
        <item x="3"/>
        <item x="13"/>
        <item x="10"/>
        <item x="6"/>
        <item x="8"/>
        <item x="1"/>
        <item x="12"/>
        <item x="7"/>
        <item x="11"/>
        <item x="9"/>
        <item x="5"/>
        <item x="4"/>
        <item t="default"/>
      </items>
    </pivotField>
    <pivotField showAll="0">
      <items count="24">
        <item x="21"/>
        <item x="0"/>
        <item x="12"/>
        <item x="11"/>
        <item x="4"/>
        <item x="7"/>
        <item x="6"/>
        <item x="8"/>
        <item x="5"/>
        <item x="16"/>
        <item x="9"/>
        <item x="2"/>
        <item x="3"/>
        <item x="1"/>
        <item x="22"/>
        <item x="10"/>
        <item x="18"/>
        <item x="19"/>
        <item x="13"/>
        <item x="17"/>
        <item x="14"/>
        <item x="15"/>
        <item x="20"/>
        <item t="default"/>
      </items>
    </pivotField>
    <pivotField dataField="1" numFmtId="8" showAll="0"/>
    <pivotField showAll="0"/>
    <pivotField numFmtId="9" showAll="0"/>
    <pivotField showAll="0"/>
    <pivotField showAll="0"/>
    <pivotField showAll="0"/>
    <pivotField showAll="0"/>
    <pivotField showAll="0"/>
    <pivotField numFmtId="8" showAll="0"/>
    <pivotField showAll="0"/>
    <pivotField showAll="0" defaultSubtotal="0">
      <items count="6">
        <item x="4"/>
        <item x="5"/>
        <item x="1"/>
        <item x="2"/>
        <item x="0"/>
        <item x="3"/>
      </items>
    </pivotField>
  </pivotFields>
  <rowFields count="1">
    <field x="2"/>
  </rowFields>
  <rowItems count="9">
    <i>
      <x/>
    </i>
    <i>
      <x v="1"/>
    </i>
    <i>
      <x v="2"/>
    </i>
    <i>
      <x v="3"/>
    </i>
    <i>
      <x v="4"/>
    </i>
    <i>
      <x v="5"/>
    </i>
    <i>
      <x v="6"/>
    </i>
    <i>
      <x v="7"/>
    </i>
    <i t="grand">
      <x/>
    </i>
  </rowItems>
  <colFields count="1">
    <field x="-2"/>
  </colFields>
  <colItems count="2">
    <i>
      <x/>
    </i>
    <i i="1">
      <x v="1"/>
    </i>
  </colItems>
  <dataFields count="2">
    <dataField name="Sum of Sales" fld="6" baseField="0" baseItem="0"/>
    <dataField name="% of Grand Total" fld="6" showDataAs="percentOfTotal" baseField="2" baseItem="0" numFmtId="10"/>
  </dataFields>
  <formats count="9">
    <format dxfId="250">
      <pivotArea field="2" type="button" dataOnly="0" labelOnly="1" outline="0" axis="axisRow" fieldPosition="0"/>
    </format>
    <format dxfId="249">
      <pivotArea dataOnly="0" labelOnly="1" outline="0" fieldPosition="0">
        <references count="1">
          <reference field="4294967294" count="2">
            <x v="0"/>
            <x v="1"/>
          </reference>
        </references>
      </pivotArea>
    </format>
    <format dxfId="248">
      <pivotArea grandRow="1" outline="0" collapsedLevelsAreSubtotals="1" fieldPosition="0"/>
    </format>
    <format dxfId="247">
      <pivotArea dataOnly="0" labelOnly="1" grandRow="1" outline="0" fieldPosition="0"/>
    </format>
    <format dxfId="246">
      <pivotArea field="2" type="button" dataOnly="0" labelOnly="1" outline="0" axis="axisRow" fieldPosition="0"/>
    </format>
    <format dxfId="245">
      <pivotArea dataOnly="0" labelOnly="1" outline="0" fieldPosition="0">
        <references count="1">
          <reference field="4294967294" count="2">
            <x v="0"/>
            <x v="1"/>
          </reference>
        </references>
      </pivotArea>
    </format>
    <format dxfId="244">
      <pivotArea dataOnly="0" grandRow="1" fieldPosition="0"/>
    </format>
    <format dxfId="243">
      <pivotArea collapsedLevelsAreSubtotals="1" fieldPosition="0">
        <references count="1">
          <reference field="2" count="0"/>
        </references>
      </pivotArea>
    </format>
    <format dxfId="242">
      <pivotArea dataOnly="0" labelOnly="1" fieldPosition="0">
        <references count="1">
          <reference field="2" count="0"/>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2" type="count" evalOrder="-1" id="1" iMeasureFld="1">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3" cacheId="55" applyNumberFormats="0" applyBorderFormats="0" applyFontFormats="0" applyPatternFormats="0" applyAlignmentFormats="0" applyWidthHeightFormats="1" dataCaption="Values" updatedVersion="5" minRefreshableVersion="3" itemPrintTitles="1" createdVersion="5" indent="0" outline="1" outlineData="1" multipleFieldFilters="0" chartFormat="1" rowHeaderCaption="Company">
  <location ref="L19:N30" firstHeaderRow="0" firstDataRow="1" firstDataCol="1"/>
  <pivotFields count="17">
    <pivotField showAll="0"/>
    <pivotField numFmtId="164" showAll="0">
      <items count="24">
        <item x="0"/>
        <item x="1"/>
        <item x="2"/>
        <item x="3"/>
        <item x="4"/>
        <item x="5"/>
        <item x="6"/>
        <item x="7"/>
        <item x="8"/>
        <item x="9"/>
        <item x="10"/>
        <item x="11"/>
        <item x="12"/>
        <item x="13"/>
        <item x="14"/>
        <item x="15"/>
        <item x="16"/>
        <item x="17"/>
        <item x="18"/>
        <item x="19"/>
        <item x="20"/>
        <item x="21"/>
        <item x="22"/>
        <item t="default"/>
      </items>
    </pivotField>
    <pivotField showAll="0"/>
    <pivotField axis="axisRow" showAll="0" measureFilter="1">
      <items count="15">
        <item x="12"/>
        <item x="0"/>
        <item x="7"/>
        <item x="5"/>
        <item x="4"/>
        <item x="1"/>
        <item x="6"/>
        <item x="3"/>
        <item x="9"/>
        <item x="8"/>
        <item x="13"/>
        <item x="2"/>
        <item x="10"/>
        <item x="11"/>
        <item t="default"/>
      </items>
    </pivotField>
    <pivotField showAll="0">
      <items count="15">
        <item x="2"/>
        <item x="0"/>
        <item x="3"/>
        <item x="13"/>
        <item x="10"/>
        <item x="6"/>
        <item x="8"/>
        <item x="1"/>
        <item x="12"/>
        <item x="7"/>
        <item x="11"/>
        <item x="9"/>
        <item x="5"/>
        <item x="4"/>
        <item t="default"/>
      </items>
    </pivotField>
    <pivotField showAll="0">
      <items count="24">
        <item x="21"/>
        <item x="0"/>
        <item x="12"/>
        <item x="11"/>
        <item x="4"/>
        <item x="7"/>
        <item x="6"/>
        <item x="8"/>
        <item x="5"/>
        <item x="16"/>
        <item x="9"/>
        <item x="2"/>
        <item x="3"/>
        <item x="1"/>
        <item x="22"/>
        <item x="10"/>
        <item x="18"/>
        <item x="19"/>
        <item x="13"/>
        <item x="17"/>
        <item x="14"/>
        <item x="15"/>
        <item x="20"/>
        <item t="default"/>
      </items>
    </pivotField>
    <pivotField dataField="1" numFmtId="8" showAll="0"/>
    <pivotField showAll="0"/>
    <pivotField numFmtId="9" showAll="0"/>
    <pivotField showAll="0"/>
    <pivotField showAll="0"/>
    <pivotField showAll="0"/>
    <pivotField showAll="0"/>
    <pivotField showAll="0"/>
    <pivotField numFmtId="8" showAll="0"/>
    <pivotField showAll="0"/>
    <pivotField showAll="0" defaultSubtotal="0">
      <items count="6">
        <item x="4"/>
        <item x="5"/>
        <item x="1"/>
        <item x="2"/>
        <item x="0"/>
        <item x="3"/>
      </items>
    </pivotField>
  </pivotFields>
  <rowFields count="1">
    <field x="3"/>
  </rowFields>
  <rowItems count="11">
    <i>
      <x v="1"/>
    </i>
    <i>
      <x v="2"/>
    </i>
    <i>
      <x v="3"/>
    </i>
    <i>
      <x v="4"/>
    </i>
    <i>
      <x v="5"/>
    </i>
    <i>
      <x v="6"/>
    </i>
    <i>
      <x v="7"/>
    </i>
    <i>
      <x v="8"/>
    </i>
    <i>
      <x v="9"/>
    </i>
    <i>
      <x v="13"/>
    </i>
    <i t="grand">
      <x/>
    </i>
  </rowItems>
  <colFields count="1">
    <field x="-2"/>
  </colFields>
  <colItems count="2">
    <i>
      <x/>
    </i>
    <i i="1">
      <x v="1"/>
    </i>
  </colItems>
  <dataFields count="2">
    <dataField name="Sum of Sales" fld="6" baseField="0" baseItem="0"/>
    <dataField name="% of Grand Total" fld="6" showDataAs="percentOfTotal" baseField="3" baseItem="0" numFmtId="10"/>
  </dataFields>
  <formats count="8">
    <format dxfId="258">
      <pivotArea field="3" type="button" dataOnly="0" labelOnly="1" outline="0" axis="axisRow" fieldPosition="0"/>
    </format>
    <format dxfId="257">
      <pivotArea dataOnly="0" labelOnly="1" outline="0" fieldPosition="0">
        <references count="1">
          <reference field="4294967294" count="2">
            <x v="0"/>
            <x v="1"/>
          </reference>
        </references>
      </pivotArea>
    </format>
    <format dxfId="256">
      <pivotArea dataOnly="0" grandRow="1" fieldPosition="0"/>
    </format>
    <format dxfId="255">
      <pivotArea field="3" type="button" dataOnly="0" labelOnly="1" outline="0" axis="axisRow" fieldPosition="0"/>
    </format>
    <format dxfId="254">
      <pivotArea dataOnly="0" labelOnly="1" outline="0" fieldPosition="0">
        <references count="1">
          <reference field="4294967294" count="2">
            <x v="0"/>
            <x v="1"/>
          </reference>
        </references>
      </pivotArea>
    </format>
    <format dxfId="253">
      <pivotArea dataOnly="0" grandRow="1" fieldPosition="0"/>
    </format>
    <format dxfId="252">
      <pivotArea collapsedLevelsAreSubtotals="1" fieldPosition="0">
        <references count="1">
          <reference field="3" count="10">
            <x v="1"/>
            <x v="2"/>
            <x v="3"/>
            <x v="4"/>
            <x v="5"/>
            <x v="6"/>
            <x v="7"/>
            <x v="8"/>
            <x v="9"/>
            <x v="13"/>
          </reference>
        </references>
      </pivotArea>
    </format>
    <format dxfId="251">
      <pivotArea dataOnly="0" labelOnly="1" fieldPosition="0">
        <references count="1">
          <reference field="3" count="10">
            <x v="1"/>
            <x v="2"/>
            <x v="3"/>
            <x v="4"/>
            <x v="5"/>
            <x v="6"/>
            <x v="7"/>
            <x v="8"/>
            <x v="9"/>
            <x v="13"/>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3" type="count" evalOrder="-1" id="1" iMeasureFld="1">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ategory" sourceName="Category">
  <pivotTables>
    <pivotTable tabId="5" name="PivotTable11"/>
    <pivotTable tabId="5" name="PivotTable12"/>
    <pivotTable tabId="5" name="PivotTable13"/>
    <pivotTable tabId="5" name="PivotTable14"/>
  </pivotTables>
  <data>
    <tabular pivotCacheId="1">
      <items count="14">
        <i x="2" s="1"/>
        <i x="0" s="1"/>
        <i x="3" s="1"/>
        <i x="13" s="1"/>
        <i x="10" s="1"/>
        <i x="6" s="1"/>
        <i x="8" s="1"/>
        <i x="1" s="1"/>
        <i x="12" s="1"/>
        <i x="7" s="1"/>
        <i x="11" s="1"/>
        <i x="9" s="1"/>
        <i x="5"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_Name" sourceName="Product Name">
  <pivotTables>
    <pivotTable tabId="5" name="PivotTable12"/>
    <pivotTable tabId="5" name="PivotTable13"/>
    <pivotTable tabId="5" name="PivotTable14"/>
  </pivotTables>
  <data>
    <tabular pivotCacheId="1">
      <items count="23">
        <i x="21" s="1"/>
        <i x="0" s="1"/>
        <i x="12" s="1"/>
        <i x="11" s="1"/>
        <i x="4" s="1"/>
        <i x="7" s="1"/>
        <i x="6" s="1"/>
        <i x="8" s="1"/>
        <i x="5" s="1"/>
        <i x="16" s="1"/>
        <i x="9" s="1"/>
        <i x="2" s="1"/>
        <i x="3" s="1"/>
        <i x="1" s="1"/>
        <i x="22" s="1"/>
        <i x="10" s="1"/>
        <i x="18" s="1"/>
        <i x="19" s="1"/>
        <i x="13" s="1"/>
        <i x="17" s="1"/>
        <i x="14" s="1"/>
        <i x="15" s="1"/>
        <i x="2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ustomer_Name" sourceName="Customer Name">
  <pivotTables>
    <pivotTable tabId="5" name="PivotTable13"/>
    <pivotTable tabId="5" name="PivotTable14"/>
  </pivotTables>
  <data>
    <tabular pivotCacheId="1">
      <items count="14">
        <i x="12" s="1"/>
        <i x="0" s="1"/>
        <i x="7" s="1"/>
        <i x="5" s="1"/>
        <i x="4" s="1"/>
        <i x="1" s="1"/>
        <i x="6" s="1"/>
        <i x="3" s="1"/>
        <i x="9" s="1"/>
        <i x="8" s="1"/>
        <i x="13" s="1"/>
        <i x="2"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Employee" sourceName="Employee">
  <pivotTables>
    <pivotTable tabId="5" name="PivotTable14"/>
  </pivotTables>
  <data>
    <tabular pivotCacheId="1">
      <items count="8">
        <i x="6" s="1"/>
        <i x="0" s="1"/>
        <i x="1" s="1"/>
        <i x="4" s="1"/>
        <i x="2" s="1"/>
        <i x="3" s="1"/>
        <i x="5"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ategory 1" cache="Slicer_Category" caption="Category" columnCount="3" style="SlicerStyleLight6" rowHeight="182880"/>
  <slicer name="Product Name 1" cache="Slicer_Product_Name" caption="Product Name" startItem="12" columnCount="3" style="SlicerStyleLight6" rowHeight="234950"/>
  <slicer name="Customer Name 1" cache="Slicer_Customer_Name" caption="Customer Name" columnCount="3" style="SlicerStyleLight6" rowHeight="234950"/>
  <slicer name="Employee 1" cache="Slicer_Employee" caption="Employee" columnCount="3" style="SlicerStyleLight6" rowHeight="234950"/>
</slicers>
</file>

<file path=xl/tables/table1.xml><?xml version="1.0" encoding="utf-8"?>
<table xmlns="http://schemas.openxmlformats.org/spreadsheetml/2006/main" id="1" name="tbl_Sales" displayName="tbl_Sales" ref="A1:P50" totalsRowShown="0" headerRowDxfId="276" dataDxfId="275">
  <autoFilter ref="A1:P50"/>
  <sortState ref="A2:P50">
    <sortCondition ref="B2:B50"/>
    <sortCondition ref="D2:D50"/>
    <sortCondition ref="E2:E50"/>
    <sortCondition ref="F2:F50"/>
  </sortState>
  <tableColumns count="16">
    <tableColumn id="1" name="Order ID" dataDxfId="274"/>
    <tableColumn id="2" name="Order Date" dataDxfId="273"/>
    <tableColumn id="3" name="Employee" dataDxfId="272"/>
    <tableColumn id="4" name="Customer Name" dataDxfId="271"/>
    <tableColumn id="5" name="Category" dataDxfId="270"/>
    <tableColumn id="6" name="Product Name" dataDxfId="269"/>
    <tableColumn id="7" name="Sales" dataDxfId="268"/>
    <tableColumn id="8" name="Payment Type" dataDxfId="267"/>
    <tableColumn id="9" name="CSAT" dataDxfId="266"/>
    <tableColumn id="10" name="Last Name" dataDxfId="265"/>
    <tableColumn id="11" name="First Name" dataDxfId="264"/>
    <tableColumn id="12" name="Address" dataDxfId="263"/>
    <tableColumn id="13" name="City" dataDxfId="262"/>
    <tableColumn id="14" name="State/Province" dataDxfId="261"/>
    <tableColumn id="18" name="Map Sales" dataDxfId="260"/>
    <tableColumn id="15" name="Quarter" dataDxfId="259"/>
  </tableColumns>
  <tableStyleInfo name="Excel UI"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33"/>
  <sheetViews>
    <sheetView showGridLines="0" tabSelected="1" zoomScale="60" zoomScaleNormal="60" workbookViewId="0"/>
  </sheetViews>
  <sheetFormatPr defaultRowHeight="14.4" x14ac:dyDescent="0.3"/>
  <cols>
    <col min="1" max="1" width="5.6640625" customWidth="1"/>
    <col min="2" max="2" width="24" customWidth="1"/>
    <col min="3" max="3" width="12.109375" customWidth="1"/>
    <col min="4" max="4" width="16.109375" customWidth="1"/>
    <col min="6" max="6" width="4.5546875" customWidth="1"/>
    <col min="7" max="7" width="17.88671875" customWidth="1"/>
    <col min="8" max="8" width="12.109375" customWidth="1"/>
    <col min="9" max="9" width="16.109375" customWidth="1"/>
    <col min="12" max="12" width="11.88671875" bestFit="1" customWidth="1"/>
    <col min="13" max="13" width="12.109375" bestFit="1" customWidth="1"/>
    <col min="14" max="14" width="16.109375" bestFit="1" customWidth="1"/>
    <col min="16" max="16" width="4.5546875" customWidth="1"/>
    <col min="17" max="17" width="18.77734375" customWidth="1"/>
    <col min="18" max="18" width="12.109375" bestFit="1" customWidth="1"/>
    <col min="19" max="19" width="16.109375" bestFit="1" customWidth="1"/>
  </cols>
  <sheetData>
    <row r="1" spans="2:8" s="19" customFormat="1" x14ac:dyDescent="0.3">
      <c r="B1" s="20" t="s">
        <v>146</v>
      </c>
      <c r="C1" s="20"/>
      <c r="D1" s="20"/>
      <c r="E1" s="20"/>
      <c r="F1" s="20"/>
      <c r="G1" s="20"/>
      <c r="H1" s="20"/>
    </row>
    <row r="2" spans="2:8" s="19" customFormat="1" x14ac:dyDescent="0.3">
      <c r="B2" s="20"/>
      <c r="C2" s="20"/>
      <c r="D2" s="20"/>
      <c r="E2" s="20"/>
      <c r="F2" s="20"/>
      <c r="G2" s="20"/>
      <c r="H2" s="20"/>
    </row>
    <row r="17" spans="2:19" ht="3.6" customHeight="1" x14ac:dyDescent="0.3"/>
    <row r="18" spans="2:19" x14ac:dyDescent="0.3">
      <c r="B18" s="12" t="s">
        <v>4</v>
      </c>
      <c r="C18" s="12" t="s">
        <v>141</v>
      </c>
      <c r="D18" s="12" t="s">
        <v>142</v>
      </c>
    </row>
    <row r="19" spans="2:19" x14ac:dyDescent="0.3">
      <c r="B19" s="9" t="s">
        <v>47</v>
      </c>
      <c r="C19" s="10">
        <v>982</v>
      </c>
      <c r="D19" s="11">
        <v>1.8861854204781731E-2</v>
      </c>
      <c r="G19" s="12" t="s">
        <v>145</v>
      </c>
      <c r="H19" s="12" t="s">
        <v>141</v>
      </c>
      <c r="I19" s="12" t="s">
        <v>142</v>
      </c>
      <c r="L19" s="12" t="s">
        <v>144</v>
      </c>
      <c r="M19" s="12" t="s">
        <v>141</v>
      </c>
      <c r="N19" s="12" t="s">
        <v>142</v>
      </c>
      <c r="Q19" s="12" t="s">
        <v>143</v>
      </c>
      <c r="R19" s="12" t="s">
        <v>141</v>
      </c>
      <c r="S19" s="12" t="s">
        <v>142</v>
      </c>
    </row>
    <row r="20" spans="2:19" x14ac:dyDescent="0.3">
      <c r="B20" s="16" t="s">
        <v>18</v>
      </c>
      <c r="C20" s="17">
        <v>22636</v>
      </c>
      <c r="D20" s="18">
        <v>0.43478302625197479</v>
      </c>
      <c r="G20" s="16" t="s">
        <v>19</v>
      </c>
      <c r="H20" s="17">
        <v>6818</v>
      </c>
      <c r="I20" s="18">
        <v>0.15886663637528689</v>
      </c>
      <c r="L20" s="16" t="s">
        <v>17</v>
      </c>
      <c r="M20" s="17">
        <v>1505</v>
      </c>
      <c r="N20" s="18">
        <v>3.1045810620555215E-2</v>
      </c>
      <c r="Q20" s="16" t="s">
        <v>97</v>
      </c>
      <c r="R20" s="17">
        <v>2617.5</v>
      </c>
      <c r="S20" s="18">
        <v>5.0275869023438065E-2</v>
      </c>
    </row>
    <row r="21" spans="2:19" x14ac:dyDescent="0.3">
      <c r="B21" s="16" t="s">
        <v>55</v>
      </c>
      <c r="C21" s="17">
        <v>2550</v>
      </c>
      <c r="D21" s="18">
        <v>4.8979356641744819E-2</v>
      </c>
      <c r="G21" s="16" t="s">
        <v>96</v>
      </c>
      <c r="H21" s="17">
        <v>2500</v>
      </c>
      <c r="I21" s="18">
        <v>5.8252653408362748E-2</v>
      </c>
      <c r="L21" s="16" t="s">
        <v>79</v>
      </c>
      <c r="M21" s="17">
        <v>15432.5</v>
      </c>
      <c r="N21" s="18">
        <v>0.31834848664566001</v>
      </c>
      <c r="Q21" s="16" t="s">
        <v>16</v>
      </c>
      <c r="R21" s="17">
        <v>19974.25</v>
      </c>
      <c r="S21" s="18">
        <v>0.38365722133387115</v>
      </c>
    </row>
    <row r="22" spans="2:19" x14ac:dyDescent="0.3">
      <c r="B22" s="16" t="s">
        <v>138</v>
      </c>
      <c r="C22" s="17">
        <v>1560</v>
      </c>
      <c r="D22" s="18">
        <v>2.9963841710243889E-2</v>
      </c>
      <c r="G22" s="16" t="s">
        <v>56</v>
      </c>
      <c r="H22" s="17">
        <v>2550</v>
      </c>
      <c r="I22" s="18">
        <v>5.9417706476530004E-2</v>
      </c>
      <c r="L22" s="16" t="s">
        <v>61</v>
      </c>
      <c r="M22" s="17">
        <v>2550</v>
      </c>
      <c r="N22" s="18">
        <v>5.260253626738591E-2</v>
      </c>
      <c r="Q22" s="16" t="s">
        <v>28</v>
      </c>
      <c r="R22" s="17">
        <v>5787.5</v>
      </c>
      <c r="S22" s="18">
        <v>0.11116393198592084</v>
      </c>
    </row>
    <row r="23" spans="2:19" x14ac:dyDescent="0.3">
      <c r="B23" s="16" t="s">
        <v>114</v>
      </c>
      <c r="C23" s="17">
        <v>2208</v>
      </c>
      <c r="D23" s="18">
        <v>4.241036057449904E-2</v>
      </c>
      <c r="G23" s="16" t="s">
        <v>63</v>
      </c>
      <c r="H23" s="17">
        <v>2798.5</v>
      </c>
      <c r="I23" s="18">
        <v>6.5208020225321267E-2</v>
      </c>
      <c r="L23" s="16" t="s">
        <v>54</v>
      </c>
      <c r="M23" s="17">
        <v>2905.5</v>
      </c>
      <c r="N23" s="18">
        <v>5.9935948676427361E-2</v>
      </c>
      <c r="Q23" s="16" t="s">
        <v>70</v>
      </c>
      <c r="R23" s="17">
        <v>680</v>
      </c>
      <c r="S23" s="18">
        <v>1.3061161771131952E-2</v>
      </c>
    </row>
    <row r="24" spans="2:19" x14ac:dyDescent="0.3">
      <c r="B24" s="9" t="s">
        <v>93</v>
      </c>
      <c r="C24" s="10">
        <v>1380</v>
      </c>
      <c r="D24" s="11">
        <v>2.65064753590619E-2</v>
      </c>
      <c r="G24" s="16" t="s">
        <v>44</v>
      </c>
      <c r="H24" s="17">
        <v>14950</v>
      </c>
      <c r="I24" s="18">
        <v>0.34835086738200927</v>
      </c>
      <c r="L24" s="16" t="s">
        <v>29</v>
      </c>
      <c r="M24" s="17">
        <v>4569</v>
      </c>
      <c r="N24" s="18">
        <v>9.4251367923798526E-2</v>
      </c>
      <c r="Q24" s="16" t="s">
        <v>38</v>
      </c>
      <c r="R24" s="17">
        <v>6278</v>
      </c>
      <c r="S24" s="18">
        <v>0.12058525529289175</v>
      </c>
    </row>
    <row r="25" spans="2:19" x14ac:dyDescent="0.3">
      <c r="B25" s="16" t="s">
        <v>100</v>
      </c>
      <c r="C25" s="17">
        <v>3132</v>
      </c>
      <c r="D25" s="18">
        <v>6.0158174510566577E-2</v>
      </c>
      <c r="G25" s="16" t="s">
        <v>115</v>
      </c>
      <c r="H25" s="17">
        <v>2208</v>
      </c>
      <c r="I25" s="18">
        <v>5.1448743490265979E-2</v>
      </c>
      <c r="L25" s="16" t="s">
        <v>71</v>
      </c>
      <c r="M25" s="17">
        <v>8007.5</v>
      </c>
      <c r="N25" s="18">
        <v>0.16518227810238928</v>
      </c>
      <c r="Q25" s="16" t="s">
        <v>45</v>
      </c>
      <c r="R25" s="17">
        <v>6378</v>
      </c>
      <c r="S25" s="18">
        <v>0.12250601437688174</v>
      </c>
    </row>
    <row r="26" spans="2:19" x14ac:dyDescent="0.3">
      <c r="B26" s="16" t="s">
        <v>26</v>
      </c>
      <c r="C26" s="17">
        <v>3712.5</v>
      </c>
      <c r="D26" s="18">
        <v>7.1308180993128481E-2</v>
      </c>
      <c r="G26" s="16" t="s">
        <v>73</v>
      </c>
      <c r="H26" s="17">
        <v>2600</v>
      </c>
      <c r="I26" s="18">
        <v>6.0582759544697259E-2</v>
      </c>
      <c r="L26" s="16" t="s">
        <v>46</v>
      </c>
      <c r="M26" s="17">
        <v>4683</v>
      </c>
      <c r="N26" s="18">
        <v>9.6603010721634602E-2</v>
      </c>
      <c r="Q26" s="16" t="s">
        <v>85</v>
      </c>
      <c r="R26" s="17">
        <v>6561</v>
      </c>
      <c r="S26" s="18">
        <v>0.12602100350058343</v>
      </c>
    </row>
    <row r="27" spans="2:19" x14ac:dyDescent="0.3">
      <c r="B27" s="9" t="s">
        <v>123</v>
      </c>
      <c r="C27" s="10">
        <v>280</v>
      </c>
      <c r="D27" s="11">
        <v>5.3781254351719801E-3</v>
      </c>
      <c r="G27" s="16" t="s">
        <v>30</v>
      </c>
      <c r="H27" s="17">
        <v>2120</v>
      </c>
      <c r="I27" s="18">
        <v>4.9398250090291612E-2</v>
      </c>
      <c r="L27" s="16" t="s">
        <v>99</v>
      </c>
      <c r="M27" s="17">
        <v>3786.5</v>
      </c>
      <c r="N27" s="18">
        <v>7.8109609245669315E-2</v>
      </c>
      <c r="Q27" s="16" t="s">
        <v>98</v>
      </c>
      <c r="R27" s="17">
        <v>3786.5</v>
      </c>
      <c r="S27" s="18">
        <v>7.2729542715281079E-2</v>
      </c>
    </row>
    <row r="28" spans="2:19" x14ac:dyDescent="0.3">
      <c r="B28" s="16" t="s">
        <v>95</v>
      </c>
      <c r="C28" s="17">
        <v>5740</v>
      </c>
      <c r="D28" s="18">
        <v>0.1102515714210256</v>
      </c>
      <c r="G28" s="16" t="s">
        <v>125</v>
      </c>
      <c r="H28" s="17">
        <v>3240</v>
      </c>
      <c r="I28" s="18">
        <v>7.5495438817238122E-2</v>
      </c>
      <c r="L28" s="16" t="s">
        <v>86</v>
      </c>
      <c r="M28" s="17">
        <v>1412.5</v>
      </c>
      <c r="N28" s="18">
        <v>2.9137679403012786E-2</v>
      </c>
      <c r="Q28" s="13" t="s">
        <v>140</v>
      </c>
      <c r="R28" s="14">
        <v>52062.75</v>
      </c>
      <c r="S28" s="15">
        <v>1</v>
      </c>
    </row>
    <row r="29" spans="2:19" x14ac:dyDescent="0.3">
      <c r="B29" s="9" t="s">
        <v>121</v>
      </c>
      <c r="C29" s="10">
        <v>533.75</v>
      </c>
      <c r="D29" s="11">
        <v>1.0252051610796587E-2</v>
      </c>
      <c r="G29" s="16" t="s">
        <v>101</v>
      </c>
      <c r="H29" s="17">
        <v>3132</v>
      </c>
      <c r="I29" s="18">
        <v>7.2978924189996852E-2</v>
      </c>
      <c r="L29" s="16" t="s">
        <v>113</v>
      </c>
      <c r="M29" s="17">
        <v>3625.25</v>
      </c>
      <c r="N29" s="18">
        <v>7.4783272393466965E-2</v>
      </c>
    </row>
    <row r="30" spans="2:19" x14ac:dyDescent="0.3">
      <c r="B30" s="16" t="s">
        <v>107</v>
      </c>
      <c r="C30" s="17">
        <v>1950</v>
      </c>
      <c r="D30" s="18">
        <v>3.745480213780486E-2</v>
      </c>
      <c r="G30" s="13" t="s">
        <v>140</v>
      </c>
      <c r="H30" s="14">
        <v>42916.5</v>
      </c>
      <c r="I30" s="15">
        <v>1</v>
      </c>
      <c r="L30" s="13" t="s">
        <v>140</v>
      </c>
      <c r="M30" s="14">
        <v>48476.75</v>
      </c>
      <c r="N30" s="15">
        <v>1</v>
      </c>
    </row>
    <row r="31" spans="2:19" x14ac:dyDescent="0.3">
      <c r="B31" s="16" t="s">
        <v>72</v>
      </c>
      <c r="C31" s="17">
        <v>2600</v>
      </c>
      <c r="D31" s="18">
        <v>4.9939736183739813E-2</v>
      </c>
    </row>
    <row r="32" spans="2:19" x14ac:dyDescent="0.3">
      <c r="B32" s="16" t="s">
        <v>62</v>
      </c>
      <c r="C32" s="17">
        <v>2798.5</v>
      </c>
      <c r="D32" s="18">
        <v>5.3752442965459953E-2</v>
      </c>
    </row>
    <row r="33" spans="2:4" x14ac:dyDescent="0.3">
      <c r="B33" s="13" t="s">
        <v>140</v>
      </c>
      <c r="C33" s="14">
        <v>52062.75</v>
      </c>
      <c r="D33" s="15">
        <v>1</v>
      </c>
    </row>
  </sheetData>
  <mergeCells count="1">
    <mergeCell ref="B1:H2"/>
  </mergeCells>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0"/>
  <sheetViews>
    <sheetView topLeftCell="E23" workbookViewId="0">
      <selection activeCell="E18" sqref="A2:P50"/>
    </sheetView>
  </sheetViews>
  <sheetFormatPr defaultRowHeight="14.4" x14ac:dyDescent="0.3"/>
  <cols>
    <col min="1" max="1" width="10.21875" bestFit="1" customWidth="1"/>
    <col min="2" max="2" width="12.33203125" bestFit="1" customWidth="1"/>
    <col min="3" max="3" width="17.77734375" bestFit="1" customWidth="1"/>
    <col min="4" max="4" width="16.88671875" bestFit="1" customWidth="1"/>
    <col min="5" max="5" width="22.6640625" bestFit="1" customWidth="1"/>
    <col min="6" max="6" width="19.5546875" bestFit="1" customWidth="1"/>
    <col min="7" max="7" width="10.5546875" bestFit="1" customWidth="1"/>
    <col min="8" max="8" width="15.44140625" bestFit="1" customWidth="1"/>
    <col min="9" max="9" width="9.77734375" bestFit="1" customWidth="1"/>
    <col min="10" max="10" width="12" bestFit="1" customWidth="1"/>
    <col min="11" max="11" width="12.109375" bestFit="1" customWidth="1"/>
    <col min="12" max="12" width="13.5546875" bestFit="1" customWidth="1"/>
    <col min="13" max="13" width="11.77734375" bestFit="1" customWidth="1"/>
    <col min="14" max="14" width="15.88671875" bestFit="1" customWidth="1"/>
    <col min="15" max="15" width="10.5546875" bestFit="1" customWidth="1"/>
    <col min="16" max="16" width="9.6640625" bestFit="1" customWidth="1"/>
  </cols>
  <sheetData>
    <row r="1" spans="1:16" x14ac:dyDescent="0.3">
      <c r="A1" s="8" t="s">
        <v>0</v>
      </c>
      <c r="B1" s="1" t="s">
        <v>1</v>
      </c>
      <c r="C1" s="1" t="s">
        <v>2</v>
      </c>
      <c r="D1" s="1" t="s">
        <v>3</v>
      </c>
      <c r="E1" s="1" t="s">
        <v>4</v>
      </c>
      <c r="F1" s="1" t="s">
        <v>5</v>
      </c>
      <c r="G1" s="2" t="s">
        <v>6</v>
      </c>
      <c r="H1" s="1" t="s">
        <v>7</v>
      </c>
      <c r="I1" s="3" t="s">
        <v>8</v>
      </c>
      <c r="J1" s="1" t="s">
        <v>9</v>
      </c>
      <c r="K1" s="1" t="s">
        <v>10</v>
      </c>
      <c r="L1" s="1" t="s">
        <v>11</v>
      </c>
      <c r="M1" s="1" t="s">
        <v>12</v>
      </c>
      <c r="N1" s="1" t="s">
        <v>13</v>
      </c>
      <c r="O1" s="2" t="s">
        <v>14</v>
      </c>
      <c r="P1" s="1" t="s">
        <v>15</v>
      </c>
    </row>
    <row r="2" spans="1:16" x14ac:dyDescent="0.3">
      <c r="A2" s="1">
        <v>30</v>
      </c>
      <c r="B2" s="4">
        <v>42019</v>
      </c>
      <c r="C2" s="5" t="s">
        <v>16</v>
      </c>
      <c r="D2" s="5" t="s">
        <v>17</v>
      </c>
      <c r="E2" s="5" t="s">
        <v>18</v>
      </c>
      <c r="F2" s="5" t="s">
        <v>19</v>
      </c>
      <c r="G2" s="6">
        <v>1400</v>
      </c>
      <c r="H2" s="5" t="s">
        <v>20</v>
      </c>
      <c r="I2" s="7">
        <v>0.81</v>
      </c>
      <c r="J2" s="5" t="s">
        <v>21</v>
      </c>
      <c r="K2" s="5" t="s">
        <v>22</v>
      </c>
      <c r="L2" s="5" t="s">
        <v>23</v>
      </c>
      <c r="M2" s="5" t="s">
        <v>24</v>
      </c>
      <c r="N2" s="5" t="s">
        <v>25</v>
      </c>
      <c r="O2" s="6">
        <v>1400</v>
      </c>
      <c r="P2" s="1">
        <v>1</v>
      </c>
    </row>
    <row r="3" spans="1:16" x14ac:dyDescent="0.3">
      <c r="A3" s="1">
        <v>30</v>
      </c>
      <c r="B3" s="4">
        <v>42019</v>
      </c>
      <c r="C3" s="5" t="s">
        <v>16</v>
      </c>
      <c r="D3" s="5" t="s">
        <v>17</v>
      </c>
      <c r="E3" s="5" t="s">
        <v>26</v>
      </c>
      <c r="F3" s="5" t="s">
        <v>27</v>
      </c>
      <c r="G3" s="6">
        <v>105</v>
      </c>
      <c r="H3" s="5" t="s">
        <v>20</v>
      </c>
      <c r="I3" s="7">
        <v>0.65</v>
      </c>
      <c r="J3" s="5" t="s">
        <v>21</v>
      </c>
      <c r="K3" s="5" t="s">
        <v>22</v>
      </c>
      <c r="L3" s="5" t="s">
        <v>23</v>
      </c>
      <c r="M3" s="5" t="s">
        <v>24</v>
      </c>
      <c r="N3" s="5" t="s">
        <v>25</v>
      </c>
      <c r="O3" s="6">
        <v>105</v>
      </c>
      <c r="P3" s="1">
        <v>1</v>
      </c>
    </row>
    <row r="4" spans="1:16" x14ac:dyDescent="0.3">
      <c r="A4" s="1">
        <v>31</v>
      </c>
      <c r="B4" s="4">
        <v>42024</v>
      </c>
      <c r="C4" s="5" t="s">
        <v>28</v>
      </c>
      <c r="D4" s="5" t="s">
        <v>29</v>
      </c>
      <c r="E4" s="5" t="s">
        <v>26</v>
      </c>
      <c r="F4" s="5" t="s">
        <v>30</v>
      </c>
      <c r="G4" s="6">
        <v>530</v>
      </c>
      <c r="H4" s="5" t="s">
        <v>31</v>
      </c>
      <c r="I4" s="7">
        <v>0.97</v>
      </c>
      <c r="J4" s="5" t="s">
        <v>32</v>
      </c>
      <c r="K4" s="5" t="s">
        <v>33</v>
      </c>
      <c r="L4" s="5" t="s">
        <v>34</v>
      </c>
      <c r="M4" s="5" t="s">
        <v>35</v>
      </c>
      <c r="N4" s="5" t="s">
        <v>36</v>
      </c>
      <c r="O4" s="6">
        <v>530</v>
      </c>
      <c r="P4" s="1">
        <v>1</v>
      </c>
    </row>
    <row r="5" spans="1:16" x14ac:dyDescent="0.3">
      <c r="A5" s="1">
        <v>31</v>
      </c>
      <c r="B5" s="4">
        <v>42024</v>
      </c>
      <c r="C5" s="5" t="s">
        <v>28</v>
      </c>
      <c r="D5" s="5" t="s">
        <v>29</v>
      </c>
      <c r="E5" s="5" t="s">
        <v>26</v>
      </c>
      <c r="F5" s="5" t="s">
        <v>37</v>
      </c>
      <c r="G5" s="6">
        <v>300</v>
      </c>
      <c r="H5" s="5" t="s">
        <v>31</v>
      </c>
      <c r="I5" s="7">
        <v>0.86</v>
      </c>
      <c r="J5" s="5" t="s">
        <v>32</v>
      </c>
      <c r="K5" s="5" t="s">
        <v>33</v>
      </c>
      <c r="L5" s="5" t="s">
        <v>34</v>
      </c>
      <c r="M5" s="5" t="s">
        <v>35</v>
      </c>
      <c r="N5" s="5" t="s">
        <v>36</v>
      </c>
      <c r="O5" s="6">
        <v>300</v>
      </c>
      <c r="P5" s="1">
        <v>1</v>
      </c>
    </row>
    <row r="6" spans="1:16" x14ac:dyDescent="0.3">
      <c r="A6" s="1">
        <v>31</v>
      </c>
      <c r="B6" s="4">
        <v>42024</v>
      </c>
      <c r="C6" s="5" t="s">
        <v>28</v>
      </c>
      <c r="D6" s="5" t="s">
        <v>29</v>
      </c>
      <c r="E6" s="5" t="s">
        <v>26</v>
      </c>
      <c r="F6" s="5" t="s">
        <v>27</v>
      </c>
      <c r="G6" s="6">
        <v>35</v>
      </c>
      <c r="H6" s="5" t="s">
        <v>31</v>
      </c>
      <c r="I6" s="7">
        <v>0.66</v>
      </c>
      <c r="J6" s="5" t="s">
        <v>32</v>
      </c>
      <c r="K6" s="5" t="s">
        <v>33</v>
      </c>
      <c r="L6" s="5" t="s">
        <v>34</v>
      </c>
      <c r="M6" s="5" t="s">
        <v>35</v>
      </c>
      <c r="N6" s="5" t="s">
        <v>36</v>
      </c>
      <c r="O6" s="6">
        <v>35</v>
      </c>
      <c r="P6" s="1">
        <v>1</v>
      </c>
    </row>
    <row r="7" spans="1:16" x14ac:dyDescent="0.3">
      <c r="A7" s="1">
        <v>32</v>
      </c>
      <c r="B7" s="4">
        <v>42026</v>
      </c>
      <c r="C7" s="5" t="s">
        <v>38</v>
      </c>
      <c r="D7" s="5" t="s">
        <v>39</v>
      </c>
      <c r="E7" s="5" t="s">
        <v>18</v>
      </c>
      <c r="F7" s="5" t="s">
        <v>40</v>
      </c>
      <c r="G7" s="6">
        <v>270</v>
      </c>
      <c r="H7" s="5" t="s">
        <v>31</v>
      </c>
      <c r="I7" s="7">
        <v>0.67</v>
      </c>
      <c r="J7" s="5" t="s">
        <v>41</v>
      </c>
      <c r="K7" s="5" t="s">
        <v>42</v>
      </c>
      <c r="L7" s="5" t="s">
        <v>43</v>
      </c>
      <c r="M7" s="5" t="s">
        <v>24</v>
      </c>
      <c r="N7" s="5" t="s">
        <v>25</v>
      </c>
      <c r="O7" s="6">
        <v>270</v>
      </c>
      <c r="P7" s="1">
        <v>1</v>
      </c>
    </row>
    <row r="8" spans="1:16" x14ac:dyDescent="0.3">
      <c r="A8" s="1">
        <v>32</v>
      </c>
      <c r="B8" s="4">
        <v>42026</v>
      </c>
      <c r="C8" s="5" t="s">
        <v>38</v>
      </c>
      <c r="D8" s="5" t="s">
        <v>39</v>
      </c>
      <c r="E8" s="5" t="s">
        <v>18</v>
      </c>
      <c r="F8" s="5" t="s">
        <v>44</v>
      </c>
      <c r="G8" s="6">
        <v>920</v>
      </c>
      <c r="H8" s="5" t="s">
        <v>31</v>
      </c>
      <c r="I8" s="7">
        <v>1</v>
      </c>
      <c r="J8" s="5" t="s">
        <v>41</v>
      </c>
      <c r="K8" s="5" t="s">
        <v>42</v>
      </c>
      <c r="L8" s="5" t="s">
        <v>43</v>
      </c>
      <c r="M8" s="5" t="s">
        <v>24</v>
      </c>
      <c r="N8" s="5" t="s">
        <v>25</v>
      </c>
      <c r="O8" s="6">
        <v>920</v>
      </c>
      <c r="P8" s="1">
        <v>1</v>
      </c>
    </row>
    <row r="9" spans="1:16" x14ac:dyDescent="0.3">
      <c r="A9" s="1">
        <v>33</v>
      </c>
      <c r="B9" s="4">
        <v>42034</v>
      </c>
      <c r="C9" s="5" t="s">
        <v>45</v>
      </c>
      <c r="D9" s="5" t="s">
        <v>46</v>
      </c>
      <c r="E9" s="5" t="s">
        <v>47</v>
      </c>
      <c r="F9" s="5" t="s">
        <v>48</v>
      </c>
      <c r="G9" s="6">
        <v>276</v>
      </c>
      <c r="H9" s="5" t="s">
        <v>31</v>
      </c>
      <c r="I9" s="7">
        <v>1</v>
      </c>
      <c r="J9" s="5" t="s">
        <v>49</v>
      </c>
      <c r="K9" s="5" t="s">
        <v>50</v>
      </c>
      <c r="L9" s="5" t="s">
        <v>51</v>
      </c>
      <c r="M9" s="5" t="s">
        <v>52</v>
      </c>
      <c r="N9" s="5" t="s">
        <v>53</v>
      </c>
      <c r="O9" s="6">
        <v>276</v>
      </c>
      <c r="P9" s="1">
        <v>1</v>
      </c>
    </row>
    <row r="10" spans="1:16" x14ac:dyDescent="0.3">
      <c r="A10" s="1">
        <v>34</v>
      </c>
      <c r="B10" s="4">
        <v>42041</v>
      </c>
      <c r="C10" s="5" t="s">
        <v>16</v>
      </c>
      <c r="D10" s="5" t="s">
        <v>29</v>
      </c>
      <c r="E10" s="5" t="s">
        <v>47</v>
      </c>
      <c r="F10" s="5" t="s">
        <v>48</v>
      </c>
      <c r="G10" s="6">
        <v>184</v>
      </c>
      <c r="H10" s="5" t="s">
        <v>20</v>
      </c>
      <c r="I10" s="7">
        <v>0.74</v>
      </c>
      <c r="J10" s="5" t="s">
        <v>32</v>
      </c>
      <c r="K10" s="5" t="s">
        <v>33</v>
      </c>
      <c r="L10" s="5" t="s">
        <v>34</v>
      </c>
      <c r="M10" s="5" t="s">
        <v>35</v>
      </c>
      <c r="N10" s="5" t="s">
        <v>36</v>
      </c>
      <c r="O10" s="6">
        <v>184</v>
      </c>
      <c r="P10" s="1">
        <v>1</v>
      </c>
    </row>
    <row r="11" spans="1:16" x14ac:dyDescent="0.3">
      <c r="A11" s="1">
        <v>35</v>
      </c>
      <c r="B11" s="4">
        <v>42045</v>
      </c>
      <c r="C11" s="5" t="s">
        <v>28</v>
      </c>
      <c r="D11" s="5" t="s">
        <v>54</v>
      </c>
      <c r="E11" s="5" t="s">
        <v>55</v>
      </c>
      <c r="F11" s="5" t="s">
        <v>56</v>
      </c>
      <c r="G11" s="6">
        <v>127.5</v>
      </c>
      <c r="H11" s="5" t="s">
        <v>20</v>
      </c>
      <c r="I11" s="7">
        <v>0.65</v>
      </c>
      <c r="J11" s="5" t="s">
        <v>32</v>
      </c>
      <c r="K11" s="5" t="s">
        <v>57</v>
      </c>
      <c r="L11" s="5" t="s">
        <v>58</v>
      </c>
      <c r="M11" s="5" t="s">
        <v>59</v>
      </c>
      <c r="N11" s="5" t="s">
        <v>60</v>
      </c>
      <c r="O11" s="6">
        <v>127.5</v>
      </c>
      <c r="P11" s="1">
        <v>1</v>
      </c>
    </row>
    <row r="12" spans="1:16" x14ac:dyDescent="0.3">
      <c r="A12" s="1">
        <v>36</v>
      </c>
      <c r="B12" s="4">
        <v>42058</v>
      </c>
      <c r="C12" s="5" t="s">
        <v>38</v>
      </c>
      <c r="D12" s="5" t="s">
        <v>61</v>
      </c>
      <c r="E12" s="5" t="s">
        <v>62</v>
      </c>
      <c r="F12" s="5" t="s">
        <v>63</v>
      </c>
      <c r="G12" s="6">
        <v>1930</v>
      </c>
      <c r="H12" s="5" t="s">
        <v>64</v>
      </c>
      <c r="I12" s="7">
        <v>0.8</v>
      </c>
      <c r="J12" s="5" t="s">
        <v>65</v>
      </c>
      <c r="K12" s="5" t="s">
        <v>66</v>
      </c>
      <c r="L12" s="5" t="s">
        <v>67</v>
      </c>
      <c r="M12" s="5" t="s">
        <v>68</v>
      </c>
      <c r="N12" s="5" t="s">
        <v>69</v>
      </c>
      <c r="O12" s="6">
        <v>1930</v>
      </c>
      <c r="P12" s="1">
        <v>1</v>
      </c>
    </row>
    <row r="13" spans="1:16" x14ac:dyDescent="0.3">
      <c r="A13" s="1">
        <v>37</v>
      </c>
      <c r="B13" s="4">
        <v>42069</v>
      </c>
      <c r="C13" s="5" t="s">
        <v>70</v>
      </c>
      <c r="D13" s="5" t="s">
        <v>71</v>
      </c>
      <c r="E13" s="5" t="s">
        <v>72</v>
      </c>
      <c r="F13" s="5" t="s">
        <v>73</v>
      </c>
      <c r="G13" s="6">
        <v>680</v>
      </c>
      <c r="H13" s="5" t="s">
        <v>31</v>
      </c>
      <c r="I13" s="7">
        <v>0.63</v>
      </c>
      <c r="J13" s="5" t="s">
        <v>74</v>
      </c>
      <c r="K13" s="5" t="s">
        <v>75</v>
      </c>
      <c r="L13" s="5" t="s">
        <v>76</v>
      </c>
      <c r="M13" s="5" t="s">
        <v>77</v>
      </c>
      <c r="N13" s="5" t="s">
        <v>78</v>
      </c>
      <c r="O13" s="6">
        <v>680</v>
      </c>
      <c r="P13" s="1">
        <v>1</v>
      </c>
    </row>
    <row r="14" spans="1:16" x14ac:dyDescent="0.3">
      <c r="A14" s="1">
        <v>38</v>
      </c>
      <c r="B14" s="4">
        <v>42073</v>
      </c>
      <c r="C14" s="5" t="s">
        <v>16</v>
      </c>
      <c r="D14" s="5" t="s">
        <v>79</v>
      </c>
      <c r="E14" s="5" t="s">
        <v>18</v>
      </c>
      <c r="F14" s="5" t="s">
        <v>44</v>
      </c>
      <c r="G14" s="6">
        <v>13800</v>
      </c>
      <c r="H14" s="5" t="s">
        <v>20</v>
      </c>
      <c r="I14" s="7">
        <v>0.69</v>
      </c>
      <c r="J14" s="5" t="s">
        <v>80</v>
      </c>
      <c r="K14" s="5" t="s">
        <v>81</v>
      </c>
      <c r="L14" s="5" t="s">
        <v>82</v>
      </c>
      <c r="M14" s="5" t="s">
        <v>83</v>
      </c>
      <c r="N14" s="5" t="s">
        <v>84</v>
      </c>
      <c r="O14" s="6">
        <v>13800</v>
      </c>
      <c r="P14" s="1">
        <v>1</v>
      </c>
    </row>
    <row r="15" spans="1:16" x14ac:dyDescent="0.3">
      <c r="A15" s="1">
        <v>39</v>
      </c>
      <c r="B15" s="4">
        <v>42085</v>
      </c>
      <c r="C15" s="5" t="s">
        <v>28</v>
      </c>
      <c r="D15" s="5" t="s">
        <v>46</v>
      </c>
      <c r="E15" s="5" t="s">
        <v>55</v>
      </c>
      <c r="F15" s="5" t="s">
        <v>56</v>
      </c>
      <c r="G15" s="6">
        <v>1275</v>
      </c>
      <c r="H15" s="5" t="s">
        <v>20</v>
      </c>
      <c r="I15" s="7">
        <v>0.76</v>
      </c>
      <c r="J15" s="5" t="s">
        <v>49</v>
      </c>
      <c r="K15" s="5" t="s">
        <v>50</v>
      </c>
      <c r="L15" s="5" t="s">
        <v>51</v>
      </c>
      <c r="M15" s="5" t="s">
        <v>52</v>
      </c>
      <c r="N15" s="5" t="s">
        <v>53</v>
      </c>
      <c r="O15" s="6">
        <v>1275</v>
      </c>
      <c r="P15" s="1">
        <v>1</v>
      </c>
    </row>
    <row r="16" spans="1:16" x14ac:dyDescent="0.3">
      <c r="A16" s="1">
        <v>42</v>
      </c>
      <c r="B16" s="4">
        <v>42087</v>
      </c>
      <c r="C16" s="5" t="s">
        <v>85</v>
      </c>
      <c r="D16" s="5" t="s">
        <v>86</v>
      </c>
      <c r="E16" s="5" t="s">
        <v>47</v>
      </c>
      <c r="F16" s="5" t="s">
        <v>48</v>
      </c>
      <c r="G16" s="6">
        <v>92</v>
      </c>
      <c r="H16" s="5"/>
      <c r="I16" s="7">
        <v>0.66</v>
      </c>
      <c r="J16" s="5" t="s">
        <v>87</v>
      </c>
      <c r="K16" s="5" t="s">
        <v>88</v>
      </c>
      <c r="L16" s="5" t="s">
        <v>89</v>
      </c>
      <c r="M16" s="5" t="s">
        <v>90</v>
      </c>
      <c r="N16" s="5" t="s">
        <v>91</v>
      </c>
      <c r="O16" s="6">
        <v>92</v>
      </c>
      <c r="P16" s="1">
        <v>1</v>
      </c>
    </row>
    <row r="17" spans="1:16" x14ac:dyDescent="0.3">
      <c r="A17" s="1">
        <v>40</v>
      </c>
      <c r="B17" s="4">
        <v>42087</v>
      </c>
      <c r="C17" s="5" t="s">
        <v>38</v>
      </c>
      <c r="D17" s="5" t="s">
        <v>86</v>
      </c>
      <c r="E17" s="5" t="s">
        <v>18</v>
      </c>
      <c r="F17" s="5" t="s">
        <v>92</v>
      </c>
      <c r="G17" s="6">
        <v>598</v>
      </c>
      <c r="H17" s="5" t="s">
        <v>31</v>
      </c>
      <c r="I17" s="7">
        <v>0.92</v>
      </c>
      <c r="J17" s="5" t="s">
        <v>87</v>
      </c>
      <c r="K17" s="5" t="s">
        <v>88</v>
      </c>
      <c r="L17" s="5" t="s">
        <v>89</v>
      </c>
      <c r="M17" s="5" t="s">
        <v>90</v>
      </c>
      <c r="N17" s="5" t="s">
        <v>91</v>
      </c>
      <c r="O17" s="6">
        <v>598</v>
      </c>
      <c r="P17" s="1">
        <v>1</v>
      </c>
    </row>
    <row r="18" spans="1:16" x14ac:dyDescent="0.3">
      <c r="A18" s="1">
        <v>42</v>
      </c>
      <c r="B18" s="4">
        <v>42087</v>
      </c>
      <c r="C18" s="5" t="s">
        <v>85</v>
      </c>
      <c r="D18" s="5" t="s">
        <v>86</v>
      </c>
      <c r="E18" s="5" t="s">
        <v>93</v>
      </c>
      <c r="F18" s="5" t="s">
        <v>94</v>
      </c>
      <c r="G18" s="6">
        <v>220</v>
      </c>
      <c r="H18" s="5"/>
      <c r="I18" s="7">
        <v>0.73</v>
      </c>
      <c r="J18" s="5" t="s">
        <v>87</v>
      </c>
      <c r="K18" s="5" t="s">
        <v>88</v>
      </c>
      <c r="L18" s="5" t="s">
        <v>89</v>
      </c>
      <c r="M18" s="5" t="s">
        <v>90</v>
      </c>
      <c r="N18" s="5" t="s">
        <v>91</v>
      </c>
      <c r="O18" s="6">
        <v>220</v>
      </c>
      <c r="P18" s="1">
        <v>1</v>
      </c>
    </row>
    <row r="19" spans="1:16" x14ac:dyDescent="0.3">
      <c r="A19" s="1">
        <v>42</v>
      </c>
      <c r="B19" s="4">
        <v>42087</v>
      </c>
      <c r="C19" s="5" t="s">
        <v>85</v>
      </c>
      <c r="D19" s="5" t="s">
        <v>86</v>
      </c>
      <c r="E19" s="5" t="s">
        <v>95</v>
      </c>
      <c r="F19" s="5" t="s">
        <v>96</v>
      </c>
      <c r="G19" s="6">
        <v>250</v>
      </c>
      <c r="H19" s="5"/>
      <c r="I19" s="7">
        <v>0.96</v>
      </c>
      <c r="J19" s="5" t="s">
        <v>87</v>
      </c>
      <c r="K19" s="5" t="s">
        <v>88</v>
      </c>
      <c r="L19" s="5" t="s">
        <v>89</v>
      </c>
      <c r="M19" s="5" t="s">
        <v>90</v>
      </c>
      <c r="N19" s="5" t="s">
        <v>91</v>
      </c>
      <c r="O19" s="6">
        <v>250</v>
      </c>
      <c r="P19" s="1">
        <v>1</v>
      </c>
    </row>
    <row r="20" spans="1:16" x14ac:dyDescent="0.3">
      <c r="A20" s="1">
        <v>56</v>
      </c>
      <c r="B20" s="4">
        <v>42097</v>
      </c>
      <c r="C20" s="5" t="s">
        <v>97</v>
      </c>
      <c r="D20" s="5" t="s">
        <v>71</v>
      </c>
      <c r="E20" s="5" t="s">
        <v>55</v>
      </c>
      <c r="F20" s="5" t="s">
        <v>56</v>
      </c>
      <c r="G20" s="6">
        <v>127.5</v>
      </c>
      <c r="H20" s="5" t="s">
        <v>20</v>
      </c>
      <c r="I20" s="7">
        <v>0.82</v>
      </c>
      <c r="J20" s="5" t="s">
        <v>74</v>
      </c>
      <c r="K20" s="5" t="s">
        <v>75</v>
      </c>
      <c r="L20" s="5" t="s">
        <v>76</v>
      </c>
      <c r="M20" s="5" t="s">
        <v>77</v>
      </c>
      <c r="N20" s="5" t="s">
        <v>78</v>
      </c>
      <c r="O20" s="6">
        <v>127.5</v>
      </c>
      <c r="P20" s="1">
        <v>2</v>
      </c>
    </row>
    <row r="21" spans="1:16" x14ac:dyDescent="0.3">
      <c r="A21" s="1">
        <v>55</v>
      </c>
      <c r="B21" s="4">
        <v>42099</v>
      </c>
      <c r="C21" s="5" t="s">
        <v>85</v>
      </c>
      <c r="D21" s="5" t="s">
        <v>54</v>
      </c>
      <c r="E21" s="5" t="s">
        <v>18</v>
      </c>
      <c r="F21" s="5" t="s">
        <v>19</v>
      </c>
      <c r="G21" s="6">
        <v>1218</v>
      </c>
      <c r="H21" s="5" t="s">
        <v>20</v>
      </c>
      <c r="I21" s="7">
        <v>0.67</v>
      </c>
      <c r="J21" s="5" t="s">
        <v>32</v>
      </c>
      <c r="K21" s="5" t="s">
        <v>57</v>
      </c>
      <c r="L21" s="5" t="s">
        <v>58</v>
      </c>
      <c r="M21" s="5" t="s">
        <v>59</v>
      </c>
      <c r="N21" s="5" t="s">
        <v>60</v>
      </c>
      <c r="O21" s="6">
        <v>1218</v>
      </c>
      <c r="P21" s="1">
        <v>2</v>
      </c>
    </row>
    <row r="22" spans="1:16" x14ac:dyDescent="0.3">
      <c r="A22" s="1">
        <v>48</v>
      </c>
      <c r="B22" s="4">
        <v>42099</v>
      </c>
      <c r="C22" s="5" t="s">
        <v>38</v>
      </c>
      <c r="D22" s="5" t="s">
        <v>46</v>
      </c>
      <c r="E22" s="5" t="s">
        <v>47</v>
      </c>
      <c r="F22" s="5" t="s">
        <v>48</v>
      </c>
      <c r="G22" s="6">
        <v>230</v>
      </c>
      <c r="H22" s="5" t="s">
        <v>20</v>
      </c>
      <c r="I22" s="7">
        <v>0.88</v>
      </c>
      <c r="J22" s="5" t="s">
        <v>49</v>
      </c>
      <c r="K22" s="5" t="s">
        <v>50</v>
      </c>
      <c r="L22" s="5" t="s">
        <v>51</v>
      </c>
      <c r="M22" s="5" t="s">
        <v>52</v>
      </c>
      <c r="N22" s="5" t="s">
        <v>53</v>
      </c>
      <c r="O22" s="6">
        <v>230</v>
      </c>
      <c r="P22" s="1">
        <v>2</v>
      </c>
    </row>
    <row r="23" spans="1:16" x14ac:dyDescent="0.3">
      <c r="A23" s="1">
        <v>48</v>
      </c>
      <c r="B23" s="4">
        <v>42099</v>
      </c>
      <c r="C23" s="5" t="s">
        <v>38</v>
      </c>
      <c r="D23" s="5" t="s">
        <v>46</v>
      </c>
      <c r="E23" s="5" t="s">
        <v>72</v>
      </c>
      <c r="F23" s="5" t="s">
        <v>73</v>
      </c>
      <c r="G23" s="6">
        <v>1000</v>
      </c>
      <c r="H23" s="5" t="s">
        <v>20</v>
      </c>
      <c r="I23" s="7">
        <v>0.64</v>
      </c>
      <c r="J23" s="5" t="s">
        <v>49</v>
      </c>
      <c r="K23" s="5" t="s">
        <v>50</v>
      </c>
      <c r="L23" s="5" t="s">
        <v>51</v>
      </c>
      <c r="M23" s="5" t="s">
        <v>52</v>
      </c>
      <c r="N23" s="5" t="s">
        <v>53</v>
      </c>
      <c r="O23" s="6">
        <v>1000</v>
      </c>
      <c r="P23" s="1">
        <v>2</v>
      </c>
    </row>
    <row r="24" spans="1:16" x14ac:dyDescent="0.3">
      <c r="A24" s="1">
        <v>46</v>
      </c>
      <c r="B24" s="4">
        <v>42099</v>
      </c>
      <c r="C24" s="5" t="s">
        <v>98</v>
      </c>
      <c r="D24" s="5" t="s">
        <v>99</v>
      </c>
      <c r="E24" s="5" t="s">
        <v>100</v>
      </c>
      <c r="F24" s="5" t="s">
        <v>101</v>
      </c>
      <c r="G24" s="6">
        <v>1740</v>
      </c>
      <c r="H24" s="5" t="s">
        <v>20</v>
      </c>
      <c r="I24" s="7">
        <v>0.92</v>
      </c>
      <c r="J24" s="5" t="s">
        <v>102</v>
      </c>
      <c r="K24" s="5" t="s">
        <v>103</v>
      </c>
      <c r="L24" s="5" t="s">
        <v>104</v>
      </c>
      <c r="M24" s="5" t="s">
        <v>105</v>
      </c>
      <c r="N24" s="5" t="s">
        <v>106</v>
      </c>
      <c r="O24" s="6">
        <v>1740</v>
      </c>
      <c r="P24" s="1">
        <v>2</v>
      </c>
    </row>
    <row r="25" spans="1:16" x14ac:dyDescent="0.3">
      <c r="A25" s="1">
        <v>46</v>
      </c>
      <c r="B25" s="4">
        <v>42099</v>
      </c>
      <c r="C25" s="5" t="s">
        <v>98</v>
      </c>
      <c r="D25" s="5" t="s">
        <v>99</v>
      </c>
      <c r="E25" s="5" t="s">
        <v>107</v>
      </c>
      <c r="F25" s="5" t="s">
        <v>108</v>
      </c>
      <c r="G25" s="6">
        <v>1950</v>
      </c>
      <c r="H25" s="5" t="s">
        <v>20</v>
      </c>
      <c r="I25" s="7">
        <v>0.64</v>
      </c>
      <c r="J25" s="5" t="s">
        <v>102</v>
      </c>
      <c r="K25" s="5" t="s">
        <v>103</v>
      </c>
      <c r="L25" s="5" t="s">
        <v>104</v>
      </c>
      <c r="M25" s="5" t="s">
        <v>105</v>
      </c>
      <c r="N25" s="5" t="s">
        <v>106</v>
      </c>
      <c r="O25" s="6">
        <v>1950</v>
      </c>
      <c r="P25" s="1">
        <v>2</v>
      </c>
    </row>
    <row r="26" spans="1:16" x14ac:dyDescent="0.3">
      <c r="A26" s="1">
        <v>50</v>
      </c>
      <c r="B26" s="4">
        <v>42099</v>
      </c>
      <c r="C26" s="5" t="s">
        <v>16</v>
      </c>
      <c r="D26" s="5" t="s">
        <v>109</v>
      </c>
      <c r="E26" s="5" t="s">
        <v>47</v>
      </c>
      <c r="F26" s="5" t="s">
        <v>110</v>
      </c>
      <c r="G26" s="6">
        <v>200</v>
      </c>
      <c r="H26" s="5" t="s">
        <v>64</v>
      </c>
      <c r="I26" s="7">
        <v>0.8</v>
      </c>
      <c r="J26" s="5" t="s">
        <v>111</v>
      </c>
      <c r="K26" s="5" t="s">
        <v>42</v>
      </c>
      <c r="L26" s="5" t="s">
        <v>112</v>
      </c>
      <c r="M26" s="5" t="s">
        <v>90</v>
      </c>
      <c r="N26" s="5" t="s">
        <v>91</v>
      </c>
      <c r="O26" s="6">
        <v>200</v>
      </c>
      <c r="P26" s="1">
        <v>2</v>
      </c>
    </row>
    <row r="27" spans="1:16" x14ac:dyDescent="0.3">
      <c r="A27" s="1">
        <v>51</v>
      </c>
      <c r="B27" s="4">
        <v>42099</v>
      </c>
      <c r="C27" s="5" t="s">
        <v>16</v>
      </c>
      <c r="D27" s="5" t="s">
        <v>113</v>
      </c>
      <c r="E27" s="5" t="s">
        <v>114</v>
      </c>
      <c r="F27" s="5" t="s">
        <v>115</v>
      </c>
      <c r="G27" s="6">
        <v>552</v>
      </c>
      <c r="H27" s="5" t="s">
        <v>31</v>
      </c>
      <c r="I27" s="7">
        <v>1</v>
      </c>
      <c r="J27" s="5" t="s">
        <v>116</v>
      </c>
      <c r="K27" s="5" t="s">
        <v>117</v>
      </c>
      <c r="L27" s="5" t="s">
        <v>118</v>
      </c>
      <c r="M27" s="5" t="s">
        <v>119</v>
      </c>
      <c r="N27" s="5" t="s">
        <v>120</v>
      </c>
      <c r="O27" s="6">
        <v>552</v>
      </c>
      <c r="P27" s="1">
        <v>2</v>
      </c>
    </row>
    <row r="28" spans="1:16" x14ac:dyDescent="0.3">
      <c r="A28" s="1">
        <v>51</v>
      </c>
      <c r="B28" s="4">
        <v>42099</v>
      </c>
      <c r="C28" s="5" t="s">
        <v>16</v>
      </c>
      <c r="D28" s="5" t="s">
        <v>113</v>
      </c>
      <c r="E28" s="5" t="s">
        <v>121</v>
      </c>
      <c r="F28" s="5" t="s">
        <v>122</v>
      </c>
      <c r="G28" s="6">
        <v>533.75</v>
      </c>
      <c r="H28" s="5" t="s">
        <v>31</v>
      </c>
      <c r="I28" s="7">
        <v>0.95</v>
      </c>
      <c r="J28" s="5" t="s">
        <v>116</v>
      </c>
      <c r="K28" s="5" t="s">
        <v>117</v>
      </c>
      <c r="L28" s="5" t="s">
        <v>118</v>
      </c>
      <c r="M28" s="5" t="s">
        <v>119</v>
      </c>
      <c r="N28" s="5" t="s">
        <v>120</v>
      </c>
      <c r="O28" s="6">
        <v>533.75</v>
      </c>
      <c r="P28" s="1">
        <v>2</v>
      </c>
    </row>
    <row r="29" spans="1:16" x14ac:dyDescent="0.3">
      <c r="A29" s="1">
        <v>51</v>
      </c>
      <c r="B29" s="4">
        <v>42099</v>
      </c>
      <c r="C29" s="5" t="s">
        <v>16</v>
      </c>
      <c r="D29" s="5" t="s">
        <v>113</v>
      </c>
      <c r="E29" s="5" t="s">
        <v>62</v>
      </c>
      <c r="F29" s="5" t="s">
        <v>63</v>
      </c>
      <c r="G29" s="6">
        <v>289.5</v>
      </c>
      <c r="H29" s="5" t="s">
        <v>31</v>
      </c>
      <c r="I29" s="7">
        <v>0.66</v>
      </c>
      <c r="J29" s="5" t="s">
        <v>116</v>
      </c>
      <c r="K29" s="5" t="s">
        <v>117</v>
      </c>
      <c r="L29" s="5" t="s">
        <v>118</v>
      </c>
      <c r="M29" s="5" t="s">
        <v>119</v>
      </c>
      <c r="N29" s="5" t="s">
        <v>120</v>
      </c>
      <c r="O29" s="6">
        <v>289.5</v>
      </c>
      <c r="P29" s="1">
        <v>2</v>
      </c>
    </row>
    <row r="30" spans="1:16" x14ac:dyDescent="0.3">
      <c r="A30" s="1">
        <v>45</v>
      </c>
      <c r="B30" s="4">
        <v>42101</v>
      </c>
      <c r="C30" s="5" t="s">
        <v>85</v>
      </c>
      <c r="D30" s="5" t="s">
        <v>79</v>
      </c>
      <c r="E30" s="5" t="s">
        <v>114</v>
      </c>
      <c r="F30" s="5" t="s">
        <v>115</v>
      </c>
      <c r="G30" s="6">
        <v>920</v>
      </c>
      <c r="H30" s="5" t="s">
        <v>31</v>
      </c>
      <c r="I30" s="7">
        <v>0.97</v>
      </c>
      <c r="J30" s="5" t="s">
        <v>80</v>
      </c>
      <c r="K30" s="5" t="s">
        <v>81</v>
      </c>
      <c r="L30" s="5" t="s">
        <v>82</v>
      </c>
      <c r="M30" s="5" t="s">
        <v>83</v>
      </c>
      <c r="N30" s="5" t="s">
        <v>84</v>
      </c>
      <c r="O30" s="6">
        <v>920</v>
      </c>
      <c r="P30" s="1">
        <v>2</v>
      </c>
    </row>
    <row r="31" spans="1:16" x14ac:dyDescent="0.3">
      <c r="A31" s="1">
        <v>45</v>
      </c>
      <c r="B31" s="4">
        <v>42101</v>
      </c>
      <c r="C31" s="5" t="s">
        <v>85</v>
      </c>
      <c r="D31" s="5" t="s">
        <v>79</v>
      </c>
      <c r="E31" s="5" t="s">
        <v>62</v>
      </c>
      <c r="F31" s="5" t="s">
        <v>63</v>
      </c>
      <c r="G31" s="6">
        <v>482.5</v>
      </c>
      <c r="H31" s="5" t="s">
        <v>31</v>
      </c>
      <c r="I31" s="7">
        <v>0.97</v>
      </c>
      <c r="J31" s="5" t="s">
        <v>80</v>
      </c>
      <c r="K31" s="5" t="s">
        <v>81</v>
      </c>
      <c r="L31" s="5" t="s">
        <v>82</v>
      </c>
      <c r="M31" s="5" t="s">
        <v>83</v>
      </c>
      <c r="N31" s="5" t="s">
        <v>84</v>
      </c>
      <c r="O31" s="6">
        <v>482.5</v>
      </c>
      <c r="P31" s="1">
        <v>2</v>
      </c>
    </row>
    <row r="32" spans="1:16" x14ac:dyDescent="0.3">
      <c r="A32" s="1">
        <v>47</v>
      </c>
      <c r="B32" s="4">
        <v>42102</v>
      </c>
      <c r="C32" s="5" t="s">
        <v>45</v>
      </c>
      <c r="D32" s="5" t="s">
        <v>71</v>
      </c>
      <c r="E32" s="5" t="s">
        <v>18</v>
      </c>
      <c r="F32" s="5" t="s">
        <v>19</v>
      </c>
      <c r="G32" s="6">
        <v>4200</v>
      </c>
      <c r="H32" s="5" t="s">
        <v>31</v>
      </c>
      <c r="I32" s="7">
        <v>0.81</v>
      </c>
      <c r="J32" s="5" t="s">
        <v>74</v>
      </c>
      <c r="K32" s="5" t="s">
        <v>75</v>
      </c>
      <c r="L32" s="5" t="s">
        <v>76</v>
      </c>
      <c r="M32" s="5" t="s">
        <v>77</v>
      </c>
      <c r="N32" s="5" t="s">
        <v>78</v>
      </c>
      <c r="O32" s="6">
        <v>4200</v>
      </c>
      <c r="P32" s="1">
        <v>2</v>
      </c>
    </row>
    <row r="33" spans="1:16" x14ac:dyDescent="0.3">
      <c r="A33" s="1">
        <v>58</v>
      </c>
      <c r="B33" s="4">
        <v>42116</v>
      </c>
      <c r="C33" s="5" t="s">
        <v>28</v>
      </c>
      <c r="D33" s="5" t="s">
        <v>29</v>
      </c>
      <c r="E33" s="5" t="s">
        <v>123</v>
      </c>
      <c r="F33" s="5" t="s">
        <v>124</v>
      </c>
      <c r="G33" s="6">
        <v>280</v>
      </c>
      <c r="H33" s="5" t="s">
        <v>31</v>
      </c>
      <c r="I33" s="7">
        <v>0.66</v>
      </c>
      <c r="J33" s="5" t="s">
        <v>32</v>
      </c>
      <c r="K33" s="5" t="s">
        <v>33</v>
      </c>
      <c r="L33" s="5" t="s">
        <v>34</v>
      </c>
      <c r="M33" s="5" t="s">
        <v>35</v>
      </c>
      <c r="N33" s="5" t="s">
        <v>36</v>
      </c>
      <c r="O33" s="6">
        <v>280</v>
      </c>
      <c r="P33" s="1">
        <v>2</v>
      </c>
    </row>
    <row r="34" spans="1:16" x14ac:dyDescent="0.3">
      <c r="A34" s="1">
        <v>58</v>
      </c>
      <c r="B34" s="4">
        <v>42116</v>
      </c>
      <c r="C34" s="5" t="s">
        <v>28</v>
      </c>
      <c r="D34" s="5" t="s">
        <v>29</v>
      </c>
      <c r="E34" s="5" t="s">
        <v>95</v>
      </c>
      <c r="F34" s="5" t="s">
        <v>125</v>
      </c>
      <c r="G34" s="6">
        <v>3240</v>
      </c>
      <c r="H34" s="5" t="s">
        <v>31</v>
      </c>
      <c r="I34" s="7">
        <v>0.72</v>
      </c>
      <c r="J34" s="5" t="s">
        <v>32</v>
      </c>
      <c r="K34" s="5" t="s">
        <v>33</v>
      </c>
      <c r="L34" s="5" t="s">
        <v>34</v>
      </c>
      <c r="M34" s="5" t="s">
        <v>35</v>
      </c>
      <c r="N34" s="5" t="s">
        <v>36</v>
      </c>
      <c r="O34" s="6">
        <v>3240</v>
      </c>
      <c r="P34" s="1">
        <v>2</v>
      </c>
    </row>
    <row r="35" spans="1:16" x14ac:dyDescent="0.3">
      <c r="A35" s="1">
        <v>63</v>
      </c>
      <c r="B35" s="4">
        <v>42119</v>
      </c>
      <c r="C35" s="5" t="s">
        <v>38</v>
      </c>
      <c r="D35" s="5" t="s">
        <v>61</v>
      </c>
      <c r="E35" s="5" t="s">
        <v>93</v>
      </c>
      <c r="F35" s="5" t="s">
        <v>126</v>
      </c>
      <c r="G35" s="6">
        <v>500</v>
      </c>
      <c r="H35" s="5" t="s">
        <v>64</v>
      </c>
      <c r="I35" s="7">
        <v>0.64</v>
      </c>
      <c r="J35" s="5" t="s">
        <v>65</v>
      </c>
      <c r="K35" s="5" t="s">
        <v>66</v>
      </c>
      <c r="L35" s="5" t="s">
        <v>67</v>
      </c>
      <c r="M35" s="5" t="s">
        <v>68</v>
      </c>
      <c r="N35" s="5" t="s">
        <v>69</v>
      </c>
      <c r="O35" s="6">
        <v>500</v>
      </c>
      <c r="P35" s="1">
        <v>2</v>
      </c>
    </row>
    <row r="36" spans="1:16" x14ac:dyDescent="0.3">
      <c r="A36" s="1">
        <v>63</v>
      </c>
      <c r="B36" s="4">
        <v>42119</v>
      </c>
      <c r="C36" s="5" t="s">
        <v>38</v>
      </c>
      <c r="D36" s="5" t="s">
        <v>61</v>
      </c>
      <c r="E36" s="5" t="s">
        <v>72</v>
      </c>
      <c r="F36" s="5" t="s">
        <v>73</v>
      </c>
      <c r="G36" s="6">
        <v>120</v>
      </c>
      <c r="H36" s="5" t="s">
        <v>64</v>
      </c>
      <c r="I36" s="7">
        <v>0.66</v>
      </c>
      <c r="J36" s="5" t="s">
        <v>65</v>
      </c>
      <c r="K36" s="5" t="s">
        <v>66</v>
      </c>
      <c r="L36" s="5" t="s">
        <v>67</v>
      </c>
      <c r="M36" s="5" t="s">
        <v>68</v>
      </c>
      <c r="N36" s="5" t="s">
        <v>69</v>
      </c>
      <c r="O36" s="6">
        <v>120</v>
      </c>
      <c r="P36" s="1">
        <v>2</v>
      </c>
    </row>
    <row r="37" spans="1:16" x14ac:dyDescent="0.3">
      <c r="A37" s="1">
        <v>60</v>
      </c>
      <c r="B37" s="4">
        <v>42124</v>
      </c>
      <c r="C37" s="5" t="s">
        <v>45</v>
      </c>
      <c r="D37" s="5" t="s">
        <v>46</v>
      </c>
      <c r="E37" s="5" t="s">
        <v>100</v>
      </c>
      <c r="F37" s="5" t="s">
        <v>101</v>
      </c>
      <c r="G37" s="6">
        <v>1392</v>
      </c>
      <c r="H37" s="5" t="s">
        <v>31</v>
      </c>
      <c r="I37" s="7">
        <v>0.8</v>
      </c>
      <c r="J37" s="5" t="s">
        <v>49</v>
      </c>
      <c r="K37" s="5" t="s">
        <v>50</v>
      </c>
      <c r="L37" s="5" t="s">
        <v>51</v>
      </c>
      <c r="M37" s="5" t="s">
        <v>52</v>
      </c>
      <c r="N37" s="5" t="s">
        <v>53</v>
      </c>
      <c r="O37" s="6">
        <v>1392</v>
      </c>
      <c r="P37" s="1">
        <v>2</v>
      </c>
    </row>
    <row r="38" spans="1:16" x14ac:dyDescent="0.3">
      <c r="A38" s="1">
        <v>71</v>
      </c>
      <c r="B38" s="4">
        <v>42148</v>
      </c>
      <c r="C38" s="5" t="s">
        <v>85</v>
      </c>
      <c r="D38" s="5" t="s">
        <v>127</v>
      </c>
      <c r="E38" s="5" t="s">
        <v>114</v>
      </c>
      <c r="F38" s="5" t="s">
        <v>115</v>
      </c>
      <c r="G38" s="6">
        <v>736</v>
      </c>
      <c r="H38" s="5"/>
      <c r="I38" s="7">
        <v>0.92</v>
      </c>
      <c r="J38" s="5" t="s">
        <v>128</v>
      </c>
      <c r="K38" s="5" t="s">
        <v>129</v>
      </c>
      <c r="L38" s="5" t="s">
        <v>130</v>
      </c>
      <c r="M38" s="5" t="s">
        <v>131</v>
      </c>
      <c r="N38" s="5" t="s">
        <v>132</v>
      </c>
      <c r="O38" s="6">
        <v>736</v>
      </c>
      <c r="P38" s="1">
        <v>2</v>
      </c>
    </row>
    <row r="39" spans="1:16" x14ac:dyDescent="0.3">
      <c r="A39" s="1">
        <v>67</v>
      </c>
      <c r="B39" s="4">
        <v>42148</v>
      </c>
      <c r="C39" s="5" t="s">
        <v>38</v>
      </c>
      <c r="D39" s="5" t="s">
        <v>86</v>
      </c>
      <c r="E39" s="5" t="s">
        <v>26</v>
      </c>
      <c r="F39" s="5" t="s">
        <v>133</v>
      </c>
      <c r="G39" s="6">
        <v>200</v>
      </c>
      <c r="H39" s="5" t="s">
        <v>31</v>
      </c>
      <c r="I39" s="7">
        <v>0.63</v>
      </c>
      <c r="J39" s="5" t="s">
        <v>87</v>
      </c>
      <c r="K39" s="5" t="s">
        <v>88</v>
      </c>
      <c r="L39" s="5" t="s">
        <v>89</v>
      </c>
      <c r="M39" s="5" t="s">
        <v>90</v>
      </c>
      <c r="N39" s="5" t="s">
        <v>91</v>
      </c>
      <c r="O39" s="6">
        <v>200</v>
      </c>
      <c r="P39" s="1">
        <v>2</v>
      </c>
    </row>
    <row r="40" spans="1:16" x14ac:dyDescent="0.3">
      <c r="A40" s="1">
        <v>69</v>
      </c>
      <c r="B40" s="4">
        <v>42148</v>
      </c>
      <c r="C40" s="5" t="s">
        <v>85</v>
      </c>
      <c r="D40" s="5" t="s">
        <v>86</v>
      </c>
      <c r="E40" s="5" t="s">
        <v>26</v>
      </c>
      <c r="F40" s="5" t="s">
        <v>27</v>
      </c>
      <c r="G40" s="6">
        <v>52.5</v>
      </c>
      <c r="H40" s="5"/>
      <c r="I40" s="7">
        <v>0.86</v>
      </c>
      <c r="J40" s="5" t="s">
        <v>87</v>
      </c>
      <c r="K40" s="5" t="s">
        <v>88</v>
      </c>
      <c r="L40" s="5" t="s">
        <v>89</v>
      </c>
      <c r="M40" s="5" t="s">
        <v>90</v>
      </c>
      <c r="N40" s="5" t="s">
        <v>91</v>
      </c>
      <c r="O40" s="6">
        <v>52.5</v>
      </c>
      <c r="P40" s="1">
        <v>2</v>
      </c>
    </row>
    <row r="41" spans="1:16" x14ac:dyDescent="0.3">
      <c r="A41" s="1">
        <v>70</v>
      </c>
      <c r="B41" s="4">
        <v>42148</v>
      </c>
      <c r="C41" s="5" t="s">
        <v>85</v>
      </c>
      <c r="D41" s="5" t="s">
        <v>134</v>
      </c>
      <c r="E41" s="5" t="s">
        <v>72</v>
      </c>
      <c r="F41" s="5" t="s">
        <v>73</v>
      </c>
      <c r="G41" s="6">
        <v>800</v>
      </c>
      <c r="H41" s="5"/>
      <c r="I41" s="7">
        <v>0.8</v>
      </c>
      <c r="J41" s="5" t="s">
        <v>135</v>
      </c>
      <c r="K41" s="5" t="s">
        <v>136</v>
      </c>
      <c r="L41" s="5" t="s">
        <v>137</v>
      </c>
      <c r="M41" s="5" t="s">
        <v>119</v>
      </c>
      <c r="N41" s="5" t="s">
        <v>120</v>
      </c>
      <c r="O41" s="6">
        <v>800</v>
      </c>
      <c r="P41" s="1">
        <v>2</v>
      </c>
    </row>
    <row r="42" spans="1:16" x14ac:dyDescent="0.3">
      <c r="A42" s="1">
        <v>78</v>
      </c>
      <c r="B42" s="4">
        <v>42160</v>
      </c>
      <c r="C42" s="5" t="s">
        <v>85</v>
      </c>
      <c r="D42" s="5" t="s">
        <v>54</v>
      </c>
      <c r="E42" s="5" t="s">
        <v>138</v>
      </c>
      <c r="F42" s="5" t="s">
        <v>139</v>
      </c>
      <c r="G42" s="6">
        <v>1560</v>
      </c>
      <c r="H42" s="5" t="s">
        <v>20</v>
      </c>
      <c r="I42" s="7">
        <v>0.69</v>
      </c>
      <c r="J42" s="5" t="s">
        <v>32</v>
      </c>
      <c r="K42" s="5" t="s">
        <v>57</v>
      </c>
      <c r="L42" s="5" t="s">
        <v>58</v>
      </c>
      <c r="M42" s="5" t="s">
        <v>59</v>
      </c>
      <c r="N42" s="5" t="s">
        <v>60</v>
      </c>
      <c r="O42" s="6">
        <v>1560</v>
      </c>
      <c r="P42" s="1">
        <v>2</v>
      </c>
    </row>
    <row r="43" spans="1:16" x14ac:dyDescent="0.3">
      <c r="A43" s="1">
        <v>75</v>
      </c>
      <c r="B43" s="4">
        <v>42160</v>
      </c>
      <c r="C43" s="5" t="s">
        <v>38</v>
      </c>
      <c r="D43" s="5" t="s">
        <v>46</v>
      </c>
      <c r="E43" s="5" t="s">
        <v>55</v>
      </c>
      <c r="F43" s="5" t="s">
        <v>56</v>
      </c>
      <c r="G43" s="6">
        <v>510</v>
      </c>
      <c r="H43" s="5" t="s">
        <v>20</v>
      </c>
      <c r="I43" s="7">
        <v>0.72</v>
      </c>
      <c r="J43" s="5" t="s">
        <v>49</v>
      </c>
      <c r="K43" s="5" t="s">
        <v>50</v>
      </c>
      <c r="L43" s="5" t="s">
        <v>51</v>
      </c>
      <c r="M43" s="5" t="s">
        <v>52</v>
      </c>
      <c r="N43" s="5" t="s">
        <v>53</v>
      </c>
      <c r="O43" s="6">
        <v>510</v>
      </c>
      <c r="P43" s="1">
        <v>2</v>
      </c>
    </row>
    <row r="44" spans="1:16" x14ac:dyDescent="0.3">
      <c r="A44" s="1">
        <v>73</v>
      </c>
      <c r="B44" s="4">
        <v>42160</v>
      </c>
      <c r="C44" s="5" t="s">
        <v>98</v>
      </c>
      <c r="D44" s="5" t="s">
        <v>99</v>
      </c>
      <c r="E44" s="5" t="s">
        <v>62</v>
      </c>
      <c r="F44" s="5" t="s">
        <v>63</v>
      </c>
      <c r="G44" s="6">
        <v>96.5</v>
      </c>
      <c r="H44" s="5" t="s">
        <v>20</v>
      </c>
      <c r="I44" s="7">
        <v>0.65</v>
      </c>
      <c r="J44" s="5" t="s">
        <v>102</v>
      </c>
      <c r="K44" s="5" t="s">
        <v>103</v>
      </c>
      <c r="L44" s="5" t="s">
        <v>104</v>
      </c>
      <c r="M44" s="5" t="s">
        <v>105</v>
      </c>
      <c r="N44" s="5" t="s">
        <v>106</v>
      </c>
      <c r="O44" s="6">
        <v>96.5</v>
      </c>
      <c r="P44" s="1">
        <v>2</v>
      </c>
    </row>
    <row r="45" spans="1:16" x14ac:dyDescent="0.3">
      <c r="A45" s="1">
        <v>76</v>
      </c>
      <c r="B45" s="4">
        <v>42160</v>
      </c>
      <c r="C45" s="5" t="s">
        <v>16</v>
      </c>
      <c r="D45" s="5" t="s">
        <v>109</v>
      </c>
      <c r="E45" s="5" t="s">
        <v>93</v>
      </c>
      <c r="F45" s="5" t="s">
        <v>94</v>
      </c>
      <c r="G45" s="6">
        <v>660</v>
      </c>
      <c r="H45" s="5" t="s">
        <v>64</v>
      </c>
      <c r="I45" s="7">
        <v>0.95</v>
      </c>
      <c r="J45" s="5" t="s">
        <v>111</v>
      </c>
      <c r="K45" s="5" t="s">
        <v>42</v>
      </c>
      <c r="L45" s="5" t="s">
        <v>112</v>
      </c>
      <c r="M45" s="5" t="s">
        <v>90</v>
      </c>
      <c r="N45" s="5" t="s">
        <v>91</v>
      </c>
      <c r="O45" s="6">
        <v>660</v>
      </c>
      <c r="P45" s="1">
        <v>2</v>
      </c>
    </row>
    <row r="46" spans="1:16" x14ac:dyDescent="0.3">
      <c r="A46" s="1">
        <v>77</v>
      </c>
      <c r="B46" s="4">
        <v>42160</v>
      </c>
      <c r="C46" s="5" t="s">
        <v>16</v>
      </c>
      <c r="D46" s="5" t="s">
        <v>113</v>
      </c>
      <c r="E46" s="5" t="s">
        <v>95</v>
      </c>
      <c r="F46" s="5" t="s">
        <v>96</v>
      </c>
      <c r="G46" s="6">
        <v>2250</v>
      </c>
      <c r="H46" s="5" t="s">
        <v>31</v>
      </c>
      <c r="I46" s="7">
        <v>0.85</v>
      </c>
      <c r="J46" s="5" t="s">
        <v>116</v>
      </c>
      <c r="K46" s="5" t="s">
        <v>117</v>
      </c>
      <c r="L46" s="5" t="s">
        <v>118</v>
      </c>
      <c r="M46" s="5" t="s">
        <v>119</v>
      </c>
      <c r="N46" s="5" t="s">
        <v>120</v>
      </c>
      <c r="O46" s="6">
        <v>2250</v>
      </c>
      <c r="P46" s="1">
        <v>2</v>
      </c>
    </row>
    <row r="47" spans="1:16" x14ac:dyDescent="0.3">
      <c r="A47" s="1">
        <v>72</v>
      </c>
      <c r="B47" s="4">
        <v>42162</v>
      </c>
      <c r="C47" s="5" t="s">
        <v>85</v>
      </c>
      <c r="D47" s="5" t="s">
        <v>79</v>
      </c>
      <c r="E47" s="5" t="s">
        <v>18</v>
      </c>
      <c r="F47" s="5" t="s">
        <v>44</v>
      </c>
      <c r="G47" s="6">
        <v>230</v>
      </c>
      <c r="H47" s="5" t="s">
        <v>31</v>
      </c>
      <c r="I47" s="7">
        <v>0.96</v>
      </c>
      <c r="J47" s="5" t="s">
        <v>80</v>
      </c>
      <c r="K47" s="5" t="s">
        <v>81</v>
      </c>
      <c r="L47" s="5" t="s">
        <v>82</v>
      </c>
      <c r="M47" s="5" t="s">
        <v>83</v>
      </c>
      <c r="N47" s="5" t="s">
        <v>84</v>
      </c>
      <c r="O47" s="6">
        <v>230</v>
      </c>
      <c r="P47" s="1">
        <v>2</v>
      </c>
    </row>
    <row r="48" spans="1:16" x14ac:dyDescent="0.3">
      <c r="A48" s="1">
        <v>74</v>
      </c>
      <c r="B48" s="4">
        <v>42163</v>
      </c>
      <c r="C48" s="5" t="s">
        <v>45</v>
      </c>
      <c r="D48" s="5" t="s">
        <v>71</v>
      </c>
      <c r="E48" s="5" t="s">
        <v>55</v>
      </c>
      <c r="F48" s="5" t="s">
        <v>56</v>
      </c>
      <c r="G48" s="6">
        <v>510</v>
      </c>
      <c r="H48" s="5" t="s">
        <v>31</v>
      </c>
      <c r="I48" s="7">
        <v>0.92</v>
      </c>
      <c r="J48" s="5" t="s">
        <v>74</v>
      </c>
      <c r="K48" s="5" t="s">
        <v>75</v>
      </c>
      <c r="L48" s="5" t="s">
        <v>76</v>
      </c>
      <c r="M48" s="5" t="s">
        <v>77</v>
      </c>
      <c r="N48" s="5" t="s">
        <v>78</v>
      </c>
      <c r="O48" s="6">
        <v>510</v>
      </c>
      <c r="P48" s="1">
        <v>2</v>
      </c>
    </row>
    <row r="49" spans="1:16" x14ac:dyDescent="0.3">
      <c r="A49" s="1">
        <v>79</v>
      </c>
      <c r="B49" s="4">
        <v>42178</v>
      </c>
      <c r="C49" s="5" t="s">
        <v>97</v>
      </c>
      <c r="D49" s="5" t="s">
        <v>71</v>
      </c>
      <c r="E49" s="5" t="s">
        <v>26</v>
      </c>
      <c r="F49" s="5" t="s">
        <v>30</v>
      </c>
      <c r="G49" s="6">
        <v>1590</v>
      </c>
      <c r="H49" s="5" t="s">
        <v>20</v>
      </c>
      <c r="I49" s="7">
        <v>0.64</v>
      </c>
      <c r="J49" s="5" t="s">
        <v>74</v>
      </c>
      <c r="K49" s="5" t="s">
        <v>75</v>
      </c>
      <c r="L49" s="5" t="s">
        <v>76</v>
      </c>
      <c r="M49" s="5" t="s">
        <v>77</v>
      </c>
      <c r="N49" s="5" t="s">
        <v>78</v>
      </c>
      <c r="O49" s="6">
        <v>1590</v>
      </c>
      <c r="P49" s="1">
        <v>2</v>
      </c>
    </row>
    <row r="50" spans="1:16" x14ac:dyDescent="0.3">
      <c r="A50" s="1">
        <v>79</v>
      </c>
      <c r="B50" s="4">
        <v>42178</v>
      </c>
      <c r="C50" s="5" t="s">
        <v>97</v>
      </c>
      <c r="D50" s="5" t="s">
        <v>71</v>
      </c>
      <c r="E50" s="5" t="s">
        <v>26</v>
      </c>
      <c r="F50" s="5" t="s">
        <v>37</v>
      </c>
      <c r="G50" s="6">
        <v>900</v>
      </c>
      <c r="H50" s="5" t="s">
        <v>20</v>
      </c>
      <c r="I50" s="7">
        <v>0.68</v>
      </c>
      <c r="J50" s="5" t="s">
        <v>74</v>
      </c>
      <c r="K50" s="5" t="s">
        <v>75</v>
      </c>
      <c r="L50" s="5" t="s">
        <v>76</v>
      </c>
      <c r="M50" s="5" t="s">
        <v>77</v>
      </c>
      <c r="N50" s="5" t="s">
        <v>78</v>
      </c>
      <c r="O50" s="6">
        <v>900</v>
      </c>
      <c r="P50" s="1">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Sales Dashboard</vt:lpstr>
      <vt:lpstr>Raw 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Nikhil</cp:lastModifiedBy>
  <dcterms:created xsi:type="dcterms:W3CDTF">2017-09-07T10:18:17Z</dcterms:created>
  <dcterms:modified xsi:type="dcterms:W3CDTF">2017-09-07T18:22:56Z</dcterms:modified>
</cp:coreProperties>
</file>