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AYA KEAMANAN DAN KEBERSIHAN" sheetId="1" state="visible" r:id="rId2"/>
  </sheets>
  <definedNames>
    <definedName function="false" hidden="false" localSheetId="0" name="numbers" vbProcedure="false">{"";"One";"Two";"Three";"Four";"Five";"Six";"Seven";"Eight";"Nine";"Ten";"Eleven";"Twelve";"Thirteen";"Fourteen";"Fifteen";"Sixteen";"Seventeen";"Eighteen";"Nineteen"}</definedName>
    <definedName function="false" hidden="false" localSheetId="0" name="tens" vbProcedure="false">{"";"";"Twenty";"Thirty";"Forty";"Fifty";"Sixty";"Seventy";"Eighty";"Ninety"}</definedName>
    <definedName function="false" hidden="false" localSheetId="0" name="_xlnm.Print_Area" vbProcedure="false">'BIAYA KEAMANAN DAN KEBERSIHAN'!$A$1:$M$5</definedName>
    <definedName function="false" hidden="false" localSheetId="0" name="_xlnm.Print_Titles" vbProcedure="false">'BIAYA KEAMANAN DAN KEBERSIHAN'!$1:$1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<sst xmlns="http://schemas.openxmlformats.org/spreadsheetml/2006/main" count="46" uniqueCount="37">
  <si>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No</t>
  </si>
  <si>
    <t xml:space="preserve">No Akun Debet (L/R)</t>
  </si>
  <si>
    <t xml:space="preserve">No Akun Kredit (NRC)</t>
  </si>
  <si>
    <t xml:space="preserve">KODE DEPO</t>
  </si>
  <si>
    <t xml:space="preserve">NIK</t>
  </si>
  <si>
    <t xml:space="preserve">Nama Karyawan</t>
  </si>
  <si>
    <t xml:space="preserve">Jabatan</t>
  </si>
  <si>
    <t xml:space="preserve">Gaji</t>
  </si>
  <si>
    <t xml:space="preserve">Man fee</t>
  </si>
  <si>
    <t xml:space="preserve">Gaji SPV</t>
  </si>
  <si>
    <t xml:space="preserve">PPN </t>
  </si>
  <si>
    <t xml:space="preserve">PPH 23</t>
  </si>
  <si>
    <t xml:space="preserve">UPLOAD</t>
  </si>
  <si>
    <t xml:space="preserve">GCIOB001</t>
  </si>
  <si>
    <t xml:space="preserve">WAFIATUL  IMAMAH</t>
  </si>
  <si>
    <t xml:space="preserve">OB</t>
  </si>
  <si>
    <t xml:space="preserve">GCIOB002</t>
  </si>
  <si>
    <t xml:space="preserve">M. SYAMSUL ARIFIN</t>
  </si>
  <si>
    <t xml:space="preserve">GCIOB003</t>
  </si>
  <si>
    <t xml:space="preserve">SAMSUL ARIFIN</t>
  </si>
  <si>
    <t xml:space="preserve">GCIOB004</t>
  </si>
  <si>
    <t xml:space="preserve">ROBI SULISTIYO</t>
  </si>
  <si>
    <t xml:space="preserve">PAM001</t>
  </si>
  <si>
    <t xml:space="preserve">SUKRON</t>
  </si>
  <si>
    <t xml:space="preserve">SECURITY</t>
  </si>
  <si>
    <t xml:space="preserve">PAM002</t>
  </si>
  <si>
    <t xml:space="preserve">TAUFIK</t>
  </si>
  <si>
    <t xml:space="preserve">PAM003</t>
  </si>
  <si>
    <t xml:space="preserve">KHOIRON</t>
  </si>
  <si>
    <t xml:space="preserve">PAM004</t>
  </si>
  <si>
    <t xml:space="preserve">HERU P</t>
  </si>
  <si>
    <t xml:space="preserve">PAM005</t>
  </si>
  <si>
    <t xml:space="preserve">SALAM</t>
  </si>
  <si>
    <t xml:space="preserve">PAM006</t>
  </si>
  <si>
    <t xml:space="preserve">ERIK</t>
  </si>
  <si>
    <t xml:space="preserve">PAM007</t>
  </si>
  <si>
    <t xml:space="preserve">ANGGA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</si>
</sst>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"/>
      <family val="2"/>
      <charset val="1"/>
    </font>
    <font>
      <sz val="11"/>
      <color rgb="FF000000"/>
      <name val="Calibri"/>
      <family val="2"/>
      <charset val="1"/>
    </font>
    <font>
      <sz val="14"/>
      <name val="Calibri Light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fals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3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6" xfId="21"/>
    <cellStyle name="Excel Built-in Comma [0]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24.95" zeroHeight="false" outlineLevelRow="0" outlineLevelCol="0"/>
  <cols>
    <col collapsed="false" customWidth="true" hidden="false" outlineLevel="0" max="1" min="1" style="1" width="9.9"/>
    <col collapsed="false" customWidth="true" hidden="false" outlineLevel="0" max="2" min="2" style="1" width="27.36"/>
    <col collapsed="false" customWidth="true" hidden="false" outlineLevel="0" max="3" min="3" style="1" width="28.45"/>
    <col collapsed="false" customWidth="true" hidden="false" outlineLevel="0" max="4" min="4" style="1" width="25.21"/>
    <col collapsed="false" customWidth="true" hidden="false" outlineLevel="0" max="5" min="5" style="1" width="17.82"/>
    <col collapsed="false" customWidth="true" hidden="false" outlineLevel="0" max="6" min="6" style="1" width="63.18"/>
    <col collapsed="false" customWidth="true" hidden="false" outlineLevel="0" max="7" min="7" style="1" width="18.18"/>
    <col collapsed="false" customWidth="true" hidden="false" outlineLevel="0" max="8" min="8" style="2" width="27.73"/>
    <col collapsed="false" customWidth="true" hidden="false" outlineLevel="0" max="12" min="9" style="2" width="25.56"/>
    <col collapsed="false" customWidth="true" hidden="false" outlineLevel="0" max="13" min="13" style="2" width="27.36"/>
    <col collapsed="false" customWidth="false" hidden="false" outlineLevel="0" max="1024" min="14" style="1" width="11.52"/>
  </cols>
  <sheetData>
    <row r="1" s="7" customFormat="true" ht="29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="14" customFormat="true" ht="29.25" hidden="false" customHeight="true" outlineLevel="0" collapsed="false">
      <c r="A2" s="8" t="n">
        <v>1</v>
      </c>
      <c r="B2" s="9" t="n">
        <v>824033</v>
      </c>
      <c r="C2" s="9" t="n">
        <v>211013</v>
      </c>
      <c r="D2" s="9" t="n">
        <v>555</v>
      </c>
      <c r="E2" s="10" t="s">
        <v>13</v>
      </c>
      <c r="F2" s="11" t="s">
        <v>14</v>
      </c>
      <c r="G2" s="10" t="s">
        <v>15</v>
      </c>
      <c r="H2" s="12" t="n">
        <v>2963403</v>
      </c>
      <c r="I2" s="12" t="n">
        <v>104792</v>
      </c>
      <c r="J2" s="12" t="n">
        <v>77804.75</v>
      </c>
      <c r="K2" s="12" t="n">
        <v>10479.2</v>
      </c>
      <c r="L2" s="12" t="n">
        <f aca="false">I2*2%</f>
        <v>2095.84</v>
      </c>
      <c r="M2" s="13" t="n">
        <v>3156478.95</v>
      </c>
    </row>
    <row r="3" s="14" customFormat="true" ht="29.25" hidden="false" customHeight="true" outlineLevel="0" collapsed="false">
      <c r="A3" s="8" t="n">
        <v>2</v>
      </c>
      <c r="B3" s="9" t="n">
        <v>824033</v>
      </c>
      <c r="C3" s="9" t="n">
        <v>211013</v>
      </c>
      <c r="D3" s="9" t="n">
        <v>555</v>
      </c>
      <c r="E3" s="10" t="s">
        <v>16</v>
      </c>
      <c r="F3" s="11" t="s">
        <v>17</v>
      </c>
      <c r="G3" s="10" t="s">
        <v>15</v>
      </c>
      <c r="H3" s="12" t="n">
        <v>2963403</v>
      </c>
      <c r="I3" s="12" t="n">
        <v>104792</v>
      </c>
      <c r="J3" s="12" t="n">
        <v>77804.75</v>
      </c>
      <c r="K3" s="12" t="n">
        <v>10479.2</v>
      </c>
      <c r="L3" s="12" t="n">
        <f aca="false">I3*2%</f>
        <v>2095.84</v>
      </c>
      <c r="M3" s="13" t="n">
        <v>3156478.95</v>
      </c>
    </row>
    <row r="4" s="14" customFormat="true" ht="29.25" hidden="false" customHeight="true" outlineLevel="0" collapsed="false">
      <c r="A4" s="8" t="n">
        <v>3</v>
      </c>
      <c r="B4" s="9" t="n">
        <v>824033</v>
      </c>
      <c r="C4" s="9" t="n">
        <v>211013</v>
      </c>
      <c r="D4" s="9" t="n">
        <v>555</v>
      </c>
      <c r="E4" s="10" t="s">
        <v>18</v>
      </c>
      <c r="F4" s="11" t="s">
        <v>19</v>
      </c>
      <c r="G4" s="10" t="s">
        <v>15</v>
      </c>
      <c r="H4" s="12" t="n">
        <v>2963403</v>
      </c>
      <c r="I4" s="12" t="n">
        <v>104792</v>
      </c>
      <c r="J4" s="12" t="n">
        <v>77804.75</v>
      </c>
      <c r="K4" s="12" t="n">
        <v>10479.2</v>
      </c>
      <c r="L4" s="12" t="n">
        <f aca="false">I4*2%</f>
        <v>2095.84</v>
      </c>
      <c r="M4" s="13" t="n">
        <v>3156478.95</v>
      </c>
    </row>
    <row r="5" s="14" customFormat="true" ht="29.25" hidden="false" customHeight="true" outlineLevel="0" collapsed="false">
      <c r="A5" s="8" t="n">
        <v>4</v>
      </c>
      <c r="B5" s="9" t="n">
        <v>824033</v>
      </c>
      <c r="C5" s="9" t="n">
        <v>211013</v>
      </c>
      <c r="D5" s="9" t="n">
        <v>555</v>
      </c>
      <c r="E5" s="10" t="s">
        <v>20</v>
      </c>
      <c r="F5" s="11" t="s">
        <v>21</v>
      </c>
      <c r="G5" s="10" t="s">
        <v>15</v>
      </c>
      <c r="H5" s="12" t="n">
        <v>2963403</v>
      </c>
      <c r="I5" s="12" t="n">
        <v>104792</v>
      </c>
      <c r="J5" s="12" t="n">
        <v>77804.75</v>
      </c>
      <c r="K5" s="12" t="n">
        <v>10479.2</v>
      </c>
      <c r="L5" s="12" t="n">
        <f aca="false">I5*2%</f>
        <v>2095.84</v>
      </c>
      <c r="M5" s="13" t="n">
        <v>3156478.95</v>
      </c>
    </row>
    <row r="6" s="14" customFormat="true" ht="29.25" hidden="false" customHeight="true" outlineLevel="0" collapsed="false">
      <c r="A6" s="8" t="n">
        <v>5</v>
      </c>
      <c r="B6" s="9" t="n">
        <v>824033</v>
      </c>
      <c r="C6" s="9" t="n">
        <v>211014</v>
      </c>
      <c r="D6" s="9" t="n">
        <v>555</v>
      </c>
      <c r="E6" s="15" t="s">
        <v>22</v>
      </c>
      <c r="F6" s="15" t="s">
        <v>23</v>
      </c>
      <c r="G6" s="15" t="s">
        <v>24</v>
      </c>
      <c r="H6" s="16" t="n">
        <f aca="false">3396201.07</f>
        <v>3396201.07</v>
      </c>
      <c r="I6" s="16" t="n">
        <f aca="false">H6*7.5%</f>
        <v>254715.08025</v>
      </c>
      <c r="J6" s="17" t="n">
        <v>0</v>
      </c>
      <c r="K6" s="16" t="n">
        <v>0</v>
      </c>
      <c r="L6" s="16" t="n">
        <v>0</v>
      </c>
      <c r="M6" s="18" t="n">
        <v>3650916.15025</v>
      </c>
    </row>
    <row r="7" s="14" customFormat="true" ht="29.25" hidden="false" customHeight="true" outlineLevel="0" collapsed="false">
      <c r="A7" s="8" t="n">
        <v>6</v>
      </c>
      <c r="B7" s="9" t="n">
        <v>824033</v>
      </c>
      <c r="C7" s="9" t="n">
        <v>211014</v>
      </c>
      <c r="D7" s="9" t="n">
        <v>555</v>
      </c>
      <c r="E7" s="15" t="s">
        <v>25</v>
      </c>
      <c r="F7" s="19" t="s">
        <v>26</v>
      </c>
      <c r="G7" s="15" t="s">
        <v>24</v>
      </c>
      <c r="H7" s="16" t="n">
        <f aca="false">3396201.07</f>
        <v>3396201.07</v>
      </c>
      <c r="I7" s="16" t="n">
        <f aca="false">H7*7.5%</f>
        <v>254715.08025</v>
      </c>
      <c r="J7" s="17"/>
      <c r="K7" s="16" t="n">
        <v>0</v>
      </c>
      <c r="L7" s="16" t="n">
        <v>0</v>
      </c>
      <c r="M7" s="18" t="n">
        <v>3650916.15025</v>
      </c>
    </row>
    <row r="8" s="14" customFormat="true" ht="29.25" hidden="false" customHeight="true" outlineLevel="0" collapsed="false">
      <c r="A8" s="8" t="n">
        <v>7</v>
      </c>
      <c r="B8" s="9" t="n">
        <v>824033</v>
      </c>
      <c r="C8" s="9" t="n">
        <v>211014</v>
      </c>
      <c r="D8" s="9" t="n">
        <v>555</v>
      </c>
      <c r="E8" s="15" t="s">
        <v>27</v>
      </c>
      <c r="F8" s="19" t="s">
        <v>28</v>
      </c>
      <c r="G8" s="15" t="s">
        <v>24</v>
      </c>
      <c r="H8" s="16" t="n">
        <f aca="false">3396201.07</f>
        <v>3396201.07</v>
      </c>
      <c r="I8" s="16" t="n">
        <f aca="false">H8*7.5%</f>
        <v>254715.08025</v>
      </c>
      <c r="J8" s="17"/>
      <c r="K8" s="16" t="n">
        <v>0</v>
      </c>
      <c r="L8" s="16" t="n">
        <v>0</v>
      </c>
      <c r="M8" s="18" t="n">
        <v>3650916.15025</v>
      </c>
    </row>
    <row r="9" s="14" customFormat="true" ht="29.25" hidden="false" customHeight="true" outlineLevel="0" collapsed="false">
      <c r="A9" s="8" t="n">
        <v>8</v>
      </c>
      <c r="B9" s="9" t="n">
        <v>824033</v>
      </c>
      <c r="C9" s="9" t="n">
        <v>211014</v>
      </c>
      <c r="D9" s="9" t="n">
        <v>555</v>
      </c>
      <c r="E9" s="15" t="s">
        <v>29</v>
      </c>
      <c r="F9" s="19" t="s">
        <v>30</v>
      </c>
      <c r="G9" s="15" t="s">
        <v>24</v>
      </c>
      <c r="H9" s="16" t="n">
        <f aca="false">3396201.07</f>
        <v>3396201.07</v>
      </c>
      <c r="I9" s="16" t="n">
        <f aca="false">H9*7.5%</f>
        <v>254715.08025</v>
      </c>
      <c r="J9" s="17"/>
      <c r="K9" s="16" t="n">
        <v>0</v>
      </c>
      <c r="L9" s="16" t="n">
        <v>0</v>
      </c>
      <c r="M9" s="18" t="n">
        <v>3650916.15025</v>
      </c>
    </row>
    <row r="10" s="14" customFormat="true" ht="29.25" hidden="false" customHeight="true" outlineLevel="0" collapsed="false">
      <c r="A10" s="8" t="n">
        <v>9</v>
      </c>
      <c r="B10" s="9" t="n">
        <v>824033</v>
      </c>
      <c r="C10" s="9" t="n">
        <v>211014</v>
      </c>
      <c r="D10" s="9" t="n">
        <v>555</v>
      </c>
      <c r="E10" s="15" t="s">
        <v>31</v>
      </c>
      <c r="F10" s="19" t="s">
        <v>32</v>
      </c>
      <c r="G10" s="15" t="s">
        <v>24</v>
      </c>
      <c r="H10" s="16" t="n">
        <f aca="false">3396201.07</f>
        <v>3396201.07</v>
      </c>
      <c r="I10" s="16" t="n">
        <f aca="false">H10*7.5%</f>
        <v>254715.08025</v>
      </c>
      <c r="J10" s="17"/>
      <c r="K10" s="16" t="n">
        <v>0</v>
      </c>
      <c r="L10" s="16" t="n">
        <v>0</v>
      </c>
      <c r="M10" s="18" t="n">
        <v>3650916.15025</v>
      </c>
    </row>
    <row r="11" s="14" customFormat="true" ht="29.25" hidden="false" customHeight="true" outlineLevel="0" collapsed="false">
      <c r="A11" s="8" t="n">
        <v>10</v>
      </c>
      <c r="B11" s="9" t="n">
        <v>824033</v>
      </c>
      <c r="C11" s="9" t="n">
        <v>211014</v>
      </c>
      <c r="D11" s="9" t="n">
        <v>555</v>
      </c>
      <c r="E11" s="15" t="s">
        <v>33</v>
      </c>
      <c r="F11" s="19" t="s">
        <v>34</v>
      </c>
      <c r="G11" s="15" t="s">
        <v>24</v>
      </c>
      <c r="H11" s="16" t="n">
        <f aca="false">3396201.07</f>
        <v>3396201.07</v>
      </c>
      <c r="I11" s="16" t="n">
        <f aca="false">H11*7.5%</f>
        <v>254715.08025</v>
      </c>
      <c r="J11" s="17"/>
      <c r="K11" s="16" t="n">
        <v>0</v>
      </c>
      <c r="L11" s="16" t="n">
        <v>0</v>
      </c>
      <c r="M11" s="18" t="n">
        <v>3650916.15025</v>
      </c>
    </row>
    <row r="12" s="14" customFormat="true" ht="29.25" hidden="false" customHeight="true" outlineLevel="0" collapsed="false">
      <c r="A12" s="8" t="n">
        <v>11</v>
      </c>
      <c r="B12" s="9" t="n">
        <v>824033</v>
      </c>
      <c r="C12" s="9" t="n">
        <v>211014</v>
      </c>
      <c r="D12" s="9" t="n">
        <v>555</v>
      </c>
      <c r="E12" s="15" t="s">
        <v>35</v>
      </c>
      <c r="F12" s="19" t="s">
        <v>36</v>
      </c>
      <c r="G12" s="15" t="s">
        <v>24</v>
      </c>
      <c r="H12" s="16" t="n">
        <f aca="false">3396201.07</f>
        <v>3396201.07</v>
      </c>
      <c r="I12" s="16" t="n">
        <f aca="false">H12*7.5%</f>
        <v>254715.08025</v>
      </c>
      <c r="J12" s="17"/>
      <c r="K12" s="16" t="n">
        <v>0</v>
      </c>
      <c r="L12" s="16" t="n">
        <v>0</v>
      </c>
      <c r="M12" s="18" t="n">
        <v>3650916.15025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2022-07-06T05:59:48Z</dcterms:created>
  <dc:creator/>
  <dc:description/>
  <dc:language>id-ID</dc:language>
  <cp:lastModifiedBy/>
  <dcterms:modified xsi:type="dcterms:W3CDTF">2022-07-06T06:01:05Z</dcterms:modified>
  <cp:revision>1</cp:revision>
  <dc:subject/>
  <dc:title/>
</cp:coreProperties>
</file>