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tb_bkb" sheetId="1" state="visible" r:id="rId2"/>
  </sheets>
  <definedNames>
    <definedName function="false" hidden="true" localSheetId="0" name="_xlnm._FilterDatabase" vbProcedure="false">btb_bkb!$A$1:$G$45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<sst xmlns="http://schemas.openxmlformats.org/spreadsheetml/2006/main" count="274" uniqueCount="55">
  <si>
    <t xml:space="preserve">DEPO INPUT BTB</t>
  </si>
  <si>
    <t xml:space="preserve">ket</t>
  </si>
  <si>
    <t xml:space="preserve">ID. DOKUMEN</t>
  </si>
  <si>
    <t xml:space="preserve">TGL ID DOKUMEN</t>
  </si>
  <si>
    <t xml:space="preserve">Produk</t>
  </si>
  <si>
    <t xml:space="preserve">QTY</t>
  </si>
  <si>
    <t xml:space="preserve">HARGA</t>
  </si>
  <si>
    <t xml:space="preserve">TOTAL</t>
  </si>
  <si>
    <t xml:space="preserve">PERIODE</t>
  </si>
  <si>
    <t xml:space="preserve">BILLING DOKUMEN</t>
  </si>
  <si>
    <t xml:space="preserve">DEPO PASURUAN</t>
  </si>
  <si>
    <t xml:space="preserve">BTB</t>
  </si>
  <si>
    <t xml:space="preserve">555-0009157</t>
  </si>
  <si>
    <t xml:space="preserve">AQ.5GLN ISI</t>
  </si>
  <si>
    <t xml:space="preserve">PERIODE 1 NOV 2021</t>
  </si>
  <si>
    <t xml:space="preserve">8276895377</t>
  </si>
  <si>
    <t xml:space="preserve">AQ.5GLN BTL</t>
  </si>
  <si>
    <t xml:space="preserve">JUG RACK</t>
  </si>
  <si>
    <t xml:space="preserve">555-0009152</t>
  </si>
  <si>
    <t xml:space="preserve">500ML MIZONE BREKFREE CHERRYBLSSOM 1X12</t>
  </si>
  <si>
    <t xml:space="preserve">8276895378</t>
  </si>
  <si>
    <t xml:space="preserve">500ML MIZONE MOVE ON STARFRUIT 1X12</t>
  </si>
  <si>
    <t xml:space="preserve">500ML MIZONE ACTIV' LYCHEE LEMON 1X12</t>
  </si>
  <si>
    <t xml:space="preserve">500ML MIZONE MOOD UP CRANBERRY 1X12</t>
  </si>
  <si>
    <t xml:space="preserve">555-0009103</t>
  </si>
  <si>
    <t xml:space="preserve">VT.200ML 1X48</t>
  </si>
  <si>
    <t xml:space="preserve">555-0009101</t>
  </si>
  <si>
    <t xml:space="preserve">VT.1500ML 1X12</t>
  </si>
  <si>
    <t xml:space="preserve">555-0009102</t>
  </si>
  <si>
    <t xml:space="preserve">VT.330ML 1X24</t>
  </si>
  <si>
    <t xml:space="preserve">555-0009110</t>
  </si>
  <si>
    <t xml:space="preserve">VT.5GLN ISI</t>
  </si>
  <si>
    <t xml:space="preserve">VT.5GLN BTL</t>
  </si>
  <si>
    <t xml:space="preserve">555-0009137</t>
  </si>
  <si>
    <t xml:space="preserve">555-0009155</t>
  </si>
  <si>
    <t xml:space="preserve">AQ.220ML 1X48</t>
  </si>
  <si>
    <t xml:space="preserve">PALLET LOSCAM</t>
  </si>
  <si>
    <t xml:space="preserve">555-0009156</t>
  </si>
  <si>
    <t xml:space="preserve">VT.550ML 1X24</t>
  </si>
  <si>
    <t xml:space="preserve">BKB</t>
  </si>
  <si>
    <t xml:space="preserve">555-0006653</t>
  </si>
  <si>
    <t xml:space="preserve">2050350281</t>
  </si>
  <si>
    <t xml:space="preserve">555-0006654</t>
  </si>
  <si>
    <t xml:space="preserve">555-0006637</t>
  </si>
  <si>
    <t xml:space="preserve">2050350313</t>
  </si>
  <si>
    <t xml:space="preserve">555-0006649</t>
  </si>
  <si>
    <t xml:space="preserve">2050350312</t>
  </si>
  <si>
    <t xml:space="preserve">555-0006660</t>
  </si>
  <si>
    <t xml:space="preserve">555-0006655</t>
  </si>
  <si>
    <t xml:space="preserve">555-0009153</t>
  </si>
  <si>
    <t xml:space="preserve">555-0009582</t>
  </si>
  <si>
    <t xml:space="preserve">555-0009118</t>
  </si>
  <si>
    <t xml:space="preserve">8276895965</t>
  </si>
  <si>
    <t xml:space="preserve">555-0009136</t>
  </si>
  <si>
    <t xml:space="preserve">555-0009181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</si>
</sst>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0%"/>
    <numFmt numFmtId="167" formatCode="_(* #,##0_);_(* \(#,##0\);_(* \-_);_(@_)"/>
    <numFmt numFmtId="168" formatCode="dd/mm/yyyy"/>
    <numFmt numFmtId="169" formatCode="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FF85"/>
      </patternFill>
    </fill>
    <fill>
      <patternFill patternType="solid">
        <fgColor rgb="FFFFFF85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false" applyBorder="false" applyAlignment="false" applyProtection="false"/>
    <xf numFmtId="166" fontId="0" fillId="0" borderId="0" applyFont="false" applyBorder="false" applyAlignment="false" applyProtection="false"/>
    <xf numFmtId="167" fontId="0" fillId="0" borderId="0" applyFont="fals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3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 readingOrder="1"/>
      <protection locked="false" hidden="false"/>
    </xf>
    <xf numFmtId="168" fontId="6" fillId="0" borderId="0" xfId="0" applyFont="true" applyBorder="true" applyAlignment="true" applyProtection="true">
      <alignment horizontal="general" vertical="bottom" textRotation="0" wrapText="false" indent="0" shrinkToFit="false" readingOrder="1"/>
      <protection locked="false" hidden="false"/>
    </xf>
    <xf numFmtId="164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22" applyFont="true" applyBorder="true" applyAlignment="true" applyProtection="true">
      <alignment horizontal="general" vertical="bottom" textRotation="0" wrapText="false" indent="0" shrinkToFit="false" readingOrder="1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 readingOrder="1"/>
      <protection locked="fals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 readingOrder="1"/>
      <protection locked="false" hidden="false"/>
    </xf>
    <xf numFmtId="164" fontId="6" fillId="0" borderId="0" xfId="0" applyFont="true" applyBorder="true" applyAlignment="true" applyProtection="true">
      <alignment horizontal="general" vertical="top" textRotation="0" wrapText="false" indent="0" shrinkToFit="false" readingOrder="1"/>
      <protection locked="false" hidden="false"/>
    </xf>
    <xf numFmtId="168" fontId="6" fillId="0" borderId="0" xfId="0" applyFont="true" applyBorder="true" applyAlignment="true" applyProtection="true">
      <alignment horizontal="general" vertical="top" textRotation="0" wrapText="false" indent="0" shrinkToFit="false" readingOrder="1"/>
      <protection locked="fals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6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 2 2" xfId="20"/>
    <cellStyle name="Percent 2 3" xfId="21"/>
    <cellStyle name="Excel Built-in Comma [0]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85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B23" colorId="64" zoomScale="89" zoomScaleNormal="89" zoomScalePageLayoutView="100" workbookViewId="0">
      <selection pane="topLeft" activeCell="F33" activeCellId="0" sqref="F33"/>
    </sheetView>
  </sheetViews>
  <sheetFormatPr defaultColWidth="10.76953125" defaultRowHeight="15" zeroHeight="false" outlineLevelRow="0" outlineLevelCol="0"/>
  <cols>
    <col collapsed="false" customWidth="true" hidden="false" outlineLevel="0" max="1" min="1" style="0" width="24.87"/>
    <col collapsed="false" customWidth="true" hidden="false" outlineLevel="0" max="2" min="2" style="0" width="12.5"/>
    <col collapsed="false" customWidth="true" hidden="false" outlineLevel="0" max="3" min="3" style="0" width="17.1"/>
    <col collapsed="false" customWidth="true" hidden="false" outlineLevel="0" max="4" min="4" style="0" width="21.06"/>
    <col collapsed="false" customWidth="true" hidden="false" outlineLevel="0" max="5" min="5" style="0" width="55.09"/>
    <col collapsed="false" customWidth="true" hidden="false" outlineLevel="0" max="6" min="6" style="0" width="7.38"/>
    <col collapsed="false" customWidth="true" hidden="false" outlineLevel="0" max="7" min="7" style="1" width="11.52"/>
    <col collapsed="false" customWidth="true" hidden="false" outlineLevel="0" max="8" min="8" style="0" width="15.48"/>
    <col collapsed="false" customWidth="true" hidden="false" outlineLevel="0" max="9" min="9" style="0" width="24.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7" t="s">
        <v>9</v>
      </c>
    </row>
    <row r="2" customFormat="false" ht="15" hidden="false" customHeight="false" outlineLevel="0" collapsed="false">
      <c r="A2" s="8" t="s">
        <v>10</v>
      </c>
      <c r="B2" s="8" t="s">
        <v>11</v>
      </c>
      <c r="C2" s="9" t="s">
        <v>12</v>
      </c>
      <c r="D2" s="10" t="n">
        <v>44502</v>
      </c>
      <c r="E2" s="11" t="s">
        <v>13</v>
      </c>
      <c r="F2" s="8" t="n">
        <v>1248</v>
      </c>
      <c r="G2" s="12" t="n">
        <v>9850</v>
      </c>
      <c r="H2" s="13" t="n">
        <f aca="false">F2*G2</f>
        <v>12292800</v>
      </c>
      <c r="I2" s="0" t="s">
        <v>14</v>
      </c>
      <c r="J2" s="0" t="s">
        <v>15</v>
      </c>
    </row>
    <row r="3" customFormat="false" ht="15" hidden="false" customHeight="false" outlineLevel="0" collapsed="false">
      <c r="A3" s="8" t="s">
        <v>10</v>
      </c>
      <c r="B3" s="8" t="s">
        <v>11</v>
      </c>
      <c r="C3" s="9" t="s">
        <v>12</v>
      </c>
      <c r="D3" s="10" t="n">
        <v>44502</v>
      </c>
      <c r="E3" s="11" t="s">
        <v>16</v>
      </c>
      <c r="F3" s="8" t="n">
        <v>1248</v>
      </c>
      <c r="G3" s="1" t="n">
        <v>30000</v>
      </c>
      <c r="H3" s="13" t="n">
        <f aca="false">F3*G3</f>
        <v>37440000</v>
      </c>
      <c r="I3" s="0" t="s">
        <v>14</v>
      </c>
      <c r="J3" s="0" t="s">
        <v>15</v>
      </c>
    </row>
    <row r="4" customFormat="false" ht="15" hidden="false" customHeight="false" outlineLevel="0" collapsed="false">
      <c r="A4" s="8" t="s">
        <v>10</v>
      </c>
      <c r="B4" s="8" t="s">
        <v>11</v>
      </c>
      <c r="C4" s="9" t="s">
        <v>12</v>
      </c>
      <c r="D4" s="10" t="n">
        <v>44502</v>
      </c>
      <c r="E4" s="11" t="s">
        <v>17</v>
      </c>
      <c r="F4" s="8" t="n">
        <v>28</v>
      </c>
      <c r="G4" s="1" t="n">
        <v>0</v>
      </c>
      <c r="H4" s="13" t="n">
        <f aca="false">F4*G4</f>
        <v>0</v>
      </c>
      <c r="I4" s="0" t="s">
        <v>14</v>
      </c>
      <c r="J4" s="0" t="s">
        <v>15</v>
      </c>
    </row>
    <row r="5" customFormat="false" ht="15" hidden="false" customHeight="false" outlineLevel="0" collapsed="false">
      <c r="A5" s="8" t="s">
        <v>10</v>
      </c>
      <c r="B5" s="8" t="s">
        <v>11</v>
      </c>
      <c r="C5" s="9" t="s">
        <v>18</v>
      </c>
      <c r="D5" s="10" t="n">
        <v>44502</v>
      </c>
      <c r="E5" s="11" t="s">
        <v>19</v>
      </c>
      <c r="F5" s="8" t="n">
        <v>176</v>
      </c>
      <c r="G5" s="1" t="n">
        <v>33900</v>
      </c>
      <c r="H5" s="13" t="n">
        <f aca="false">F5*G5</f>
        <v>5966400</v>
      </c>
      <c r="I5" s="0" t="s">
        <v>14</v>
      </c>
      <c r="J5" s="0" t="s">
        <v>20</v>
      </c>
    </row>
    <row r="6" customFormat="false" ht="15" hidden="false" customHeight="false" outlineLevel="0" collapsed="false">
      <c r="A6" s="8" t="s">
        <v>10</v>
      </c>
      <c r="B6" s="8" t="s">
        <v>11</v>
      </c>
      <c r="C6" s="9" t="s">
        <v>18</v>
      </c>
      <c r="D6" s="10" t="n">
        <v>44502</v>
      </c>
      <c r="E6" s="11" t="s">
        <v>21</v>
      </c>
      <c r="F6" s="8" t="n">
        <v>176</v>
      </c>
      <c r="G6" s="1" t="n">
        <v>33900</v>
      </c>
      <c r="H6" s="13" t="n">
        <f aca="false">F6*G6</f>
        <v>5966400</v>
      </c>
      <c r="I6" s="0" t="s">
        <v>14</v>
      </c>
      <c r="J6" s="0" t="s">
        <v>20</v>
      </c>
    </row>
    <row r="7" customFormat="false" ht="15" hidden="false" customHeight="false" outlineLevel="0" collapsed="false">
      <c r="A7" s="8" t="s">
        <v>10</v>
      </c>
      <c r="B7" s="8" t="s">
        <v>11</v>
      </c>
      <c r="C7" s="9" t="s">
        <v>18</v>
      </c>
      <c r="D7" s="10" t="n">
        <v>44502</v>
      </c>
      <c r="E7" s="11" t="s">
        <v>22</v>
      </c>
      <c r="F7" s="8" t="n">
        <v>352</v>
      </c>
      <c r="G7" s="1" t="n">
        <v>33900</v>
      </c>
      <c r="H7" s="13" t="n">
        <f aca="false">F7*G7</f>
        <v>11932800</v>
      </c>
      <c r="I7" s="0" t="s">
        <v>14</v>
      </c>
      <c r="J7" s="0" t="s">
        <v>20</v>
      </c>
    </row>
    <row r="8" customFormat="false" ht="15" hidden="false" customHeight="false" outlineLevel="0" collapsed="false">
      <c r="A8" s="8" t="s">
        <v>10</v>
      </c>
      <c r="B8" s="8" t="s">
        <v>11</v>
      </c>
      <c r="C8" s="9" t="s">
        <v>18</v>
      </c>
      <c r="D8" s="10" t="n">
        <v>44502</v>
      </c>
      <c r="E8" s="11" t="s">
        <v>23</v>
      </c>
      <c r="F8" s="8" t="n">
        <v>176</v>
      </c>
      <c r="G8" s="1" t="n">
        <v>33900</v>
      </c>
      <c r="H8" s="13" t="n">
        <f aca="false">F8*G8</f>
        <v>5966400</v>
      </c>
      <c r="I8" s="0" t="s">
        <v>14</v>
      </c>
      <c r="J8" s="0" t="s">
        <v>20</v>
      </c>
    </row>
    <row r="9" customFormat="false" ht="15" hidden="false" customHeight="false" outlineLevel="0" collapsed="false">
      <c r="A9" s="14" t="s">
        <v>10</v>
      </c>
      <c r="B9" s="8" t="s">
        <v>11</v>
      </c>
      <c r="C9" s="15" t="s">
        <v>24</v>
      </c>
      <c r="D9" s="16" t="n">
        <v>44498</v>
      </c>
      <c r="E9" s="11" t="s">
        <v>25</v>
      </c>
      <c r="F9" s="14" t="n">
        <v>200</v>
      </c>
      <c r="G9" s="1" t="n">
        <v>14900</v>
      </c>
      <c r="H9" s="13" t="n">
        <f aca="false">F9*G9</f>
        <v>2980000</v>
      </c>
      <c r="I9" s="0" t="s">
        <v>14</v>
      </c>
      <c r="J9" s="0" t="s">
        <v>20</v>
      </c>
    </row>
    <row r="10" customFormat="false" ht="15" hidden="false" customHeight="false" outlineLevel="0" collapsed="false">
      <c r="A10" s="14" t="s">
        <v>10</v>
      </c>
      <c r="B10" s="8" t="s">
        <v>11</v>
      </c>
      <c r="C10" s="15" t="s">
        <v>26</v>
      </c>
      <c r="D10" s="16" t="n">
        <v>44498</v>
      </c>
      <c r="E10" s="11" t="s">
        <v>27</v>
      </c>
      <c r="F10" s="14" t="n">
        <v>1000</v>
      </c>
      <c r="G10" s="1" t="n">
        <v>25620</v>
      </c>
      <c r="H10" s="13" t="n">
        <f aca="false">F10*G10</f>
        <v>25620000</v>
      </c>
      <c r="I10" s="0" t="s">
        <v>14</v>
      </c>
      <c r="J10" s="0" t="s">
        <v>20</v>
      </c>
    </row>
    <row r="11" customFormat="false" ht="15" hidden="false" customHeight="false" outlineLevel="0" collapsed="false">
      <c r="A11" s="14" t="s">
        <v>10</v>
      </c>
      <c r="B11" s="8" t="s">
        <v>11</v>
      </c>
      <c r="C11" s="15" t="s">
        <v>28</v>
      </c>
      <c r="D11" s="16" t="n">
        <v>44498</v>
      </c>
      <c r="E11" s="11" t="s">
        <v>29</v>
      </c>
      <c r="F11" s="14" t="n">
        <v>178</v>
      </c>
      <c r="G11" s="1" t="n">
        <v>21700</v>
      </c>
      <c r="H11" s="13" t="n">
        <f aca="false">F11*G11</f>
        <v>3862600</v>
      </c>
      <c r="I11" s="0" t="s">
        <v>14</v>
      </c>
      <c r="J11" s="0" t="s">
        <v>20</v>
      </c>
    </row>
    <row r="12" customFormat="false" ht="15" hidden="false" customHeight="false" outlineLevel="0" collapsed="false">
      <c r="A12" s="14" t="s">
        <v>10</v>
      </c>
      <c r="B12" s="8" t="s">
        <v>11</v>
      </c>
      <c r="C12" s="15" t="s">
        <v>30</v>
      </c>
      <c r="D12" s="16" t="n">
        <v>44499</v>
      </c>
      <c r="E12" s="11" t="s">
        <v>31</v>
      </c>
      <c r="F12" s="14" t="n">
        <v>1300</v>
      </c>
      <c r="G12" s="1" t="n">
        <v>7440</v>
      </c>
      <c r="H12" s="13" t="n">
        <f aca="false">F12*G12</f>
        <v>9672000</v>
      </c>
      <c r="I12" s="0" t="s">
        <v>14</v>
      </c>
      <c r="J12" s="0" t="s">
        <v>20</v>
      </c>
    </row>
    <row r="13" customFormat="false" ht="15" hidden="false" customHeight="false" outlineLevel="0" collapsed="false">
      <c r="A13" s="14" t="s">
        <v>10</v>
      </c>
      <c r="B13" s="8" t="s">
        <v>11</v>
      </c>
      <c r="C13" s="15" t="s">
        <v>30</v>
      </c>
      <c r="D13" s="16" t="n">
        <v>44499</v>
      </c>
      <c r="E13" s="11" t="s">
        <v>32</v>
      </c>
      <c r="F13" s="14" t="n">
        <v>1300</v>
      </c>
      <c r="G13" s="1" t="n">
        <v>30000</v>
      </c>
      <c r="H13" s="13" t="n">
        <f aca="false">F13*G13</f>
        <v>39000000</v>
      </c>
      <c r="I13" s="0" t="s">
        <v>14</v>
      </c>
      <c r="J13" s="0" t="s">
        <v>20</v>
      </c>
    </row>
    <row r="14" customFormat="false" ht="15" hidden="false" customHeight="false" outlineLevel="0" collapsed="false">
      <c r="A14" s="14" t="s">
        <v>10</v>
      </c>
      <c r="B14" s="8" t="s">
        <v>11</v>
      </c>
      <c r="C14" s="15" t="s">
        <v>33</v>
      </c>
      <c r="D14" s="16" t="n">
        <v>44501</v>
      </c>
      <c r="E14" s="11" t="s">
        <v>31</v>
      </c>
      <c r="F14" s="14" t="n">
        <v>1250</v>
      </c>
      <c r="G14" s="1" t="n">
        <v>7440</v>
      </c>
      <c r="H14" s="13" t="n">
        <f aca="false">F14*G14</f>
        <v>9300000</v>
      </c>
      <c r="I14" s="0" t="s">
        <v>14</v>
      </c>
      <c r="J14" s="0" t="s">
        <v>20</v>
      </c>
    </row>
    <row r="15" customFormat="false" ht="15" hidden="false" customHeight="false" outlineLevel="0" collapsed="false">
      <c r="A15" s="14" t="s">
        <v>10</v>
      </c>
      <c r="B15" s="8" t="s">
        <v>11</v>
      </c>
      <c r="C15" s="15" t="s">
        <v>33</v>
      </c>
      <c r="D15" s="16" t="n">
        <v>44501</v>
      </c>
      <c r="E15" s="11" t="s">
        <v>32</v>
      </c>
      <c r="F15" s="14" t="n">
        <v>1250</v>
      </c>
      <c r="G15" s="1" t="n">
        <v>30000</v>
      </c>
      <c r="H15" s="13" t="n">
        <f aca="false">F15*G15</f>
        <v>37500000</v>
      </c>
      <c r="I15" s="0" t="s">
        <v>14</v>
      </c>
      <c r="J15" s="0" t="s">
        <v>20</v>
      </c>
    </row>
    <row r="16" customFormat="false" ht="15" hidden="false" customHeight="false" outlineLevel="0" collapsed="false">
      <c r="A16" s="8" t="s">
        <v>10</v>
      </c>
      <c r="B16" s="8" t="s">
        <v>11</v>
      </c>
      <c r="C16" s="17" t="s">
        <v>34</v>
      </c>
      <c r="D16" s="18" t="n">
        <v>44502</v>
      </c>
      <c r="E16" s="11" t="s">
        <v>35</v>
      </c>
      <c r="F16" s="8" t="n">
        <v>1536</v>
      </c>
      <c r="G16" s="1" t="n">
        <v>23550</v>
      </c>
      <c r="H16" s="13" t="n">
        <f aca="false">F16*G16</f>
        <v>36172800</v>
      </c>
      <c r="I16" s="0" t="s">
        <v>14</v>
      </c>
      <c r="J16" s="0" t="s">
        <v>20</v>
      </c>
    </row>
    <row r="17" customFormat="false" ht="15" hidden="false" customHeight="false" outlineLevel="0" collapsed="false">
      <c r="A17" s="8" t="s">
        <v>10</v>
      </c>
      <c r="B17" s="8" t="s">
        <v>11</v>
      </c>
      <c r="C17" s="17" t="s">
        <v>34</v>
      </c>
      <c r="D17" s="18" t="n">
        <v>44502</v>
      </c>
      <c r="E17" s="11" t="s">
        <v>36</v>
      </c>
      <c r="F17" s="8" t="n">
        <v>32</v>
      </c>
      <c r="G17" s="1" t="n">
        <v>100000</v>
      </c>
      <c r="H17" s="13" t="n">
        <f aca="false">F17*G17</f>
        <v>3200000</v>
      </c>
      <c r="I17" s="0" t="s">
        <v>14</v>
      </c>
      <c r="J17" s="0" t="s">
        <v>20</v>
      </c>
    </row>
    <row r="18" customFormat="false" ht="15" hidden="false" customHeight="false" outlineLevel="0" collapsed="false">
      <c r="A18" s="19" t="s">
        <v>10</v>
      </c>
      <c r="B18" s="8" t="s">
        <v>11</v>
      </c>
      <c r="C18" s="17" t="s">
        <v>37</v>
      </c>
      <c r="D18" s="18" t="n">
        <v>44502</v>
      </c>
      <c r="E18" s="11" t="s">
        <v>38</v>
      </c>
      <c r="F18" s="19" t="n">
        <v>1512</v>
      </c>
      <c r="G18" s="1" t="n">
        <v>24030</v>
      </c>
      <c r="H18" s="13" t="n">
        <f aca="false">F18*G18</f>
        <v>36333360</v>
      </c>
      <c r="I18" s="0" t="s">
        <v>14</v>
      </c>
      <c r="J18" s="0" t="s">
        <v>20</v>
      </c>
    </row>
    <row r="19" customFormat="false" ht="15" hidden="false" customHeight="false" outlineLevel="0" collapsed="false">
      <c r="A19" s="19" t="s">
        <v>10</v>
      </c>
      <c r="B19" s="20" t="s">
        <v>39</v>
      </c>
      <c r="C19" s="9" t="s">
        <v>40</v>
      </c>
      <c r="D19" s="10" t="n">
        <v>44500</v>
      </c>
      <c r="E19" s="11" t="s">
        <v>13</v>
      </c>
      <c r="F19" s="8" t="n">
        <v>-18</v>
      </c>
      <c r="G19" s="12" t="n">
        <v>9850</v>
      </c>
      <c r="H19" s="13" t="n">
        <f aca="false">F19*G19</f>
        <v>-177300</v>
      </c>
      <c r="I19" s="0" t="s">
        <v>14</v>
      </c>
      <c r="J19" s="0" t="s">
        <v>41</v>
      </c>
    </row>
    <row r="20" customFormat="false" ht="15" hidden="false" customHeight="false" outlineLevel="0" collapsed="false">
      <c r="A20" s="19" t="s">
        <v>10</v>
      </c>
      <c r="B20" s="20" t="s">
        <v>39</v>
      </c>
      <c r="C20" s="9" t="s">
        <v>40</v>
      </c>
      <c r="D20" s="10" t="n">
        <v>44500</v>
      </c>
      <c r="E20" s="11" t="s">
        <v>16</v>
      </c>
      <c r="F20" s="8" t="n">
        <v>-1344</v>
      </c>
      <c r="G20" s="1" t="n">
        <v>30000</v>
      </c>
      <c r="H20" s="13" t="n">
        <f aca="false">F20*G20</f>
        <v>-40320000</v>
      </c>
      <c r="I20" s="0" t="s">
        <v>14</v>
      </c>
      <c r="J20" s="0" t="s">
        <v>41</v>
      </c>
    </row>
    <row r="21" customFormat="false" ht="15" hidden="false" customHeight="false" outlineLevel="0" collapsed="false">
      <c r="A21" s="19" t="s">
        <v>10</v>
      </c>
      <c r="B21" s="20" t="s">
        <v>39</v>
      </c>
      <c r="C21" s="9" t="s">
        <v>40</v>
      </c>
      <c r="D21" s="10" t="n">
        <v>44500</v>
      </c>
      <c r="E21" s="11" t="s">
        <v>17</v>
      </c>
      <c r="F21" s="8" t="n">
        <v>-28</v>
      </c>
      <c r="G21" s="1" t="n">
        <v>0</v>
      </c>
      <c r="H21" s="13" t="n">
        <f aca="false">F21*G21</f>
        <v>-0</v>
      </c>
      <c r="I21" s="0" t="s">
        <v>14</v>
      </c>
      <c r="J21" s="0" t="s">
        <v>41</v>
      </c>
    </row>
    <row r="22" customFormat="false" ht="15" hidden="false" customHeight="false" outlineLevel="0" collapsed="false">
      <c r="A22" s="19" t="s">
        <v>10</v>
      </c>
      <c r="B22" s="20" t="s">
        <v>39</v>
      </c>
      <c r="C22" s="9" t="s">
        <v>42</v>
      </c>
      <c r="D22" s="10" t="n">
        <v>44500</v>
      </c>
      <c r="E22" s="11" t="s">
        <v>13</v>
      </c>
      <c r="F22" s="8" t="n">
        <v>-18</v>
      </c>
      <c r="G22" s="12" t="n">
        <v>9850</v>
      </c>
      <c r="H22" s="13" t="n">
        <f aca="false">F22*G22</f>
        <v>-177300</v>
      </c>
      <c r="I22" s="0" t="s">
        <v>14</v>
      </c>
      <c r="J22" s="0" t="s">
        <v>41</v>
      </c>
    </row>
    <row r="23" customFormat="false" ht="15" hidden="false" customHeight="false" outlineLevel="0" collapsed="false">
      <c r="A23" s="19" t="s">
        <v>10</v>
      </c>
      <c r="B23" s="20" t="s">
        <v>39</v>
      </c>
      <c r="C23" s="9" t="s">
        <v>42</v>
      </c>
      <c r="D23" s="10" t="n">
        <v>44500</v>
      </c>
      <c r="E23" s="11" t="s">
        <v>16</v>
      </c>
      <c r="F23" s="8" t="n">
        <v>-1152</v>
      </c>
      <c r="G23" s="1" t="n">
        <v>30000</v>
      </c>
      <c r="H23" s="13" t="n">
        <f aca="false">F23*G23</f>
        <v>-34560000</v>
      </c>
      <c r="I23" s="0" t="s">
        <v>14</v>
      </c>
      <c r="J23" s="0" t="s">
        <v>41</v>
      </c>
    </row>
    <row r="24" customFormat="false" ht="15" hidden="false" customHeight="false" outlineLevel="0" collapsed="false">
      <c r="A24" s="19" t="s">
        <v>10</v>
      </c>
      <c r="B24" s="20" t="s">
        <v>39</v>
      </c>
      <c r="C24" s="9" t="s">
        <v>42</v>
      </c>
      <c r="D24" s="10" t="n">
        <v>44500</v>
      </c>
      <c r="E24" s="11" t="s">
        <v>17</v>
      </c>
      <c r="F24" s="8" t="n">
        <v>-24</v>
      </c>
      <c r="G24" s="1" t="n">
        <v>0</v>
      </c>
      <c r="H24" s="13" t="n">
        <f aca="false">F24*G24</f>
        <v>-0</v>
      </c>
      <c r="I24" s="0" t="s">
        <v>14</v>
      </c>
      <c r="J24" s="0" t="s">
        <v>41</v>
      </c>
    </row>
    <row r="25" customFormat="false" ht="15" hidden="false" customHeight="false" outlineLevel="0" collapsed="false">
      <c r="A25" s="19" t="s">
        <v>10</v>
      </c>
      <c r="B25" s="20" t="s">
        <v>39</v>
      </c>
      <c r="C25" s="15" t="s">
        <v>43</v>
      </c>
      <c r="D25" s="16" t="n">
        <v>44497</v>
      </c>
      <c r="E25" s="11" t="s">
        <v>31</v>
      </c>
      <c r="F25" s="14" t="n">
        <v>-14</v>
      </c>
      <c r="G25" s="1" t="n">
        <v>7440</v>
      </c>
      <c r="H25" s="13" t="n">
        <f aca="false">F25*G25</f>
        <v>-104160</v>
      </c>
      <c r="I25" s="0" t="s">
        <v>14</v>
      </c>
      <c r="J25" s="0" t="s">
        <v>44</v>
      </c>
    </row>
    <row r="26" customFormat="false" ht="15" hidden="false" customHeight="false" outlineLevel="0" collapsed="false">
      <c r="A26" s="19" t="s">
        <v>10</v>
      </c>
      <c r="B26" s="20" t="s">
        <v>39</v>
      </c>
      <c r="C26" s="15" t="s">
        <v>43</v>
      </c>
      <c r="D26" s="16" t="n">
        <v>44497</v>
      </c>
      <c r="E26" s="11" t="s">
        <v>32</v>
      </c>
      <c r="F26" s="14" t="n">
        <v>-1344</v>
      </c>
      <c r="G26" s="1" t="n">
        <v>30000</v>
      </c>
      <c r="H26" s="13" t="n">
        <f aca="false">F26*G26</f>
        <v>-40320000</v>
      </c>
      <c r="I26" s="0" t="s">
        <v>14</v>
      </c>
      <c r="J26" s="0" t="s">
        <v>44</v>
      </c>
    </row>
    <row r="27" customFormat="false" ht="15" hidden="false" customHeight="false" outlineLevel="0" collapsed="false">
      <c r="A27" s="19" t="s">
        <v>10</v>
      </c>
      <c r="B27" s="20" t="s">
        <v>39</v>
      </c>
      <c r="C27" s="15" t="s">
        <v>45</v>
      </c>
      <c r="D27" s="16" t="n">
        <v>44499</v>
      </c>
      <c r="E27" s="11" t="s">
        <v>31</v>
      </c>
      <c r="F27" s="14" t="n">
        <v>-13</v>
      </c>
      <c r="G27" s="1" t="n">
        <v>7440</v>
      </c>
      <c r="H27" s="13" t="n">
        <f aca="false">F27*G27</f>
        <v>-96720</v>
      </c>
      <c r="I27" s="0" t="s">
        <v>14</v>
      </c>
      <c r="J27" s="0" t="s">
        <v>46</v>
      </c>
    </row>
    <row r="28" customFormat="false" ht="15" hidden="false" customHeight="false" outlineLevel="0" collapsed="false">
      <c r="A28" s="19" t="s">
        <v>10</v>
      </c>
      <c r="B28" s="20" t="s">
        <v>39</v>
      </c>
      <c r="C28" s="15" t="s">
        <v>45</v>
      </c>
      <c r="D28" s="16" t="n">
        <v>44499</v>
      </c>
      <c r="E28" s="11" t="s">
        <v>32</v>
      </c>
      <c r="F28" s="14" t="n">
        <v>-1344</v>
      </c>
      <c r="G28" s="1" t="n">
        <v>30000</v>
      </c>
      <c r="H28" s="13" t="n">
        <f aca="false">F28*G28</f>
        <v>-40320000</v>
      </c>
      <c r="I28" s="0" t="s">
        <v>14</v>
      </c>
      <c r="J28" s="0" t="s">
        <v>46</v>
      </c>
    </row>
    <row r="29" customFormat="false" ht="15" hidden="false" customHeight="false" outlineLevel="0" collapsed="false">
      <c r="A29" s="19" t="s">
        <v>10</v>
      </c>
      <c r="B29" s="20" t="s">
        <v>39</v>
      </c>
      <c r="C29" s="15" t="s">
        <v>47</v>
      </c>
      <c r="D29" s="16" t="n">
        <v>44501</v>
      </c>
      <c r="E29" s="11" t="s">
        <v>31</v>
      </c>
      <c r="F29" s="14" t="n">
        <v>-11</v>
      </c>
      <c r="G29" s="1" t="n">
        <v>7440</v>
      </c>
      <c r="H29" s="13" t="n">
        <f aca="false">F29*G29</f>
        <v>-81840</v>
      </c>
      <c r="I29" s="0" t="s">
        <v>14</v>
      </c>
      <c r="J29" s="0" t="s">
        <v>46</v>
      </c>
    </row>
    <row r="30" customFormat="false" ht="15" hidden="false" customHeight="false" outlineLevel="0" collapsed="false">
      <c r="A30" s="19" t="s">
        <v>10</v>
      </c>
      <c r="B30" s="20" t="s">
        <v>39</v>
      </c>
      <c r="C30" s="15" t="s">
        <v>47</v>
      </c>
      <c r="D30" s="16" t="n">
        <v>44501</v>
      </c>
      <c r="E30" s="11" t="s">
        <v>32</v>
      </c>
      <c r="F30" s="14" t="n">
        <v>-1344</v>
      </c>
      <c r="G30" s="1" t="n">
        <v>30000</v>
      </c>
      <c r="H30" s="13" t="n">
        <f aca="false">F30*G30</f>
        <v>-40320000</v>
      </c>
      <c r="I30" s="0" t="s">
        <v>14</v>
      </c>
      <c r="J30" s="0" t="s">
        <v>46</v>
      </c>
    </row>
    <row r="31" customFormat="false" ht="15" hidden="false" customHeight="false" outlineLevel="0" collapsed="false">
      <c r="A31" s="19" t="s">
        <v>10</v>
      </c>
      <c r="B31" s="20" t="s">
        <v>39</v>
      </c>
      <c r="C31" s="9" t="s">
        <v>48</v>
      </c>
      <c r="D31" s="10" t="n">
        <v>44500</v>
      </c>
      <c r="E31" s="11" t="s">
        <v>13</v>
      </c>
      <c r="F31" s="8" t="n">
        <v>-18</v>
      </c>
      <c r="G31" s="12" t="n">
        <v>9850</v>
      </c>
      <c r="H31" s="13" t="n">
        <f aca="false">F31*G31</f>
        <v>-177300</v>
      </c>
      <c r="I31" s="0" t="s">
        <v>14</v>
      </c>
      <c r="J31" s="0" t="s">
        <v>41</v>
      </c>
    </row>
    <row r="32" customFormat="false" ht="15" hidden="false" customHeight="false" outlineLevel="0" collapsed="false">
      <c r="A32" s="19" t="s">
        <v>10</v>
      </c>
      <c r="B32" s="20" t="s">
        <v>39</v>
      </c>
      <c r="C32" s="9" t="s">
        <v>48</v>
      </c>
      <c r="D32" s="10" t="n">
        <v>44500</v>
      </c>
      <c r="E32" s="11" t="s">
        <v>16</v>
      </c>
      <c r="F32" s="8" t="n">
        <v>-1344</v>
      </c>
      <c r="G32" s="1" t="n">
        <v>30000</v>
      </c>
      <c r="H32" s="13" t="n">
        <f aca="false">F32*G32</f>
        <v>-40320000</v>
      </c>
      <c r="I32" s="0" t="s">
        <v>14</v>
      </c>
      <c r="J32" s="0" t="s">
        <v>41</v>
      </c>
    </row>
    <row r="33" customFormat="false" ht="15" hidden="false" customHeight="false" outlineLevel="0" collapsed="false">
      <c r="A33" s="19" t="s">
        <v>10</v>
      </c>
      <c r="B33" s="20" t="s">
        <v>39</v>
      </c>
      <c r="C33" s="9" t="s">
        <v>48</v>
      </c>
      <c r="D33" s="10" t="n">
        <v>44500</v>
      </c>
      <c r="E33" s="11" t="s">
        <v>17</v>
      </c>
      <c r="F33" s="8" t="n">
        <v>-28</v>
      </c>
      <c r="G33" s="1" t="n">
        <v>0</v>
      </c>
      <c r="H33" s="13" t="n">
        <f aca="false">F33*G33</f>
        <v>-0</v>
      </c>
      <c r="I33" s="0" t="s">
        <v>14</v>
      </c>
      <c r="J33" s="0" t="s">
        <v>41</v>
      </c>
    </row>
    <row r="34" customFormat="false" ht="15" hidden="false" customHeight="false" outlineLevel="0" collapsed="false">
      <c r="A34" s="19" t="s">
        <v>10</v>
      </c>
      <c r="B34" s="20" t="s">
        <v>11</v>
      </c>
      <c r="C34" s="21" t="s">
        <v>49</v>
      </c>
      <c r="D34" s="22" t="n">
        <v>44502</v>
      </c>
      <c r="E34" s="11" t="s">
        <v>13</v>
      </c>
      <c r="F34" s="8" t="n">
        <v>0</v>
      </c>
      <c r="G34" s="12" t="n">
        <v>9850</v>
      </c>
      <c r="H34" s="13" t="n">
        <f aca="false">F34*G34</f>
        <v>0</v>
      </c>
      <c r="I34" s="0" t="s">
        <v>14</v>
      </c>
      <c r="J34" s="0" t="s">
        <v>41</v>
      </c>
    </row>
    <row r="35" customFormat="false" ht="15" hidden="false" customHeight="false" outlineLevel="0" collapsed="false">
      <c r="A35" s="19" t="s">
        <v>10</v>
      </c>
      <c r="B35" s="20" t="s">
        <v>11</v>
      </c>
      <c r="C35" s="21" t="s">
        <v>49</v>
      </c>
      <c r="D35" s="22" t="n">
        <v>44502</v>
      </c>
      <c r="E35" s="11" t="s">
        <v>16</v>
      </c>
      <c r="F35" s="8" t="n">
        <v>40</v>
      </c>
      <c r="G35" s="1" t="n">
        <v>30000</v>
      </c>
      <c r="H35" s="13" t="n">
        <f aca="false">F35*G35</f>
        <v>1200000</v>
      </c>
      <c r="I35" s="0" t="s">
        <v>14</v>
      </c>
      <c r="J35" s="0" t="s">
        <v>15</v>
      </c>
    </row>
    <row r="36" customFormat="false" ht="15" hidden="false" customHeight="false" outlineLevel="0" collapsed="false">
      <c r="A36" s="19" t="s">
        <v>10</v>
      </c>
      <c r="B36" s="20" t="s">
        <v>11</v>
      </c>
      <c r="C36" s="21" t="s">
        <v>49</v>
      </c>
      <c r="D36" s="22" t="n">
        <v>44502</v>
      </c>
      <c r="E36" s="11" t="s">
        <v>17</v>
      </c>
      <c r="F36" s="8" t="n">
        <v>0</v>
      </c>
      <c r="G36" s="1" t="n">
        <v>0</v>
      </c>
      <c r="H36" s="13" t="n">
        <f aca="false">F36*G36</f>
        <v>0</v>
      </c>
      <c r="I36" s="0" t="s">
        <v>14</v>
      </c>
      <c r="J36" s="0" t="s">
        <v>15</v>
      </c>
    </row>
    <row r="37" customFormat="false" ht="15" hidden="false" customHeight="false" outlineLevel="0" collapsed="false">
      <c r="A37" s="19" t="s">
        <v>10</v>
      </c>
      <c r="B37" s="20" t="s">
        <v>11</v>
      </c>
      <c r="C37" s="23" t="s">
        <v>50</v>
      </c>
      <c r="D37" s="24" t="n">
        <v>44534</v>
      </c>
      <c r="E37" s="11" t="s">
        <v>13</v>
      </c>
      <c r="F37" s="8" t="n">
        <v>0</v>
      </c>
      <c r="G37" s="12" t="n">
        <v>9850</v>
      </c>
      <c r="H37" s="13" t="n">
        <f aca="false">F37*G37</f>
        <v>0</v>
      </c>
      <c r="I37" s="0" t="s">
        <v>14</v>
      </c>
      <c r="J37" s="0" t="s">
        <v>15</v>
      </c>
    </row>
    <row r="38" customFormat="false" ht="15" hidden="false" customHeight="false" outlineLevel="0" collapsed="false">
      <c r="A38" s="19" t="s">
        <v>10</v>
      </c>
      <c r="B38" s="20" t="s">
        <v>11</v>
      </c>
      <c r="C38" s="23" t="s">
        <v>50</v>
      </c>
      <c r="D38" s="24" t="n">
        <v>44534</v>
      </c>
      <c r="E38" s="11" t="s">
        <v>16</v>
      </c>
      <c r="F38" s="8" t="n">
        <v>96</v>
      </c>
      <c r="G38" s="1" t="n">
        <v>30000</v>
      </c>
      <c r="H38" s="13" t="n">
        <f aca="false">F38*G38</f>
        <v>2880000</v>
      </c>
      <c r="I38" s="0" t="s">
        <v>14</v>
      </c>
      <c r="J38" s="0" t="s">
        <v>15</v>
      </c>
    </row>
    <row r="39" customFormat="false" ht="15" hidden="false" customHeight="false" outlineLevel="0" collapsed="false">
      <c r="A39" s="19" t="s">
        <v>10</v>
      </c>
      <c r="B39" s="20" t="s">
        <v>11</v>
      </c>
      <c r="C39" s="23" t="s">
        <v>50</v>
      </c>
      <c r="D39" s="24" t="n">
        <v>44534</v>
      </c>
      <c r="E39" s="11" t="s">
        <v>17</v>
      </c>
      <c r="F39" s="8" t="n">
        <v>0</v>
      </c>
      <c r="G39" s="1" t="n">
        <v>0</v>
      </c>
      <c r="H39" s="13" t="n">
        <f aca="false">F39*G39</f>
        <v>0</v>
      </c>
      <c r="I39" s="0" t="s">
        <v>14</v>
      </c>
      <c r="J39" s="0" t="s">
        <v>15</v>
      </c>
    </row>
    <row r="40" customFormat="false" ht="15" hidden="false" customHeight="false" outlineLevel="0" collapsed="false">
      <c r="A40" s="19" t="s">
        <v>10</v>
      </c>
      <c r="B40" s="20" t="s">
        <v>11</v>
      </c>
      <c r="C40" s="25" t="s">
        <v>51</v>
      </c>
      <c r="D40" s="26" t="n">
        <v>44499</v>
      </c>
      <c r="E40" s="11" t="s">
        <v>31</v>
      </c>
      <c r="F40" s="14" t="n">
        <v>0</v>
      </c>
      <c r="G40" s="1" t="n">
        <v>7440</v>
      </c>
      <c r="H40" s="13" t="n">
        <f aca="false">F40*G40</f>
        <v>0</v>
      </c>
      <c r="I40" s="0" t="s">
        <v>14</v>
      </c>
      <c r="J40" s="0" t="s">
        <v>52</v>
      </c>
    </row>
    <row r="41" customFormat="false" ht="15" hidden="false" customHeight="false" outlineLevel="0" collapsed="false">
      <c r="A41" s="19" t="s">
        <v>10</v>
      </c>
      <c r="B41" s="20" t="s">
        <v>11</v>
      </c>
      <c r="C41" s="25" t="s">
        <v>51</v>
      </c>
      <c r="D41" s="26" t="n">
        <v>44499</v>
      </c>
      <c r="E41" s="11" t="s">
        <v>32</v>
      </c>
      <c r="F41" s="14" t="n">
        <v>64</v>
      </c>
      <c r="G41" s="1" t="n">
        <v>30000</v>
      </c>
      <c r="H41" s="13" t="n">
        <f aca="false">F41*G41</f>
        <v>1920000</v>
      </c>
      <c r="I41" s="0" t="s">
        <v>14</v>
      </c>
      <c r="J41" s="0" t="s">
        <v>52</v>
      </c>
    </row>
    <row r="42" customFormat="false" ht="15" hidden="false" customHeight="false" outlineLevel="0" collapsed="false">
      <c r="A42" s="19" t="s">
        <v>10</v>
      </c>
      <c r="B42" s="20" t="s">
        <v>11</v>
      </c>
      <c r="C42" s="25" t="s">
        <v>53</v>
      </c>
      <c r="D42" s="26" t="n">
        <v>44501</v>
      </c>
      <c r="E42" s="11" t="s">
        <v>31</v>
      </c>
      <c r="F42" s="14" t="n">
        <v>0</v>
      </c>
      <c r="G42" s="1" t="n">
        <v>7440</v>
      </c>
      <c r="H42" s="13" t="n">
        <f aca="false">F42*G42</f>
        <v>0</v>
      </c>
      <c r="I42" s="0" t="s">
        <v>14</v>
      </c>
      <c r="J42" s="0" t="s">
        <v>52</v>
      </c>
    </row>
    <row r="43" customFormat="false" ht="15" hidden="false" customHeight="false" outlineLevel="0" collapsed="false">
      <c r="A43" s="19" t="s">
        <v>10</v>
      </c>
      <c r="B43" s="20" t="s">
        <v>11</v>
      </c>
      <c r="C43" s="25" t="s">
        <v>53</v>
      </c>
      <c r="D43" s="26" t="n">
        <v>44501</v>
      </c>
      <c r="E43" s="11" t="s">
        <v>32</v>
      </c>
      <c r="F43" s="14" t="n">
        <v>82</v>
      </c>
      <c r="G43" s="1" t="n">
        <v>30000</v>
      </c>
      <c r="H43" s="13" t="n">
        <f aca="false">F43*G43</f>
        <v>2460000</v>
      </c>
      <c r="I43" s="0" t="s">
        <v>14</v>
      </c>
      <c r="J43" s="0" t="s">
        <v>20</v>
      </c>
    </row>
    <row r="44" customFormat="false" ht="15" hidden="false" customHeight="false" outlineLevel="0" collapsed="false">
      <c r="A44" s="19" t="s">
        <v>10</v>
      </c>
      <c r="B44" s="20" t="s">
        <v>11</v>
      </c>
      <c r="C44" s="27" t="s">
        <v>54</v>
      </c>
      <c r="D44" s="28" t="n">
        <v>44503</v>
      </c>
      <c r="E44" s="11" t="s">
        <v>31</v>
      </c>
      <c r="F44" s="14" t="n">
        <v>0</v>
      </c>
      <c r="G44" s="1" t="n">
        <v>7440</v>
      </c>
      <c r="H44" s="13" t="n">
        <f aca="false">F44*G44</f>
        <v>0</v>
      </c>
      <c r="I44" s="0" t="s">
        <v>14</v>
      </c>
      <c r="J44" s="0" t="s">
        <v>20</v>
      </c>
    </row>
    <row r="45" customFormat="false" ht="15" hidden="false" customHeight="false" outlineLevel="0" collapsed="false">
      <c r="A45" s="19" t="s">
        <v>10</v>
      </c>
      <c r="B45" s="20" t="s">
        <v>11</v>
      </c>
      <c r="C45" s="27" t="s">
        <v>54</v>
      </c>
      <c r="D45" s="28" t="n">
        <v>44503</v>
      </c>
      <c r="E45" s="11" t="s">
        <v>32</v>
      </c>
      <c r="F45" s="14" t="n">
        <v>40</v>
      </c>
      <c r="G45" s="1" t="n">
        <v>30000</v>
      </c>
      <c r="H45" s="13" t="n">
        <f aca="false">F45*G45</f>
        <v>1200000</v>
      </c>
      <c r="I45" s="0" t="s">
        <v>14</v>
      </c>
      <c r="J45" s="0" t="s">
        <v>20</v>
      </c>
    </row>
    <row r="46" customFormat="false" ht="15" hidden="false" customHeight="false" outlineLevel="0" collapsed="false">
      <c r="H46" s="0" t="n">
        <f aca="false">SUM(H2:H45)</f>
        <v>55890940</v>
      </c>
    </row>
    <row r="47" customFormat="false" ht="13.8" hidden="false" customHeight="false" outlineLevel="0" collapsed="false"/>
    <row r="1048576" customFormat="false" ht="12.8" hidden="false" customHeight="false" outlineLevel="0" collapsed="false"/>
  </sheetData>
  <autoFilter ref="A1:G4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2022-06-16T04:52:56Z</dcterms:created>
  <dc:creator/>
  <dc:description/>
  <dc:language>id-ID</dc:language>
  <cp:lastModifiedBy/>
  <dcterms:modified xsi:type="dcterms:W3CDTF">2022-06-16T06:08:15Z</dcterms:modified>
  <cp:revision>7</cp:revision>
  <dc:subject/>
  <dc:title/>
</cp:coreProperties>
</file>