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Kannan\Adhoc\OneTime\"/>
    </mc:Choice>
  </mc:AlternateContent>
  <xr:revisionPtr revIDLastSave="0" documentId="13_ncr:1_{93DC4F15-3FBE-4BAC-AA2C-DBDB1D5A61F6}" xr6:coauthVersionLast="45" xr6:coauthVersionMax="45" xr10:uidLastSave="{00000000-0000-0000-0000-000000000000}"/>
  <bookViews>
    <workbookView xWindow="-108" yWindow="-108" windowWidth="23256" windowHeight="12576" xr2:uid="{3E420A41-FCFA-4558-B76B-BCC9A1F296FA}"/>
  </bookViews>
  <sheets>
    <sheet name="Sheet1" sheetId="1" r:id="rId1"/>
    <sheet name="Sheet2" sheetId="2" r:id="rId2"/>
  </sheets>
  <definedNames>
    <definedName name="_xlnm._FilterDatabase" localSheetId="0" hidden="1">Sheet1!$A$1:$L$186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2" i="1"/>
</calcChain>
</file>

<file path=xl/sharedStrings.xml><?xml version="1.0" encoding="utf-8"?>
<sst xmlns="http://schemas.openxmlformats.org/spreadsheetml/2006/main" count="603" uniqueCount="221">
  <si>
    <t>00000001b123a138ac9f81a9</t>
  </si>
  <si>
    <t>32FT MXL Container</t>
  </si>
  <si>
    <t>FTL</t>
  </si>
  <si>
    <t>32FT Container -</t>
  </si>
  <si>
    <t>32FT (Rail Bulk Movement)</t>
  </si>
  <si>
    <t>34FT MXL Container</t>
  </si>
  <si>
    <t>34FT Container</t>
  </si>
  <si>
    <t>32FT SXL HQ Container</t>
  </si>
  <si>
    <t>32FT MXL HQ Container</t>
  </si>
  <si>
    <t>40FT Container</t>
  </si>
  <si>
    <t>34FT MXL HQ Container -</t>
  </si>
  <si>
    <t>45FT Container</t>
  </si>
  <si>
    <t>36FT MXL HQ Container</t>
  </si>
  <si>
    <t>24FT Container</t>
  </si>
  <si>
    <t>28FT Container</t>
  </si>
  <si>
    <t>18FT</t>
  </si>
  <si>
    <t>20FT Containers</t>
  </si>
  <si>
    <t>650 CFT -</t>
  </si>
  <si>
    <t>650 CFT</t>
  </si>
  <si>
    <t>32FT Container</t>
  </si>
  <si>
    <t>34FT MXL HQ Container</t>
  </si>
  <si>
    <t>5c513d7538e6534d40698aa6</t>
  </si>
  <si>
    <t>200 CFT</t>
  </si>
  <si>
    <t>PTL</t>
  </si>
  <si>
    <t>300 CFT</t>
  </si>
  <si>
    <t>Single Ax 32 ft Container</t>
  </si>
  <si>
    <t>25 Tonne Truck</t>
  </si>
  <si>
    <t>5c651777a8a71d2133d8e925</t>
  </si>
  <si>
    <t>LCV 5MT</t>
  </si>
  <si>
    <t>Single Ax 24ft container</t>
  </si>
  <si>
    <t>Single Axle 9 MT</t>
  </si>
  <si>
    <t>DOUBLE AX 32 FT CONTAINER</t>
  </si>
  <si>
    <t>Double Axle 16 MT</t>
  </si>
  <si>
    <t>20/21 MT</t>
  </si>
  <si>
    <t>Party To Collect</t>
  </si>
  <si>
    <t>5c763e4e85d26a1f68f18d82</t>
  </si>
  <si>
    <t>Z009</t>
  </si>
  <si>
    <t>Z005</t>
  </si>
  <si>
    <t>Z001</t>
  </si>
  <si>
    <t>Z003</t>
  </si>
  <si>
    <t>Z019</t>
  </si>
  <si>
    <t>Z020</t>
  </si>
  <si>
    <t>Z026</t>
  </si>
  <si>
    <t>Z219</t>
  </si>
  <si>
    <t>Z220</t>
  </si>
  <si>
    <t>Z021</t>
  </si>
  <si>
    <t>Z709</t>
  </si>
  <si>
    <t>Z709A</t>
  </si>
  <si>
    <t>Z407</t>
  </si>
  <si>
    <t>Z207</t>
  </si>
  <si>
    <t>ZCOU</t>
  </si>
  <si>
    <t>19FT</t>
  </si>
  <si>
    <t>20FT</t>
  </si>
  <si>
    <t>0.5 MT</t>
  </si>
  <si>
    <t>250 CFT</t>
  </si>
  <si>
    <t>120 CFT</t>
  </si>
  <si>
    <t>PTL vehicle</t>
  </si>
  <si>
    <t>32 FT 25 MT Container</t>
  </si>
  <si>
    <t>10 Tonner</t>
  </si>
  <si>
    <t>13 Tonner</t>
  </si>
  <si>
    <t>12 Tonner</t>
  </si>
  <si>
    <t>Jalgaon Dedicated</t>
  </si>
  <si>
    <t>Coimbatore Dedicated</t>
  </si>
  <si>
    <t>PTL Train</t>
  </si>
  <si>
    <t>PTL Rivigo</t>
  </si>
  <si>
    <t>DOUBLE AX 32 FT CONTAINER-18MT</t>
  </si>
  <si>
    <t>20ft Container</t>
  </si>
  <si>
    <t>Part Load Non CDC</t>
  </si>
  <si>
    <t>17FT</t>
  </si>
  <si>
    <t>18FT/19FT</t>
  </si>
  <si>
    <t>24FT</t>
  </si>
  <si>
    <t>28FT</t>
  </si>
  <si>
    <t>32FT MXL</t>
  </si>
  <si>
    <t>32FT</t>
  </si>
  <si>
    <t>34FT MXL</t>
  </si>
  <si>
    <t>32FT SXL HQ</t>
  </si>
  <si>
    <t>32FT MXL HQ</t>
  </si>
  <si>
    <t>ZACE</t>
  </si>
  <si>
    <t>DOUBLE AX 32 FT CONTAINER CDC</t>
  </si>
  <si>
    <t>5e462d961ef610054c42ef0e</t>
  </si>
  <si>
    <t>Pickup01</t>
  </si>
  <si>
    <t>TR24</t>
  </si>
  <si>
    <t>AU01</t>
  </si>
  <si>
    <t>CR01</t>
  </si>
  <si>
    <t>20B;20AB</t>
  </si>
  <si>
    <t>SELF</t>
  </si>
  <si>
    <t>Cube4</t>
  </si>
  <si>
    <t>Cube6</t>
  </si>
  <si>
    <t>Cube8</t>
  </si>
  <si>
    <t>Cube12</t>
  </si>
  <si>
    <t>Cube16</t>
  </si>
  <si>
    <t>Cube20</t>
  </si>
  <si>
    <t>TR12</t>
  </si>
  <si>
    <t>TR14</t>
  </si>
  <si>
    <t>TR17</t>
  </si>
  <si>
    <t>TR19</t>
  </si>
  <si>
    <t>TR22</t>
  </si>
  <si>
    <t>Taurus15T</t>
  </si>
  <si>
    <t>Taurus21T</t>
  </si>
  <si>
    <t>TR20</t>
  </si>
  <si>
    <t>TR32A</t>
  </si>
  <si>
    <t>TR32</t>
  </si>
  <si>
    <t>TR32AHQ</t>
  </si>
  <si>
    <t>TR32HQ</t>
  </si>
  <si>
    <t>TRAC</t>
  </si>
  <si>
    <t>PICKUP</t>
  </si>
  <si>
    <t>DOST</t>
  </si>
  <si>
    <t>TR407</t>
  </si>
  <si>
    <t>TR40</t>
  </si>
  <si>
    <t>TRCH</t>
  </si>
  <si>
    <t>TR18</t>
  </si>
  <si>
    <t>Hyderabad Dedicated 16 MT</t>
  </si>
  <si>
    <t>32FT SXL Container 9 TON</t>
  </si>
  <si>
    <t>32FT MXL Container 16 TON</t>
  </si>
  <si>
    <t>CDC PTL</t>
  </si>
  <si>
    <t>5dea547df1a8cd66356e7282</t>
  </si>
  <si>
    <t>3 MT LD</t>
  </si>
  <si>
    <t>5 MT LD</t>
  </si>
  <si>
    <t>7 MT LD</t>
  </si>
  <si>
    <t>11 MT LD</t>
  </si>
  <si>
    <t>15 MT LD</t>
  </si>
  <si>
    <t>20 MT LD</t>
  </si>
  <si>
    <t>21 MT LD</t>
  </si>
  <si>
    <t>25 MT LD</t>
  </si>
  <si>
    <t>30 MT LD</t>
  </si>
  <si>
    <t>40 MT LD</t>
  </si>
  <si>
    <t>25 MT</t>
  </si>
  <si>
    <t>30 MT</t>
  </si>
  <si>
    <t>17.5 MT</t>
  </si>
  <si>
    <t>15 MT</t>
  </si>
  <si>
    <t>16 MT</t>
  </si>
  <si>
    <t>19 MT</t>
  </si>
  <si>
    <t>Taurus16T</t>
  </si>
  <si>
    <t>LTL</t>
  </si>
  <si>
    <t>TR22A</t>
  </si>
  <si>
    <t>9 MT</t>
  </si>
  <si>
    <t>LTL2</t>
  </si>
  <si>
    <t>20B, 20AB</t>
  </si>
  <si>
    <t>5edf8b20b18ede691e835d75</t>
  </si>
  <si>
    <t>1 MT OPEN</t>
  </si>
  <si>
    <t>RG.F125.ISO Tank, RG.F134A.ISO Tank, RG.F134P.ISO Tank, RG.F220.ISO Tank, RG.F320.ISO Tank, RG.F410.ISO Tank, IC.FC2.Tanker, IC.FC3.Tanker, IC.FC4.Tanker, IC.FDHF.Tanker, IC.FDHF.Tanker, IC.FDHF.Tanker, IC.FDHF.Tanker, IC.FDHF.Tanker, IC.FP11.Tanker, IC.FP12.Tanker, IC.FTHF.Tanker, IC.FDHF.Tanker, PKG.EAHF.Tonner, RG.FAHF.Tonner, RG.FAHF.Tonner, IC.FC1.Tanker</t>
  </si>
  <si>
    <t>10 MT OPEN</t>
  </si>
  <si>
    <t>16 MT OPEN</t>
  </si>
  <si>
    <t>RG.F125.ISO Tank, RG.F134A.ISO Tank, RG.F134P.ISO Tank, RG.F220.ISO Tank, RG.F320.ISO Tank, RG.F410.ISO Tank, IC.FC2.Tanker, IC.FC3.Tanker, IC.FC4.Tanker, IC.FDHF.Tanker, IC.FDHF.Tanker, IC.FDHF.Tanker, IC.FDHF.Tanker, IC.FDHF.Tanker, IC.FP11.Tanker, IC.FP12.Tanker, IC.FTHF.Tanker, IC.FDHF.Tanker, PKG.EAHF.Tonner, RG.FAHF.Tonner, RG.FAHF.Tonner, IC.FC1.Tanker, RG.F134A.CARTON, RG.F134A.CARTON, RG.F134A.CARTON, RG.F134A.CARTON, RG.F134A.CARTON, RG.F134A.CARTON, RG.F220.CARTON, RG.F600.CARTON, RG.FAPR.CARTON, RG.FBTN.CARTON,</t>
  </si>
  <si>
    <t>2 MT OPEN</t>
  </si>
  <si>
    <t>20 FT-7 MT-CLOSE</t>
  </si>
  <si>
    <t>RG.F125.ISO Tank, RG.F134A.ISO Tank, RG.F134P.ISO Tank, RG.F220.ISO Tank, RG.F320.ISO Tank, RG.F410.ISO Tank, IC.FC2.Tanker, IC.FC3.Tanker, IC.FC4.Tanker, IC.FDHF.Tanker, IC.FDHF.Tanker, IC.FDHF.Tanker, IC.FDHF.Tanker, IC.FDHF.Tanker, IC.FP11.Tanker, IC.FP12.Tanker, IC.FTHF.Tanker, RG.F134A.Half Tonner, RG.F134A.Small Cylinder, RG.F134A.Small Cylinder, RG.F134A.Small Cylinder, RG.F134A.Tonner, RG.F134A.Big Cylinder, RG.F134A.Big Cylinder, RG.F134A.Big Cylinder, RG.F134D.Big Cylinder, RG.F134D.Tonner, RG.F134P.Big Cylinder, RG.F134P.Half Tonner, RG.F134P.Tonner, RG.F134P.Tonner, RG.F152.Big Cylinder, RG.F152.Tonner, RG.F220.Big Cylinder, RG.F220.Big Cylinder, RG.F220.Big Cylinder, RG.F220.Big Cylinder, RG.F220.Big Cylinder, RG.F220.Small Cylinder, RG.F220.Small Cylinder, RG.F220.Small Cylinder, RG.F220.Small Cylinder, RG.F220.Small Cylinder, RG.F220.Tonner, RG.F220.Tonner, RG.F220.Tonner, RG.F227.Small Cylinder, RG.F320.Big Cylinder, RG.F320.Big Cylinder, RG.F320.Big Cylinder, RG.F320.Big Cylinder, RG.F320.Big Cylinder, RG.F320.Small Cylinder, RG.F320.Small Cylinder, RG.F320.Small Cylinder, RG.F320.Small Cylinder, RG.F320.Tonner, RG.F404.Big Cylinder, RG.F404.Big Cylinder, RG.F404.Big Cylinder, RG.F404.Big Cylinder, RG.F404.Small Cylinder, RG.F404.Small Cylinder, RG.F404.Tonner, RG.F407.Big Cylinder, RG.F407.Big Cylinder, RG.F407.Big Cylinder, RG.F407.Small Cylinder, RG.F407.Small Cylinder, RG.F407.Tonner, RG.F410.Big Cylinder, RG.F410.Big Cylinder, RG.F410.Big Cylinder, RG.F410.Big Cylinder, RG.F410.Big Cylinder, RG.F410.Big Cylinder, RG.F410.Big Cylinder, RG.F410.Small Cylinder, RG.F410.Small Cylinder, RG.F410.Small Cylinder, RG.F410.Small Cylinder, RG.F410.Tonner, RG.F600.Big Cylinder, RG.F600.Tonner, IC.FC2.GI Drum, IC.FC2.GI Drum, IC.FC2.HDPE Drum, IC.FC3.HDPE Drum, IC.FP11.HDPE Drum, IC.FP11.HDPE Drum, IC.FP11.MS Drum, IC.FP12.HDPE Drum, IC.FP12.MS Drum, IC.FTHF.GI Drum, IC.FDHF.Tanker, PKG.EAHF.Tonner, RG.FAHF.Tonner, RG.FAHF.Tonner, IC.FC1.Tanker</t>
  </si>
  <si>
    <t>21 MT OPEN</t>
  </si>
  <si>
    <t>25 MT OPEN</t>
  </si>
  <si>
    <t>3 MT OPEN</t>
  </si>
  <si>
    <t>32 FT-15 MT-CLOSE</t>
  </si>
  <si>
    <t>32 FT-7 MT-CLOSE</t>
  </si>
  <si>
    <t>5 MT OPEN</t>
  </si>
  <si>
    <t>7 MT OPEN</t>
  </si>
  <si>
    <t>8 MT OPEN</t>
  </si>
  <si>
    <t>9 MT OPEN</t>
  </si>
  <si>
    <t>TRAILER</t>
  </si>
  <si>
    <t>TRAILER AHF</t>
  </si>
  <si>
    <t>PKG.E134A.CARTON, PKG.E134P.Big Cylinder, PKG.E134P.Big Cylinder, PKG.E134P.Half Tonner, PKG.E134P.Half Tonner, PKG.E134P.Tonner, PKG.E134P.Tonner, PKG.E152.Big Cylinder, PKG.E152.Tonner, PKG.E220.Big Cylinder, PKG.E220.Half Tonner, PKG.E220.Small Cylinder, PKG.E220.Small Cylinder, PKG.E220.Small Cylinder, PKG.E220.Tonner, PKG.E220.Big Cylinder, PKG.E320.Big Cylinder, PKG.E404.Big Cylinder, PKG.E404.Small Cylinder, PKG.E410.Big Cylinder, PKG.E410.Big Cylinder, PKG.E410.Small Cylinder, PKG.E410.Small Cylinder, PKG.E410.Tonner, PKG.E600.Big Cylinder, PKG.E600.Tonner, PKG.EC20.GI Drum, PKG.EP11.MS Drum, PKG.EP11.HDPE Drum, PKG.EP12.MS Drum,RG.F125.ISO Tank, RG.F134A.ISO Tank, RG.F134P.ISO Tank, RG.F220.ISO Tank, RG.F320.ISO Tank, RG.F410.ISO Tank, IC.FC2.Tanker, IC.FC3.Tanker, IC.FC4.Tanker, IC.FDHF.Tanker, IC.FDHF.Tanker, IC.FDHF.Tanker, IC.FDHF.Tanker, IC.FDHF.Tanker, IC.FP11.Tanker, IC.FP12.Tanker, IC.FTHF.Tanker, RG.F134A.Half Tonner, RG.F134A.Small Cylinder, RG.F134A.Small Cylinder, RG.F134A.Small Cylinder, RG.F134A.Tonner, RG.F134A.Big Cylinder, RG.F134A.Big Cylinder, RG.F134A.Big Cylinder, RG.F134D.Big Cylinder, RG.F134D.Tonner, RG.F134P.Big Cylinder, RG.F134P.Half Tonner, RG.F134P.Tonner, RG.F134P.Tonner, RG.F152.Big Cylinder, RG.F152.Tonner, RG.F220.Big Cylinder, RG.F220.Big Cylinder, RG.F220.Big Cylinder, RG.F220.Big Cylinder, RG.F220.Big Cylinder, RG.F220.Small Cylinder, RG.F220.Small Cylinder, RG.F220.Small Cylinder, RG.F220.Small Cylinder, RG.F220.Small Cylinder, RG.F220.Tonner, RG.F220.Tonner, RG.F220.Tonner, RG.F227.Small Cylinder, RG.F320.Big Cylinder, RG.F320.Big Cylinder, RG.F320.Big Cylinder, RG.F320.Big Cylinder, RG.F320.Big Cylinder, RG.F320.Small Cylinder, RG.F320.Small Cylinder, RG.F320.Small Cylinder, RG.F320.Small Cylinder, RG.F320.Tonner, RG.F404.Big Cylinder, RG.F404.Big Cylinder, RG.F404.Big Cylinder, RG.F404.Big Cylinder, RG.F404.Small Cylinder, RG.F404.Small Cylinder, RG.F404.Tonner, RG.F407.Big Cylinder, RG.F407.Big Cylinder, RG.F407.Big Cylinder, RG.F407.Small Cylinder, RG.F407.Small Cylinder, RG.F407.Tonner, RG.F410.Big Cylinder, RG.F410.Big Cylinder, RG.F410.Big Cylinder, RG.F410.Big Cylinder, RG.F410.Big Cylinder, RG.F410.Big Cylinder, RG.F410.Big Cylinder, RG.F410.Small Cylinder, RG.F410.Small Cylinder, RG.F410.Small Cylinder, RG.F410.Small Cylinder, RG.F410.Tonner, RG.F600.Big Cylinder, RG.F600.Tonner, IC.FC2.GI Drum, IC.FC2.GI Drum, IC.FC2.HDPE Drum, IC.FC3.HDPE Drum, IC.FP11.HDPE Drum, IC.FP11.HDPE Drum, IC.FP11.MS Drum, IC.FP12.HDPE Drum, IC.FP12.MS Drum, IC.FTHF.GI Drum, IC.FC1.Tanker, IC.FDHF.Carbuoy, IC.FDHF.Carbuoy, IC.FDHF.Carbuoy, IC.FDHF.Drum, PKG.EDHF.Drum, IC.FDHF.Carbuoy, IC.FDHF.Carbuoy, IC.FDHF.Carbuoy, IC.FDHF.Carbuoy, IC.FDHF.Carbuoy, IC.FDHF.Carbuoy, IC.FDHF.Carbuoy, IC.FDHF.Carbuoy, IC.FDHF.Carbuoy, IC.FDHF.Carbuoy, IC.FDHF.Carbuoy, IC.FDHF.Carbuoy, IC.FDHF.Drum, IC.FDHF.Drum, IC.FDHF.Drum, IC.FDHF.Drum, IC.FDHF.Drum, IC.FDHF.Drum, IC.FDHF.Drum, IC.FDHF.Drum, RG.F134A.CARTON, RG.F134A.CARTON, RG.F134A.CARTON, RG.F134A.CARTON, RG.F134A.CARTON, RG.F134A.CARTON, RG.F220.CARTON, RG.F600.CARTON, RG.FAPR.CARTON, RG.FBTN.CARTON, PKG.EDHF.Carbuoy</t>
  </si>
  <si>
    <t>TRAILER DHF</t>
  </si>
  <si>
    <t>PKG.E134A.CARTON, PKG.E134P.Big Cylinder, PKG.E134P.Big Cylinder, PKG.E134P.Half Tonner, PKG.E134P.Half Tonner, PKG.E134P.Tonner, PKG.E134P.Tonner, PKG.E152.Big Cylinder, PKG.E152.Tonner, PKG.E220.Big Cylinder, PKG.E220.Half Tonner, PKG.E220.Small Cylinder, PKG.E220.Small Cylinder, PKG.E220.Small Cylinder, PKG.E220.Tonner, PKG.E220.Big Cylinder, PKG.E320.Big Cylinder, PKG.E404.Big Cylinder, PKG.E404.Small Cylinder, PKG.E410.Big Cylinder, PKG.E410.Big Cylinder, PKG.E410.Small Cylinder, PKG.E410.Small Cylinder, PKG.E410.Tonner, PKG.E600.Big Cylinder, PKG.E600.Tonner, PKG.EC20.GI Drum, PKG.EP11.MS Drum, PKG.EP11.HDPE Drum, PKG.EP12.MS Drum,RG.F125.ISO Tank, RG.F134A.ISO Tank, RG.F134P.ISO Tank, RG.F220.ISO Tank, RG.F320.ISO Tank, RG.F410.ISO Tank, IC.FC2.Tanker, IC.FC3.Tanker, IC.FC4.Tanker, IC.FP11.Tanker, IC.FP12.Tanker, IC.FTHF.Tanker, RG.F134A.Half Tonner, RG.F134A.Small Cylinder, RG.F134A.Small Cylinder, RG.F134A.Small Cylinder, RG.F134A.Tonner, RG.F134A.Big Cylinder, RG.F134A.Big Cylinder, RG.F134A.Big Cylinder, RG.F134D.Big Cylinder, RG.F134D.Tonner, RG.F134P.Big Cylinder, RG.F134P.Half Tonner, RG.F134P.Tonner, RG.F134P.Tonner, RG.F152.Big Cylinder, RG.F152.Tonner, RG.F220.Big Cylinder, RG.F220.Big Cylinder, RG.F220.Big Cylinder, RG.F220.Big Cylinder, RG.F220.Big Cylinder, RG.F220.Small Cylinder, RG.F220.Small Cylinder, RG.F220.Small Cylinder, RG.F220.Small Cylinder, RG.F220.Small Cylinder, RG.F220.Tonner, RG.F220.Tonner, RG.F220.Tonner, RG.F227.Small Cylinder, RG.F320.Big Cylinder, RG.F320.Big Cylinder, RG.F320.Big Cylinder, RG.F320.Big Cylinder, RG.F320.Big Cylinder, RG.F320.Small Cylinder, RG.F320.Small Cylinder, RG.F320.Small Cylinder, RG.F320.Small Cylinder, RG.F320.Tonner, RG.F404.Big Cylinder, RG.F404.Big Cylinder, RG.F404.Big Cylinder, RG.F404.Big Cylinder, RG.F404.Small Cylinder, RG.F404.Small Cylinder, RG.F404.Tonner, RG.F407.Big Cylinder, RG.F407.Big Cylinder, RG.F407.Big Cylinder, RG.F407.Small Cylinder, RG.F407.Small Cylinder, RG.F407.Tonner, RG.F410.Big Cylinder, RG.F410.Big Cylinder, RG.F410.Big Cylinder, RG.F410.Big Cylinder, RG.F410.Big Cylinder, RG.F410.Big Cylinder, RG.F410.Big Cylinder, RG.F410.Small Cylinder, RG.F410.Small Cylinder, RG.F410.Small Cylinder, RG.F410.Small Cylinder, RG.F410.Tonner, RG.F600.Big Cylinder, RG.F600.Tonner, IC.FC2.GI Drum, IC.FC2.GI Drum, IC.FC2.HDPE Drum, IC.FC3.HDPE Drum, IC.FP11.HDPE Drum, IC.FP11.HDPE Drum, IC.FP11.MS Drum, IC.FP12.HDPE Drum, IC.FP12.MS Drum, IC.FTHF.GI Drum, IC.FDHF.Tanker, PKG.EAHF.Tonner, RG.FAHF.Tonner, RG.FAHF.Tonner, IC.FC1.Tanker, PKG.EDHF.Drum, IC.FDHF.Carbuoy, IC.FDHF.Carbuoy, IC.FDHF.Carbuoy, IC.FDHF.Carbuoy, IC.FDHF.Carbuoy, IC.FDHF.Carbuoy, IC.FDHF.Carbuoy, IC.FDHF.Carbuoy, IC.FDHF.Carbuoy, IC.FDHF.Carbuoy, IC.FDHF.Carbuoy, IC.FDHF.Carbuoy, IC.FDHF.Drum, IC.FDHF.Drum, IC.FDHF.Drum, IC.FDHF.Drum, IC.FDHF.Drum, IC.FDHF.Drum, IC.FDHF.Drum, RG.F134A.CARTON, RG.F134A.CARTON, RG.F134A.CARTON, RG.F134A.CARTON, RG.F134A.CARTON, RG.F134A.CARTON, RG.F220.CARTON, RG.F600.CARTON, RG.FAPR.CARTON, RG.FBTN.CARTON, PKG.EDHF.Carbuoy</t>
  </si>
  <si>
    <t>LCL-TCI</t>
  </si>
  <si>
    <t>RG.F125.ISO Tank, RG.F134A.ISO Tank, RG.F134P.ISO Tank, RG.F220.ISO Tank, RG.F320.ISO Tank, RG.F410.ISO Tank, IC.FC2.Tanker, IC.FC3.Tanker, IC.FC4.Tanker, IC.FDHF.Tanker, IC.FDHF.Tanker, IC.FDHF.Tanker, IC.FDHF.Tanker, IC.FDHF.Tanker, IC.FP11.Tanker, IC.FP12.Tanker, IC.FTHF.Tanker, IC.FDHF.Tanker, PKG.EAHF.Tonner, RG.FAHF.Tonner, RG.FAHF.Tonner, IC.FC1.Tanker, PKG.EDHF.Drum, IC.FDHF.Carbuoy, IC.FDHF.Carbuoy, IC.FDHF.Carbuoy, IC.FDHF.Carbuoy, IC.FDHF.Carbuoy, IC.FDHF.Carbuoy, IC.FDHF.Carbuoy, IC.FDHF.Carbuoy, IC.FDHF.Carbuoy, IC.FDHF.Carbuoy, IC.FDHF.Carbuoy, IC.FDHF.Carbuoy, IC.FDHF.Drum, IC.FDHF.Drum, IC.FDHF.Drum, IC.FDHF.Drum, IC.FDHF.Drum, IC.FDHF.Drum, IC.FDHF.Drum, IC.FDHF.Drum, RG.F134A.CARTON, RG.F134A.CARTON, RG.F134A.CARTON, RG.F134A.CARTON, RG.F134A.CARTON, RG.F134A.CARTON, RG.F220.CARTON, RG.F600.CARTON, RG.FAPR.CARTON, RG.FBTN.CARTON, PKG.E134A.CARTON, PKG.E134P.Half Tonner, PKG.E134P.Tonner, PKG.E152.Tonner, PKG.E220.Half Tonner, PKG.E220.Tonner, PKG.E410.Tonner, PKG.E600.Tonner, RG.F134A.Half Tonner, RG.F134A.Tonner, RG.F134D.Tonner, RG.F134P.Tonner, RG.F152.Tonner, RG.F220.Tonner, RG.F320.Tonner, RG.F404.Tonner, RG.F407.Tonner, RG.F410.Tonner, RG.F600.Tonner</t>
  </si>
  <si>
    <t>PESO TANKER</t>
  </si>
  <si>
    <t>PKG.E134A.CARTON, PKG.E134P.Big Cylinder, PKG.E134P.Big Cylinder, PKG.E134P.Half Tonner, PKG.E134P.Half Tonner, PKG.E134P.Tonner, PKG.E134P.Tonner, PKG.E152.Big Cylinder, PKG.E152.Tonner, PKG.E220.Big Cylinder, PKG.E220.Half Tonner, PKG.E220.Small Cylinder, PKG.E220.Small Cylinder, PKG.E220.Small Cylinder, PKG.E220.Tonner, PKG.E220.Big Cylinder, PKG.E320.Big Cylinder, PKG.E404.Big Cylinder, PKG.E404.Small Cylinder, PKG.E410.Big Cylinder, PKG.E410.Big Cylinder, PKG.E410.Small Cylinder, PKG.E410.Small Cylinder, PKG.E410.Tonner, PKG.E600.Big Cylinder, PKG.E600.Tonner, PKG.EC20.GI Drum, PKG.EP11.MS Drum, PKG.EP11.HDPE Drum, PKG.EP12.MS Drum,RG.F125.ISO Tank, RG.F134A.ISO Tank, RG.F134P.ISO Tank, RG.F220.ISO Tank, RG.F320.ISO Tank, RG.F410.ISO Tank, IC.FC2.Tanker, IC.FC3.Tanker, IC.FC4.Tanker, IC.FDHF.Tanker, IC.FDHF.Tanker, IC.FDHF.Tanker, IC.FDHF.Tanker, IC.FDHF.Tanker, IC.FP11.Tanker, IC.FP12.Tanker, IC.FTHF.Tanker, RG.F134A.Half Tonner, RG.F134A.Small Cylinder, RG.F134A.Small Cylinder, RG.F134A.Small Cylinder, RG.F134A.Tonner, RG.F134A.Big Cylinder, RG.F134A.Big Cylinder, RG.F134A.Big Cylinder, RG.F134D.Big Cylinder, RG.F134D.Tonner, RG.F134P.Big Cylinder, RG.F134P.Half Tonner, RG.F134P.Tonner, RG.F134P.Tonner, RG.F152.Big Cylinder, RG.F152.Tonner, RG.F220.Big Cylinder, RG.F220.Big Cylinder, RG.F220.Big Cylinder, RG.F220.Big Cylinder, RG.F220.Big Cylinder, RG.F220.Small Cylinder, RG.F220.Small Cylinder, RG.F220.Small Cylinder, RG.F220.Small Cylinder, RG.F220.Small Cylinder, RG.F220.Tonner, RG.F220.Tonner, RG.F220.Tonner, RG.F227.Small Cylinder, RG.F320.Big Cylinder, RG.F320.Big Cylinder, RG.F320.Big Cylinder, RG.F320.Big Cylinder, RG.F320.Big Cylinder, RG.F320.Small Cylinder, RG.F320.Small Cylinder, RG.F320.Small Cylinder, RG.F320.Small Cylinder, RG.F320.Tonner, RG.F404.Big Cylinder, RG.F404.Big Cylinder, RG.F404.Big Cylinder, RG.F404.Big Cylinder, RG.F404.Small Cylinder, RG.F404.Small Cylinder, RG.F404.Tonner, RG.F407.Big Cylinder, RG.F407.Big Cylinder, RG.F407.Big Cylinder, RG.F407.Small Cylinder, RG.F407.Small Cylinder, RG.F407.Tonner, RG.F410.Big Cylinder, RG.F410.Big Cylinder, RG.F410.Big Cylinder, RG.F410.Big Cylinder, RG.F410.Big Cylinder, RG.F410.Big Cylinder, RG.F410.Big Cylinder, RG.F410.Small Cylinder, RG.F410.Small Cylinder, RG.F410.Small Cylinder, RG.F410.Small Cylinder, RG.F410.Tonner, RG.F600.Big Cylinder, RG.F600.Tonner, IC.FC2.GI Drum, IC.FC2.GI Drum, IC.FC2.HDPE Drum, IC.FC3.HDPE Drum, IC.FP11.HDPE Drum, IC.FP11.HDPE Drum, IC.FP11.MS Drum, IC.FP12.HDPE Drum, IC.FP12.MS Drum, IC.FTHF.GI Drum, IC.FDHF.Tanker, PKG.EAHF.Tonner, RG.FAHF.Tonner, RG.FAHF.Tonner, IC.FDHF.Carbuoy, IC.FDHF.Carbuoy, IC.FDHF.Carbuoy, IC.FDHF.Drum, PKG.EDHF.Drum, IC.FDHF.Carbuoy, IC.FDHF.Carbuoy, IC.FDHF.Carbuoy, IC.FDHF.Carbuoy, IC.FDHF.Carbuoy, IC.FDHF.Carbuoy, IC.FDHF.Carbuoy, IC.FDHF.Carbuoy, IC.FDHF.Carbuoy, IC.FDHF.Carbuoy, IC.FDHF.Carbuoy, IC.FDHF.Carbuoy, IC.FDHF.Drum, IC.FDHF.Drum, IC.FDHF.Drum, IC.FDHF.Drum, IC.FDHF.Drum, IC.FDHF.Drum, RG.F134A.CARTON, RG.F134A.CARTON, RG.F134A.CARTON, RG.F134A.CARTON, RG.F134A.CARTON, RG.F134A.CARTON, RG.F220.CARTON, RG.F600.CARTON, RG.FAPR.CARTON, RG.FBTN.CARTON, IC.FDHF.Drum, IC.FDHF.Drum, PKG.EDHF.Carbuoy</t>
  </si>
  <si>
    <t>20' TROLLA SINGLE</t>
  </si>
  <si>
    <t>PKG.E134A.CARTON, PKG.E134P.Big Cylinder, PKG.E134P.Big Cylinder, PKG.E134P.Half Tonner, PKG.E134P.Half Tonner, PKG.E134P.Tonner, PKG.E134P.Tonner, PKG.E152.Big Cylinder, PKG.E152.Tonner, PKG.E220.Big Cylinder, PKG.E220.Half Tonner, PKG.E220.Small Cylinder, PKG.E220.Small Cylinder, PKG.E220.Small Cylinder, PKG.E220.Tonner, PKG.E220.Big Cylinder, PKG.E320.Big Cylinder, PKG.E404.Big Cylinder, PKG.E404.Small Cylinder, PKG.E410.Big Cylinder, PKG.E410.Big Cylinder, PKG.E410.Small Cylinder, PKG.E410.Small Cylinder, PKG.E410.Tonner, PKG.E600.Big Cylinder, PKG.E600.Tonner, PKG.EC20.GI Drum, PKG.EP11.MS Drum, PKG.EP11.HDPE Drum, PKG.EP12.MS Drum, IC.FC2.Tanker, IC.FC3.Tanker, IC.FC4.Tanker, IC.FDHF.Tanker, IC.FDHF.Tanker, IC.FDHF.Tanker, IC.FDHF.Tanker, IC.FDHF.Tanker, IC.FP11.Tanker, IC.FP12.Tanker, IC.FTHF.Tanker, RG.F134A.Half Tonner, RG.F134A.Small Cylinder, RG.F134A.Small Cylinder, RG.F134A.Small Cylinder, RG.F134A.Tonner, RG.F134A.Big Cylinder, RG.F134A.Big Cylinder, RG.F134A.Big Cylinder, RG.F134D.Big Cylinder, RG.F134D.Tonner, RG.F134P.Big Cylinder, RG.F134P.Half Tonner, RG.F134P.Tonner, RG.F134P.Tonner, RG.F152.Big Cylinder, RG.F152.Tonner, RG.F220.Big Cylinder, RG.F220.Big Cylinder, RG.F220.Big Cylinder, RG.F220.Big Cylinder, RG.F220.Big Cylinder, RG.F220.Small Cylinder, RG.F220.Small Cylinder, RG.F220.Small Cylinder, RG.F220.Small Cylinder, RG.F220.Small Cylinder, RG.F220.Tonner, RG.F220.Tonner, RG.F220.Tonner, RG.F227.Small Cylinder, RG.F320.Big Cylinder, RG.F320.Big Cylinder, RG.F320.Big Cylinder, RG.F320.Big Cylinder, RG.F320.Big Cylinder, RG.F320.Small Cylinder, RG.F320.Small Cylinder, RG.F320.Small Cylinder, RG.F320.Small Cylinder, RG.F320.Tonner, RG.F404.Big Cylinder, RG.F404.Big Cylinder, RG.F404.Big Cylinder, RG.F404.Big Cylinder, RG.F404.Small Cylinder, RG.F404.Small Cylinder, RG.F404.Tonner, RG.F407.Big Cylinder, RG.F407.Big Cylinder, RG.F407.Big Cylinder, RG.F407.Small Cylinder, RG.F407.Small Cylinder, RG.F407.Tonner, RG.F410.Big Cylinder, RG.F410.Big Cylinder, RG.F410.Big Cylinder, RG.F410.Big Cylinder, RG.F410.Big Cylinder, RG.F410.Big Cylinder, RG.F410.Big Cylinder, RG.F410.Small Cylinder, RG.F410.Small Cylinder, RG.F410.Small Cylinder, RG.F410.Small Cylinder, RG.F410.Tonner, RG.F600.Big Cylinder, RG.F600.Tonner, IC.FC2.GI Drum, IC.FC2.GI Drum, IC.FC2.HDPE Drum, IC.FC3.HDPE Drum, IC.FP11.HDPE Drum, IC.FP11.HDPE Drum, IC.FP11.MS Drum, IC.FP12.HDPE Drum, IC.FP12.MS Drum, IC.FTHF.GI Drum, IC.FDHF.Tanker, PKG.EAHF.Tonner, RG.FAHF.Tonner, RG.FAHF.Tonner, IC.FC1.Tanker, IC.FDHF.Carbuoy, IC.FDHF.Carbuoy, IC.FDHF.Carbuoy, IC.FDHF.Drum, PKG.EDHF.Drum, IC.FDHF.Carbuoy, IC.FDHF.Carbuoy, IC.FDHF.Carbuoy, IC.FDHF.Carbuoy, IC.FDHF.Carbuoy, IC.FDHF.Carbuoy, IC.FDHF.Carbuoy, IC.FDHF.Carbuoy, IC.FDHF.Carbuoy, IC.FDHF.Carbuoy, IC.FDHF.Carbuoy, IC.FDHF.Carbuoy, IC.FDHF.Drum, IC.FDHF.Drum, IC.FDHF.Drum, IC.FDHF.Drum, IC.FDHF.Drum, RG.F134A.CARTON, RG.F134A.CARTON, RG.F134A.CARTON, RG.F134A.CARTON, RG.F134A.CARTON, RG.F134A.CARTON, RG.F220.CARTON, RG.F600.CARTON, RG.FAPR.CARTON, RG.FBTN.CARTON, IC.FDHF.Drum, IC.FDHF.Drum, IC.FDHF.Drum, PKG.EDHF.Carbuoy</t>
  </si>
  <si>
    <t>20' TROLLA ROUND</t>
  </si>
  <si>
    <t>TANKER</t>
  </si>
  <si>
    <t>PKG.E134A.CARTON, PKG.E134P.Big Cylinder, PKG.E134P.Big Cylinder, PKG.E134P.Half Tonner, PKG.E134P.Half Tonner, PKG.E134P.Tonner, PKG.E134P.Tonner, PKG.E152.Big Cylinder, PKG.E152.Tonner, PKG.E220.Big Cylinder, PKG.E220.Half Tonner, PKG.E220.Small Cylinder, PKG.E220.Small Cylinder, PKG.E220.Small Cylinder, PKG.E220.Tonner, PKG.E220.Big Cylinder, PKG.E320.Big Cylinder, PKG.E404.Big Cylinder, PKG.E404.Small Cylinder, PKG.E410.Big Cylinder, PKG.E410.Big Cylinder, PKG.E410.Small Cylinder, PKG.E410.Small Cylinder, PKG.E410.Tonner, PKG.E600.Big Cylinder, PKG.E600.Tonner, PKG.EC20.GI Drum, PKG.EP11.MS Drum, PKG.EP11.HDPE Drum, PKG.EP12.MS Drum, RG.F134A.Half Tonner, RG.F134A.Small Cylinder, RG.F134A.Small Cylinder, RG.F134A.Small Cylinder, RG.F134A.Tonner, RG.F134A.Big Cylinder, RG.F134A.Big Cylinder, RG.F134A.Big Cylinder, RG.F134D.Big Cylinder, RG.F134D.Tonner, RG.F134P.Big Cylinder, RG.F134P.Half Tonner, RG.F134P.Tonner, RG.F134P.Tonner, RG.F152.Big Cylinder, RG.F152.Tonner, RG.F220.Big Cylinder, RG.F220.Big Cylinder, RG.F220.Big Cylinder, RG.F220.Big Cylinder, RG.F220.Big Cylinder, RG.F220.Small Cylinder, RG.F220.Small Cylinder, RG.F220.Small Cylinder, RG.F220.Small Cylinder, RG.F220.Small Cylinder, RG.F220.Tonner, RG.F220.Tonner, RG.F220.Tonner, RG.F227.Small Cylinder, RG.F320.Big Cylinder, RG.F320.Big Cylinder, RG.F320.Big Cylinder, RG.F320.Big Cylinder, RG.F320.Big Cylinder, RG.F320.Small Cylinder, RG.F320.Small Cylinder, RG.F320.Small Cylinder, RG.F320.Small Cylinder, RG.F320.Tonner, RG.F404.Big Cylinder, RG.F404.Big Cylinder, RG.F404.Big Cylinder, RG.F404.Big Cylinder, RG.F404.Small Cylinder, RG.F404.Small Cylinder, RG.F404.Tonner, RG.F407.Big Cylinder, RG.F407.Big Cylinder, RG.F407.Big Cylinder, RG.F407.Small Cylinder, RG.F407.Small Cylinder, RG.F407.Tonner, RG.F410.Big Cylinder, RG.F410.Big Cylinder, RG.F410.Big Cylinder, RG.F410.Big Cylinder, RG.F410.Big Cylinder, RG.F410.Big Cylinder, RG.F410.Big Cylinder, RG.F410.Small Cylinder, RG.F410.Small Cylinder, RG.F410.Small Cylinder, RG.F410.Small Cylinder, RG.F410.Tonner, RG.F600.Big Cylinder, RG.F600.Tonner, IC.FC2.GI Drum, IC.FC2.GI Drum, IC.FC2.HDPE Drum, IC.FC3.HDPE Drum, IC.FP11.HDPE Drum, IC.FP11.HDPE Drum, IC.FP11.MS Drum, IC.FP12.HDPE Drum, IC.FP12.MS Drum, IC.FTHF.GI Drum, PKG.EAHF.Tonner, RG.FAHF.Tonner, RG.FAHF.Tonner, IC.FDHF.Carbuoy, IC.FDHF.Carbuoy, IC.FDHF.Carbuoy, IC.FDHF.Drum, PKG.EDHF.Drum, IC.FDHF.Carbuoy, IC.FDHF.Carbuoy, IC.FDHF.Carbuoy, IC.FDHF.Carbuoy, IC.FDHF.Carbuoy, IC.FDHF.Carbuoy, IC.FDHF.Carbuoy, IC.FDHF.Carbuoy, IC.FDHF.Carbuoy, IC.FDHF.Carbuoy, IC.FDHF.Carbuoy, IC.FDHF.Carbuoy, IC.FDHF.Drum, IC.FDHF.Drum, IC.FDHF.Drum, IC.FDHF.Drum, IC.FDHF.Drum, IC.FDHF.Drum, IC.FDHF.Drum, IC.FDHF.Drum, RG.F134A.CARTON, RG.F134A.CARTON, RG.F134A.CARTON, RG.F134A.CARTON, RG.F134A.CARTON, RG.F134A.CARTON, RG.F220.CARTON, RG.F600.CARTON, RG.FAPR.CARTON, RG.FBTN.CARTON, PKG.EDHF.Carbuoy, RG.F125.ISO Tank, RG.F134A.ISO Tank, RG.F134P.ISO Tank, RG.F220.ISO Tank, RG.F320.ISO Tank, RG.F410.ISO Tank</t>
  </si>
  <si>
    <t>TANKER DHF</t>
  </si>
  <si>
    <t>PKG.E134A.CARTON, PKG.E134P.Big Cylinder, PKG.E134P.Big Cylinder, PKG.E134P.Half Tonner, PKG.E134P.Half Tonner, PKG.E134P.Tonner, PKG.E134P.Tonner, PKG.E152.Big Cylinder, PKG.E152.Tonner, PKG.E220.Big Cylinder, PKG.E220.Half Tonner, PKG.E220.Small Cylinder, PKG.E220.Small Cylinder, PKG.E220.Small Cylinder, PKG.E220.Tonner, PKG.E220.Big Cylinder, PKG.E320.Big Cylinder, PKG.E404.Big Cylinder, PKG.E404.Small Cylinder, PKG.E410.Big Cylinder, PKG.E410.Big Cylinder, PKG.E410.Small Cylinder, PKG.E410.Small Cylinder, PKG.E410.Tonner, PKG.E600.Big Cylinder, PKG.E600.Tonner, PKG.EC20.GI Drum, PKG.EP11.MS Drum, PKG.EP11.HDPE Drum, PKG.EP12.MS Drum,RG.F125.ISO Tank, RG.F134A.ISO Tank, RG.F134P.ISO Tank, RG.F220.ISO Tank, RG.F320.ISO Tank, RG.F410.ISO Tank, IC.FC2.Tanker, IC.FC3.Tanker, IC.FC4.Tanker, IC.FP11.Tanker, IC.FP12.Tanker, IC.FTHF.Tanker, RG.F134A.Half Tonner, RG.F134A.Small Cylinder, RG.F134A.Small Cylinder, RG.F134A.Small Cylinder, RG.F134A.Tonner, RG.F134A.Big Cylinder, RG.F134A.Big Cylinder, RG.F134A.Big Cylinder, RG.F134D.Big Cylinder, RG.F134D.Tonner, RG.F134P.Big Cylinder, RG.F134P.Half Tonner, RG.F134P.Tonner, RG.F134P.Tonner, RG.F152.Big Cylinder, RG.F152.Tonner, RG.F220.Big Cylinder, RG.F220.Big Cylinder, RG.F220.Big Cylinder, RG.F220.Big Cylinder, RG.F220.Big Cylinder, RG.F220.Small Cylinder, RG.F220.Small Cylinder, RG.F220.Small Cylinder, RG.F220.Small Cylinder, RG.F220.Small Cylinder, RG.F220.Tonner, RG.F220.Tonner, RG.F220.Tonner, RG.F227.Small Cylinder, RG.F320.Big Cylinder, RG.F320.Big Cylinder, RG.F320.Big Cylinder, RG.F320.Big Cylinder, RG.F320.Big Cylinder, RG.F320.Small Cylinder, RG.F320.Small Cylinder, RG.F320.Small Cylinder, RG.F320.Small Cylinder, RG.F320.Tonner, RG.F404.Big Cylinder, RG.F404.Big Cylinder, RG.F404.Big Cylinder, RG.F404.Big Cylinder, RG.F404.Small Cylinder, RG.F404.Small Cylinder, RG.F404.Tonner, RG.F407.Big Cylinder, RG.F407.Big Cylinder, RG.F407.Big Cylinder, RG.F407.Small Cylinder, RG.F407.Small Cylinder, RG.F407.Tonner, RG.F410.Big Cylinder, RG.F410.Big Cylinder, RG.F410.Big Cylinder, RG.F410.Big Cylinder, RG.F410.Big Cylinder, RG.F410.Big Cylinder, RG.F410.Big Cylinder, RG.F410.Small Cylinder, RG.F410.Small Cylinder, RG.F410.Small Cylinder, RG.F410.Small Cylinder, RG.F410.Tonner, RG.F600.Big Cylinder, RG.F600.Tonner, IC.FC2.GI Drum, IC.FC2.GI Drum, IC.FC2.HDPE Drum, IC.FC3.HDPE Drum, IC.FP11.HDPE Drum, IC.FP11.HDPE Drum, IC.FP11.MS Drum, IC.FP12.HDPE Drum, IC.FP12.MS Drum, IC.FTHF.GI Drum, PKG.EAHF.Tonner, RG.FAHF.Tonner, RG.FAHF.Tonner, IC.FDHF.Carbuoy, IC.FDHF.Carbuoy, IC.FDHF.Carbuoy, IC.FDHF.Drum, PKG.EDHF.Drum, IC.FDHF.Carbuoy, IC.FDHF.Carbuoy, IC.FDHF.Carbuoy, IC.FDHF.Carbuoy, IC.FDHF.Carbuoy, IC.FDHF.Carbuoy, IC.FDHF.Carbuoy, IC.FDHF.Carbuoy, IC.FDHF.Carbuoy, IC.FDHF.Carbuoy, IC.FDHF.Carbuoy, IC.FDHF.Carbuoy, IC.FDHF.Drum, IC.FDHF.Drum, IC.FDHF.Drum, IC.FDHF.Drum, IC.FDHF.Drum, IC.FDHF.Drum, IC.FDHF.Drum, IC.FDHF.Drum, RG.F134A.CARTON, RG.F134A.CARTON, RG.F134A.CARTON, RG.F134A.CARTON, RG.F134A.CARTON, RG.F134A.CARTON, RG.F220.CARTON, RG.F600.CARTON, RG.FAPR.CARTON, RG.FBTN.CARTON, IC.FC1.Tanker, PKG.EDHF.Carbuoy</t>
  </si>
  <si>
    <t>CDC XpressBee PTL</t>
  </si>
  <si>
    <t>TANKER UPTO 20 MT</t>
  </si>
  <si>
    <t>TANKER UPTO 25 MT</t>
  </si>
  <si>
    <t>TANKER ABOVE 25 MT</t>
  </si>
  <si>
    <t>PTL Air</t>
  </si>
  <si>
    <t>Per CFT Rate (Container vehicle)</t>
  </si>
  <si>
    <t>Per CFT Rate (Open vehicle)</t>
  </si>
  <si>
    <t>Per KG Rate</t>
  </si>
  <si>
    <t>Per Package Rate</t>
  </si>
  <si>
    <t>Rail-Courier</t>
  </si>
  <si>
    <t>Surface-Courier</t>
  </si>
  <si>
    <t>Air-Courier</t>
  </si>
  <si>
    <t>BY HAND</t>
  </si>
  <si>
    <t>Two Wheeler</t>
  </si>
  <si>
    <t>Collection by Customer</t>
  </si>
  <si>
    <t>Per CFT Rate (Rail Bulk Movement)</t>
  </si>
  <si>
    <t>40FT Trailer</t>
  </si>
  <si>
    <t>40 CFT</t>
  </si>
  <si>
    <t>50 CFT</t>
  </si>
  <si>
    <t>90 CFT</t>
  </si>
  <si>
    <t>150 CFT</t>
  </si>
  <si>
    <t>500 CFT</t>
  </si>
  <si>
    <t>750 CFT</t>
  </si>
  <si>
    <t>18FT/19FT (Rail Bulk Movement)</t>
  </si>
  <si>
    <t>22FT</t>
  </si>
  <si>
    <t>1120 CFT</t>
  </si>
  <si>
    <t>20FT Container</t>
  </si>
  <si>
    <t>22FT Container</t>
  </si>
  <si>
    <t>1280 CFT</t>
  </si>
  <si>
    <t>24FT Container -</t>
  </si>
  <si>
    <t>28FT Container -</t>
  </si>
  <si>
    <t>CFT__do</t>
  </si>
  <si>
    <t>KG__do</t>
  </si>
  <si>
    <t>breadth__do</t>
  </si>
  <si>
    <t xml:space="preserve">client_id               </t>
  </si>
  <si>
    <t xml:space="preserve">created_at         </t>
  </si>
  <si>
    <t>height__do</t>
  </si>
  <si>
    <t>length__do</t>
  </si>
  <si>
    <t xml:space="preserve">short_form                       </t>
  </si>
  <si>
    <t>vehicle_type</t>
  </si>
  <si>
    <t>weightage__do</t>
  </si>
  <si>
    <t>exclude_sku_categories</t>
  </si>
  <si>
    <t>Signify</t>
  </si>
  <si>
    <t>Marico</t>
  </si>
  <si>
    <t>Britannia</t>
  </si>
  <si>
    <t>SRF</t>
  </si>
  <si>
    <t>TCP</t>
  </si>
  <si>
    <t>OEL</t>
  </si>
  <si>
    <t>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</si>
</sst>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11"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90B55-1CA9-4343-A31A-1BA6C94796C5}">
  <dimension ref="A1:L186"/>
  <sheetViews>
    <sheetView tabSelected="1" workbookViewId="0"/>
  </sheetViews>
  <sheetFormatPr defaultRowHeight="14.4" x14ac:dyDescent="0.3"/>
  <cols>
    <col min="5" max="5" width="25.21875" hidden="1" customWidth="1"/>
    <col min="7" max="7" width="15.44140625" bestFit="1" customWidth="1"/>
    <col min="11" max="11" width="13.5546875" bestFit="1" customWidth="1"/>
  </cols>
  <sheetData>
    <row r="1" spans="1:12" x14ac:dyDescent="0.3">
      <c r="A1" s="3" t="s">
        <v>210</v>
      </c>
      <c r="B1" s="3" t="s">
        <v>211</v>
      </c>
      <c r="C1" s="3" t="s">
        <v>203</v>
      </c>
      <c r="D1" s="3" t="s">
        <v>204</v>
      </c>
      <c r="E1" s="3" t="s">
        <v>206</v>
      </c>
      <c r="F1" s="3" t="s">
        <v>220</v>
      </c>
      <c r="G1" s="3" t="s">
        <v>207</v>
      </c>
      <c r="H1" s="3" t="s">
        <v>208</v>
      </c>
      <c r="I1" s="3" t="s">
        <v>209</v>
      </c>
      <c r="J1" s="3" t="s">
        <v>205</v>
      </c>
      <c r="K1" s="3" t="s">
        <v>212</v>
      </c>
      <c r="L1" s="3" t="s">
        <v>213</v>
      </c>
    </row>
    <row r="2" spans="1:12" x14ac:dyDescent="0.3">
      <c r="A2" t="s">
        <v>1</v>
      </c>
      <c r="B2" t="s">
        <v>2</v>
      </c>
      <c r="C2">
        <v>2048</v>
      </c>
      <c r="D2">
        <v>14000</v>
      </c>
      <c r="E2" t="s">
        <v>0</v>
      </c>
      <c r="F2" t="str">
        <f>VLOOKUP(E2,Sheet2!A:B,2,0)</f>
        <v>Signify</v>
      </c>
      <c r="G2" s="1">
        <v>43447.596331018518</v>
      </c>
      <c r="K2">
        <v>1</v>
      </c>
    </row>
    <row r="3" spans="1:12" x14ac:dyDescent="0.3">
      <c r="A3" t="s">
        <v>3</v>
      </c>
      <c r="B3" t="s">
        <v>2</v>
      </c>
      <c r="C3">
        <v>2048</v>
      </c>
      <c r="D3">
        <v>7000</v>
      </c>
      <c r="E3" t="s">
        <v>0</v>
      </c>
      <c r="F3" t="str">
        <f>VLOOKUP(E3,Sheet2!A:B,2,0)</f>
        <v>Signify</v>
      </c>
      <c r="G3" s="1">
        <v>43447.596331018518</v>
      </c>
    </row>
    <row r="4" spans="1:12" x14ac:dyDescent="0.3">
      <c r="A4" t="s">
        <v>4</v>
      </c>
      <c r="B4" t="s">
        <v>2</v>
      </c>
      <c r="C4">
        <v>2048</v>
      </c>
      <c r="D4">
        <v>7000</v>
      </c>
      <c r="E4" t="s">
        <v>0</v>
      </c>
      <c r="F4" t="str">
        <f>VLOOKUP(E4,Sheet2!A:B,2,0)</f>
        <v>Signify</v>
      </c>
      <c r="G4" s="1">
        <v>43447.596331018518</v>
      </c>
    </row>
    <row r="5" spans="1:12" x14ac:dyDescent="0.3">
      <c r="A5" t="s">
        <v>5</v>
      </c>
      <c r="B5" t="s">
        <v>2</v>
      </c>
      <c r="C5">
        <v>2176</v>
      </c>
      <c r="D5">
        <v>14000</v>
      </c>
      <c r="E5" t="s">
        <v>0</v>
      </c>
      <c r="F5" t="str">
        <f>VLOOKUP(E5,Sheet2!A:B,2,0)</f>
        <v>Signify</v>
      </c>
      <c r="G5" s="1">
        <v>43447.596331018518</v>
      </c>
    </row>
    <row r="6" spans="1:12" x14ac:dyDescent="0.3">
      <c r="A6" t="s">
        <v>6</v>
      </c>
      <c r="B6" t="s">
        <v>2</v>
      </c>
      <c r="C6">
        <v>2176</v>
      </c>
      <c r="D6">
        <v>7000</v>
      </c>
      <c r="E6" t="s">
        <v>0</v>
      </c>
      <c r="F6" t="str">
        <f>VLOOKUP(E6,Sheet2!A:B,2,0)</f>
        <v>Signify</v>
      </c>
      <c r="G6" s="1">
        <v>43447.596331018518</v>
      </c>
    </row>
    <row r="7" spans="1:12" x14ac:dyDescent="0.3">
      <c r="A7" t="s">
        <v>7</v>
      </c>
      <c r="B7" t="s">
        <v>2</v>
      </c>
      <c r="C7">
        <v>2432</v>
      </c>
      <c r="D7">
        <v>7000</v>
      </c>
      <c r="E7" t="s">
        <v>0</v>
      </c>
      <c r="F7" t="str">
        <f>VLOOKUP(E7,Sheet2!A:B,2,0)</f>
        <v>Signify</v>
      </c>
      <c r="G7" s="1">
        <v>43447.596331018518</v>
      </c>
      <c r="K7">
        <v>1</v>
      </c>
    </row>
    <row r="8" spans="1:12" x14ac:dyDescent="0.3">
      <c r="A8" t="s">
        <v>8</v>
      </c>
      <c r="B8" t="s">
        <v>2</v>
      </c>
      <c r="C8">
        <v>2432</v>
      </c>
      <c r="D8">
        <v>14000</v>
      </c>
      <c r="E8" t="s">
        <v>0</v>
      </c>
      <c r="F8" t="str">
        <f>VLOOKUP(E8,Sheet2!A:B,2,0)</f>
        <v>Signify</v>
      </c>
      <c r="G8" s="1">
        <v>43447.596331018518</v>
      </c>
    </row>
    <row r="9" spans="1:12" x14ac:dyDescent="0.3">
      <c r="A9" t="s">
        <v>9</v>
      </c>
      <c r="B9" t="s">
        <v>2</v>
      </c>
      <c r="C9">
        <v>2560</v>
      </c>
      <c r="D9">
        <v>14000</v>
      </c>
      <c r="E9" t="s">
        <v>0</v>
      </c>
      <c r="F9" t="str">
        <f>VLOOKUP(E9,Sheet2!A:B,2,0)</f>
        <v>Signify</v>
      </c>
      <c r="G9" s="1">
        <v>43447.596331018518</v>
      </c>
    </row>
    <row r="10" spans="1:12" x14ac:dyDescent="0.3">
      <c r="A10" t="s">
        <v>10</v>
      </c>
      <c r="B10" t="s">
        <v>2</v>
      </c>
      <c r="C10">
        <v>2584</v>
      </c>
      <c r="D10">
        <v>14000</v>
      </c>
      <c r="E10" t="s">
        <v>0</v>
      </c>
      <c r="F10" t="str">
        <f>VLOOKUP(E10,Sheet2!A:B,2,0)</f>
        <v>Signify</v>
      </c>
      <c r="G10" s="1">
        <v>43447.596331018518</v>
      </c>
    </row>
    <row r="11" spans="1:12" x14ac:dyDescent="0.3">
      <c r="A11" t="s">
        <v>11</v>
      </c>
      <c r="B11" t="s">
        <v>2</v>
      </c>
      <c r="C11">
        <v>2880</v>
      </c>
      <c r="D11">
        <v>14000</v>
      </c>
      <c r="E11" t="s">
        <v>0</v>
      </c>
      <c r="F11" t="str">
        <f>VLOOKUP(E11,Sheet2!A:B,2,0)</f>
        <v>Signify</v>
      </c>
      <c r="G11" s="1">
        <v>43447.596331018518</v>
      </c>
    </row>
    <row r="12" spans="1:12" x14ac:dyDescent="0.3">
      <c r="A12" t="s">
        <v>12</v>
      </c>
      <c r="B12" t="s">
        <v>2</v>
      </c>
      <c r="C12">
        <v>3600</v>
      </c>
      <c r="D12">
        <v>14000</v>
      </c>
      <c r="E12" t="s">
        <v>0</v>
      </c>
      <c r="F12" t="str">
        <f>VLOOKUP(E12,Sheet2!A:B,2,0)</f>
        <v>Signify</v>
      </c>
      <c r="G12" s="1">
        <v>43447.596331018518</v>
      </c>
    </row>
    <row r="13" spans="1:12" x14ac:dyDescent="0.3">
      <c r="A13" t="s">
        <v>13</v>
      </c>
      <c r="B13" t="s">
        <v>2</v>
      </c>
      <c r="C13">
        <v>1536</v>
      </c>
      <c r="D13">
        <v>8000</v>
      </c>
      <c r="E13" t="s">
        <v>0</v>
      </c>
      <c r="F13" t="str">
        <f>VLOOKUP(E13,Sheet2!A:B,2,0)</f>
        <v>Signify</v>
      </c>
      <c r="G13" s="1">
        <v>43447.596331018518</v>
      </c>
    </row>
    <row r="14" spans="1:12" x14ac:dyDescent="0.3">
      <c r="A14" t="s">
        <v>14</v>
      </c>
      <c r="B14" t="s">
        <v>2</v>
      </c>
      <c r="C14">
        <v>1792</v>
      </c>
      <c r="D14">
        <v>8000</v>
      </c>
      <c r="E14" t="s">
        <v>0</v>
      </c>
      <c r="F14" t="str">
        <f>VLOOKUP(E14,Sheet2!A:B,2,0)</f>
        <v>Signify</v>
      </c>
      <c r="G14" s="1">
        <v>43447.596331018518</v>
      </c>
    </row>
    <row r="15" spans="1:12" x14ac:dyDescent="0.3">
      <c r="A15" t="s">
        <v>15</v>
      </c>
      <c r="B15" t="s">
        <v>2</v>
      </c>
      <c r="C15">
        <v>800</v>
      </c>
      <c r="D15">
        <v>7000</v>
      </c>
      <c r="E15" t="s">
        <v>0</v>
      </c>
      <c r="F15" t="str">
        <f>VLOOKUP(E15,Sheet2!A:B,2,0)</f>
        <v>Signify</v>
      </c>
      <c r="G15" s="1">
        <v>43447.596331018518</v>
      </c>
    </row>
    <row r="16" spans="1:12" x14ac:dyDescent="0.3">
      <c r="A16" t="s">
        <v>16</v>
      </c>
      <c r="B16" t="s">
        <v>2</v>
      </c>
      <c r="C16">
        <v>1125</v>
      </c>
      <c r="D16">
        <v>8000</v>
      </c>
      <c r="E16" t="s">
        <v>0</v>
      </c>
      <c r="F16" t="str">
        <f>VLOOKUP(E16,Sheet2!A:B,2,0)</f>
        <v>Signify</v>
      </c>
      <c r="G16" s="1">
        <v>43447.596331018518</v>
      </c>
    </row>
    <row r="17" spans="1:11" x14ac:dyDescent="0.3">
      <c r="A17" t="s">
        <v>17</v>
      </c>
      <c r="B17" t="s">
        <v>2</v>
      </c>
      <c r="C17">
        <v>650</v>
      </c>
      <c r="D17">
        <v>5500</v>
      </c>
      <c r="E17" t="s">
        <v>0</v>
      </c>
      <c r="F17" t="str">
        <f>VLOOKUP(E17,Sheet2!A:B,2,0)</f>
        <v>Signify</v>
      </c>
      <c r="G17" s="1">
        <v>43447.596331018518</v>
      </c>
    </row>
    <row r="18" spans="1:11" x14ac:dyDescent="0.3">
      <c r="A18" t="s">
        <v>18</v>
      </c>
      <c r="B18" t="s">
        <v>2</v>
      </c>
      <c r="C18">
        <v>800</v>
      </c>
      <c r="D18">
        <v>7000</v>
      </c>
      <c r="E18" t="s">
        <v>0</v>
      </c>
      <c r="F18" t="str">
        <f>VLOOKUP(E18,Sheet2!A:B,2,0)</f>
        <v>Signify</v>
      </c>
      <c r="G18" s="1">
        <v>43447.596331018518</v>
      </c>
    </row>
    <row r="19" spans="1:11" x14ac:dyDescent="0.3">
      <c r="A19" t="s">
        <v>19</v>
      </c>
      <c r="B19" t="s">
        <v>2</v>
      </c>
      <c r="C19">
        <v>2048</v>
      </c>
      <c r="D19">
        <v>7000</v>
      </c>
      <c r="E19" t="s">
        <v>0</v>
      </c>
      <c r="F19" t="str">
        <f>VLOOKUP(E19,Sheet2!A:B,2,0)</f>
        <v>Signify</v>
      </c>
      <c r="G19" s="1">
        <v>43447.596331018518</v>
      </c>
    </row>
    <row r="20" spans="1:11" x14ac:dyDescent="0.3">
      <c r="A20" t="s">
        <v>20</v>
      </c>
      <c r="B20" t="s">
        <v>2</v>
      </c>
      <c r="C20">
        <v>2584</v>
      </c>
      <c r="D20">
        <v>14000</v>
      </c>
      <c r="E20" t="s">
        <v>0</v>
      </c>
      <c r="F20" t="str">
        <f>VLOOKUP(E20,Sheet2!A:B,2,0)</f>
        <v>Signify</v>
      </c>
      <c r="G20" s="1">
        <v>43447.596331018518</v>
      </c>
    </row>
    <row r="21" spans="1:11" x14ac:dyDescent="0.3">
      <c r="A21" t="s">
        <v>28</v>
      </c>
      <c r="B21" t="s">
        <v>2</v>
      </c>
      <c r="C21">
        <v>327</v>
      </c>
      <c r="D21">
        <v>2500</v>
      </c>
      <c r="E21" t="s">
        <v>27</v>
      </c>
      <c r="F21" t="str">
        <f>VLOOKUP(E21,Sheet2!A:B,2,0)</f>
        <v>Marico</v>
      </c>
      <c r="G21" s="1">
        <v>43510.634872685187</v>
      </c>
      <c r="H21">
        <v>182.9</v>
      </c>
      <c r="I21">
        <v>277.39999999999998</v>
      </c>
      <c r="J21">
        <v>182.9</v>
      </c>
    </row>
    <row r="22" spans="1:11" x14ac:dyDescent="0.3">
      <c r="A22" t="s">
        <v>29</v>
      </c>
      <c r="B22" t="s">
        <v>2</v>
      </c>
      <c r="C22">
        <v>1536</v>
      </c>
      <c r="D22">
        <v>8000</v>
      </c>
      <c r="E22" t="s">
        <v>27</v>
      </c>
      <c r="F22" t="str">
        <f>VLOOKUP(E22,Sheet2!A:B,2,0)</f>
        <v>Marico</v>
      </c>
      <c r="G22" s="1">
        <v>43510.634872685187</v>
      </c>
      <c r="H22">
        <v>213.3</v>
      </c>
      <c r="I22">
        <v>731.5</v>
      </c>
      <c r="J22">
        <v>243.8</v>
      </c>
    </row>
    <row r="23" spans="1:11" x14ac:dyDescent="0.3">
      <c r="A23" t="s">
        <v>26</v>
      </c>
      <c r="B23" t="s">
        <v>2</v>
      </c>
      <c r="C23">
        <v>1679</v>
      </c>
      <c r="D23">
        <v>25000</v>
      </c>
      <c r="E23" t="s">
        <v>27</v>
      </c>
      <c r="F23" t="str">
        <f>VLOOKUP(E23,Sheet2!A:B,2,0)</f>
        <v>Marico</v>
      </c>
      <c r="G23" s="1">
        <v>43510.634872685187</v>
      </c>
      <c r="H23">
        <v>213.3</v>
      </c>
      <c r="I23">
        <v>731.5</v>
      </c>
      <c r="J23">
        <v>228.6</v>
      </c>
    </row>
    <row r="24" spans="1:11" x14ac:dyDescent="0.3">
      <c r="A24" t="s">
        <v>30</v>
      </c>
      <c r="B24" t="s">
        <v>2</v>
      </c>
      <c r="C24">
        <v>882</v>
      </c>
      <c r="D24">
        <v>9000</v>
      </c>
      <c r="E24" t="s">
        <v>27</v>
      </c>
      <c r="F24" t="str">
        <f>VLOOKUP(E24,Sheet2!A:B,2,0)</f>
        <v>Marico</v>
      </c>
      <c r="G24" s="1">
        <v>43510.634872685187</v>
      </c>
      <c r="H24">
        <v>243.8</v>
      </c>
      <c r="I24">
        <v>548.6</v>
      </c>
      <c r="J24">
        <v>213.3</v>
      </c>
    </row>
    <row r="25" spans="1:11" x14ac:dyDescent="0.3">
      <c r="A25" t="s">
        <v>31</v>
      </c>
      <c r="B25" t="s">
        <v>2</v>
      </c>
      <c r="C25">
        <v>2047</v>
      </c>
      <c r="D25">
        <v>14000</v>
      </c>
      <c r="E25" t="s">
        <v>27</v>
      </c>
      <c r="F25" t="str">
        <f>VLOOKUP(E25,Sheet2!A:B,2,0)</f>
        <v>Marico</v>
      </c>
      <c r="G25" s="1">
        <v>43510.634872685187</v>
      </c>
      <c r="H25">
        <v>243.8</v>
      </c>
      <c r="I25">
        <v>975.3</v>
      </c>
      <c r="J25">
        <v>243.8</v>
      </c>
    </row>
    <row r="26" spans="1:11" x14ac:dyDescent="0.3">
      <c r="A26" t="s">
        <v>25</v>
      </c>
      <c r="B26" t="s">
        <v>2</v>
      </c>
      <c r="C26">
        <v>2047</v>
      </c>
      <c r="D26">
        <v>7000</v>
      </c>
      <c r="E26" t="s">
        <v>27</v>
      </c>
      <c r="F26" t="str">
        <f>VLOOKUP(E26,Sheet2!A:B,2,0)</f>
        <v>Marico</v>
      </c>
      <c r="G26" s="1">
        <v>43510.634872685187</v>
      </c>
      <c r="H26">
        <v>243.8</v>
      </c>
      <c r="I26">
        <v>975.3</v>
      </c>
      <c r="J26">
        <v>243.8</v>
      </c>
    </row>
    <row r="27" spans="1:11" x14ac:dyDescent="0.3">
      <c r="A27" t="s">
        <v>32</v>
      </c>
      <c r="B27" t="s">
        <v>2</v>
      </c>
      <c r="C27">
        <v>1077</v>
      </c>
      <c r="D27">
        <v>16000</v>
      </c>
      <c r="E27" t="s">
        <v>27</v>
      </c>
      <c r="F27" t="str">
        <f>VLOOKUP(E27,Sheet2!A:B,2,0)</f>
        <v>Marico</v>
      </c>
      <c r="G27" s="1">
        <v>43510.634872685187</v>
      </c>
      <c r="H27">
        <v>213.3</v>
      </c>
      <c r="I27">
        <v>670.5</v>
      </c>
      <c r="J27">
        <v>213.3</v>
      </c>
    </row>
    <row r="28" spans="1:11" x14ac:dyDescent="0.3">
      <c r="A28" t="s">
        <v>33</v>
      </c>
      <c r="B28" t="s">
        <v>2</v>
      </c>
      <c r="C28">
        <v>1175</v>
      </c>
      <c r="D28">
        <v>20000</v>
      </c>
      <c r="E28" t="s">
        <v>27</v>
      </c>
      <c r="F28" t="str">
        <f>VLOOKUP(E28,Sheet2!A:B,2,0)</f>
        <v>Marico</v>
      </c>
      <c r="G28" s="1">
        <v>43510.634872685187</v>
      </c>
      <c r="H28">
        <v>213.3</v>
      </c>
      <c r="I28">
        <v>731.5</v>
      </c>
      <c r="J28">
        <v>213.3</v>
      </c>
    </row>
    <row r="29" spans="1:11" x14ac:dyDescent="0.3">
      <c r="A29" t="s">
        <v>34</v>
      </c>
      <c r="B29" t="s">
        <v>2</v>
      </c>
      <c r="C29">
        <v>615</v>
      </c>
      <c r="D29">
        <v>9000</v>
      </c>
      <c r="E29" t="s">
        <v>0</v>
      </c>
      <c r="F29" t="str">
        <f>VLOOKUP(E29,Sheet2!A:B,2,0)</f>
        <v>Signify</v>
      </c>
      <c r="G29" s="1">
        <v>43515.457349537035</v>
      </c>
      <c r="H29">
        <v>0</v>
      </c>
      <c r="I29">
        <v>0</v>
      </c>
      <c r="J29">
        <v>0</v>
      </c>
    </row>
    <row r="30" spans="1:11" x14ac:dyDescent="0.3">
      <c r="A30" t="s">
        <v>36</v>
      </c>
      <c r="B30" t="s">
        <v>2</v>
      </c>
      <c r="C30">
        <v>850</v>
      </c>
      <c r="D30">
        <v>6000</v>
      </c>
      <c r="E30" t="s">
        <v>35</v>
      </c>
      <c r="F30" t="str">
        <f>VLOOKUP(E30,Sheet2!A:B,2,0)</f>
        <v>Britannia</v>
      </c>
      <c r="G30" s="1">
        <v>43523.919247685182</v>
      </c>
      <c r="H30">
        <v>0</v>
      </c>
      <c r="I30">
        <v>0</v>
      </c>
      <c r="J30">
        <v>0</v>
      </c>
      <c r="K30">
        <v>1.3</v>
      </c>
    </row>
    <row r="31" spans="1:11" x14ac:dyDescent="0.3">
      <c r="A31" t="s">
        <v>37</v>
      </c>
      <c r="B31" t="s">
        <v>2</v>
      </c>
      <c r="C31">
        <v>920</v>
      </c>
      <c r="D31">
        <v>10000</v>
      </c>
      <c r="E31" t="s">
        <v>35</v>
      </c>
      <c r="F31" t="str">
        <f>VLOOKUP(E31,Sheet2!A:B,2,0)</f>
        <v>Britannia</v>
      </c>
      <c r="G31" s="1">
        <v>43523.920393518521</v>
      </c>
      <c r="H31">
        <v>0</v>
      </c>
      <c r="I31">
        <v>0</v>
      </c>
      <c r="J31">
        <v>0</v>
      </c>
      <c r="K31">
        <v>1.5</v>
      </c>
    </row>
    <row r="32" spans="1:11" x14ac:dyDescent="0.3">
      <c r="A32" t="s">
        <v>38</v>
      </c>
      <c r="B32" t="s">
        <v>2</v>
      </c>
      <c r="C32">
        <v>964</v>
      </c>
      <c r="D32">
        <v>9000</v>
      </c>
      <c r="E32" t="s">
        <v>35</v>
      </c>
      <c r="F32" t="str">
        <f>VLOOKUP(E32,Sheet2!A:B,2,0)</f>
        <v>Britannia</v>
      </c>
      <c r="G32" s="1">
        <v>43523.920775462961</v>
      </c>
      <c r="H32">
        <v>0</v>
      </c>
      <c r="I32">
        <v>0</v>
      </c>
      <c r="J32">
        <v>0</v>
      </c>
      <c r="K32">
        <v>2.2000000000000002</v>
      </c>
    </row>
    <row r="33" spans="1:11" x14ac:dyDescent="0.3">
      <c r="A33" t="s">
        <v>39</v>
      </c>
      <c r="B33" t="s">
        <v>2</v>
      </c>
      <c r="C33">
        <v>1410</v>
      </c>
      <c r="D33">
        <v>7500</v>
      </c>
      <c r="E33" t="s">
        <v>35</v>
      </c>
      <c r="F33" t="str">
        <f>VLOOKUP(E33,Sheet2!A:B,2,0)</f>
        <v>Britannia</v>
      </c>
      <c r="G33" s="1">
        <v>43523.921412037038</v>
      </c>
      <c r="H33">
        <v>0</v>
      </c>
      <c r="I33">
        <v>0</v>
      </c>
      <c r="J33">
        <v>0</v>
      </c>
      <c r="K33">
        <v>2.2999999999999998</v>
      </c>
    </row>
    <row r="34" spans="1:11" x14ac:dyDescent="0.3">
      <c r="A34" t="s">
        <v>40</v>
      </c>
      <c r="B34" t="s">
        <v>2</v>
      </c>
      <c r="C34">
        <v>2270</v>
      </c>
      <c r="D34">
        <v>7500</v>
      </c>
      <c r="E34" t="s">
        <v>35</v>
      </c>
      <c r="F34" t="str">
        <f>VLOOKUP(E34,Sheet2!A:B,2,0)</f>
        <v>Britannia</v>
      </c>
      <c r="G34" s="1">
        <v>43523.921712962961</v>
      </c>
      <c r="H34">
        <v>0</v>
      </c>
      <c r="I34">
        <v>0</v>
      </c>
      <c r="J34">
        <v>0</v>
      </c>
      <c r="K34">
        <v>2.7</v>
      </c>
    </row>
    <row r="35" spans="1:11" x14ac:dyDescent="0.3">
      <c r="A35" t="s">
        <v>41</v>
      </c>
      <c r="B35" t="s">
        <v>2</v>
      </c>
      <c r="C35">
        <v>2048</v>
      </c>
      <c r="D35">
        <v>9500</v>
      </c>
      <c r="E35" t="s">
        <v>35</v>
      </c>
      <c r="F35" t="str">
        <f>VLOOKUP(E35,Sheet2!A:B,2,0)</f>
        <v>Britannia</v>
      </c>
      <c r="G35" s="1">
        <v>43523.922800925924</v>
      </c>
      <c r="H35">
        <v>0</v>
      </c>
      <c r="I35">
        <v>0</v>
      </c>
      <c r="J35">
        <v>0</v>
      </c>
      <c r="K35">
        <v>3.4</v>
      </c>
    </row>
    <row r="36" spans="1:11" x14ac:dyDescent="0.3">
      <c r="A36" t="s">
        <v>42</v>
      </c>
      <c r="B36" t="s">
        <v>2</v>
      </c>
      <c r="C36">
        <v>1196</v>
      </c>
      <c r="D36">
        <v>16000</v>
      </c>
      <c r="E36" t="s">
        <v>35</v>
      </c>
      <c r="F36" t="str">
        <f>VLOOKUP(E36,Sheet2!A:B,2,0)</f>
        <v>Britannia</v>
      </c>
      <c r="G36" s="1">
        <v>43523.923437500001</v>
      </c>
      <c r="H36">
        <v>0</v>
      </c>
      <c r="I36">
        <v>0</v>
      </c>
      <c r="J36">
        <v>0</v>
      </c>
      <c r="K36">
        <v>1.9</v>
      </c>
    </row>
    <row r="37" spans="1:11" x14ac:dyDescent="0.3">
      <c r="A37" t="s">
        <v>43</v>
      </c>
      <c r="B37" t="s">
        <v>2</v>
      </c>
      <c r="C37">
        <v>2048</v>
      </c>
      <c r="D37">
        <v>15000</v>
      </c>
      <c r="E37" t="s">
        <v>35</v>
      </c>
      <c r="F37" t="str">
        <f>VLOOKUP(E37,Sheet2!A:B,2,0)</f>
        <v>Britannia</v>
      </c>
      <c r="G37" s="1">
        <v>43523.923680555556</v>
      </c>
      <c r="H37">
        <v>0</v>
      </c>
      <c r="I37">
        <v>0</v>
      </c>
      <c r="J37">
        <v>0</v>
      </c>
      <c r="K37">
        <v>3.3</v>
      </c>
    </row>
    <row r="38" spans="1:11" x14ac:dyDescent="0.3">
      <c r="A38" t="s">
        <v>44</v>
      </c>
      <c r="B38" t="s">
        <v>2</v>
      </c>
      <c r="C38">
        <v>2410</v>
      </c>
      <c r="D38">
        <v>14000</v>
      </c>
      <c r="E38" t="s">
        <v>35</v>
      </c>
      <c r="F38" t="str">
        <f>VLOOKUP(E38,Sheet2!A:B,2,0)</f>
        <v>Britannia</v>
      </c>
      <c r="G38" s="1">
        <v>43523.924050925925</v>
      </c>
      <c r="H38">
        <v>0</v>
      </c>
      <c r="I38">
        <v>0</v>
      </c>
      <c r="J38">
        <v>0</v>
      </c>
      <c r="K38">
        <v>3.9</v>
      </c>
    </row>
    <row r="39" spans="1:11" x14ac:dyDescent="0.3">
      <c r="A39" t="s">
        <v>45</v>
      </c>
      <c r="B39" t="s">
        <v>2</v>
      </c>
      <c r="C39">
        <v>2800</v>
      </c>
      <c r="D39">
        <v>20000</v>
      </c>
      <c r="E39" t="s">
        <v>35</v>
      </c>
      <c r="F39" t="str">
        <f>VLOOKUP(E39,Sheet2!A:B,2,0)</f>
        <v>Britannia</v>
      </c>
      <c r="G39" s="1">
        <v>43523.92428240741</v>
      </c>
      <c r="H39">
        <v>0</v>
      </c>
      <c r="I39">
        <v>0</v>
      </c>
      <c r="J39">
        <v>0</v>
      </c>
      <c r="K39">
        <v>4.17</v>
      </c>
    </row>
    <row r="40" spans="1:11" x14ac:dyDescent="0.3">
      <c r="A40" t="s">
        <v>46</v>
      </c>
      <c r="B40" t="s">
        <v>2</v>
      </c>
      <c r="C40">
        <v>613</v>
      </c>
      <c r="D40">
        <v>4500</v>
      </c>
      <c r="E40" t="s">
        <v>35</v>
      </c>
      <c r="F40" t="str">
        <f>VLOOKUP(E40,Sheet2!A:B,2,0)</f>
        <v>Britannia</v>
      </c>
      <c r="G40" s="1">
        <v>43529.482118055559</v>
      </c>
      <c r="H40">
        <v>0</v>
      </c>
      <c r="I40">
        <v>0</v>
      </c>
      <c r="J40">
        <v>0</v>
      </c>
      <c r="K40">
        <v>1</v>
      </c>
    </row>
    <row r="41" spans="1:11" x14ac:dyDescent="0.3">
      <c r="A41" t="s">
        <v>47</v>
      </c>
      <c r="B41" t="s">
        <v>2</v>
      </c>
      <c r="C41">
        <v>145</v>
      </c>
      <c r="D41">
        <v>900</v>
      </c>
      <c r="E41" t="s">
        <v>35</v>
      </c>
      <c r="F41" t="str">
        <f>VLOOKUP(E41,Sheet2!A:B,2,0)</f>
        <v>Britannia</v>
      </c>
      <c r="G41" s="1">
        <v>43536.493275462963</v>
      </c>
      <c r="H41">
        <v>0</v>
      </c>
      <c r="I41">
        <v>0</v>
      </c>
      <c r="J41">
        <v>0</v>
      </c>
      <c r="K41">
        <v>1</v>
      </c>
    </row>
    <row r="42" spans="1:11" x14ac:dyDescent="0.3">
      <c r="A42" t="s">
        <v>48</v>
      </c>
      <c r="B42" t="s">
        <v>2</v>
      </c>
      <c r="C42">
        <v>330</v>
      </c>
      <c r="D42">
        <v>2500</v>
      </c>
      <c r="E42" t="s">
        <v>35</v>
      </c>
      <c r="F42" t="str">
        <f>VLOOKUP(E42,Sheet2!A:B,2,0)</f>
        <v>Britannia</v>
      </c>
      <c r="G42" s="1">
        <v>43536.493518518517</v>
      </c>
      <c r="H42">
        <v>0</v>
      </c>
      <c r="I42">
        <v>0</v>
      </c>
      <c r="J42">
        <v>0</v>
      </c>
      <c r="K42">
        <v>0.6</v>
      </c>
    </row>
    <row r="43" spans="1:11" x14ac:dyDescent="0.3">
      <c r="A43" t="s">
        <v>49</v>
      </c>
      <c r="B43" t="s">
        <v>2</v>
      </c>
      <c r="C43">
        <v>212</v>
      </c>
      <c r="D43">
        <v>1000</v>
      </c>
      <c r="E43" t="s">
        <v>35</v>
      </c>
      <c r="F43" t="str">
        <f>VLOOKUP(E43,Sheet2!A:B,2,0)</f>
        <v>Britannia</v>
      </c>
      <c r="G43" s="1">
        <v>43536.493726851855</v>
      </c>
      <c r="H43">
        <v>0</v>
      </c>
      <c r="I43">
        <v>0</v>
      </c>
      <c r="J43">
        <v>0</v>
      </c>
      <c r="K43">
        <v>0.4</v>
      </c>
    </row>
    <row r="44" spans="1:11" x14ac:dyDescent="0.3">
      <c r="A44" t="s">
        <v>50</v>
      </c>
      <c r="B44" t="s">
        <v>2</v>
      </c>
      <c r="C44">
        <v>1000</v>
      </c>
      <c r="D44">
        <v>10001</v>
      </c>
      <c r="E44" t="s">
        <v>35</v>
      </c>
      <c r="F44" t="str">
        <f>VLOOKUP(E44,Sheet2!A:B,2,0)</f>
        <v>Britannia</v>
      </c>
      <c r="G44" s="1">
        <v>43536.520821759259</v>
      </c>
      <c r="H44">
        <v>0</v>
      </c>
      <c r="I44">
        <v>0</v>
      </c>
      <c r="J44">
        <v>0</v>
      </c>
      <c r="K44">
        <v>1</v>
      </c>
    </row>
    <row r="45" spans="1:11" x14ac:dyDescent="0.3">
      <c r="A45" t="s">
        <v>51</v>
      </c>
      <c r="B45" t="s">
        <v>2</v>
      </c>
      <c r="C45">
        <v>800</v>
      </c>
      <c r="D45">
        <v>7000</v>
      </c>
      <c r="E45" t="s">
        <v>0</v>
      </c>
      <c r="F45" t="str">
        <f>VLOOKUP(E45,Sheet2!A:B,2,0)</f>
        <v>Signify</v>
      </c>
      <c r="G45" s="1">
        <v>43586.437418981484</v>
      </c>
      <c r="H45">
        <v>0</v>
      </c>
      <c r="I45">
        <v>0</v>
      </c>
      <c r="J45">
        <v>0</v>
      </c>
    </row>
    <row r="46" spans="1:11" x14ac:dyDescent="0.3">
      <c r="A46" t="s">
        <v>52</v>
      </c>
      <c r="B46" t="s">
        <v>2</v>
      </c>
      <c r="C46">
        <v>1125</v>
      </c>
      <c r="D46">
        <v>8000</v>
      </c>
      <c r="E46" t="s">
        <v>0</v>
      </c>
      <c r="F46" t="str">
        <f>VLOOKUP(E46,Sheet2!A:B,2,0)</f>
        <v>Signify</v>
      </c>
      <c r="G46" s="1">
        <v>43586.437800925924</v>
      </c>
      <c r="H46">
        <v>0</v>
      </c>
      <c r="I46">
        <v>0</v>
      </c>
      <c r="J46">
        <v>0</v>
      </c>
    </row>
    <row r="47" spans="1:11" x14ac:dyDescent="0.3">
      <c r="A47" t="s">
        <v>53</v>
      </c>
      <c r="B47" t="s">
        <v>2</v>
      </c>
      <c r="C47">
        <v>100</v>
      </c>
      <c r="D47">
        <v>500</v>
      </c>
      <c r="E47" t="s">
        <v>27</v>
      </c>
      <c r="F47" t="str">
        <f>VLOOKUP(E47,Sheet2!A:B,2,0)</f>
        <v>Marico</v>
      </c>
      <c r="G47" s="1">
        <v>43627.666041666664</v>
      </c>
      <c r="H47">
        <v>0</v>
      </c>
      <c r="I47">
        <v>0</v>
      </c>
      <c r="J47">
        <v>0</v>
      </c>
    </row>
    <row r="48" spans="1:11" x14ac:dyDescent="0.3">
      <c r="A48" t="s">
        <v>56</v>
      </c>
      <c r="B48" t="s">
        <v>23</v>
      </c>
      <c r="C48">
        <v>0</v>
      </c>
      <c r="D48">
        <v>0</v>
      </c>
      <c r="E48" t="s">
        <v>27</v>
      </c>
      <c r="F48" t="str">
        <f>VLOOKUP(E48,Sheet2!A:B,2,0)</f>
        <v>Marico</v>
      </c>
      <c r="G48" s="1">
        <v>43662.660532407404</v>
      </c>
      <c r="H48">
        <v>0</v>
      </c>
      <c r="I48">
        <v>0</v>
      </c>
      <c r="J48">
        <v>0</v>
      </c>
    </row>
    <row r="49" spans="1:11" x14ac:dyDescent="0.3">
      <c r="A49" t="s">
        <v>57</v>
      </c>
      <c r="B49" t="s">
        <v>2</v>
      </c>
      <c r="C49">
        <v>1792</v>
      </c>
      <c r="D49">
        <v>25000</v>
      </c>
      <c r="E49" t="s">
        <v>27</v>
      </c>
      <c r="F49" t="str">
        <f>VLOOKUP(E49,Sheet2!A:B,2,0)</f>
        <v>Marico</v>
      </c>
      <c r="G49" s="1">
        <v>43712.846331018518</v>
      </c>
      <c r="H49">
        <v>0</v>
      </c>
      <c r="I49">
        <v>0</v>
      </c>
      <c r="J49">
        <v>0</v>
      </c>
    </row>
    <row r="50" spans="1:11" x14ac:dyDescent="0.3">
      <c r="A50" t="s">
        <v>58</v>
      </c>
      <c r="B50" t="s">
        <v>2</v>
      </c>
      <c r="C50">
        <v>882</v>
      </c>
      <c r="D50">
        <v>10000</v>
      </c>
      <c r="E50" t="s">
        <v>27</v>
      </c>
      <c r="F50" t="str">
        <f>VLOOKUP(E50,Sheet2!A:B,2,0)</f>
        <v>Marico</v>
      </c>
      <c r="G50" s="1">
        <v>43712.859988425924</v>
      </c>
      <c r="H50">
        <v>0</v>
      </c>
      <c r="I50">
        <v>0</v>
      </c>
      <c r="J50">
        <v>0</v>
      </c>
      <c r="K50">
        <v>1</v>
      </c>
    </row>
    <row r="51" spans="1:11" x14ac:dyDescent="0.3">
      <c r="A51" t="s">
        <v>59</v>
      </c>
      <c r="B51" t="s">
        <v>2</v>
      </c>
      <c r="C51">
        <v>1288</v>
      </c>
      <c r="D51">
        <v>13000</v>
      </c>
      <c r="E51" t="s">
        <v>27</v>
      </c>
      <c r="F51" t="str">
        <f>VLOOKUP(E51,Sheet2!A:B,2,0)</f>
        <v>Marico</v>
      </c>
      <c r="G51" s="1">
        <v>43715.567094907405</v>
      </c>
      <c r="H51">
        <v>0</v>
      </c>
      <c r="I51">
        <v>0</v>
      </c>
      <c r="J51">
        <v>0</v>
      </c>
    </row>
    <row r="52" spans="1:11" x14ac:dyDescent="0.3">
      <c r="A52" t="s">
        <v>60</v>
      </c>
      <c r="B52" t="s">
        <v>2</v>
      </c>
      <c r="C52">
        <v>1008</v>
      </c>
      <c r="D52">
        <v>12000</v>
      </c>
      <c r="E52" t="s">
        <v>27</v>
      </c>
      <c r="F52" t="str">
        <f>VLOOKUP(E52,Sheet2!A:B,2,0)</f>
        <v>Marico</v>
      </c>
      <c r="G52" s="1">
        <v>43729.367997685185</v>
      </c>
      <c r="H52">
        <v>0</v>
      </c>
      <c r="I52">
        <v>0</v>
      </c>
      <c r="J52">
        <v>0</v>
      </c>
    </row>
    <row r="53" spans="1:11" x14ac:dyDescent="0.3">
      <c r="A53" t="s">
        <v>61</v>
      </c>
      <c r="B53" t="s">
        <v>2</v>
      </c>
      <c r="C53">
        <v>1920</v>
      </c>
      <c r="D53">
        <v>25000</v>
      </c>
      <c r="E53" t="s">
        <v>27</v>
      </c>
      <c r="F53" t="str">
        <f>VLOOKUP(E53,Sheet2!A:B,2,0)</f>
        <v>Marico</v>
      </c>
      <c r="G53" s="1">
        <v>43770.498715277776</v>
      </c>
      <c r="H53">
        <v>0</v>
      </c>
      <c r="I53">
        <v>0</v>
      </c>
      <c r="J53">
        <v>0</v>
      </c>
    </row>
    <row r="54" spans="1:11" x14ac:dyDescent="0.3">
      <c r="A54" t="s">
        <v>62</v>
      </c>
      <c r="B54" t="s">
        <v>2</v>
      </c>
      <c r="C54">
        <v>2176</v>
      </c>
      <c r="D54">
        <v>14000</v>
      </c>
      <c r="E54" t="s">
        <v>27</v>
      </c>
      <c r="F54" t="str">
        <f>VLOOKUP(E54,Sheet2!A:B,2,0)</f>
        <v>Marico</v>
      </c>
      <c r="G54" s="1">
        <v>43799.590069444443</v>
      </c>
      <c r="H54">
        <v>0</v>
      </c>
      <c r="I54">
        <v>0</v>
      </c>
      <c r="J54">
        <v>0</v>
      </c>
    </row>
    <row r="55" spans="1:11" x14ac:dyDescent="0.3">
      <c r="A55" t="s">
        <v>63</v>
      </c>
      <c r="B55" t="s">
        <v>23</v>
      </c>
      <c r="C55">
        <v>0</v>
      </c>
      <c r="D55">
        <v>0</v>
      </c>
      <c r="E55" t="s">
        <v>27</v>
      </c>
      <c r="F55" t="str">
        <f>VLOOKUP(E55,Sheet2!A:B,2,0)</f>
        <v>Marico</v>
      </c>
      <c r="G55" s="1">
        <v>43853.392268518517</v>
      </c>
      <c r="H55">
        <v>0</v>
      </c>
      <c r="I55">
        <v>0</v>
      </c>
      <c r="J55">
        <v>0</v>
      </c>
    </row>
    <row r="56" spans="1:11" x14ac:dyDescent="0.3">
      <c r="A56" t="s">
        <v>64</v>
      </c>
      <c r="B56" t="s">
        <v>23</v>
      </c>
      <c r="C56">
        <v>0</v>
      </c>
      <c r="D56">
        <v>0</v>
      </c>
      <c r="E56" t="s">
        <v>27</v>
      </c>
      <c r="F56" t="str">
        <f>VLOOKUP(E56,Sheet2!A:B,2,0)</f>
        <v>Marico</v>
      </c>
      <c r="G56" s="1">
        <v>43854.812418981484</v>
      </c>
      <c r="H56">
        <v>0</v>
      </c>
      <c r="I56">
        <v>0</v>
      </c>
      <c r="J56">
        <v>0</v>
      </c>
    </row>
    <row r="57" spans="1:11" x14ac:dyDescent="0.3">
      <c r="A57" t="s">
        <v>65</v>
      </c>
      <c r="B57" t="s">
        <v>2</v>
      </c>
      <c r="C57">
        <v>2047</v>
      </c>
      <c r="D57">
        <v>17000</v>
      </c>
      <c r="E57" t="s">
        <v>27</v>
      </c>
      <c r="F57" t="str">
        <f>VLOOKUP(E57,Sheet2!A:B,2,0)</f>
        <v>Marico</v>
      </c>
      <c r="G57" s="1">
        <v>43858.622546296298</v>
      </c>
      <c r="H57">
        <v>0</v>
      </c>
      <c r="I57">
        <v>0</v>
      </c>
      <c r="J57">
        <v>0</v>
      </c>
      <c r="K57">
        <v>1</v>
      </c>
    </row>
    <row r="58" spans="1:11" x14ac:dyDescent="0.3">
      <c r="A58" t="s">
        <v>66</v>
      </c>
      <c r="B58" t="s">
        <v>2</v>
      </c>
      <c r="C58">
        <v>1170</v>
      </c>
      <c r="D58">
        <v>6500</v>
      </c>
      <c r="E58" t="s">
        <v>27</v>
      </c>
      <c r="F58" t="str">
        <f>VLOOKUP(E58,Sheet2!A:B,2,0)</f>
        <v>Marico</v>
      </c>
      <c r="G58" s="1">
        <v>43860.708055555559</v>
      </c>
      <c r="H58">
        <v>0</v>
      </c>
      <c r="I58">
        <v>0</v>
      </c>
      <c r="J58">
        <v>0</v>
      </c>
    </row>
    <row r="59" spans="1:11" x14ac:dyDescent="0.3">
      <c r="A59" t="s">
        <v>67</v>
      </c>
      <c r="B59" t="s">
        <v>23</v>
      </c>
      <c r="C59">
        <v>0</v>
      </c>
      <c r="D59">
        <v>0</v>
      </c>
      <c r="E59" t="s">
        <v>27</v>
      </c>
      <c r="F59" t="str">
        <f>VLOOKUP(E59,Sheet2!A:B,2,0)</f>
        <v>Marico</v>
      </c>
      <c r="G59" s="1">
        <v>43864.720555555556</v>
      </c>
      <c r="H59">
        <v>0</v>
      </c>
      <c r="I59">
        <v>0</v>
      </c>
      <c r="J59">
        <v>0</v>
      </c>
    </row>
    <row r="60" spans="1:11" x14ac:dyDescent="0.3">
      <c r="A60" t="s">
        <v>68</v>
      </c>
      <c r="B60" t="s">
        <v>2</v>
      </c>
      <c r="C60">
        <v>650</v>
      </c>
      <c r="D60">
        <v>5500</v>
      </c>
      <c r="E60" t="s">
        <v>0</v>
      </c>
      <c r="F60" t="str">
        <f>VLOOKUP(E60,Sheet2!A:B,2,0)</f>
        <v>Signify</v>
      </c>
      <c r="H60">
        <v>0</v>
      </c>
      <c r="I60">
        <v>0</v>
      </c>
      <c r="J60">
        <v>0</v>
      </c>
    </row>
    <row r="61" spans="1:11" x14ac:dyDescent="0.3">
      <c r="A61" t="s">
        <v>69</v>
      </c>
      <c r="B61" t="s">
        <v>2</v>
      </c>
      <c r="C61">
        <v>800</v>
      </c>
      <c r="D61">
        <v>7000</v>
      </c>
      <c r="E61" t="s">
        <v>0</v>
      </c>
      <c r="F61" t="str">
        <f>VLOOKUP(E61,Sheet2!A:B,2,0)</f>
        <v>Signify</v>
      </c>
      <c r="H61">
        <v>0</v>
      </c>
      <c r="I61">
        <v>0</v>
      </c>
      <c r="J61">
        <v>0</v>
      </c>
    </row>
    <row r="62" spans="1:11" x14ac:dyDescent="0.3">
      <c r="A62" t="s">
        <v>52</v>
      </c>
      <c r="B62" t="s">
        <v>2</v>
      </c>
      <c r="C62">
        <v>1125</v>
      </c>
      <c r="D62">
        <v>8000</v>
      </c>
      <c r="E62" t="s">
        <v>0</v>
      </c>
      <c r="F62" t="str">
        <f>VLOOKUP(E62,Sheet2!A:B,2,0)</f>
        <v>Signify</v>
      </c>
      <c r="H62">
        <v>0</v>
      </c>
      <c r="I62">
        <v>0</v>
      </c>
      <c r="J62">
        <v>0</v>
      </c>
    </row>
    <row r="63" spans="1:11" x14ac:dyDescent="0.3">
      <c r="A63" t="s">
        <v>70</v>
      </c>
      <c r="B63" t="s">
        <v>2</v>
      </c>
      <c r="C63">
        <v>1536</v>
      </c>
      <c r="D63">
        <v>8000</v>
      </c>
      <c r="E63" t="s">
        <v>0</v>
      </c>
      <c r="F63" t="str">
        <f>VLOOKUP(E63,Sheet2!A:B,2,0)</f>
        <v>Signify</v>
      </c>
      <c r="H63">
        <v>0</v>
      </c>
      <c r="I63">
        <v>0</v>
      </c>
      <c r="J63">
        <v>0</v>
      </c>
    </row>
    <row r="64" spans="1:11" x14ac:dyDescent="0.3">
      <c r="A64" t="s">
        <v>71</v>
      </c>
      <c r="B64" t="s">
        <v>2</v>
      </c>
      <c r="C64">
        <v>1792</v>
      </c>
      <c r="D64">
        <v>8000</v>
      </c>
      <c r="E64" t="s">
        <v>0</v>
      </c>
      <c r="F64" t="str">
        <f>VLOOKUP(E64,Sheet2!A:B,2,0)</f>
        <v>Signify</v>
      </c>
      <c r="H64">
        <v>0</v>
      </c>
      <c r="I64">
        <v>0</v>
      </c>
      <c r="J64">
        <v>0</v>
      </c>
    </row>
    <row r="65" spans="1:12" x14ac:dyDescent="0.3">
      <c r="A65" t="s">
        <v>72</v>
      </c>
      <c r="B65" t="s">
        <v>2</v>
      </c>
      <c r="C65">
        <v>2048</v>
      </c>
      <c r="D65">
        <v>14000</v>
      </c>
      <c r="E65" t="s">
        <v>0</v>
      </c>
      <c r="F65" t="str">
        <f>VLOOKUP(E65,Sheet2!A:B,2,0)</f>
        <v>Signify</v>
      </c>
      <c r="H65">
        <v>0</v>
      </c>
      <c r="I65">
        <v>0</v>
      </c>
      <c r="J65">
        <v>0</v>
      </c>
    </row>
    <row r="66" spans="1:12" x14ac:dyDescent="0.3">
      <c r="A66" t="s">
        <v>73</v>
      </c>
      <c r="B66" t="s">
        <v>2</v>
      </c>
      <c r="C66">
        <v>2048</v>
      </c>
      <c r="D66">
        <v>7000</v>
      </c>
      <c r="E66" t="s">
        <v>0</v>
      </c>
      <c r="F66" t="str">
        <f>VLOOKUP(E66,Sheet2!A:B,2,0)</f>
        <v>Signify</v>
      </c>
      <c r="H66">
        <v>0</v>
      </c>
      <c r="I66">
        <v>0</v>
      </c>
      <c r="J66">
        <v>0</v>
      </c>
    </row>
    <row r="67" spans="1:12" x14ac:dyDescent="0.3">
      <c r="A67" t="s">
        <v>74</v>
      </c>
      <c r="B67" t="s">
        <v>2</v>
      </c>
      <c r="C67">
        <v>2176</v>
      </c>
      <c r="D67">
        <v>14000</v>
      </c>
      <c r="E67" t="s">
        <v>0</v>
      </c>
      <c r="F67" t="str">
        <f>VLOOKUP(E67,Sheet2!A:B,2,0)</f>
        <v>Signify</v>
      </c>
      <c r="H67">
        <v>0</v>
      </c>
      <c r="I67">
        <v>0</v>
      </c>
      <c r="J67">
        <v>0</v>
      </c>
    </row>
    <row r="68" spans="1:12" x14ac:dyDescent="0.3">
      <c r="A68" t="s">
        <v>75</v>
      </c>
      <c r="B68" t="s">
        <v>2</v>
      </c>
      <c r="C68">
        <v>2432</v>
      </c>
      <c r="D68">
        <v>7000</v>
      </c>
      <c r="E68" t="s">
        <v>0</v>
      </c>
      <c r="F68" t="str">
        <f>VLOOKUP(E68,Sheet2!A:B,2,0)</f>
        <v>Signify</v>
      </c>
      <c r="H68">
        <v>0</v>
      </c>
      <c r="I68">
        <v>0</v>
      </c>
      <c r="J68">
        <v>0</v>
      </c>
    </row>
    <row r="69" spans="1:12" x14ac:dyDescent="0.3">
      <c r="A69" t="s">
        <v>76</v>
      </c>
      <c r="B69" t="s">
        <v>2</v>
      </c>
      <c r="C69">
        <v>2432</v>
      </c>
      <c r="D69">
        <v>14000</v>
      </c>
      <c r="E69" t="s">
        <v>0</v>
      </c>
      <c r="F69" t="str">
        <f>VLOOKUP(E69,Sheet2!A:B,2,0)</f>
        <v>Signify</v>
      </c>
      <c r="H69">
        <v>0</v>
      </c>
      <c r="I69">
        <v>0</v>
      </c>
      <c r="J69">
        <v>0</v>
      </c>
    </row>
    <row r="70" spans="1:12" x14ac:dyDescent="0.3">
      <c r="A70" t="s">
        <v>77</v>
      </c>
      <c r="B70" t="s">
        <v>2</v>
      </c>
      <c r="C70">
        <v>110</v>
      </c>
      <c r="D70">
        <v>900</v>
      </c>
      <c r="E70" t="s">
        <v>35</v>
      </c>
      <c r="F70" t="str">
        <f>VLOOKUP(E70,Sheet2!A:B,2,0)</f>
        <v>Britannia</v>
      </c>
      <c r="G70" s="1">
        <v>43872.743530092594</v>
      </c>
      <c r="H70">
        <v>0</v>
      </c>
      <c r="I70">
        <v>0</v>
      </c>
      <c r="J70">
        <v>0</v>
      </c>
      <c r="K70">
        <v>0.3</v>
      </c>
    </row>
    <row r="71" spans="1:12" x14ac:dyDescent="0.3">
      <c r="A71" t="s">
        <v>78</v>
      </c>
      <c r="B71" t="s">
        <v>2</v>
      </c>
      <c r="C71">
        <v>1464</v>
      </c>
      <c r="D71">
        <v>10000</v>
      </c>
      <c r="E71" t="s">
        <v>27</v>
      </c>
      <c r="F71" t="str">
        <f>VLOOKUP(E71,Sheet2!A:B,2,0)</f>
        <v>Marico</v>
      </c>
      <c r="G71" s="1">
        <v>43878.411736111113</v>
      </c>
      <c r="H71">
        <v>0</v>
      </c>
      <c r="I71">
        <v>0</v>
      </c>
      <c r="J71">
        <v>0</v>
      </c>
    </row>
    <row r="72" spans="1:12" x14ac:dyDescent="0.3">
      <c r="A72" t="s">
        <v>80</v>
      </c>
      <c r="B72" t="s">
        <v>2</v>
      </c>
      <c r="C72">
        <v>0</v>
      </c>
      <c r="D72">
        <v>0</v>
      </c>
      <c r="E72" s="2" t="s">
        <v>79</v>
      </c>
      <c r="F72" t="str">
        <f>VLOOKUP(E72,Sheet2!A:B,2,0)</f>
        <v>OEL</v>
      </c>
      <c r="G72" s="1">
        <v>43878.453055555554</v>
      </c>
      <c r="H72">
        <v>0</v>
      </c>
      <c r="I72">
        <v>0</v>
      </c>
      <c r="J72">
        <v>0</v>
      </c>
    </row>
    <row r="73" spans="1:12" x14ac:dyDescent="0.3">
      <c r="A73" t="s">
        <v>81</v>
      </c>
      <c r="B73" t="s">
        <v>2</v>
      </c>
      <c r="C73">
        <v>1176</v>
      </c>
      <c r="D73">
        <v>9000</v>
      </c>
      <c r="E73" s="2" t="s">
        <v>79</v>
      </c>
      <c r="F73" t="str">
        <f>VLOOKUP(E73,Sheet2!A:B,2,0)</f>
        <v>OEL</v>
      </c>
      <c r="G73" s="1">
        <v>43878.464502314811</v>
      </c>
      <c r="H73">
        <v>0</v>
      </c>
      <c r="I73">
        <v>0</v>
      </c>
      <c r="J73">
        <v>0</v>
      </c>
    </row>
    <row r="74" spans="1:12" x14ac:dyDescent="0.3">
      <c r="A74" t="s">
        <v>82</v>
      </c>
      <c r="B74" t="s">
        <v>2</v>
      </c>
      <c r="C74">
        <v>51.84</v>
      </c>
      <c r="D74">
        <v>500</v>
      </c>
      <c r="E74" s="2" t="s">
        <v>79</v>
      </c>
      <c r="F74" t="str">
        <f>VLOOKUP(E74,Sheet2!A:B,2,0)</f>
        <v>OEL</v>
      </c>
      <c r="G74" s="1">
        <v>43878.820833333331</v>
      </c>
    </row>
    <row r="75" spans="1:12" x14ac:dyDescent="0.3">
      <c r="A75" t="s">
        <v>83</v>
      </c>
      <c r="B75" t="s">
        <v>23</v>
      </c>
      <c r="C75">
        <v>500</v>
      </c>
      <c r="D75">
        <v>3000</v>
      </c>
      <c r="E75" s="2" t="s">
        <v>79</v>
      </c>
      <c r="F75" t="str">
        <f>VLOOKUP(E75,Sheet2!A:B,2,0)</f>
        <v>OEL</v>
      </c>
      <c r="G75" s="1">
        <v>43878.820833333331</v>
      </c>
      <c r="K75">
        <v>1</v>
      </c>
      <c r="L75" t="s">
        <v>84</v>
      </c>
    </row>
    <row r="76" spans="1:12" x14ac:dyDescent="0.3">
      <c r="A76" t="s">
        <v>85</v>
      </c>
      <c r="B76" t="s">
        <v>2</v>
      </c>
      <c r="C76">
        <v>0</v>
      </c>
      <c r="D76">
        <v>0</v>
      </c>
      <c r="E76" s="2" t="s">
        <v>79</v>
      </c>
      <c r="F76" t="str">
        <f>VLOOKUP(E76,Sheet2!A:B,2,0)</f>
        <v>OEL</v>
      </c>
      <c r="G76" s="1">
        <v>43878.820833333331</v>
      </c>
    </row>
    <row r="77" spans="1:12" x14ac:dyDescent="0.3">
      <c r="A77" t="s">
        <v>86</v>
      </c>
      <c r="B77" t="s">
        <v>2</v>
      </c>
      <c r="C77">
        <v>208</v>
      </c>
      <c r="D77">
        <v>1700</v>
      </c>
      <c r="E77" s="2" t="s">
        <v>79</v>
      </c>
      <c r="F77" t="str">
        <f>VLOOKUP(E77,Sheet2!A:B,2,0)</f>
        <v>OEL</v>
      </c>
      <c r="G77" s="1">
        <v>43878.820833333331</v>
      </c>
    </row>
    <row r="78" spans="1:12" x14ac:dyDescent="0.3">
      <c r="A78" t="s">
        <v>87</v>
      </c>
      <c r="B78" t="s">
        <v>2</v>
      </c>
      <c r="C78">
        <v>336</v>
      </c>
      <c r="D78">
        <v>2400</v>
      </c>
      <c r="E78" s="2" t="s">
        <v>79</v>
      </c>
      <c r="F78" t="str">
        <f>VLOOKUP(E78,Sheet2!A:B,2,0)</f>
        <v>OEL</v>
      </c>
      <c r="G78" s="1">
        <v>43878.820833333331</v>
      </c>
    </row>
    <row r="79" spans="1:12" x14ac:dyDescent="0.3">
      <c r="A79" t="s">
        <v>88</v>
      </c>
      <c r="B79" t="s">
        <v>2</v>
      </c>
      <c r="C79">
        <v>512</v>
      </c>
      <c r="D79">
        <v>3000</v>
      </c>
      <c r="E79" s="2" t="s">
        <v>79</v>
      </c>
      <c r="F79" t="str">
        <f>VLOOKUP(E79,Sheet2!A:B,2,0)</f>
        <v>OEL</v>
      </c>
      <c r="G79" s="1">
        <v>43878.820833333331</v>
      </c>
    </row>
    <row r="80" spans="1:12" x14ac:dyDescent="0.3">
      <c r="A80" t="s">
        <v>89</v>
      </c>
      <c r="B80" t="s">
        <v>2</v>
      </c>
      <c r="C80">
        <v>768</v>
      </c>
      <c r="D80">
        <v>4000</v>
      </c>
      <c r="E80" s="2" t="s">
        <v>79</v>
      </c>
      <c r="F80" t="str">
        <f>VLOOKUP(E80,Sheet2!A:B,2,0)</f>
        <v>OEL</v>
      </c>
      <c r="G80" s="1">
        <v>43878.820833333331</v>
      </c>
    </row>
    <row r="81" spans="1:11" x14ac:dyDescent="0.3">
      <c r="A81" t="s">
        <v>90</v>
      </c>
      <c r="B81" t="s">
        <v>2</v>
      </c>
      <c r="C81">
        <v>1024</v>
      </c>
      <c r="D81">
        <v>5100</v>
      </c>
      <c r="E81" s="2" t="s">
        <v>79</v>
      </c>
      <c r="F81" t="str">
        <f>VLOOKUP(E81,Sheet2!A:B,2,0)</f>
        <v>OEL</v>
      </c>
      <c r="G81" s="1">
        <v>43878.820833333331</v>
      </c>
    </row>
    <row r="82" spans="1:11" x14ac:dyDescent="0.3">
      <c r="A82" t="s">
        <v>91</v>
      </c>
      <c r="B82" t="s">
        <v>2</v>
      </c>
      <c r="C82">
        <v>1280</v>
      </c>
      <c r="D82">
        <v>11000</v>
      </c>
      <c r="E82" s="2" t="s">
        <v>79</v>
      </c>
      <c r="F82" t="str">
        <f>VLOOKUP(E82,Sheet2!A:B,2,0)</f>
        <v>OEL</v>
      </c>
      <c r="G82" s="1">
        <v>43878.820833333331</v>
      </c>
    </row>
    <row r="83" spans="1:11" x14ac:dyDescent="0.3">
      <c r="A83" t="s">
        <v>92</v>
      </c>
      <c r="B83" t="s">
        <v>2</v>
      </c>
      <c r="C83">
        <v>396</v>
      </c>
      <c r="D83">
        <v>3000</v>
      </c>
      <c r="E83" s="2" t="s">
        <v>79</v>
      </c>
      <c r="F83" t="str">
        <f>VLOOKUP(E83,Sheet2!A:B,2,0)</f>
        <v>OEL</v>
      </c>
      <c r="G83" s="1">
        <v>43878.820833333331</v>
      </c>
    </row>
    <row r="84" spans="1:11" x14ac:dyDescent="0.3">
      <c r="A84" t="s">
        <v>93</v>
      </c>
      <c r="B84" t="s">
        <v>2</v>
      </c>
      <c r="C84">
        <v>462</v>
      </c>
      <c r="D84">
        <v>4000</v>
      </c>
      <c r="E84" s="2" t="s">
        <v>79</v>
      </c>
      <c r="F84" t="str">
        <f>VLOOKUP(E84,Sheet2!A:B,2,0)</f>
        <v>OEL</v>
      </c>
      <c r="G84" s="1">
        <v>43878.820833333331</v>
      </c>
    </row>
    <row r="85" spans="1:11" x14ac:dyDescent="0.3">
      <c r="A85" t="s">
        <v>94</v>
      </c>
      <c r="B85" t="s">
        <v>2</v>
      </c>
      <c r="C85">
        <v>612</v>
      </c>
      <c r="D85">
        <v>5000</v>
      </c>
      <c r="E85" s="2" t="s">
        <v>79</v>
      </c>
      <c r="F85" t="str">
        <f>VLOOKUP(E85,Sheet2!A:B,2,0)</f>
        <v>OEL</v>
      </c>
      <c r="G85" s="1">
        <v>43878.820833333331</v>
      </c>
    </row>
    <row r="86" spans="1:11" x14ac:dyDescent="0.3">
      <c r="A86" t="s">
        <v>95</v>
      </c>
      <c r="B86" t="s">
        <v>2</v>
      </c>
      <c r="C86">
        <v>798</v>
      </c>
      <c r="D86">
        <v>7000</v>
      </c>
      <c r="E86" s="2" t="s">
        <v>79</v>
      </c>
      <c r="F86" t="str">
        <f>VLOOKUP(E86,Sheet2!A:B,2,0)</f>
        <v>OEL</v>
      </c>
      <c r="G86" s="1">
        <v>43878.820833333331</v>
      </c>
    </row>
    <row r="87" spans="1:11" x14ac:dyDescent="0.3">
      <c r="A87" t="s">
        <v>96</v>
      </c>
      <c r="B87" t="s">
        <v>2</v>
      </c>
      <c r="C87">
        <v>990</v>
      </c>
      <c r="D87">
        <v>10000</v>
      </c>
      <c r="E87" s="2" t="s">
        <v>79</v>
      </c>
      <c r="F87" t="str">
        <f>VLOOKUP(E87,Sheet2!A:B,2,0)</f>
        <v>OEL</v>
      </c>
      <c r="G87" s="1">
        <v>43878.820833333331</v>
      </c>
      <c r="K87">
        <v>1</v>
      </c>
    </row>
    <row r="88" spans="1:11" x14ac:dyDescent="0.3">
      <c r="A88" t="s">
        <v>97</v>
      </c>
      <c r="B88" t="s">
        <v>2</v>
      </c>
      <c r="C88">
        <v>907.2</v>
      </c>
      <c r="D88">
        <v>16000</v>
      </c>
      <c r="E88" s="2" t="s">
        <v>79</v>
      </c>
      <c r="F88" t="str">
        <f>VLOOKUP(E88,Sheet2!A:B,2,0)</f>
        <v>OEL</v>
      </c>
      <c r="G88" s="1">
        <v>43878.820833333331</v>
      </c>
      <c r="K88">
        <v>1</v>
      </c>
    </row>
    <row r="89" spans="1:11" x14ac:dyDescent="0.3">
      <c r="A89" t="s">
        <v>98</v>
      </c>
      <c r="B89" t="s">
        <v>2</v>
      </c>
      <c r="C89">
        <v>1051.2</v>
      </c>
      <c r="D89">
        <v>21000</v>
      </c>
      <c r="E89" s="2" t="s">
        <v>79</v>
      </c>
      <c r="F89" t="str">
        <f>VLOOKUP(E89,Sheet2!A:B,2,0)</f>
        <v>OEL</v>
      </c>
      <c r="G89" s="1">
        <v>43878.820833333331</v>
      </c>
    </row>
    <row r="90" spans="1:11" x14ac:dyDescent="0.3">
      <c r="A90" t="s">
        <v>99</v>
      </c>
      <c r="B90" t="s">
        <v>2</v>
      </c>
      <c r="C90">
        <v>1280</v>
      </c>
      <c r="D90">
        <v>6500</v>
      </c>
      <c r="E90" s="2" t="s">
        <v>79</v>
      </c>
      <c r="F90" t="str">
        <f>VLOOKUP(E90,Sheet2!A:B,2,0)</f>
        <v>OEL</v>
      </c>
      <c r="G90" s="1">
        <v>43878.820833333331</v>
      </c>
    </row>
    <row r="91" spans="1:11" x14ac:dyDescent="0.3">
      <c r="A91" t="s">
        <v>100</v>
      </c>
      <c r="B91" t="s">
        <v>2</v>
      </c>
      <c r="C91">
        <v>2048</v>
      </c>
      <c r="D91">
        <v>7000</v>
      </c>
      <c r="E91" s="2" t="s">
        <v>79</v>
      </c>
      <c r="F91" t="str">
        <f>VLOOKUP(E91,Sheet2!A:B,2,0)</f>
        <v>OEL</v>
      </c>
      <c r="G91" s="1">
        <v>43878.820833333331</v>
      </c>
    </row>
    <row r="92" spans="1:11" x14ac:dyDescent="0.3">
      <c r="A92" t="s">
        <v>101</v>
      </c>
      <c r="B92" t="s">
        <v>2</v>
      </c>
      <c r="C92">
        <v>2048</v>
      </c>
      <c r="D92">
        <v>14000</v>
      </c>
      <c r="E92" s="2" t="s">
        <v>79</v>
      </c>
      <c r="F92" t="str">
        <f>VLOOKUP(E92,Sheet2!A:B,2,0)</f>
        <v>OEL</v>
      </c>
      <c r="G92" s="1">
        <v>43878.820833333331</v>
      </c>
    </row>
    <row r="93" spans="1:11" x14ac:dyDescent="0.3">
      <c r="A93" t="s">
        <v>102</v>
      </c>
      <c r="B93" t="s">
        <v>2</v>
      </c>
      <c r="C93">
        <v>2560</v>
      </c>
      <c r="D93">
        <v>7000</v>
      </c>
      <c r="E93" s="2" t="s">
        <v>79</v>
      </c>
      <c r="F93" t="str">
        <f>VLOOKUP(E93,Sheet2!A:B,2,0)</f>
        <v>OEL</v>
      </c>
      <c r="G93" s="1">
        <v>43878.820833333331</v>
      </c>
    </row>
    <row r="94" spans="1:11" x14ac:dyDescent="0.3">
      <c r="A94" t="s">
        <v>103</v>
      </c>
      <c r="B94" t="s">
        <v>2</v>
      </c>
      <c r="C94">
        <v>2560</v>
      </c>
      <c r="D94">
        <v>14000</v>
      </c>
      <c r="E94" s="2" t="s">
        <v>79</v>
      </c>
      <c r="F94" t="str">
        <f>VLOOKUP(E94,Sheet2!A:B,2,0)</f>
        <v>OEL</v>
      </c>
      <c r="G94" s="1">
        <v>43878.820833333331</v>
      </c>
    </row>
    <row r="95" spans="1:11" x14ac:dyDescent="0.3">
      <c r="A95" t="s">
        <v>104</v>
      </c>
      <c r="B95" t="s">
        <v>2</v>
      </c>
      <c r="C95">
        <v>161.28</v>
      </c>
      <c r="D95">
        <v>850</v>
      </c>
      <c r="E95" s="2" t="s">
        <v>79</v>
      </c>
      <c r="F95" t="str">
        <f>VLOOKUP(E95,Sheet2!A:B,2,0)</f>
        <v>OEL</v>
      </c>
      <c r="G95" s="1">
        <v>43878.820833333331</v>
      </c>
    </row>
    <row r="96" spans="1:11" x14ac:dyDescent="0.3">
      <c r="A96" t="s">
        <v>105</v>
      </c>
      <c r="B96" t="s">
        <v>2</v>
      </c>
      <c r="C96">
        <v>184.32</v>
      </c>
      <c r="D96">
        <v>1500</v>
      </c>
      <c r="E96" s="2" t="s">
        <v>79</v>
      </c>
      <c r="F96" t="str">
        <f>VLOOKUP(E96,Sheet2!A:B,2,0)</f>
        <v>OEL</v>
      </c>
      <c r="G96" s="1">
        <v>43878.820833333331</v>
      </c>
    </row>
    <row r="97" spans="1:11" x14ac:dyDescent="0.3">
      <c r="A97" t="s">
        <v>106</v>
      </c>
      <c r="B97" t="s">
        <v>2</v>
      </c>
      <c r="C97">
        <v>161.28</v>
      </c>
      <c r="D97">
        <v>1000</v>
      </c>
      <c r="E97" s="2" t="s">
        <v>79</v>
      </c>
      <c r="F97" t="str">
        <f>VLOOKUP(E97,Sheet2!A:B,2,0)</f>
        <v>OEL</v>
      </c>
      <c r="G97" s="1">
        <v>43878.820833333331</v>
      </c>
    </row>
    <row r="98" spans="1:11" x14ac:dyDescent="0.3">
      <c r="A98" t="s">
        <v>107</v>
      </c>
      <c r="B98" t="s">
        <v>2</v>
      </c>
      <c r="C98">
        <v>247.5</v>
      </c>
      <c r="D98">
        <v>2500</v>
      </c>
      <c r="E98" s="2" t="s">
        <v>79</v>
      </c>
      <c r="F98" t="str">
        <f>VLOOKUP(E98,Sheet2!A:B,2,0)</f>
        <v>OEL</v>
      </c>
      <c r="G98" s="1">
        <v>43878.820833333331</v>
      </c>
    </row>
    <row r="99" spans="1:11" x14ac:dyDescent="0.3">
      <c r="A99" t="s">
        <v>108</v>
      </c>
      <c r="B99" t="s">
        <v>2</v>
      </c>
      <c r="C99">
        <v>2560</v>
      </c>
      <c r="D99">
        <v>27600</v>
      </c>
      <c r="E99" s="2" t="s">
        <v>79</v>
      </c>
      <c r="F99" t="str">
        <f>VLOOKUP(E99,Sheet2!A:B,2,0)</f>
        <v>OEL</v>
      </c>
      <c r="G99" s="1">
        <v>43878.820833333331</v>
      </c>
    </row>
    <row r="100" spans="1:11" x14ac:dyDescent="0.3">
      <c r="A100" t="s">
        <v>109</v>
      </c>
      <c r="B100" t="s">
        <v>2</v>
      </c>
      <c r="C100">
        <v>138.24</v>
      </c>
      <c r="D100">
        <v>685</v>
      </c>
      <c r="E100" s="2" t="s">
        <v>79</v>
      </c>
      <c r="F100" t="str">
        <f>VLOOKUP(E100,Sheet2!A:B,2,0)</f>
        <v>OEL</v>
      </c>
      <c r="G100" s="1">
        <v>43878.820833333331</v>
      </c>
      <c r="K100">
        <v>1</v>
      </c>
    </row>
    <row r="101" spans="1:11" x14ac:dyDescent="0.3">
      <c r="A101" t="s">
        <v>110</v>
      </c>
      <c r="B101" t="s">
        <v>2</v>
      </c>
      <c r="C101">
        <v>869.4</v>
      </c>
      <c r="D101">
        <v>9000</v>
      </c>
      <c r="E101" s="2" t="s">
        <v>79</v>
      </c>
      <c r="F101" t="str">
        <f>VLOOKUP(E101,Sheet2!A:B,2,0)</f>
        <v>OEL</v>
      </c>
      <c r="G101" s="1">
        <v>43878.820833333331</v>
      </c>
      <c r="K101">
        <v>1</v>
      </c>
    </row>
    <row r="102" spans="1:11" x14ac:dyDescent="0.3">
      <c r="A102" t="s">
        <v>111</v>
      </c>
      <c r="B102" t="s">
        <v>2</v>
      </c>
      <c r="C102">
        <v>1077</v>
      </c>
      <c r="D102">
        <v>16000</v>
      </c>
      <c r="E102" t="s">
        <v>27</v>
      </c>
      <c r="F102" t="str">
        <f>VLOOKUP(E102,Sheet2!A:B,2,0)</f>
        <v>Marico</v>
      </c>
      <c r="G102" s="1">
        <v>43889.972025462965</v>
      </c>
      <c r="H102">
        <v>0</v>
      </c>
      <c r="I102">
        <v>0</v>
      </c>
      <c r="J102">
        <v>0</v>
      </c>
    </row>
    <row r="103" spans="1:11" x14ac:dyDescent="0.3">
      <c r="A103" t="s">
        <v>112</v>
      </c>
      <c r="B103" t="s">
        <v>2</v>
      </c>
      <c r="C103">
        <v>2048</v>
      </c>
      <c r="D103">
        <v>9000</v>
      </c>
      <c r="E103" t="s">
        <v>0</v>
      </c>
      <c r="F103" t="str">
        <f>VLOOKUP(E103,Sheet2!A:B,2,0)</f>
        <v>Signify</v>
      </c>
      <c r="G103" s="1">
        <v>43899.540358796294</v>
      </c>
      <c r="H103">
        <v>0</v>
      </c>
      <c r="I103">
        <v>0</v>
      </c>
      <c r="J103">
        <v>0</v>
      </c>
      <c r="K103">
        <v>1</v>
      </c>
    </row>
    <row r="104" spans="1:11" x14ac:dyDescent="0.3">
      <c r="A104" t="s">
        <v>113</v>
      </c>
      <c r="B104" t="s">
        <v>2</v>
      </c>
      <c r="C104">
        <v>2048</v>
      </c>
      <c r="D104">
        <v>16000</v>
      </c>
      <c r="E104" t="s">
        <v>0</v>
      </c>
      <c r="F104" t="str">
        <f>VLOOKUP(E104,Sheet2!A:B,2,0)</f>
        <v>Signify</v>
      </c>
      <c r="G104" s="1">
        <v>43899.540775462963</v>
      </c>
      <c r="H104">
        <v>0</v>
      </c>
      <c r="I104">
        <v>0</v>
      </c>
      <c r="J104">
        <v>0</v>
      </c>
      <c r="K104">
        <v>1</v>
      </c>
    </row>
    <row r="105" spans="1:11" x14ac:dyDescent="0.3">
      <c r="A105" t="s">
        <v>114</v>
      </c>
      <c r="B105" t="s">
        <v>23</v>
      </c>
      <c r="C105">
        <v>2047</v>
      </c>
      <c r="D105">
        <v>14000</v>
      </c>
      <c r="E105" t="s">
        <v>27</v>
      </c>
      <c r="F105" t="str">
        <f>VLOOKUP(E105,Sheet2!A:B,2,0)</f>
        <v>Marico</v>
      </c>
      <c r="G105" s="1">
        <v>43901.45648148148</v>
      </c>
      <c r="H105">
        <v>0</v>
      </c>
      <c r="I105">
        <v>0</v>
      </c>
      <c r="J105">
        <v>0</v>
      </c>
      <c r="K105">
        <v>1</v>
      </c>
    </row>
    <row r="106" spans="1:11" x14ac:dyDescent="0.3">
      <c r="A106" t="s">
        <v>116</v>
      </c>
      <c r="B106" t="s">
        <v>2</v>
      </c>
      <c r="C106">
        <v>580</v>
      </c>
      <c r="D106">
        <v>3000</v>
      </c>
      <c r="E106" t="s">
        <v>115</v>
      </c>
      <c r="F106" t="str">
        <f>VLOOKUP(E106,Sheet2!A:B,2,0)</f>
        <v>TCP</v>
      </c>
      <c r="G106" s="1">
        <v>43962.589282407411</v>
      </c>
      <c r="H106">
        <v>0</v>
      </c>
      <c r="I106">
        <v>0</v>
      </c>
      <c r="J106">
        <v>0</v>
      </c>
      <c r="K106">
        <v>1</v>
      </c>
    </row>
    <row r="107" spans="1:11" x14ac:dyDescent="0.3">
      <c r="A107" t="s">
        <v>117</v>
      </c>
      <c r="B107" t="s">
        <v>2</v>
      </c>
      <c r="C107">
        <v>728</v>
      </c>
      <c r="D107">
        <v>5000</v>
      </c>
      <c r="E107" t="s">
        <v>115</v>
      </c>
      <c r="F107" t="str">
        <f>VLOOKUP(E107,Sheet2!A:B,2,0)</f>
        <v>TCP</v>
      </c>
      <c r="G107" s="1">
        <v>43962.589537037034</v>
      </c>
      <c r="H107">
        <v>0</v>
      </c>
      <c r="I107">
        <v>0</v>
      </c>
      <c r="J107">
        <v>0</v>
      </c>
      <c r="K107">
        <v>1</v>
      </c>
    </row>
    <row r="108" spans="1:11" x14ac:dyDescent="0.3">
      <c r="A108" t="s">
        <v>118</v>
      </c>
      <c r="B108" t="s">
        <v>2</v>
      </c>
      <c r="C108">
        <v>728</v>
      </c>
      <c r="D108">
        <v>7000</v>
      </c>
      <c r="E108" t="s">
        <v>115</v>
      </c>
      <c r="F108" t="str">
        <f>VLOOKUP(E108,Sheet2!A:B,2,0)</f>
        <v>TCP</v>
      </c>
      <c r="G108" s="1">
        <v>43962.589733796296</v>
      </c>
      <c r="H108">
        <v>0</v>
      </c>
      <c r="I108">
        <v>0</v>
      </c>
      <c r="J108">
        <v>0</v>
      </c>
      <c r="K108">
        <v>1</v>
      </c>
    </row>
    <row r="109" spans="1:11" x14ac:dyDescent="0.3">
      <c r="A109" t="s">
        <v>119</v>
      </c>
      <c r="B109" t="s">
        <v>2</v>
      </c>
      <c r="C109">
        <v>980</v>
      </c>
      <c r="D109">
        <v>11000</v>
      </c>
      <c r="E109" t="s">
        <v>115</v>
      </c>
      <c r="F109" t="str">
        <f>VLOOKUP(E109,Sheet2!A:B,2,0)</f>
        <v>TCP</v>
      </c>
      <c r="G109" s="1">
        <v>43962.589907407404</v>
      </c>
      <c r="H109">
        <v>0</v>
      </c>
      <c r="I109">
        <v>0</v>
      </c>
      <c r="J109">
        <v>0</v>
      </c>
      <c r="K109">
        <v>1</v>
      </c>
    </row>
    <row r="110" spans="1:11" x14ac:dyDescent="0.3">
      <c r="A110" t="s">
        <v>120</v>
      </c>
      <c r="B110" t="s">
        <v>2</v>
      </c>
      <c r="C110">
        <v>1078</v>
      </c>
      <c r="D110">
        <v>15000</v>
      </c>
      <c r="E110" t="s">
        <v>115</v>
      </c>
      <c r="F110" t="str">
        <f>VLOOKUP(E110,Sheet2!A:B,2,0)</f>
        <v>TCP</v>
      </c>
      <c r="G110" s="1">
        <v>43962.590069444443</v>
      </c>
      <c r="H110">
        <v>0</v>
      </c>
      <c r="I110">
        <v>0</v>
      </c>
      <c r="J110">
        <v>0</v>
      </c>
      <c r="K110">
        <v>1</v>
      </c>
    </row>
    <row r="111" spans="1:11" x14ac:dyDescent="0.3">
      <c r="A111" t="s">
        <v>121</v>
      </c>
      <c r="B111" t="s">
        <v>2</v>
      </c>
      <c r="C111">
        <v>1225</v>
      </c>
      <c r="D111">
        <v>20000</v>
      </c>
      <c r="E111" t="s">
        <v>115</v>
      </c>
      <c r="F111" t="str">
        <f>VLOOKUP(E111,Sheet2!A:B,2,0)</f>
        <v>TCP</v>
      </c>
      <c r="G111" s="1">
        <v>43962.590231481481</v>
      </c>
      <c r="H111">
        <v>0</v>
      </c>
      <c r="I111">
        <v>0</v>
      </c>
      <c r="J111">
        <v>0</v>
      </c>
      <c r="K111">
        <v>1</v>
      </c>
    </row>
    <row r="112" spans="1:11" x14ac:dyDescent="0.3">
      <c r="A112" t="s">
        <v>122</v>
      </c>
      <c r="B112" t="s">
        <v>2</v>
      </c>
      <c r="C112">
        <v>1225</v>
      </c>
      <c r="D112">
        <v>21000</v>
      </c>
      <c r="E112" t="s">
        <v>115</v>
      </c>
      <c r="F112" t="str">
        <f>VLOOKUP(E112,Sheet2!A:B,2,0)</f>
        <v>TCP</v>
      </c>
      <c r="G112" s="1">
        <v>43962.590439814812</v>
      </c>
      <c r="H112">
        <v>0</v>
      </c>
      <c r="I112">
        <v>0</v>
      </c>
      <c r="J112">
        <v>0</v>
      </c>
      <c r="K112">
        <v>1</v>
      </c>
    </row>
    <row r="113" spans="1:12" x14ac:dyDescent="0.3">
      <c r="A113" t="s">
        <v>123</v>
      </c>
      <c r="B113" t="s">
        <v>2</v>
      </c>
      <c r="C113">
        <v>1225</v>
      </c>
      <c r="D113">
        <v>25000</v>
      </c>
      <c r="E113" t="s">
        <v>115</v>
      </c>
      <c r="F113" t="str">
        <f>VLOOKUP(E113,Sheet2!A:B,2,0)</f>
        <v>TCP</v>
      </c>
      <c r="G113" s="1">
        <v>43962.590740740743</v>
      </c>
      <c r="H113">
        <v>0</v>
      </c>
      <c r="I113">
        <v>0</v>
      </c>
      <c r="J113">
        <v>0</v>
      </c>
      <c r="K113">
        <v>1</v>
      </c>
    </row>
    <row r="114" spans="1:12" x14ac:dyDescent="0.3">
      <c r="A114" t="s">
        <v>124</v>
      </c>
      <c r="B114" t="s">
        <v>2</v>
      </c>
      <c r="C114">
        <v>1320</v>
      </c>
      <c r="D114">
        <v>30000</v>
      </c>
      <c r="E114" t="s">
        <v>115</v>
      </c>
      <c r="F114" t="str">
        <f>VLOOKUP(E114,Sheet2!A:B,2,0)</f>
        <v>TCP</v>
      </c>
      <c r="G114" s="1">
        <v>43962.591516203705</v>
      </c>
      <c r="H114">
        <v>0</v>
      </c>
      <c r="I114">
        <v>0</v>
      </c>
      <c r="J114">
        <v>0</v>
      </c>
      <c r="K114">
        <v>1</v>
      </c>
    </row>
    <row r="115" spans="1:12" x14ac:dyDescent="0.3">
      <c r="A115" t="s">
        <v>125</v>
      </c>
      <c r="B115" t="s">
        <v>2</v>
      </c>
      <c r="C115">
        <v>1503</v>
      </c>
      <c r="D115">
        <v>40000</v>
      </c>
      <c r="E115" t="s">
        <v>115</v>
      </c>
      <c r="F115" t="str">
        <f>VLOOKUP(E115,Sheet2!A:B,2,0)</f>
        <v>TCP</v>
      </c>
      <c r="G115" s="1">
        <v>43962.591643518521</v>
      </c>
      <c r="H115">
        <v>0</v>
      </c>
      <c r="I115">
        <v>0</v>
      </c>
      <c r="J115">
        <v>0</v>
      </c>
      <c r="K115">
        <v>1</v>
      </c>
    </row>
    <row r="116" spans="1:12" x14ac:dyDescent="0.3">
      <c r="A116" t="s">
        <v>126</v>
      </c>
      <c r="B116" t="s">
        <v>2</v>
      </c>
      <c r="C116">
        <v>1225</v>
      </c>
      <c r="D116">
        <v>25000</v>
      </c>
      <c r="E116" t="s">
        <v>115</v>
      </c>
      <c r="F116" t="str">
        <f>VLOOKUP(E116,Sheet2!A:B,2,0)</f>
        <v>TCP</v>
      </c>
      <c r="G116" s="1">
        <v>43963.856805555559</v>
      </c>
      <c r="H116">
        <v>0</v>
      </c>
      <c r="I116">
        <v>0</v>
      </c>
      <c r="J116">
        <v>0</v>
      </c>
      <c r="K116">
        <v>1</v>
      </c>
    </row>
    <row r="117" spans="1:12" x14ac:dyDescent="0.3">
      <c r="A117" t="s">
        <v>127</v>
      </c>
      <c r="B117" t="s">
        <v>2</v>
      </c>
      <c r="C117">
        <v>1320</v>
      </c>
      <c r="D117">
        <v>30000</v>
      </c>
      <c r="E117" t="s">
        <v>115</v>
      </c>
      <c r="F117" t="str">
        <f>VLOOKUP(E117,Sheet2!A:B,2,0)</f>
        <v>TCP</v>
      </c>
      <c r="G117" s="1">
        <v>43963.857187499998</v>
      </c>
      <c r="H117">
        <v>0</v>
      </c>
      <c r="I117">
        <v>0</v>
      </c>
      <c r="J117">
        <v>0</v>
      </c>
      <c r="K117">
        <v>1</v>
      </c>
    </row>
    <row r="118" spans="1:12" x14ac:dyDescent="0.3">
      <c r="A118" t="s">
        <v>128</v>
      </c>
      <c r="B118" t="s">
        <v>2</v>
      </c>
      <c r="C118">
        <v>2048</v>
      </c>
      <c r="D118">
        <v>17500</v>
      </c>
      <c r="E118" t="s">
        <v>115</v>
      </c>
      <c r="F118" t="str">
        <f>VLOOKUP(E118,Sheet2!A:B,2,0)</f>
        <v>TCP</v>
      </c>
      <c r="G118" s="1">
        <v>43963.857361111113</v>
      </c>
      <c r="H118">
        <v>0</v>
      </c>
      <c r="I118">
        <v>0</v>
      </c>
      <c r="J118">
        <v>0</v>
      </c>
      <c r="K118">
        <v>1</v>
      </c>
    </row>
    <row r="119" spans="1:12" x14ac:dyDescent="0.3">
      <c r="A119" t="s">
        <v>129</v>
      </c>
      <c r="B119" t="s">
        <v>2</v>
      </c>
      <c r="C119">
        <v>2048</v>
      </c>
      <c r="D119">
        <v>15000</v>
      </c>
      <c r="E119" t="s">
        <v>115</v>
      </c>
      <c r="F119" t="str">
        <f>VLOOKUP(E119,Sheet2!A:B,2,0)</f>
        <v>TCP</v>
      </c>
      <c r="G119" s="1">
        <v>43963.857662037037</v>
      </c>
      <c r="H119">
        <v>0</v>
      </c>
      <c r="I119">
        <v>0</v>
      </c>
      <c r="J119">
        <v>0</v>
      </c>
      <c r="K119">
        <v>1</v>
      </c>
    </row>
    <row r="120" spans="1:12" x14ac:dyDescent="0.3">
      <c r="A120" t="s">
        <v>130</v>
      </c>
      <c r="B120" t="s">
        <v>2</v>
      </c>
      <c r="C120">
        <v>1078</v>
      </c>
      <c r="D120">
        <v>16000</v>
      </c>
      <c r="E120" t="s">
        <v>115</v>
      </c>
      <c r="F120" t="str">
        <f>VLOOKUP(E120,Sheet2!A:B,2,0)</f>
        <v>TCP</v>
      </c>
      <c r="G120" s="1">
        <v>43963.857870370368</v>
      </c>
      <c r="H120">
        <v>0</v>
      </c>
      <c r="I120">
        <v>0</v>
      </c>
      <c r="J120">
        <v>0</v>
      </c>
      <c r="K120">
        <v>1</v>
      </c>
    </row>
    <row r="121" spans="1:12" x14ac:dyDescent="0.3">
      <c r="A121" t="s">
        <v>131</v>
      </c>
      <c r="B121" t="s">
        <v>2</v>
      </c>
      <c r="C121">
        <v>1078</v>
      </c>
      <c r="D121">
        <v>19000</v>
      </c>
      <c r="E121" t="s">
        <v>115</v>
      </c>
      <c r="F121" t="str">
        <f>VLOOKUP(E121,Sheet2!A:B,2,0)</f>
        <v>TCP</v>
      </c>
      <c r="G121" s="1">
        <v>43963.85800925926</v>
      </c>
      <c r="H121">
        <v>0</v>
      </c>
      <c r="I121">
        <v>0</v>
      </c>
      <c r="J121">
        <v>0</v>
      </c>
      <c r="K121">
        <v>1</v>
      </c>
    </row>
    <row r="122" spans="1:12" x14ac:dyDescent="0.3">
      <c r="A122" t="s">
        <v>132</v>
      </c>
      <c r="B122" t="s">
        <v>2</v>
      </c>
      <c r="C122">
        <v>1108.8</v>
      </c>
      <c r="D122">
        <v>16000</v>
      </c>
      <c r="E122" s="2" t="s">
        <v>79</v>
      </c>
      <c r="F122" t="str">
        <f>VLOOKUP(E122,Sheet2!A:B,2,0)</f>
        <v>OEL</v>
      </c>
      <c r="G122" s="1">
        <v>43970.889050925929</v>
      </c>
      <c r="H122">
        <v>0</v>
      </c>
      <c r="I122">
        <v>0</v>
      </c>
      <c r="J122">
        <v>0</v>
      </c>
      <c r="K122">
        <v>1</v>
      </c>
    </row>
    <row r="123" spans="1:12" x14ac:dyDescent="0.3">
      <c r="A123" t="s">
        <v>133</v>
      </c>
      <c r="B123" t="s">
        <v>23</v>
      </c>
      <c r="C123">
        <v>0</v>
      </c>
      <c r="D123">
        <v>0</v>
      </c>
      <c r="E123" s="2" t="s">
        <v>79</v>
      </c>
      <c r="F123" t="str">
        <f>VLOOKUP(E123,Sheet2!A:B,2,0)</f>
        <v>OEL</v>
      </c>
      <c r="G123" s="1">
        <v>43970.924675925926</v>
      </c>
      <c r="H123">
        <v>0</v>
      </c>
      <c r="I123">
        <v>0</v>
      </c>
      <c r="J123">
        <v>0</v>
      </c>
      <c r="K123">
        <v>1</v>
      </c>
    </row>
    <row r="124" spans="1:12" x14ac:dyDescent="0.3">
      <c r="A124" t="s">
        <v>134</v>
      </c>
      <c r="B124" t="s">
        <v>2</v>
      </c>
      <c r="C124">
        <v>1320</v>
      </c>
      <c r="D124">
        <v>7500</v>
      </c>
      <c r="E124" s="2" t="s">
        <v>79</v>
      </c>
      <c r="F124" t="str">
        <f>VLOOKUP(E124,Sheet2!A:B,2,0)</f>
        <v>OEL</v>
      </c>
      <c r="G124" s="1">
        <v>43971.498622685183</v>
      </c>
      <c r="H124">
        <v>0</v>
      </c>
      <c r="I124">
        <v>0</v>
      </c>
      <c r="J124">
        <v>0</v>
      </c>
      <c r="K124">
        <v>1</v>
      </c>
    </row>
    <row r="125" spans="1:12" x14ac:dyDescent="0.3">
      <c r="A125" t="s">
        <v>135</v>
      </c>
      <c r="B125" t="s">
        <v>2</v>
      </c>
      <c r="C125">
        <v>728</v>
      </c>
      <c r="D125">
        <v>9000</v>
      </c>
      <c r="E125" t="s">
        <v>115</v>
      </c>
      <c r="F125" t="str">
        <f>VLOOKUP(E125,Sheet2!A:B,2,0)</f>
        <v>TCP</v>
      </c>
      <c r="G125" s="1">
        <v>43973.666527777779</v>
      </c>
      <c r="H125">
        <v>0</v>
      </c>
      <c r="I125">
        <v>0</v>
      </c>
      <c r="J125">
        <v>0</v>
      </c>
      <c r="K125">
        <v>1</v>
      </c>
    </row>
    <row r="126" spans="1:12" x14ac:dyDescent="0.3">
      <c r="A126" t="s">
        <v>136</v>
      </c>
      <c r="B126" t="s">
        <v>23</v>
      </c>
      <c r="C126">
        <v>0</v>
      </c>
      <c r="D126">
        <v>0</v>
      </c>
      <c r="E126" s="2" t="s">
        <v>79</v>
      </c>
      <c r="F126" t="str">
        <f>VLOOKUP(E126,Sheet2!A:B,2,0)</f>
        <v>OEL</v>
      </c>
      <c r="G126" s="1">
        <v>43979.591990740744</v>
      </c>
      <c r="H126">
        <v>0</v>
      </c>
      <c r="I126">
        <v>0</v>
      </c>
      <c r="J126">
        <v>0</v>
      </c>
      <c r="K126">
        <v>1</v>
      </c>
      <c r="L126" t="s">
        <v>137</v>
      </c>
    </row>
    <row r="127" spans="1:12" x14ac:dyDescent="0.3">
      <c r="A127" t="s">
        <v>139</v>
      </c>
      <c r="B127" t="s">
        <v>2</v>
      </c>
      <c r="C127">
        <v>120</v>
      </c>
      <c r="D127">
        <v>1000</v>
      </c>
      <c r="E127" t="s">
        <v>138</v>
      </c>
      <c r="F127" t="str">
        <f>VLOOKUP(E127,Sheet2!A:B,2,0)</f>
        <v>SRF</v>
      </c>
      <c r="G127" s="1">
        <v>43997.86619212963</v>
      </c>
      <c r="H127">
        <v>0</v>
      </c>
      <c r="I127">
        <v>0</v>
      </c>
      <c r="J127">
        <v>0</v>
      </c>
      <c r="K127">
        <v>1</v>
      </c>
      <c r="L127" t="s">
        <v>140</v>
      </c>
    </row>
    <row r="128" spans="1:12" x14ac:dyDescent="0.3">
      <c r="A128" t="s">
        <v>141</v>
      </c>
      <c r="B128" t="s">
        <v>2</v>
      </c>
      <c r="C128">
        <v>990</v>
      </c>
      <c r="D128">
        <v>10000</v>
      </c>
      <c r="E128" t="s">
        <v>138</v>
      </c>
      <c r="F128" t="str">
        <f>VLOOKUP(E128,Sheet2!A:B,2,0)</f>
        <v>SRF</v>
      </c>
      <c r="G128" s="1">
        <v>43997.866631944446</v>
      </c>
      <c r="H128">
        <v>0</v>
      </c>
      <c r="I128">
        <v>0</v>
      </c>
      <c r="J128">
        <v>0</v>
      </c>
      <c r="K128">
        <v>1</v>
      </c>
    </row>
    <row r="129" spans="1:12" x14ac:dyDescent="0.3">
      <c r="A129" t="s">
        <v>142</v>
      </c>
      <c r="B129" t="s">
        <v>2</v>
      </c>
      <c r="C129">
        <v>1109</v>
      </c>
      <c r="D129">
        <v>16000</v>
      </c>
      <c r="E129" t="s">
        <v>138</v>
      </c>
      <c r="F129" t="str">
        <f>VLOOKUP(E129,Sheet2!A:B,2,0)</f>
        <v>SRF</v>
      </c>
      <c r="G129" s="1">
        <v>43997.866956018515</v>
      </c>
      <c r="H129">
        <v>0</v>
      </c>
      <c r="I129">
        <v>0</v>
      </c>
      <c r="J129">
        <v>0</v>
      </c>
      <c r="K129">
        <v>1</v>
      </c>
      <c r="L129" t="s">
        <v>143</v>
      </c>
    </row>
    <row r="130" spans="1:12" x14ac:dyDescent="0.3">
      <c r="A130" t="s">
        <v>144</v>
      </c>
      <c r="B130" t="s">
        <v>2</v>
      </c>
      <c r="C130">
        <v>120</v>
      </c>
      <c r="D130">
        <v>2000</v>
      </c>
      <c r="E130" t="s">
        <v>138</v>
      </c>
      <c r="F130" t="str">
        <f>VLOOKUP(E130,Sheet2!A:B,2,0)</f>
        <v>SRF</v>
      </c>
      <c r="G130" s="1">
        <v>43997.867210648146</v>
      </c>
      <c r="H130">
        <v>0</v>
      </c>
      <c r="I130">
        <v>0</v>
      </c>
      <c r="J130">
        <v>0</v>
      </c>
      <c r="K130">
        <v>1</v>
      </c>
      <c r="L130" t="s">
        <v>140</v>
      </c>
    </row>
    <row r="131" spans="1:12" x14ac:dyDescent="0.3">
      <c r="A131" t="s">
        <v>145</v>
      </c>
      <c r="B131" t="s">
        <v>2</v>
      </c>
      <c r="C131">
        <v>1120</v>
      </c>
      <c r="D131">
        <v>7000</v>
      </c>
      <c r="E131" t="s">
        <v>138</v>
      </c>
      <c r="F131" t="str">
        <f>VLOOKUP(E131,Sheet2!A:B,2,0)</f>
        <v>SRF</v>
      </c>
      <c r="G131" s="1">
        <v>43997.867546296293</v>
      </c>
      <c r="H131">
        <v>0</v>
      </c>
      <c r="I131">
        <v>0</v>
      </c>
      <c r="J131">
        <v>0</v>
      </c>
      <c r="K131">
        <v>1</v>
      </c>
      <c r="L131" t="s">
        <v>146</v>
      </c>
    </row>
    <row r="132" spans="1:12" x14ac:dyDescent="0.3">
      <c r="A132" t="s">
        <v>147</v>
      </c>
      <c r="B132" t="s">
        <v>2</v>
      </c>
      <c r="C132">
        <v>1226</v>
      </c>
      <c r="D132">
        <v>21000</v>
      </c>
      <c r="E132" t="s">
        <v>138</v>
      </c>
      <c r="F132" t="str">
        <f>VLOOKUP(E132,Sheet2!A:B,2,0)</f>
        <v>SRF</v>
      </c>
      <c r="G132" s="1">
        <v>43997.867719907408</v>
      </c>
      <c r="H132">
        <v>0</v>
      </c>
      <c r="I132">
        <v>0</v>
      </c>
      <c r="J132">
        <v>0</v>
      </c>
      <c r="K132">
        <v>1</v>
      </c>
      <c r="L132" t="s">
        <v>143</v>
      </c>
    </row>
    <row r="133" spans="1:12" x14ac:dyDescent="0.3">
      <c r="A133" t="s">
        <v>148</v>
      </c>
      <c r="B133" t="s">
        <v>2</v>
      </c>
      <c r="C133">
        <v>1529</v>
      </c>
      <c r="D133">
        <v>25000</v>
      </c>
      <c r="E133" t="s">
        <v>138</v>
      </c>
      <c r="F133" t="str">
        <f>VLOOKUP(E133,Sheet2!A:B,2,0)</f>
        <v>SRF</v>
      </c>
      <c r="G133" s="1">
        <v>43997.867905092593</v>
      </c>
      <c r="H133">
        <v>0</v>
      </c>
      <c r="I133">
        <v>0</v>
      </c>
      <c r="J133">
        <v>0</v>
      </c>
      <c r="K133">
        <v>1</v>
      </c>
    </row>
    <row r="134" spans="1:12" x14ac:dyDescent="0.3">
      <c r="A134" t="s">
        <v>149</v>
      </c>
      <c r="B134" t="s">
        <v>2</v>
      </c>
      <c r="C134">
        <v>360</v>
      </c>
      <c r="D134">
        <v>3000</v>
      </c>
      <c r="E134" t="s">
        <v>138</v>
      </c>
      <c r="F134" t="str">
        <f>VLOOKUP(E134,Sheet2!A:B,2,0)</f>
        <v>SRF</v>
      </c>
      <c r="G134" s="1">
        <v>43997.868252314816</v>
      </c>
      <c r="H134">
        <v>0</v>
      </c>
      <c r="I134">
        <v>0</v>
      </c>
      <c r="J134">
        <v>0</v>
      </c>
      <c r="K134">
        <v>1</v>
      </c>
      <c r="L134" t="s">
        <v>140</v>
      </c>
    </row>
    <row r="135" spans="1:12" x14ac:dyDescent="0.3">
      <c r="A135" t="s">
        <v>150</v>
      </c>
      <c r="B135" t="s">
        <v>2</v>
      </c>
      <c r="C135">
        <v>1792</v>
      </c>
      <c r="D135">
        <v>15000</v>
      </c>
      <c r="E135" t="s">
        <v>138</v>
      </c>
      <c r="F135" t="str">
        <f>VLOOKUP(E135,Sheet2!A:B,2,0)</f>
        <v>SRF</v>
      </c>
      <c r="G135" s="1">
        <v>43997.868622685186</v>
      </c>
      <c r="H135">
        <v>0</v>
      </c>
      <c r="I135">
        <v>0</v>
      </c>
      <c r="J135">
        <v>0</v>
      </c>
      <c r="K135">
        <v>1</v>
      </c>
      <c r="L135" t="s">
        <v>146</v>
      </c>
    </row>
    <row r="136" spans="1:12" x14ac:dyDescent="0.3">
      <c r="A136" t="s">
        <v>151</v>
      </c>
      <c r="B136" t="s">
        <v>2</v>
      </c>
      <c r="C136">
        <v>2560</v>
      </c>
      <c r="D136">
        <v>7000</v>
      </c>
      <c r="E136" t="s">
        <v>138</v>
      </c>
      <c r="F136" t="str">
        <f>VLOOKUP(E136,Sheet2!A:B,2,0)</f>
        <v>SRF</v>
      </c>
      <c r="G136" s="1">
        <v>43997.869004629632</v>
      </c>
      <c r="H136">
        <v>0</v>
      </c>
      <c r="I136">
        <v>0</v>
      </c>
      <c r="J136">
        <v>0</v>
      </c>
      <c r="K136">
        <v>1</v>
      </c>
      <c r="L136" t="s">
        <v>146</v>
      </c>
    </row>
    <row r="137" spans="1:12" x14ac:dyDescent="0.3">
      <c r="A137" t="s">
        <v>152</v>
      </c>
      <c r="B137" t="s">
        <v>2</v>
      </c>
      <c r="C137">
        <v>694</v>
      </c>
      <c r="D137">
        <v>5000</v>
      </c>
      <c r="E137" t="s">
        <v>138</v>
      </c>
      <c r="F137" t="str">
        <f>VLOOKUP(E137,Sheet2!A:B,2,0)</f>
        <v>SRF</v>
      </c>
      <c r="G137" s="1">
        <v>43997.869259259256</v>
      </c>
      <c r="H137">
        <v>0</v>
      </c>
      <c r="I137">
        <v>0</v>
      </c>
      <c r="J137">
        <v>0</v>
      </c>
      <c r="K137">
        <v>1</v>
      </c>
      <c r="L137" t="s">
        <v>143</v>
      </c>
    </row>
    <row r="138" spans="1:12" x14ac:dyDescent="0.3">
      <c r="A138" t="s">
        <v>153</v>
      </c>
      <c r="B138" t="s">
        <v>2</v>
      </c>
      <c r="C138">
        <v>798</v>
      </c>
      <c r="D138">
        <v>7000</v>
      </c>
      <c r="E138" t="s">
        <v>138</v>
      </c>
      <c r="F138" t="str">
        <f>VLOOKUP(E138,Sheet2!A:B,2,0)</f>
        <v>SRF</v>
      </c>
      <c r="G138" s="1">
        <v>43997.869456018518</v>
      </c>
      <c r="H138">
        <v>0</v>
      </c>
      <c r="I138">
        <v>0</v>
      </c>
      <c r="J138">
        <v>0</v>
      </c>
      <c r="K138">
        <v>1</v>
      </c>
    </row>
    <row r="139" spans="1:12" x14ac:dyDescent="0.3">
      <c r="A139" t="s">
        <v>154</v>
      </c>
      <c r="B139" t="s">
        <v>2</v>
      </c>
      <c r="C139">
        <v>931</v>
      </c>
      <c r="D139">
        <v>8000</v>
      </c>
      <c r="E139" t="s">
        <v>138</v>
      </c>
      <c r="F139" t="str">
        <f>VLOOKUP(E139,Sheet2!A:B,2,0)</f>
        <v>SRF</v>
      </c>
      <c r="G139" s="1">
        <v>43997.869803240741</v>
      </c>
      <c r="H139">
        <v>0</v>
      </c>
      <c r="I139">
        <v>0</v>
      </c>
      <c r="J139">
        <v>0</v>
      </c>
      <c r="K139">
        <v>1</v>
      </c>
      <c r="L139" t="s">
        <v>143</v>
      </c>
    </row>
    <row r="140" spans="1:12" x14ac:dyDescent="0.3">
      <c r="A140" t="s">
        <v>155</v>
      </c>
      <c r="B140" t="s">
        <v>2</v>
      </c>
      <c r="C140">
        <v>798</v>
      </c>
      <c r="D140">
        <v>9000</v>
      </c>
      <c r="E140" t="s">
        <v>138</v>
      </c>
      <c r="F140" t="str">
        <f>VLOOKUP(E140,Sheet2!A:B,2,0)</f>
        <v>SRF</v>
      </c>
      <c r="G140" s="1">
        <v>43997.870023148149</v>
      </c>
      <c r="H140">
        <v>0</v>
      </c>
      <c r="I140">
        <v>0</v>
      </c>
      <c r="J140">
        <v>0</v>
      </c>
      <c r="K140">
        <v>1</v>
      </c>
    </row>
    <row r="141" spans="1:12" x14ac:dyDescent="0.3">
      <c r="A141" t="s">
        <v>156</v>
      </c>
      <c r="B141" t="s">
        <v>2</v>
      </c>
      <c r="C141">
        <v>160</v>
      </c>
      <c r="D141">
        <v>25000</v>
      </c>
      <c r="E141" t="s">
        <v>138</v>
      </c>
      <c r="F141" t="str">
        <f>VLOOKUP(E141,Sheet2!A:B,2,0)</f>
        <v>SRF</v>
      </c>
      <c r="G141" s="1">
        <v>43997.870254629626</v>
      </c>
      <c r="H141">
        <v>0</v>
      </c>
      <c r="I141">
        <v>0</v>
      </c>
      <c r="J141">
        <v>0</v>
      </c>
      <c r="K141">
        <v>1</v>
      </c>
    </row>
    <row r="142" spans="1:12" x14ac:dyDescent="0.3">
      <c r="A142" t="s">
        <v>157</v>
      </c>
      <c r="B142" t="s">
        <v>2</v>
      </c>
      <c r="C142">
        <v>896</v>
      </c>
      <c r="D142">
        <v>25000</v>
      </c>
      <c r="E142" t="s">
        <v>138</v>
      </c>
      <c r="F142" t="str">
        <f>VLOOKUP(E142,Sheet2!A:B,2,0)</f>
        <v>SRF</v>
      </c>
      <c r="G142" s="1">
        <v>43997.870428240742</v>
      </c>
      <c r="H142">
        <v>0</v>
      </c>
      <c r="I142">
        <v>0</v>
      </c>
      <c r="J142">
        <v>0</v>
      </c>
      <c r="K142">
        <v>1</v>
      </c>
      <c r="L142" t="s">
        <v>158</v>
      </c>
    </row>
    <row r="143" spans="1:12" x14ac:dyDescent="0.3">
      <c r="A143" t="s">
        <v>159</v>
      </c>
      <c r="B143" t="s">
        <v>2</v>
      </c>
      <c r="C143">
        <v>1024</v>
      </c>
      <c r="D143">
        <v>30000</v>
      </c>
      <c r="E143" t="s">
        <v>138</v>
      </c>
      <c r="F143" t="str">
        <f>VLOOKUP(E143,Sheet2!A:B,2,0)</f>
        <v>SRF</v>
      </c>
      <c r="G143" s="1">
        <v>43997.870648148149</v>
      </c>
      <c r="H143">
        <v>0</v>
      </c>
      <c r="I143">
        <v>0</v>
      </c>
      <c r="J143">
        <v>0</v>
      </c>
      <c r="K143">
        <v>1</v>
      </c>
      <c r="L143" t="s">
        <v>160</v>
      </c>
    </row>
    <row r="144" spans="1:12" x14ac:dyDescent="0.3">
      <c r="A144" t="s">
        <v>161</v>
      </c>
      <c r="B144" t="s">
        <v>23</v>
      </c>
      <c r="C144">
        <v>99999</v>
      </c>
      <c r="D144">
        <v>1000</v>
      </c>
      <c r="E144" t="s">
        <v>138</v>
      </c>
      <c r="F144" t="str">
        <f>VLOOKUP(E144,Sheet2!A:B,2,0)</f>
        <v>SRF</v>
      </c>
      <c r="G144" s="1">
        <v>43997.871018518519</v>
      </c>
      <c r="H144">
        <v>0</v>
      </c>
      <c r="I144">
        <v>0</v>
      </c>
      <c r="J144">
        <v>0</v>
      </c>
      <c r="K144">
        <v>1</v>
      </c>
      <c r="L144" t="s">
        <v>162</v>
      </c>
    </row>
    <row r="145" spans="1:12" x14ac:dyDescent="0.3">
      <c r="A145" t="s">
        <v>163</v>
      </c>
      <c r="B145" t="s">
        <v>2</v>
      </c>
      <c r="C145">
        <v>2000</v>
      </c>
      <c r="D145">
        <v>18000</v>
      </c>
      <c r="E145" t="s">
        <v>138</v>
      </c>
      <c r="F145" t="str">
        <f>VLOOKUP(E145,Sheet2!A:B,2,0)</f>
        <v>SRF</v>
      </c>
      <c r="G145" s="1">
        <v>43999.55704861111</v>
      </c>
      <c r="H145">
        <v>0</v>
      </c>
      <c r="I145">
        <v>0</v>
      </c>
      <c r="J145">
        <v>0</v>
      </c>
      <c r="K145">
        <v>1</v>
      </c>
      <c r="L145" t="s">
        <v>164</v>
      </c>
    </row>
    <row r="146" spans="1:12" x14ac:dyDescent="0.3">
      <c r="A146" t="s">
        <v>165</v>
      </c>
      <c r="B146" t="s">
        <v>2</v>
      </c>
      <c r="C146">
        <v>1200</v>
      </c>
      <c r="D146">
        <v>28000</v>
      </c>
      <c r="E146" t="s">
        <v>138</v>
      </c>
      <c r="F146" t="str">
        <f>VLOOKUP(E146,Sheet2!A:B,2,0)</f>
        <v>SRF</v>
      </c>
      <c r="G146" s="1">
        <v>43999.557337962964</v>
      </c>
      <c r="H146">
        <v>0</v>
      </c>
      <c r="I146">
        <v>0</v>
      </c>
      <c r="J146">
        <v>0</v>
      </c>
      <c r="K146">
        <v>1</v>
      </c>
      <c r="L146" t="s">
        <v>166</v>
      </c>
    </row>
    <row r="147" spans="1:12" x14ac:dyDescent="0.3">
      <c r="A147" t="s">
        <v>167</v>
      </c>
      <c r="B147" t="s">
        <v>2</v>
      </c>
      <c r="C147">
        <v>1200</v>
      </c>
      <c r="D147">
        <v>28000</v>
      </c>
      <c r="E147" t="s">
        <v>138</v>
      </c>
      <c r="F147" t="str">
        <f>VLOOKUP(E147,Sheet2!A:B,2,0)</f>
        <v>SRF</v>
      </c>
      <c r="G147" s="1">
        <v>43999.557476851849</v>
      </c>
      <c r="H147">
        <v>0</v>
      </c>
      <c r="I147">
        <v>0</v>
      </c>
      <c r="J147">
        <v>0</v>
      </c>
      <c r="K147">
        <v>1</v>
      </c>
      <c r="L147" t="s">
        <v>166</v>
      </c>
    </row>
    <row r="148" spans="1:12" x14ac:dyDescent="0.3">
      <c r="A148" t="s">
        <v>168</v>
      </c>
      <c r="B148" t="s">
        <v>23</v>
      </c>
      <c r="C148">
        <v>99999</v>
      </c>
      <c r="D148">
        <v>99999</v>
      </c>
      <c r="E148" t="s">
        <v>138</v>
      </c>
      <c r="F148" t="str">
        <f>VLOOKUP(E148,Sheet2!A:B,2,0)</f>
        <v>SRF</v>
      </c>
      <c r="G148" s="1">
        <v>43999.557604166665</v>
      </c>
      <c r="H148">
        <v>0</v>
      </c>
      <c r="I148">
        <v>0</v>
      </c>
      <c r="J148">
        <v>0</v>
      </c>
      <c r="K148">
        <v>1</v>
      </c>
      <c r="L148" t="s">
        <v>169</v>
      </c>
    </row>
    <row r="149" spans="1:12" x14ac:dyDescent="0.3">
      <c r="A149" t="s">
        <v>170</v>
      </c>
      <c r="B149" t="s">
        <v>23</v>
      </c>
      <c r="C149">
        <v>99999</v>
      </c>
      <c r="D149">
        <v>99999</v>
      </c>
      <c r="E149" t="s">
        <v>138</v>
      </c>
      <c r="F149" t="str">
        <f>VLOOKUP(E149,Sheet2!A:B,2,0)</f>
        <v>SRF</v>
      </c>
      <c r="G149" s="1">
        <v>44008.409189814818</v>
      </c>
      <c r="H149">
        <v>0</v>
      </c>
      <c r="I149">
        <v>0</v>
      </c>
      <c r="J149">
        <v>0</v>
      </c>
      <c r="K149">
        <v>1</v>
      </c>
      <c r="L149" t="s">
        <v>171</v>
      </c>
    </row>
    <row r="150" spans="1:12" x14ac:dyDescent="0.3">
      <c r="A150" t="s">
        <v>172</v>
      </c>
      <c r="B150" t="s">
        <v>2</v>
      </c>
      <c r="C150">
        <v>2047</v>
      </c>
      <c r="D150">
        <v>14000</v>
      </c>
      <c r="E150" t="s">
        <v>27</v>
      </c>
      <c r="F150" t="str">
        <f>VLOOKUP(E150,Sheet2!A:B,2,0)</f>
        <v>Marico</v>
      </c>
      <c r="G150" s="1">
        <v>44013.678495370368</v>
      </c>
      <c r="H150">
        <v>0</v>
      </c>
      <c r="I150">
        <v>0</v>
      </c>
      <c r="J150">
        <v>0</v>
      </c>
      <c r="K150">
        <v>1</v>
      </c>
    </row>
    <row r="151" spans="1:12" x14ac:dyDescent="0.3">
      <c r="A151" t="s">
        <v>173</v>
      </c>
      <c r="B151" t="s">
        <v>23</v>
      </c>
      <c r="C151">
        <v>99999</v>
      </c>
      <c r="D151">
        <v>20000</v>
      </c>
      <c r="E151" t="s">
        <v>138</v>
      </c>
      <c r="F151" t="str">
        <f>VLOOKUP(E151,Sheet2!A:B,2,0)</f>
        <v>SRF</v>
      </c>
      <c r="G151" s="1">
        <v>44016.001655092594</v>
      </c>
      <c r="H151">
        <v>0</v>
      </c>
      <c r="I151">
        <v>0</v>
      </c>
      <c r="J151">
        <v>0</v>
      </c>
      <c r="K151">
        <v>1</v>
      </c>
      <c r="L151" t="s">
        <v>169</v>
      </c>
    </row>
    <row r="152" spans="1:12" x14ac:dyDescent="0.3">
      <c r="A152" t="s">
        <v>174</v>
      </c>
      <c r="B152" t="s">
        <v>23</v>
      </c>
      <c r="C152">
        <v>99999</v>
      </c>
      <c r="D152">
        <v>25000</v>
      </c>
      <c r="E152" t="s">
        <v>138</v>
      </c>
      <c r="F152" t="str">
        <f>VLOOKUP(E152,Sheet2!A:B,2,0)</f>
        <v>SRF</v>
      </c>
      <c r="G152" s="1">
        <v>44016.003067129626</v>
      </c>
      <c r="H152">
        <v>0</v>
      </c>
      <c r="I152">
        <v>0</v>
      </c>
      <c r="J152">
        <v>0</v>
      </c>
      <c r="K152">
        <v>1</v>
      </c>
      <c r="L152" t="s">
        <v>169</v>
      </c>
    </row>
    <row r="153" spans="1:12" x14ac:dyDescent="0.3">
      <c r="A153" t="s">
        <v>175</v>
      </c>
      <c r="B153" t="s">
        <v>23</v>
      </c>
      <c r="C153">
        <v>99999</v>
      </c>
      <c r="D153">
        <v>40000</v>
      </c>
      <c r="E153" t="s">
        <v>138</v>
      </c>
      <c r="F153" t="str">
        <f>VLOOKUP(E153,Sheet2!A:B,2,0)</f>
        <v>SRF</v>
      </c>
      <c r="G153" s="1">
        <v>44016.003738425927</v>
      </c>
      <c r="H153">
        <v>0</v>
      </c>
      <c r="I153">
        <v>0</v>
      </c>
      <c r="J153">
        <v>0</v>
      </c>
      <c r="K153">
        <v>1</v>
      </c>
      <c r="L153" t="s">
        <v>169</v>
      </c>
    </row>
    <row r="154" spans="1:12" x14ac:dyDescent="0.3">
      <c r="A154" t="s">
        <v>176</v>
      </c>
      <c r="B154" t="s">
        <v>23</v>
      </c>
      <c r="C154">
        <v>0</v>
      </c>
      <c r="D154">
        <v>0</v>
      </c>
      <c r="E154" t="s">
        <v>27</v>
      </c>
      <c r="F154" t="str">
        <f>VLOOKUP(E154,Sheet2!A:B,2,0)</f>
        <v>Marico</v>
      </c>
      <c r="G154" s="1">
        <v>44023.631631944445</v>
      </c>
      <c r="H154">
        <v>0</v>
      </c>
      <c r="I154">
        <v>0</v>
      </c>
      <c r="J154">
        <v>0</v>
      </c>
      <c r="K154">
        <v>1</v>
      </c>
    </row>
    <row r="155" spans="1:12" x14ac:dyDescent="0.3">
      <c r="A155" t="s">
        <v>177</v>
      </c>
      <c r="B155" t="s">
        <v>23</v>
      </c>
      <c r="E155" t="s">
        <v>0</v>
      </c>
      <c r="F155" t="str">
        <f>VLOOKUP(E155,Sheet2!A:B,2,0)</f>
        <v>Signify</v>
      </c>
      <c r="G155" s="1">
        <v>43447.596331018518</v>
      </c>
    </row>
    <row r="156" spans="1:12" x14ac:dyDescent="0.3">
      <c r="A156" t="s">
        <v>178</v>
      </c>
      <c r="B156" t="s">
        <v>23</v>
      </c>
      <c r="E156" t="s">
        <v>0</v>
      </c>
      <c r="F156" t="str">
        <f>VLOOKUP(E156,Sheet2!A:B,2,0)</f>
        <v>Signify</v>
      </c>
      <c r="G156" s="1">
        <v>43447.596331018518</v>
      </c>
    </row>
    <row r="157" spans="1:12" x14ac:dyDescent="0.3">
      <c r="A157" t="s">
        <v>179</v>
      </c>
      <c r="B157" t="s">
        <v>23</v>
      </c>
      <c r="C157">
        <v>2880</v>
      </c>
      <c r="D157">
        <v>14000</v>
      </c>
      <c r="E157" t="s">
        <v>0</v>
      </c>
      <c r="F157" t="str">
        <f>VLOOKUP(E157,Sheet2!A:B,2,0)</f>
        <v>Signify</v>
      </c>
      <c r="G157" s="1">
        <v>43447.596331018518</v>
      </c>
      <c r="K157">
        <v>1</v>
      </c>
    </row>
    <row r="158" spans="1:12" x14ac:dyDescent="0.3">
      <c r="A158" t="s">
        <v>180</v>
      </c>
      <c r="B158" t="s">
        <v>23</v>
      </c>
      <c r="E158" t="s">
        <v>0</v>
      </c>
      <c r="F158" t="str">
        <f>VLOOKUP(E158,Sheet2!A:B,2,0)</f>
        <v>Signify</v>
      </c>
      <c r="G158" s="1">
        <v>43447.596331018518</v>
      </c>
    </row>
    <row r="159" spans="1:12" x14ac:dyDescent="0.3">
      <c r="A159" t="s">
        <v>181</v>
      </c>
      <c r="B159" t="s">
        <v>23</v>
      </c>
      <c r="E159" t="s">
        <v>0</v>
      </c>
      <c r="F159" t="str">
        <f>VLOOKUP(E159,Sheet2!A:B,2,0)</f>
        <v>Signify</v>
      </c>
      <c r="G159" s="1">
        <v>43447.596331018518</v>
      </c>
    </row>
    <row r="160" spans="1:12" x14ac:dyDescent="0.3">
      <c r="A160" t="s">
        <v>182</v>
      </c>
      <c r="B160" t="s">
        <v>23</v>
      </c>
      <c r="C160">
        <v>2880</v>
      </c>
      <c r="D160">
        <v>14000</v>
      </c>
      <c r="E160" t="s">
        <v>0</v>
      </c>
      <c r="F160" t="str">
        <f>VLOOKUP(E160,Sheet2!A:B,2,0)</f>
        <v>Signify</v>
      </c>
      <c r="G160" s="1">
        <v>43447.596331018518</v>
      </c>
      <c r="K160">
        <v>1</v>
      </c>
    </row>
    <row r="161" spans="1:7" x14ac:dyDescent="0.3">
      <c r="A161" t="s">
        <v>183</v>
      </c>
      <c r="B161" t="s">
        <v>23</v>
      </c>
      <c r="E161" t="s">
        <v>0</v>
      </c>
      <c r="F161" t="str">
        <f>VLOOKUP(E161,Sheet2!A:B,2,0)</f>
        <v>Signify</v>
      </c>
      <c r="G161" s="1">
        <v>43447.596331018518</v>
      </c>
    </row>
    <row r="162" spans="1:7" x14ac:dyDescent="0.3">
      <c r="A162" t="s">
        <v>184</v>
      </c>
      <c r="B162" t="s">
        <v>23</v>
      </c>
      <c r="E162" t="s">
        <v>0</v>
      </c>
      <c r="F162" t="str">
        <f>VLOOKUP(E162,Sheet2!A:B,2,0)</f>
        <v>Signify</v>
      </c>
      <c r="G162" s="1">
        <v>43447.596331018518</v>
      </c>
    </row>
    <row r="163" spans="1:7" x14ac:dyDescent="0.3">
      <c r="A163" t="s">
        <v>185</v>
      </c>
      <c r="B163" t="s">
        <v>2</v>
      </c>
      <c r="C163">
        <v>5</v>
      </c>
      <c r="D163">
        <v>20</v>
      </c>
      <c r="E163" t="s">
        <v>0</v>
      </c>
      <c r="F163" t="str">
        <f>VLOOKUP(E163,Sheet2!A:B,2,0)</f>
        <v>Signify</v>
      </c>
      <c r="G163" s="1">
        <v>43447.596331018518</v>
      </c>
    </row>
    <row r="164" spans="1:7" x14ac:dyDescent="0.3">
      <c r="A164" t="s">
        <v>186</v>
      </c>
      <c r="B164" t="s">
        <v>23</v>
      </c>
      <c r="E164" t="s">
        <v>0</v>
      </c>
      <c r="F164" t="str">
        <f>VLOOKUP(E164,Sheet2!A:B,2,0)</f>
        <v>Signify</v>
      </c>
      <c r="G164" s="1">
        <v>43447.596331018518</v>
      </c>
    </row>
    <row r="165" spans="1:7" x14ac:dyDescent="0.3">
      <c r="A165" t="s">
        <v>187</v>
      </c>
      <c r="B165" t="s">
        <v>23</v>
      </c>
      <c r="E165" t="s">
        <v>0</v>
      </c>
      <c r="F165" t="str">
        <f>VLOOKUP(E165,Sheet2!A:B,2,0)</f>
        <v>Signify</v>
      </c>
      <c r="G165" s="1">
        <v>43447.596331018518</v>
      </c>
    </row>
    <row r="166" spans="1:7" x14ac:dyDescent="0.3">
      <c r="A166" t="s">
        <v>188</v>
      </c>
      <c r="B166" t="s">
        <v>2</v>
      </c>
      <c r="C166">
        <v>1600</v>
      </c>
      <c r="D166">
        <v>20000</v>
      </c>
      <c r="E166" t="s">
        <v>0</v>
      </c>
      <c r="F166" t="str">
        <f>VLOOKUP(E166,Sheet2!A:B,2,0)</f>
        <v>Signify</v>
      </c>
      <c r="G166" s="1">
        <v>43447.596331018518</v>
      </c>
    </row>
    <row r="167" spans="1:7" x14ac:dyDescent="0.3">
      <c r="A167" t="s">
        <v>189</v>
      </c>
      <c r="B167" t="s">
        <v>2</v>
      </c>
      <c r="C167">
        <v>40</v>
      </c>
      <c r="D167">
        <v>500</v>
      </c>
      <c r="E167" t="s">
        <v>0</v>
      </c>
      <c r="F167" t="str">
        <f>VLOOKUP(E167,Sheet2!A:B,2,0)</f>
        <v>Signify</v>
      </c>
      <c r="G167" s="1">
        <v>43447.596331018518</v>
      </c>
    </row>
    <row r="168" spans="1:7" x14ac:dyDescent="0.3">
      <c r="A168" t="s">
        <v>190</v>
      </c>
      <c r="B168" t="s">
        <v>2</v>
      </c>
      <c r="C168">
        <v>50</v>
      </c>
      <c r="D168">
        <v>1000</v>
      </c>
      <c r="E168" t="s">
        <v>0</v>
      </c>
      <c r="F168" t="str">
        <f>VLOOKUP(E168,Sheet2!A:B,2,0)</f>
        <v>Signify</v>
      </c>
      <c r="G168" s="1">
        <v>43447.596331018518</v>
      </c>
    </row>
    <row r="169" spans="1:7" x14ac:dyDescent="0.3">
      <c r="A169" t="s">
        <v>191</v>
      </c>
      <c r="B169" t="s">
        <v>2</v>
      </c>
      <c r="C169">
        <v>90</v>
      </c>
      <c r="D169">
        <v>500</v>
      </c>
      <c r="E169" t="s">
        <v>0</v>
      </c>
      <c r="F169" t="str">
        <f>VLOOKUP(E169,Sheet2!A:B,2,0)</f>
        <v>Signify</v>
      </c>
      <c r="G169" s="1">
        <v>43447.596331018518</v>
      </c>
    </row>
    <row r="170" spans="1:7" x14ac:dyDescent="0.3">
      <c r="A170" t="s">
        <v>55</v>
      </c>
      <c r="B170" t="s">
        <v>2</v>
      </c>
      <c r="C170">
        <v>120</v>
      </c>
      <c r="D170">
        <v>1000</v>
      </c>
      <c r="E170" t="s">
        <v>0</v>
      </c>
      <c r="F170" t="str">
        <f>VLOOKUP(E170,Sheet2!A:B,2,0)</f>
        <v>Signify</v>
      </c>
      <c r="G170" s="1">
        <v>43447.596331018518</v>
      </c>
    </row>
    <row r="171" spans="1:7" x14ac:dyDescent="0.3">
      <c r="A171" t="s">
        <v>192</v>
      </c>
      <c r="B171" t="s">
        <v>2</v>
      </c>
      <c r="C171">
        <v>150</v>
      </c>
      <c r="D171">
        <v>1000</v>
      </c>
      <c r="E171" t="s">
        <v>0</v>
      </c>
      <c r="F171" t="str">
        <f>VLOOKUP(E171,Sheet2!A:B,2,0)</f>
        <v>Signify</v>
      </c>
      <c r="G171" s="1">
        <v>43447.596331018518</v>
      </c>
    </row>
    <row r="172" spans="1:7" x14ac:dyDescent="0.3">
      <c r="A172" t="s">
        <v>22</v>
      </c>
      <c r="B172" t="s">
        <v>2</v>
      </c>
      <c r="C172">
        <v>200</v>
      </c>
      <c r="D172">
        <v>1500</v>
      </c>
      <c r="E172" t="s">
        <v>0</v>
      </c>
      <c r="F172" t="str">
        <f>VLOOKUP(E172,Sheet2!A:B,2,0)</f>
        <v>Signify</v>
      </c>
      <c r="G172" s="1">
        <v>43447.596331018518</v>
      </c>
    </row>
    <row r="173" spans="1:7" x14ac:dyDescent="0.3">
      <c r="A173" t="s">
        <v>54</v>
      </c>
      <c r="B173" t="s">
        <v>2</v>
      </c>
      <c r="C173">
        <v>250</v>
      </c>
      <c r="D173">
        <v>2500</v>
      </c>
      <c r="E173" t="s">
        <v>0</v>
      </c>
      <c r="F173" t="str">
        <f>VLOOKUP(E173,Sheet2!A:B,2,0)</f>
        <v>Signify</v>
      </c>
      <c r="G173" s="1">
        <v>43447.596331018518</v>
      </c>
    </row>
    <row r="174" spans="1:7" x14ac:dyDescent="0.3">
      <c r="A174" t="s">
        <v>24</v>
      </c>
      <c r="B174" t="s">
        <v>2</v>
      </c>
      <c r="C174">
        <v>300</v>
      </c>
      <c r="D174">
        <v>3000</v>
      </c>
      <c r="E174" t="s">
        <v>0</v>
      </c>
      <c r="F174" t="str">
        <f>VLOOKUP(E174,Sheet2!A:B,2,0)</f>
        <v>Signify</v>
      </c>
      <c r="G174" s="1">
        <v>43447.596331018518</v>
      </c>
    </row>
    <row r="175" spans="1:7" x14ac:dyDescent="0.3">
      <c r="A175" t="s">
        <v>193</v>
      </c>
      <c r="B175" t="s">
        <v>2</v>
      </c>
      <c r="C175">
        <v>500</v>
      </c>
      <c r="D175">
        <v>3500</v>
      </c>
      <c r="E175" t="s">
        <v>0</v>
      </c>
      <c r="F175" t="str">
        <f>VLOOKUP(E175,Sheet2!A:B,2,0)</f>
        <v>Signify</v>
      </c>
      <c r="G175" s="1">
        <v>43447.596331018518</v>
      </c>
    </row>
    <row r="176" spans="1:7" x14ac:dyDescent="0.3">
      <c r="A176" t="s">
        <v>68</v>
      </c>
      <c r="B176" t="s">
        <v>2</v>
      </c>
      <c r="C176">
        <v>650</v>
      </c>
      <c r="D176">
        <v>5500</v>
      </c>
      <c r="E176" t="s">
        <v>0</v>
      </c>
      <c r="F176" t="str">
        <f>VLOOKUP(E176,Sheet2!A:B,2,0)</f>
        <v>Signify</v>
      </c>
      <c r="G176" s="1">
        <v>43447.596331018518</v>
      </c>
    </row>
    <row r="177" spans="1:7" x14ac:dyDescent="0.3">
      <c r="A177" t="s">
        <v>194</v>
      </c>
      <c r="B177" t="s">
        <v>2</v>
      </c>
      <c r="C177">
        <v>750</v>
      </c>
      <c r="D177">
        <v>5500</v>
      </c>
      <c r="E177" t="s">
        <v>0</v>
      </c>
      <c r="F177" t="str">
        <f>VLOOKUP(E177,Sheet2!A:B,2,0)</f>
        <v>Signify</v>
      </c>
      <c r="G177" s="1">
        <v>43447.596331018518</v>
      </c>
    </row>
    <row r="178" spans="1:7" x14ac:dyDescent="0.3">
      <c r="A178" t="s">
        <v>195</v>
      </c>
      <c r="B178" t="s">
        <v>2</v>
      </c>
      <c r="C178">
        <v>800</v>
      </c>
      <c r="D178">
        <v>7000</v>
      </c>
      <c r="E178" t="s">
        <v>0</v>
      </c>
      <c r="F178" t="str">
        <f>VLOOKUP(E178,Sheet2!A:B,2,0)</f>
        <v>Signify</v>
      </c>
      <c r="G178" s="1">
        <v>43447.596331018518</v>
      </c>
    </row>
    <row r="179" spans="1:7" x14ac:dyDescent="0.3">
      <c r="A179" t="s">
        <v>69</v>
      </c>
      <c r="B179" t="s">
        <v>2</v>
      </c>
      <c r="C179">
        <v>800</v>
      </c>
      <c r="D179">
        <v>7000</v>
      </c>
      <c r="E179" t="s">
        <v>0</v>
      </c>
      <c r="F179" t="str">
        <f>VLOOKUP(E179,Sheet2!A:B,2,0)</f>
        <v>Signify</v>
      </c>
      <c r="G179" s="1">
        <v>43447.596331018518</v>
      </c>
    </row>
    <row r="180" spans="1:7" x14ac:dyDescent="0.3">
      <c r="A180" t="s">
        <v>196</v>
      </c>
      <c r="B180" t="s">
        <v>2</v>
      </c>
      <c r="C180">
        <v>1000</v>
      </c>
      <c r="D180">
        <v>8000</v>
      </c>
      <c r="E180" t="s">
        <v>0</v>
      </c>
      <c r="F180" t="str">
        <f>VLOOKUP(E180,Sheet2!A:B,2,0)</f>
        <v>Signify</v>
      </c>
      <c r="G180" s="1">
        <v>43447.596331018518</v>
      </c>
    </row>
    <row r="181" spans="1:7" x14ac:dyDescent="0.3">
      <c r="A181" t="s">
        <v>197</v>
      </c>
      <c r="B181" t="s">
        <v>2</v>
      </c>
      <c r="C181">
        <v>1120</v>
      </c>
      <c r="D181">
        <v>7000</v>
      </c>
      <c r="E181" t="s">
        <v>0</v>
      </c>
      <c r="F181" t="str">
        <f>VLOOKUP(E181,Sheet2!A:B,2,0)</f>
        <v>Signify</v>
      </c>
      <c r="G181" s="1">
        <v>43447.596331018518</v>
      </c>
    </row>
    <row r="182" spans="1:7" x14ac:dyDescent="0.3">
      <c r="A182" t="s">
        <v>198</v>
      </c>
      <c r="B182" t="s">
        <v>2</v>
      </c>
      <c r="C182">
        <v>1125</v>
      </c>
      <c r="D182">
        <v>8000</v>
      </c>
      <c r="E182" t="s">
        <v>0</v>
      </c>
      <c r="F182" t="str">
        <f>VLOOKUP(E182,Sheet2!A:B,2,0)</f>
        <v>Signify</v>
      </c>
      <c r="G182" s="1">
        <v>43447.596331018518</v>
      </c>
    </row>
    <row r="183" spans="1:7" x14ac:dyDescent="0.3">
      <c r="A183" t="s">
        <v>199</v>
      </c>
      <c r="B183" t="s">
        <v>2</v>
      </c>
      <c r="C183">
        <v>1238</v>
      </c>
      <c r="D183">
        <v>8000</v>
      </c>
      <c r="E183" t="s">
        <v>0</v>
      </c>
      <c r="F183" t="str">
        <f>VLOOKUP(E183,Sheet2!A:B,2,0)</f>
        <v>Signify</v>
      </c>
      <c r="G183" s="1">
        <v>43447.596331018518</v>
      </c>
    </row>
    <row r="184" spans="1:7" x14ac:dyDescent="0.3">
      <c r="A184" t="s">
        <v>200</v>
      </c>
      <c r="B184" t="s">
        <v>2</v>
      </c>
      <c r="C184">
        <v>1280</v>
      </c>
      <c r="D184">
        <v>8000</v>
      </c>
      <c r="E184" t="s">
        <v>0</v>
      </c>
      <c r="F184" t="str">
        <f>VLOOKUP(E184,Sheet2!A:B,2,0)</f>
        <v>Signify</v>
      </c>
      <c r="G184" s="1">
        <v>43447.596331018518</v>
      </c>
    </row>
    <row r="185" spans="1:7" x14ac:dyDescent="0.3">
      <c r="A185" t="s">
        <v>201</v>
      </c>
      <c r="B185" t="s">
        <v>2</v>
      </c>
      <c r="C185">
        <v>1536</v>
      </c>
      <c r="D185">
        <v>8000</v>
      </c>
      <c r="E185" t="s">
        <v>0</v>
      </c>
      <c r="F185" t="str">
        <f>VLOOKUP(E185,Sheet2!A:B,2,0)</f>
        <v>Signify</v>
      </c>
      <c r="G185" s="1">
        <v>43447.596331018518</v>
      </c>
    </row>
    <row r="186" spans="1:7" x14ac:dyDescent="0.3">
      <c r="A186" t="s">
        <v>202</v>
      </c>
      <c r="B186" t="s">
        <v>2</v>
      </c>
      <c r="C186">
        <v>1792</v>
      </c>
      <c r="D186">
        <v>8000</v>
      </c>
      <c r="E186" t="s">
        <v>0</v>
      </c>
      <c r="F186" t="str">
        <f>VLOOKUP(E186,Sheet2!A:B,2,0)</f>
        <v>Signify</v>
      </c>
      <c r="G186" s="1">
        <v>43447.596331018518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F17BA-CF47-4880-AB68-644E304F3EFF}">
  <dimension ref="A1:B7"/>
  <sheetViews>
    <sheetView workbookViewId="0">
      <selection activeCell="A2" sqref="A2"/>
    </sheetView>
  </sheetViews>
  <sheetFormatPr defaultRowHeight="14.4" x14ac:dyDescent="0.3"/>
  <cols>
    <col min="1" max="1" width="25.21875" bestFit="1" customWidth="1"/>
  </cols>
  <sheetData>
    <row r="1" spans="1:2" x14ac:dyDescent="0.3">
      <c r="A1" t="s">
        <v>0</v>
      </c>
      <c r="B1" t="s">
        <v>214</v>
      </c>
    </row>
    <row r="2" spans="1:2" x14ac:dyDescent="0.3">
      <c r="A2" t="s">
        <v>21</v>
      </c>
    </row>
    <row r="3" spans="1:2" x14ac:dyDescent="0.3">
      <c r="A3" t="s">
        <v>27</v>
      </c>
      <c r="B3" t="s">
        <v>215</v>
      </c>
    </row>
    <row r="4" spans="1:2" x14ac:dyDescent="0.3">
      <c r="A4" t="s">
        <v>35</v>
      </c>
      <c r="B4" t="s">
        <v>216</v>
      </c>
    </row>
    <row r="5" spans="1:2" x14ac:dyDescent="0.3">
      <c r="A5" s="2" t="s">
        <v>79</v>
      </c>
      <c r="B5" t="s">
        <v>219</v>
      </c>
    </row>
    <row r="6" spans="1:2" x14ac:dyDescent="0.3">
      <c r="A6" t="s">
        <v>115</v>
      </c>
      <c r="B6" t="s">
        <v>218</v>
      </c>
    </row>
    <row r="7" spans="1:2" x14ac:dyDescent="0.3">
      <c r="A7" t="s">
        <v>138</v>
      </c>
      <c r="B7" t="s">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Visvanath S</dc:creator>
  <cp:lastModifiedBy>Kannan Visvanath S</cp:lastModifiedBy>
  <dcterms:created xsi:type="dcterms:W3CDTF">2020-07-14T09:05:04Z</dcterms:created>
  <dcterms:modified xsi:type="dcterms:W3CDTF">2020-07-14T09:14:51Z</dcterms:modified>
</cp:coreProperties>
</file>