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 activeTab="1"/>
  </bookViews>
  <sheets>
    <sheet name="VIGENERE" sheetId="1" r:id="rId1"/>
    <sheet name="AFFINE" sheetId="4" r:id="rId2"/>
  </sheets>
  <calcPr calcId="145621"/>
</workbook>
</file>

<file path=xl/calcChain.xml><?xml version="1.0" encoding="utf-8"?>
<calcChain xmlns="http://schemas.openxmlformats.org/spreadsheetml/2006/main">
  <c r="B43" i="4" l="1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T15" i="4"/>
  <c r="BT16" i="4" s="1"/>
  <c r="BT17" i="4" s="1"/>
  <c r="BS15" i="4"/>
  <c r="BS16" i="4" s="1"/>
  <c r="BS17" i="4" s="1"/>
  <c r="BR15" i="4"/>
  <c r="BR16" i="4" s="1"/>
  <c r="BR17" i="4" s="1"/>
  <c r="BQ15" i="4"/>
  <c r="BQ16" i="4" s="1"/>
  <c r="BQ17" i="4" s="1"/>
  <c r="BP15" i="4"/>
  <c r="BP16" i="4" s="1"/>
  <c r="BP17" i="4" s="1"/>
  <c r="BO15" i="4"/>
  <c r="BO16" i="4" s="1"/>
  <c r="BO17" i="4" s="1"/>
  <c r="BN15" i="4"/>
  <c r="BN16" i="4" s="1"/>
  <c r="BN17" i="4" s="1"/>
  <c r="BM15" i="4"/>
  <c r="BM16" i="4" s="1"/>
  <c r="BM17" i="4" s="1"/>
  <c r="BL15" i="4"/>
  <c r="BL16" i="4" s="1"/>
  <c r="BL17" i="4" s="1"/>
  <c r="BK15" i="4"/>
  <c r="BK16" i="4" s="1"/>
  <c r="BK17" i="4" s="1"/>
  <c r="BJ15" i="4"/>
  <c r="BJ16" i="4" s="1"/>
  <c r="BJ17" i="4" s="1"/>
  <c r="BI15" i="4"/>
  <c r="BI16" i="4" s="1"/>
  <c r="BI17" i="4" s="1"/>
  <c r="BH15" i="4"/>
  <c r="BH16" i="4" s="1"/>
  <c r="BH17" i="4" s="1"/>
  <c r="BG15" i="4"/>
  <c r="BG16" i="4" s="1"/>
  <c r="BG17" i="4" s="1"/>
  <c r="BF15" i="4"/>
  <c r="BF16" i="4" s="1"/>
  <c r="BF17" i="4" s="1"/>
  <c r="BE15" i="4"/>
  <c r="BE16" i="4" s="1"/>
  <c r="BE17" i="4" s="1"/>
  <c r="BD15" i="4"/>
  <c r="BD16" i="4" s="1"/>
  <c r="BD17" i="4" s="1"/>
  <c r="BC15" i="4"/>
  <c r="BC16" i="4" s="1"/>
  <c r="BC17" i="4" s="1"/>
  <c r="BB15" i="4"/>
  <c r="BB16" i="4" s="1"/>
  <c r="BB17" i="4" s="1"/>
  <c r="BA15" i="4"/>
  <c r="BA16" i="4" s="1"/>
  <c r="BA17" i="4" s="1"/>
  <c r="AZ15" i="4"/>
  <c r="AZ16" i="4" s="1"/>
  <c r="AZ17" i="4" s="1"/>
  <c r="AY15" i="4"/>
  <c r="AY16" i="4" s="1"/>
  <c r="AY17" i="4" s="1"/>
  <c r="AX15" i="4"/>
  <c r="AX16" i="4" s="1"/>
  <c r="AX17" i="4" s="1"/>
  <c r="AW15" i="4"/>
  <c r="AW16" i="4" s="1"/>
  <c r="AW17" i="4" s="1"/>
  <c r="AV15" i="4"/>
  <c r="AV16" i="4" s="1"/>
  <c r="AV17" i="4" s="1"/>
  <c r="AU15" i="4"/>
  <c r="AU16" i="4" s="1"/>
  <c r="AU17" i="4" s="1"/>
  <c r="AT15" i="4"/>
  <c r="AT16" i="4" s="1"/>
  <c r="AT17" i="4" s="1"/>
  <c r="AS15" i="4"/>
  <c r="AS16" i="4" s="1"/>
  <c r="AS17" i="4" s="1"/>
  <c r="AR15" i="4"/>
  <c r="AR16" i="4" s="1"/>
  <c r="AR17" i="4" s="1"/>
  <c r="AQ15" i="4"/>
  <c r="AQ16" i="4" s="1"/>
  <c r="AQ17" i="4" s="1"/>
  <c r="AP15" i="4"/>
  <c r="AP16" i="4" s="1"/>
  <c r="AP17" i="4" s="1"/>
  <c r="AO15" i="4"/>
  <c r="AO16" i="4" s="1"/>
  <c r="AO17" i="4" s="1"/>
  <c r="AN15" i="4"/>
  <c r="AN16" i="4" s="1"/>
  <c r="AN17" i="4" s="1"/>
  <c r="AM15" i="4"/>
  <c r="AM16" i="4" s="1"/>
  <c r="AM17" i="4" s="1"/>
  <c r="AL15" i="4"/>
  <c r="AL16" i="4" s="1"/>
  <c r="AL17" i="4" s="1"/>
  <c r="AK15" i="4"/>
  <c r="AK16" i="4" s="1"/>
  <c r="AK17" i="4" s="1"/>
  <c r="AJ15" i="4"/>
  <c r="AJ16" i="4" s="1"/>
  <c r="AJ17" i="4" s="1"/>
  <c r="AI15" i="4"/>
  <c r="AI16" i="4" s="1"/>
  <c r="AI17" i="4" s="1"/>
  <c r="AH15" i="4"/>
  <c r="AH16" i="4" s="1"/>
  <c r="AH17" i="4" s="1"/>
  <c r="AG15" i="4"/>
  <c r="AG16" i="4" s="1"/>
  <c r="AG17" i="4" s="1"/>
  <c r="AF15" i="4"/>
  <c r="AF16" i="4" s="1"/>
  <c r="AF17" i="4" s="1"/>
  <c r="AE15" i="4"/>
  <c r="AE16" i="4" s="1"/>
  <c r="AE17" i="4" s="1"/>
  <c r="AD15" i="4"/>
  <c r="AD16" i="4" s="1"/>
  <c r="AD17" i="4" s="1"/>
  <c r="AC15" i="4"/>
  <c r="AC16" i="4" s="1"/>
  <c r="AC17" i="4" s="1"/>
  <c r="AB15" i="4"/>
  <c r="AB16" i="4" s="1"/>
  <c r="AB17" i="4" s="1"/>
  <c r="AA15" i="4"/>
  <c r="AA16" i="4" s="1"/>
  <c r="AA17" i="4" s="1"/>
  <c r="Z15" i="4"/>
  <c r="Z16" i="4" s="1"/>
  <c r="Z17" i="4" s="1"/>
  <c r="Y15" i="4"/>
  <c r="Y16" i="4" s="1"/>
  <c r="Y17" i="4" s="1"/>
  <c r="X15" i="4"/>
  <c r="X16" i="4" s="1"/>
  <c r="X17" i="4" s="1"/>
  <c r="W15" i="4"/>
  <c r="W16" i="4" s="1"/>
  <c r="W17" i="4" s="1"/>
  <c r="V15" i="4"/>
  <c r="V16" i="4" s="1"/>
  <c r="V17" i="4" s="1"/>
  <c r="U15" i="4"/>
  <c r="U16" i="4" s="1"/>
  <c r="U17" i="4" s="1"/>
  <c r="T15" i="4"/>
  <c r="T16" i="4" s="1"/>
  <c r="T17" i="4" s="1"/>
  <c r="S15" i="4"/>
  <c r="S16" i="4" s="1"/>
  <c r="S17" i="4" s="1"/>
  <c r="R15" i="4"/>
  <c r="R16" i="4" s="1"/>
  <c r="R17" i="4" s="1"/>
  <c r="Q15" i="4"/>
  <c r="Q16" i="4" s="1"/>
  <c r="Q17" i="4" s="1"/>
  <c r="P15" i="4"/>
  <c r="P16" i="4" s="1"/>
  <c r="P17" i="4" s="1"/>
  <c r="O15" i="4"/>
  <c r="O16" i="4" s="1"/>
  <c r="O17" i="4" s="1"/>
  <c r="N15" i="4"/>
  <c r="N16" i="4" s="1"/>
  <c r="N17" i="4" s="1"/>
  <c r="M15" i="4"/>
  <c r="M16" i="4" s="1"/>
  <c r="M17" i="4" s="1"/>
  <c r="L15" i="4"/>
  <c r="L16" i="4" s="1"/>
  <c r="L17" i="4" s="1"/>
  <c r="K15" i="4"/>
  <c r="K16" i="4" s="1"/>
  <c r="K17" i="4" s="1"/>
  <c r="J15" i="4"/>
  <c r="J16" i="4" s="1"/>
  <c r="J17" i="4" s="1"/>
  <c r="I15" i="4"/>
  <c r="I16" i="4" s="1"/>
  <c r="I17" i="4" s="1"/>
  <c r="H15" i="4"/>
  <c r="H16" i="4" s="1"/>
  <c r="H17" i="4" s="1"/>
  <c r="G15" i="4"/>
  <c r="G16" i="4" s="1"/>
  <c r="G17" i="4" s="1"/>
  <c r="F15" i="4"/>
  <c r="F16" i="4" s="1"/>
  <c r="F17" i="4" s="1"/>
  <c r="E15" i="4"/>
  <c r="E16" i="4" s="1"/>
  <c r="E17" i="4" s="1"/>
  <c r="E23" i="4" l="1"/>
  <c r="E24" i="4" s="1"/>
  <c r="E25" i="4" s="1"/>
  <c r="E26" i="4" s="1"/>
  <c r="E27" i="4" s="1"/>
  <c r="E18" i="4"/>
  <c r="G23" i="4"/>
  <c r="G24" i="4" s="1"/>
  <c r="G25" i="4" s="1"/>
  <c r="G26" i="4" s="1"/>
  <c r="G27" i="4" s="1"/>
  <c r="G18" i="4"/>
  <c r="I23" i="4"/>
  <c r="I24" i="4" s="1"/>
  <c r="I25" i="4" s="1"/>
  <c r="I26" i="4" s="1"/>
  <c r="I27" i="4" s="1"/>
  <c r="I18" i="4"/>
  <c r="K23" i="4"/>
  <c r="K24" i="4" s="1"/>
  <c r="K25" i="4" s="1"/>
  <c r="K26" i="4" s="1"/>
  <c r="K27" i="4" s="1"/>
  <c r="K18" i="4"/>
  <c r="M23" i="4"/>
  <c r="M24" i="4" s="1"/>
  <c r="M25" i="4" s="1"/>
  <c r="M26" i="4" s="1"/>
  <c r="M27" i="4" s="1"/>
  <c r="M18" i="4"/>
  <c r="O23" i="4"/>
  <c r="O24" i="4" s="1"/>
  <c r="O25" i="4" s="1"/>
  <c r="O26" i="4" s="1"/>
  <c r="O27" i="4" s="1"/>
  <c r="O18" i="4"/>
  <c r="Q23" i="4"/>
  <c r="Q24" i="4" s="1"/>
  <c r="Q25" i="4" s="1"/>
  <c r="Q26" i="4" s="1"/>
  <c r="Q27" i="4" s="1"/>
  <c r="Q18" i="4"/>
  <c r="S23" i="4"/>
  <c r="S24" i="4" s="1"/>
  <c r="S25" i="4" s="1"/>
  <c r="S26" i="4" s="1"/>
  <c r="S27" i="4" s="1"/>
  <c r="S18" i="4"/>
  <c r="U23" i="4"/>
  <c r="U24" i="4" s="1"/>
  <c r="U25" i="4" s="1"/>
  <c r="U26" i="4" s="1"/>
  <c r="U27" i="4" s="1"/>
  <c r="U18" i="4"/>
  <c r="W23" i="4"/>
  <c r="W24" i="4" s="1"/>
  <c r="W25" i="4" s="1"/>
  <c r="W26" i="4" s="1"/>
  <c r="W27" i="4" s="1"/>
  <c r="W18" i="4"/>
  <c r="Y23" i="4"/>
  <c r="Y24" i="4" s="1"/>
  <c r="Y25" i="4" s="1"/>
  <c r="Y26" i="4" s="1"/>
  <c r="Y27" i="4" s="1"/>
  <c r="Y18" i="4"/>
  <c r="AA23" i="4"/>
  <c r="AA24" i="4" s="1"/>
  <c r="AA25" i="4" s="1"/>
  <c r="AA26" i="4" s="1"/>
  <c r="AA27" i="4" s="1"/>
  <c r="AA18" i="4"/>
  <c r="AC23" i="4"/>
  <c r="AC24" i="4" s="1"/>
  <c r="AC25" i="4" s="1"/>
  <c r="AC26" i="4" s="1"/>
  <c r="AC27" i="4" s="1"/>
  <c r="AC18" i="4"/>
  <c r="AE23" i="4"/>
  <c r="AE24" i="4" s="1"/>
  <c r="AE25" i="4" s="1"/>
  <c r="AE26" i="4" s="1"/>
  <c r="AE27" i="4" s="1"/>
  <c r="AE18" i="4"/>
  <c r="AG23" i="4"/>
  <c r="AG24" i="4" s="1"/>
  <c r="AG25" i="4" s="1"/>
  <c r="AG26" i="4" s="1"/>
  <c r="AG27" i="4" s="1"/>
  <c r="AG18" i="4"/>
  <c r="AI23" i="4"/>
  <c r="AI24" i="4" s="1"/>
  <c r="AI25" i="4" s="1"/>
  <c r="AI26" i="4" s="1"/>
  <c r="AI27" i="4" s="1"/>
  <c r="AI18" i="4"/>
  <c r="AK23" i="4"/>
  <c r="AK24" i="4" s="1"/>
  <c r="AK25" i="4" s="1"/>
  <c r="AK26" i="4" s="1"/>
  <c r="AK27" i="4" s="1"/>
  <c r="AK18" i="4"/>
  <c r="AM23" i="4"/>
  <c r="AM24" i="4" s="1"/>
  <c r="AM25" i="4" s="1"/>
  <c r="AM26" i="4" s="1"/>
  <c r="AM27" i="4" s="1"/>
  <c r="AM18" i="4"/>
  <c r="AO23" i="4"/>
  <c r="AO24" i="4" s="1"/>
  <c r="AO25" i="4" s="1"/>
  <c r="AO26" i="4" s="1"/>
  <c r="AO27" i="4" s="1"/>
  <c r="AO18" i="4"/>
  <c r="AQ23" i="4"/>
  <c r="AQ24" i="4" s="1"/>
  <c r="AQ25" i="4" s="1"/>
  <c r="AQ26" i="4" s="1"/>
  <c r="AQ27" i="4" s="1"/>
  <c r="AQ18" i="4"/>
  <c r="AS23" i="4"/>
  <c r="AS24" i="4" s="1"/>
  <c r="AS25" i="4" s="1"/>
  <c r="AS26" i="4" s="1"/>
  <c r="AS27" i="4" s="1"/>
  <c r="AS18" i="4"/>
  <c r="AU23" i="4"/>
  <c r="AU24" i="4" s="1"/>
  <c r="AU25" i="4" s="1"/>
  <c r="AU26" i="4" s="1"/>
  <c r="AU27" i="4" s="1"/>
  <c r="AU18" i="4"/>
  <c r="AW23" i="4"/>
  <c r="AW24" i="4" s="1"/>
  <c r="AW25" i="4" s="1"/>
  <c r="AW26" i="4" s="1"/>
  <c r="AW27" i="4" s="1"/>
  <c r="AW18" i="4"/>
  <c r="AY23" i="4"/>
  <c r="AY24" i="4" s="1"/>
  <c r="AY25" i="4" s="1"/>
  <c r="AY26" i="4" s="1"/>
  <c r="AY27" i="4" s="1"/>
  <c r="AY18" i="4"/>
  <c r="BA23" i="4"/>
  <c r="BA24" i="4" s="1"/>
  <c r="BA25" i="4" s="1"/>
  <c r="BA26" i="4" s="1"/>
  <c r="BA27" i="4" s="1"/>
  <c r="BA18" i="4"/>
  <c r="BC23" i="4"/>
  <c r="BC24" i="4" s="1"/>
  <c r="BC25" i="4" s="1"/>
  <c r="BC26" i="4" s="1"/>
  <c r="BC27" i="4" s="1"/>
  <c r="BC18" i="4"/>
  <c r="BE23" i="4"/>
  <c r="BE24" i="4" s="1"/>
  <c r="BE25" i="4" s="1"/>
  <c r="BE26" i="4" s="1"/>
  <c r="BE27" i="4" s="1"/>
  <c r="BE18" i="4"/>
  <c r="BG23" i="4"/>
  <c r="BG24" i="4" s="1"/>
  <c r="BG25" i="4" s="1"/>
  <c r="BG26" i="4" s="1"/>
  <c r="BG27" i="4" s="1"/>
  <c r="BG18" i="4"/>
  <c r="BI23" i="4"/>
  <c r="BI24" i="4" s="1"/>
  <c r="BI25" i="4" s="1"/>
  <c r="BI26" i="4" s="1"/>
  <c r="BI27" i="4" s="1"/>
  <c r="BI18" i="4"/>
  <c r="BK23" i="4"/>
  <c r="BK24" i="4" s="1"/>
  <c r="BK25" i="4" s="1"/>
  <c r="BK26" i="4" s="1"/>
  <c r="BK27" i="4" s="1"/>
  <c r="BK18" i="4"/>
  <c r="BM23" i="4"/>
  <c r="BM24" i="4" s="1"/>
  <c r="BM25" i="4" s="1"/>
  <c r="BM26" i="4" s="1"/>
  <c r="BM27" i="4" s="1"/>
  <c r="BM18" i="4"/>
  <c r="BO23" i="4"/>
  <c r="BO24" i="4" s="1"/>
  <c r="BO25" i="4" s="1"/>
  <c r="BO26" i="4" s="1"/>
  <c r="BO27" i="4" s="1"/>
  <c r="BO18" i="4"/>
  <c r="BQ23" i="4"/>
  <c r="BQ24" i="4" s="1"/>
  <c r="BQ25" i="4" s="1"/>
  <c r="BQ26" i="4" s="1"/>
  <c r="BQ27" i="4" s="1"/>
  <c r="BQ18" i="4"/>
  <c r="BS23" i="4"/>
  <c r="BS24" i="4" s="1"/>
  <c r="BS25" i="4" s="1"/>
  <c r="BS26" i="4" s="1"/>
  <c r="BS27" i="4" s="1"/>
  <c r="BS18" i="4"/>
  <c r="F23" i="4"/>
  <c r="F24" i="4" s="1"/>
  <c r="F25" i="4" s="1"/>
  <c r="F26" i="4" s="1"/>
  <c r="F27" i="4" s="1"/>
  <c r="F18" i="4"/>
  <c r="H23" i="4"/>
  <c r="H24" i="4" s="1"/>
  <c r="H25" i="4" s="1"/>
  <c r="H26" i="4" s="1"/>
  <c r="H27" i="4" s="1"/>
  <c r="H18" i="4"/>
  <c r="J23" i="4"/>
  <c r="J24" i="4" s="1"/>
  <c r="J25" i="4" s="1"/>
  <c r="J26" i="4" s="1"/>
  <c r="J27" i="4" s="1"/>
  <c r="J18" i="4"/>
  <c r="L23" i="4"/>
  <c r="L24" i="4" s="1"/>
  <c r="L25" i="4" s="1"/>
  <c r="L26" i="4" s="1"/>
  <c r="L27" i="4" s="1"/>
  <c r="L18" i="4"/>
  <c r="N23" i="4"/>
  <c r="N24" i="4" s="1"/>
  <c r="N25" i="4" s="1"/>
  <c r="N26" i="4" s="1"/>
  <c r="N27" i="4" s="1"/>
  <c r="N18" i="4"/>
  <c r="P23" i="4"/>
  <c r="P24" i="4" s="1"/>
  <c r="P25" i="4" s="1"/>
  <c r="P26" i="4" s="1"/>
  <c r="P27" i="4" s="1"/>
  <c r="P18" i="4"/>
  <c r="R23" i="4"/>
  <c r="R24" i="4" s="1"/>
  <c r="R25" i="4" s="1"/>
  <c r="R26" i="4" s="1"/>
  <c r="R27" i="4" s="1"/>
  <c r="R18" i="4"/>
  <c r="T23" i="4"/>
  <c r="T24" i="4" s="1"/>
  <c r="T25" i="4" s="1"/>
  <c r="T26" i="4" s="1"/>
  <c r="T27" i="4" s="1"/>
  <c r="T18" i="4"/>
  <c r="V23" i="4"/>
  <c r="V24" i="4" s="1"/>
  <c r="V25" i="4" s="1"/>
  <c r="V26" i="4" s="1"/>
  <c r="V27" i="4" s="1"/>
  <c r="V18" i="4"/>
  <c r="X23" i="4"/>
  <c r="X24" i="4" s="1"/>
  <c r="X25" i="4" s="1"/>
  <c r="X26" i="4" s="1"/>
  <c r="X27" i="4" s="1"/>
  <c r="X18" i="4"/>
  <c r="Z23" i="4"/>
  <c r="Z24" i="4" s="1"/>
  <c r="Z25" i="4" s="1"/>
  <c r="Z26" i="4" s="1"/>
  <c r="Z27" i="4" s="1"/>
  <c r="Z18" i="4"/>
  <c r="AB23" i="4"/>
  <c r="AB24" i="4" s="1"/>
  <c r="AB25" i="4" s="1"/>
  <c r="AB26" i="4" s="1"/>
  <c r="AB27" i="4" s="1"/>
  <c r="AB18" i="4"/>
  <c r="AD23" i="4"/>
  <c r="AD24" i="4" s="1"/>
  <c r="AD25" i="4" s="1"/>
  <c r="AD26" i="4" s="1"/>
  <c r="AD27" i="4" s="1"/>
  <c r="AD18" i="4"/>
  <c r="AF23" i="4"/>
  <c r="AF24" i="4" s="1"/>
  <c r="AF25" i="4" s="1"/>
  <c r="AF26" i="4" s="1"/>
  <c r="AF27" i="4" s="1"/>
  <c r="AF18" i="4"/>
  <c r="AH23" i="4"/>
  <c r="AH24" i="4" s="1"/>
  <c r="AH25" i="4" s="1"/>
  <c r="AH26" i="4" s="1"/>
  <c r="AH27" i="4" s="1"/>
  <c r="AH18" i="4"/>
  <c r="AJ23" i="4"/>
  <c r="AJ24" i="4" s="1"/>
  <c r="AJ25" i="4" s="1"/>
  <c r="AJ26" i="4" s="1"/>
  <c r="AJ27" i="4" s="1"/>
  <c r="AJ18" i="4"/>
  <c r="AL23" i="4"/>
  <c r="AL24" i="4" s="1"/>
  <c r="AL25" i="4" s="1"/>
  <c r="AL26" i="4" s="1"/>
  <c r="AL27" i="4" s="1"/>
  <c r="AL18" i="4"/>
  <c r="AN23" i="4"/>
  <c r="AN24" i="4" s="1"/>
  <c r="AN25" i="4" s="1"/>
  <c r="AN26" i="4" s="1"/>
  <c r="AN27" i="4" s="1"/>
  <c r="AN18" i="4"/>
  <c r="AP23" i="4"/>
  <c r="AP24" i="4" s="1"/>
  <c r="AP25" i="4" s="1"/>
  <c r="AP26" i="4" s="1"/>
  <c r="AP27" i="4" s="1"/>
  <c r="AP18" i="4"/>
  <c r="AR23" i="4"/>
  <c r="AR24" i="4" s="1"/>
  <c r="AR25" i="4" s="1"/>
  <c r="AR26" i="4" s="1"/>
  <c r="AR27" i="4" s="1"/>
  <c r="AR18" i="4"/>
  <c r="AT23" i="4"/>
  <c r="AT24" i="4" s="1"/>
  <c r="AT25" i="4" s="1"/>
  <c r="AT26" i="4" s="1"/>
  <c r="AT27" i="4" s="1"/>
  <c r="AT18" i="4"/>
  <c r="AV23" i="4"/>
  <c r="AV24" i="4" s="1"/>
  <c r="AV25" i="4" s="1"/>
  <c r="AV26" i="4" s="1"/>
  <c r="AV27" i="4" s="1"/>
  <c r="AV18" i="4"/>
  <c r="AX23" i="4"/>
  <c r="AX24" i="4" s="1"/>
  <c r="AX25" i="4" s="1"/>
  <c r="AX26" i="4" s="1"/>
  <c r="AX27" i="4" s="1"/>
  <c r="AX18" i="4"/>
  <c r="AZ23" i="4"/>
  <c r="AZ24" i="4" s="1"/>
  <c r="AZ25" i="4" s="1"/>
  <c r="AZ26" i="4" s="1"/>
  <c r="AZ27" i="4" s="1"/>
  <c r="AZ18" i="4"/>
  <c r="BB23" i="4"/>
  <c r="BB24" i="4" s="1"/>
  <c r="BB25" i="4" s="1"/>
  <c r="BB26" i="4" s="1"/>
  <c r="BB27" i="4" s="1"/>
  <c r="BB18" i="4"/>
  <c r="BD23" i="4"/>
  <c r="BD24" i="4" s="1"/>
  <c r="BD25" i="4" s="1"/>
  <c r="BD26" i="4" s="1"/>
  <c r="BD27" i="4" s="1"/>
  <c r="BD18" i="4"/>
  <c r="BF23" i="4"/>
  <c r="BF24" i="4" s="1"/>
  <c r="BF25" i="4" s="1"/>
  <c r="BF26" i="4" s="1"/>
  <c r="BF27" i="4" s="1"/>
  <c r="BF18" i="4"/>
  <c r="BH23" i="4"/>
  <c r="BH24" i="4" s="1"/>
  <c r="BH25" i="4" s="1"/>
  <c r="BH26" i="4" s="1"/>
  <c r="BH27" i="4" s="1"/>
  <c r="BH18" i="4"/>
  <c r="BJ23" i="4"/>
  <c r="BJ24" i="4" s="1"/>
  <c r="BJ25" i="4" s="1"/>
  <c r="BJ26" i="4" s="1"/>
  <c r="BJ27" i="4" s="1"/>
  <c r="BJ18" i="4"/>
  <c r="BL23" i="4"/>
  <c r="BL24" i="4" s="1"/>
  <c r="BL25" i="4" s="1"/>
  <c r="BL26" i="4" s="1"/>
  <c r="BL27" i="4" s="1"/>
  <c r="BL18" i="4"/>
  <c r="BN23" i="4"/>
  <c r="BN24" i="4" s="1"/>
  <c r="BN25" i="4" s="1"/>
  <c r="BN26" i="4" s="1"/>
  <c r="BN27" i="4" s="1"/>
  <c r="BN18" i="4"/>
  <c r="BP23" i="4"/>
  <c r="BP24" i="4" s="1"/>
  <c r="BP25" i="4" s="1"/>
  <c r="BP26" i="4" s="1"/>
  <c r="BP27" i="4" s="1"/>
  <c r="BP18" i="4"/>
  <c r="BR23" i="4"/>
  <c r="BR24" i="4" s="1"/>
  <c r="BR25" i="4" s="1"/>
  <c r="BR26" i="4" s="1"/>
  <c r="BR27" i="4" s="1"/>
  <c r="BR18" i="4"/>
  <c r="BT23" i="4"/>
  <c r="BT24" i="4" s="1"/>
  <c r="BT25" i="4" s="1"/>
  <c r="BT26" i="4" s="1"/>
  <c r="BT27" i="4" s="1"/>
  <c r="BT18" i="4"/>
</calcChain>
</file>

<file path=xl/sharedStrings.xml><?xml version="1.0" encoding="utf-8"?>
<sst xmlns="http://schemas.openxmlformats.org/spreadsheetml/2006/main" count="1055" uniqueCount="55">
  <si>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</si>
  <si>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</si>
  <si>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</si>
  <si>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</si>
  <si>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</si>
  <si>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</si>
  <si>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</si>
  <si>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</si>
  <si>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</si>
  <si>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</si>
  <si>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</si>
  <si>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</si>
  <si>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</si>
  <si>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</si>
  <si>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</si>
  <si>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</si>
  <si>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</si>
  <si>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</si>
  <si>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</si>
  <si>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</si>
  <si>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</si>
  <si>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</si>
  <si>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</si>
  <si>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</si>
  <si>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</si>
  <si>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</si>
  <si>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Kunci </t>
  </si>
  <si>
    <t>Plaintext</t>
  </si>
  <si>
    <t>PLAINTEXT</t>
  </si>
  <si>
    <t>ENKRIPSI</t>
  </si>
  <si>
    <t>DEKRIPSI</t>
  </si>
  <si>
    <t>n</t>
  </si>
  <si>
    <t>Key1</t>
  </si>
  <si>
    <t>Key2</t>
  </si>
  <si>
    <t>Jumlah Huruf</t>
  </si>
  <si>
    <t>Kunci</t>
  </si>
  <si>
    <t>Plain Text Vigenere</t>
  </si>
  <si>
    <t>X (Urutan Abjad)</t>
  </si>
  <si>
    <t>(A(x)+B)</t>
  </si>
  <si>
    <t>(A(x)+B) mod 26</t>
  </si>
  <si>
    <t>Cipher Text</t>
  </si>
  <si>
    <t>Nilai A(n) mod 26</t>
  </si>
  <si>
    <t>Y (Urutan Abjad)</t>
  </si>
  <si>
    <t>A(n)(y-B)</t>
  </si>
  <si>
    <t>A(n)(y-B) mod 26</t>
  </si>
  <si>
    <t>Dekripsi</t>
  </si>
  <si>
    <t>Menghitung MMI</t>
  </si>
  <si>
    <t>A(n)</t>
  </si>
  <si>
    <t>A(n) mod 26 =1</t>
  </si>
  <si>
    <t xml:space="preserve">X </t>
  </si>
  <si>
    <t>KEY</t>
  </si>
  <si>
    <t>Table Tabula Recta (Square Table of Alphabets)</t>
  </si>
  <si>
    <t>Ciphertext</t>
  </si>
  <si>
    <t>PLAINTEXT: SUCCESSISNOTFINALFAILUREISNOTFATALITISTHECOURAGETOCONTINUETHATCOUNTS</t>
  </si>
  <si>
    <t>KEY: PANDUDWI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</si>
</sst>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ahnschrift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Fill="1"/>
    <xf numFmtId="0" fontId="0" fillId="0" borderId="9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"/>
  <sheetViews>
    <sheetView zoomScale="60" zoomScaleNormal="60" workbookViewId="0">
      <selection activeCell="D39" sqref="D39"/>
    </sheetView>
  </sheetViews>
  <sheetFormatPr defaultRowHeight="15" x14ac:dyDescent="0.25"/>
  <sheetData>
    <row r="1" spans="1:28" ht="15.75" thickBot="1" x14ac:dyDescent="0.3">
      <c r="A1" s="1"/>
      <c r="B1" s="1"/>
      <c r="C1" s="20" t="s">
        <v>28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5.75" thickBot="1" x14ac:dyDescent="0.3">
      <c r="A2" s="1"/>
      <c r="B2" s="21"/>
      <c r="C2" s="35" t="s">
        <v>0</v>
      </c>
      <c r="D2" s="36" t="s">
        <v>1</v>
      </c>
      <c r="E2" s="36" t="s">
        <v>2</v>
      </c>
      <c r="F2" s="36" t="s">
        <v>3</v>
      </c>
      <c r="G2" s="36" t="s">
        <v>4</v>
      </c>
      <c r="H2" s="36" t="s">
        <v>5</v>
      </c>
      <c r="I2" s="36" t="s">
        <v>6</v>
      </c>
      <c r="J2" s="36" t="s">
        <v>7</v>
      </c>
      <c r="K2" s="36" t="s">
        <v>8</v>
      </c>
      <c r="L2" s="36" t="s">
        <v>9</v>
      </c>
      <c r="M2" s="36" t="s">
        <v>10</v>
      </c>
      <c r="N2" s="36" t="s">
        <v>11</v>
      </c>
      <c r="O2" s="36" t="s">
        <v>12</v>
      </c>
      <c r="P2" s="36" t="s">
        <v>13</v>
      </c>
      <c r="Q2" s="36" t="s">
        <v>14</v>
      </c>
      <c r="R2" s="36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36" t="s">
        <v>20</v>
      </c>
      <c r="X2" s="36" t="s">
        <v>21</v>
      </c>
      <c r="Y2" s="36" t="s">
        <v>22</v>
      </c>
      <c r="Z2" s="36" t="s">
        <v>49</v>
      </c>
      <c r="AA2" s="36" t="s">
        <v>24</v>
      </c>
      <c r="AB2" s="37" t="s">
        <v>25</v>
      </c>
    </row>
    <row r="3" spans="1:28" x14ac:dyDescent="0.25">
      <c r="A3" s="22" t="s">
        <v>50</v>
      </c>
      <c r="B3" s="32" t="s">
        <v>0</v>
      </c>
      <c r="C3" s="30" t="s">
        <v>0</v>
      </c>
      <c r="D3" s="23" t="s">
        <v>1</v>
      </c>
      <c r="E3" s="38" t="s">
        <v>2</v>
      </c>
      <c r="F3" s="24" t="s">
        <v>3</v>
      </c>
      <c r="G3" s="31" t="s">
        <v>4</v>
      </c>
      <c r="H3" s="31" t="s">
        <v>5</v>
      </c>
      <c r="I3" s="24" t="s">
        <v>6</v>
      </c>
      <c r="J3" s="24" t="s">
        <v>7</v>
      </c>
      <c r="K3" s="23" t="s">
        <v>8</v>
      </c>
      <c r="L3" s="23" t="s">
        <v>9</v>
      </c>
      <c r="M3" s="23" t="s">
        <v>10</v>
      </c>
      <c r="N3" s="38" t="s">
        <v>11</v>
      </c>
      <c r="O3" s="23" t="s">
        <v>12</v>
      </c>
      <c r="P3" s="38" t="s">
        <v>13</v>
      </c>
      <c r="Q3" s="38" t="s">
        <v>14</v>
      </c>
      <c r="R3" s="23" t="s">
        <v>15</v>
      </c>
      <c r="S3" s="23" t="s">
        <v>16</v>
      </c>
      <c r="T3" s="23" t="s">
        <v>17</v>
      </c>
      <c r="U3" s="38" t="s">
        <v>18</v>
      </c>
      <c r="V3" s="23" t="s">
        <v>19</v>
      </c>
      <c r="W3" s="38" t="s">
        <v>20</v>
      </c>
      <c r="X3" s="23" t="s">
        <v>21</v>
      </c>
      <c r="Y3" s="23" t="s">
        <v>22</v>
      </c>
      <c r="Z3" s="23" t="s">
        <v>49</v>
      </c>
      <c r="AA3" s="23" t="s">
        <v>24</v>
      </c>
      <c r="AB3" s="24" t="s">
        <v>25</v>
      </c>
    </row>
    <row r="4" spans="1:28" x14ac:dyDescent="0.25">
      <c r="A4" s="22"/>
      <c r="B4" s="33" t="s">
        <v>1</v>
      </c>
      <c r="C4" s="23" t="s">
        <v>1</v>
      </c>
      <c r="D4" s="23" t="s">
        <v>2</v>
      </c>
      <c r="E4" s="24" t="s">
        <v>3</v>
      </c>
      <c r="F4" s="24" t="s">
        <v>4</v>
      </c>
      <c r="G4" s="24" t="s">
        <v>5</v>
      </c>
      <c r="H4" s="24" t="s">
        <v>6</v>
      </c>
      <c r="I4" s="24" t="s">
        <v>7</v>
      </c>
      <c r="J4" s="23" t="s">
        <v>8</v>
      </c>
      <c r="K4" s="23" t="s">
        <v>9</v>
      </c>
      <c r="L4" s="23" t="s">
        <v>10</v>
      </c>
      <c r="M4" s="23" t="s">
        <v>11</v>
      </c>
      <c r="N4" s="23" t="s">
        <v>12</v>
      </c>
      <c r="O4" s="23" t="s">
        <v>13</v>
      </c>
      <c r="P4" s="23" t="s">
        <v>14</v>
      </c>
      <c r="Q4" s="23" t="s">
        <v>15</v>
      </c>
      <c r="R4" s="23" t="s">
        <v>16</v>
      </c>
      <c r="S4" s="23" t="s">
        <v>17</v>
      </c>
      <c r="T4" s="23" t="s">
        <v>18</v>
      </c>
      <c r="U4" s="23" t="s">
        <v>19</v>
      </c>
      <c r="V4" s="23" t="s">
        <v>20</v>
      </c>
      <c r="W4" s="23" t="s">
        <v>21</v>
      </c>
      <c r="X4" s="23" t="s">
        <v>22</v>
      </c>
      <c r="Y4" s="23" t="s">
        <v>49</v>
      </c>
      <c r="Z4" s="23" t="s">
        <v>24</v>
      </c>
      <c r="AA4" s="24" t="s">
        <v>25</v>
      </c>
      <c r="AB4" s="23" t="s">
        <v>0</v>
      </c>
    </row>
    <row r="5" spans="1:28" x14ac:dyDescent="0.25">
      <c r="A5" s="22"/>
      <c r="B5" s="33" t="s">
        <v>2</v>
      </c>
      <c r="C5" s="23" t="s">
        <v>2</v>
      </c>
      <c r="D5" s="24" t="s">
        <v>3</v>
      </c>
      <c r="E5" s="24" t="s">
        <v>4</v>
      </c>
      <c r="F5" s="24" t="s">
        <v>5</v>
      </c>
      <c r="G5" s="24" t="s">
        <v>6</v>
      </c>
      <c r="H5" s="24" t="s">
        <v>7</v>
      </c>
      <c r="I5" s="23" t="s">
        <v>8</v>
      </c>
      <c r="J5" s="23" t="s">
        <v>9</v>
      </c>
      <c r="K5" s="23" t="s">
        <v>10</v>
      </c>
      <c r="L5" s="23" t="s">
        <v>11</v>
      </c>
      <c r="M5" s="23" t="s">
        <v>12</v>
      </c>
      <c r="N5" s="23" t="s">
        <v>13</v>
      </c>
      <c r="O5" s="23" t="s">
        <v>14</v>
      </c>
      <c r="P5" s="23" t="s">
        <v>15</v>
      </c>
      <c r="Q5" s="23" t="s">
        <v>16</v>
      </c>
      <c r="R5" s="23" t="s">
        <v>17</v>
      </c>
      <c r="S5" s="23" t="s">
        <v>18</v>
      </c>
      <c r="T5" s="23" t="s">
        <v>19</v>
      </c>
      <c r="U5" s="23" t="s">
        <v>20</v>
      </c>
      <c r="V5" s="23" t="s">
        <v>21</v>
      </c>
      <c r="W5" s="23" t="s">
        <v>22</v>
      </c>
      <c r="X5" s="23" t="s">
        <v>49</v>
      </c>
      <c r="Y5" s="23" t="s">
        <v>24</v>
      </c>
      <c r="Z5" s="24" t="s">
        <v>25</v>
      </c>
      <c r="AA5" s="23" t="s">
        <v>0</v>
      </c>
      <c r="AB5" s="25" t="s">
        <v>1</v>
      </c>
    </row>
    <row r="6" spans="1:28" x14ac:dyDescent="0.25">
      <c r="A6" s="22"/>
      <c r="B6" s="33" t="s">
        <v>3</v>
      </c>
      <c r="C6" s="31" t="s">
        <v>3</v>
      </c>
      <c r="D6" s="24" t="s">
        <v>4</v>
      </c>
      <c r="E6" s="31" t="s">
        <v>5</v>
      </c>
      <c r="F6" s="24" t="s">
        <v>6</v>
      </c>
      <c r="G6" s="24" t="s">
        <v>7</v>
      </c>
      <c r="H6" s="38" t="s">
        <v>8</v>
      </c>
      <c r="I6" s="23" t="s">
        <v>9</v>
      </c>
      <c r="J6" s="38" t="s">
        <v>10</v>
      </c>
      <c r="K6" s="38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3" t="s">
        <v>16</v>
      </c>
      <c r="Q6" s="38" t="s">
        <v>17</v>
      </c>
      <c r="R6" s="23" t="s">
        <v>18</v>
      </c>
      <c r="S6" s="23" t="s">
        <v>19</v>
      </c>
      <c r="T6" s="23" t="s">
        <v>20</v>
      </c>
      <c r="U6" s="38" t="s">
        <v>21</v>
      </c>
      <c r="V6" s="38" t="s">
        <v>22</v>
      </c>
      <c r="W6" s="38" t="s">
        <v>49</v>
      </c>
      <c r="X6" s="23" t="s">
        <v>24</v>
      </c>
      <c r="Y6" s="24" t="s">
        <v>25</v>
      </c>
      <c r="Z6" s="23" t="s">
        <v>0</v>
      </c>
      <c r="AA6" s="23" t="s">
        <v>1</v>
      </c>
      <c r="AB6" s="25" t="s">
        <v>2</v>
      </c>
    </row>
    <row r="7" spans="1:28" x14ac:dyDescent="0.25">
      <c r="A7" s="22"/>
      <c r="B7" s="33" t="s">
        <v>4</v>
      </c>
      <c r="C7" s="24" t="s">
        <v>4</v>
      </c>
      <c r="D7" s="24" t="s">
        <v>5</v>
      </c>
      <c r="E7" s="24" t="s">
        <v>6</v>
      </c>
      <c r="F7" s="24" t="s">
        <v>7</v>
      </c>
      <c r="G7" s="23" t="s">
        <v>8</v>
      </c>
      <c r="H7" s="23" t="s">
        <v>9</v>
      </c>
      <c r="I7" s="23" t="s">
        <v>10</v>
      </c>
      <c r="J7" s="23" t="s">
        <v>11</v>
      </c>
      <c r="K7" s="23" t="s">
        <v>12</v>
      </c>
      <c r="L7" s="23" t="s">
        <v>13</v>
      </c>
      <c r="M7" s="23" t="s">
        <v>14</v>
      </c>
      <c r="N7" s="23" t="s">
        <v>15</v>
      </c>
      <c r="O7" s="23" t="s">
        <v>16</v>
      </c>
      <c r="P7" s="23" t="s">
        <v>17</v>
      </c>
      <c r="Q7" s="23" t="s">
        <v>18</v>
      </c>
      <c r="R7" s="23" t="s">
        <v>19</v>
      </c>
      <c r="S7" s="23" t="s">
        <v>20</v>
      </c>
      <c r="T7" s="23" t="s">
        <v>21</v>
      </c>
      <c r="U7" s="23" t="s">
        <v>22</v>
      </c>
      <c r="V7" s="23" t="s">
        <v>49</v>
      </c>
      <c r="W7" s="23" t="s">
        <v>24</v>
      </c>
      <c r="X7" s="24" t="s">
        <v>25</v>
      </c>
      <c r="Y7" s="23" t="s">
        <v>0</v>
      </c>
      <c r="Z7" s="23" t="s">
        <v>1</v>
      </c>
      <c r="AA7" s="23" t="s">
        <v>2</v>
      </c>
      <c r="AB7" s="25" t="s">
        <v>3</v>
      </c>
    </row>
    <row r="8" spans="1:28" x14ac:dyDescent="0.25">
      <c r="A8" s="22"/>
      <c r="B8" s="33" t="s">
        <v>5</v>
      </c>
      <c r="C8" s="24" t="s">
        <v>5</v>
      </c>
      <c r="D8" s="24" t="s">
        <v>6</v>
      </c>
      <c r="E8" s="24" t="s">
        <v>7</v>
      </c>
      <c r="F8" s="23" t="s">
        <v>8</v>
      </c>
      <c r="G8" s="23" t="s">
        <v>9</v>
      </c>
      <c r="H8" s="23" t="s">
        <v>10</v>
      </c>
      <c r="I8" s="23" t="s">
        <v>11</v>
      </c>
      <c r="J8" s="23" t="s">
        <v>12</v>
      </c>
      <c r="K8" s="23" t="s">
        <v>13</v>
      </c>
      <c r="L8" s="23" t="s">
        <v>14</v>
      </c>
      <c r="M8" s="23" t="s">
        <v>15</v>
      </c>
      <c r="N8" s="23" t="s">
        <v>16</v>
      </c>
      <c r="O8" s="23" t="s">
        <v>17</v>
      </c>
      <c r="P8" s="23" t="s">
        <v>18</v>
      </c>
      <c r="Q8" s="23" t="s">
        <v>19</v>
      </c>
      <c r="R8" s="23" t="s">
        <v>20</v>
      </c>
      <c r="S8" s="23" t="s">
        <v>21</v>
      </c>
      <c r="T8" s="23" t="s">
        <v>22</v>
      </c>
      <c r="U8" s="23" t="s">
        <v>49</v>
      </c>
      <c r="V8" s="23" t="s">
        <v>24</v>
      </c>
      <c r="W8" s="24" t="s">
        <v>25</v>
      </c>
      <c r="X8" s="23" t="s">
        <v>0</v>
      </c>
      <c r="Y8" s="23" t="s">
        <v>1</v>
      </c>
      <c r="Z8" s="23" t="s">
        <v>2</v>
      </c>
      <c r="AA8" s="24" t="s">
        <v>3</v>
      </c>
      <c r="AB8" s="25" t="s">
        <v>4</v>
      </c>
    </row>
    <row r="9" spans="1:28" x14ac:dyDescent="0.25">
      <c r="A9" s="22"/>
      <c r="B9" s="33" t="s">
        <v>6</v>
      </c>
      <c r="C9" s="24" t="s">
        <v>6</v>
      </c>
      <c r="D9" s="24" t="s">
        <v>7</v>
      </c>
      <c r="E9" s="23" t="s">
        <v>8</v>
      </c>
      <c r="F9" s="23" t="s">
        <v>9</v>
      </c>
      <c r="G9" s="23" t="s">
        <v>10</v>
      </c>
      <c r="H9" s="23" t="s">
        <v>11</v>
      </c>
      <c r="I9" s="23" t="s">
        <v>12</v>
      </c>
      <c r="J9" s="23" t="s">
        <v>13</v>
      </c>
      <c r="K9" s="23" t="s">
        <v>14</v>
      </c>
      <c r="L9" s="23" t="s">
        <v>15</v>
      </c>
      <c r="M9" s="23" t="s">
        <v>16</v>
      </c>
      <c r="N9" s="23" t="s">
        <v>17</v>
      </c>
      <c r="O9" s="23" t="s">
        <v>18</v>
      </c>
      <c r="P9" s="23" t="s">
        <v>19</v>
      </c>
      <c r="Q9" s="23" t="s">
        <v>20</v>
      </c>
      <c r="R9" s="23" t="s">
        <v>21</v>
      </c>
      <c r="S9" s="23" t="s">
        <v>22</v>
      </c>
      <c r="T9" s="23" t="s">
        <v>49</v>
      </c>
      <c r="U9" s="23" t="s">
        <v>24</v>
      </c>
      <c r="V9" s="24" t="s">
        <v>25</v>
      </c>
      <c r="W9" s="23" t="s">
        <v>0</v>
      </c>
      <c r="X9" s="23" t="s">
        <v>1</v>
      </c>
      <c r="Y9" s="23" t="s">
        <v>2</v>
      </c>
      <c r="Z9" s="24" t="s">
        <v>3</v>
      </c>
      <c r="AA9" s="24" t="s">
        <v>4</v>
      </c>
      <c r="AB9" s="25" t="s">
        <v>5</v>
      </c>
    </row>
    <row r="10" spans="1:28" x14ac:dyDescent="0.25">
      <c r="A10" s="22"/>
      <c r="B10" s="33" t="s">
        <v>7</v>
      </c>
      <c r="C10" s="24" t="s">
        <v>7</v>
      </c>
      <c r="D10" s="23" t="s">
        <v>8</v>
      </c>
      <c r="E10" s="23" t="s">
        <v>9</v>
      </c>
      <c r="F10" s="23" t="s">
        <v>10</v>
      </c>
      <c r="G10" s="23" t="s">
        <v>11</v>
      </c>
      <c r="H10" s="23" t="s">
        <v>12</v>
      </c>
      <c r="I10" s="23" t="s">
        <v>13</v>
      </c>
      <c r="J10" s="23" t="s">
        <v>14</v>
      </c>
      <c r="K10" s="23" t="s">
        <v>15</v>
      </c>
      <c r="L10" s="23" t="s">
        <v>16</v>
      </c>
      <c r="M10" s="23" t="s">
        <v>17</v>
      </c>
      <c r="N10" s="23" t="s">
        <v>18</v>
      </c>
      <c r="O10" s="23" t="s">
        <v>19</v>
      </c>
      <c r="P10" s="23" t="s">
        <v>20</v>
      </c>
      <c r="Q10" s="23" t="s">
        <v>21</v>
      </c>
      <c r="R10" s="23" t="s">
        <v>22</v>
      </c>
      <c r="S10" s="23" t="s">
        <v>49</v>
      </c>
      <c r="T10" s="23" t="s">
        <v>24</v>
      </c>
      <c r="U10" s="24" t="s">
        <v>25</v>
      </c>
      <c r="V10" s="23" t="s">
        <v>0</v>
      </c>
      <c r="W10" s="23" t="s">
        <v>1</v>
      </c>
      <c r="X10" s="23" t="s">
        <v>2</v>
      </c>
      <c r="Y10" s="24" t="s">
        <v>3</v>
      </c>
      <c r="Z10" s="24" t="s">
        <v>4</v>
      </c>
      <c r="AA10" s="24" t="s">
        <v>5</v>
      </c>
      <c r="AB10" s="25" t="s">
        <v>6</v>
      </c>
    </row>
    <row r="11" spans="1:28" x14ac:dyDescent="0.25">
      <c r="A11" s="22"/>
      <c r="B11" s="33" t="s">
        <v>8</v>
      </c>
      <c r="C11" s="38" t="s">
        <v>8</v>
      </c>
      <c r="D11" s="23" t="s">
        <v>9</v>
      </c>
      <c r="E11" s="23" t="s">
        <v>10</v>
      </c>
      <c r="F11" s="23" t="s">
        <v>11</v>
      </c>
      <c r="G11" s="38" t="s">
        <v>12</v>
      </c>
      <c r="H11" s="23" t="s">
        <v>13</v>
      </c>
      <c r="I11" s="23" t="s">
        <v>14</v>
      </c>
      <c r="J11" s="38" t="s">
        <v>15</v>
      </c>
      <c r="K11" s="38" t="s">
        <v>16</v>
      </c>
      <c r="L11" s="23" t="s">
        <v>17</v>
      </c>
      <c r="M11" s="23" t="s">
        <v>18</v>
      </c>
      <c r="N11" s="23" t="s">
        <v>19</v>
      </c>
      <c r="O11" s="23" t="s">
        <v>20</v>
      </c>
      <c r="P11" s="38" t="s">
        <v>21</v>
      </c>
      <c r="Q11" s="38" t="s">
        <v>22</v>
      </c>
      <c r="R11" s="23" t="s">
        <v>49</v>
      </c>
      <c r="S11" s="23" t="s">
        <v>24</v>
      </c>
      <c r="T11" s="24" t="s">
        <v>25</v>
      </c>
      <c r="U11" s="23" t="s">
        <v>0</v>
      </c>
      <c r="V11" s="38" t="s">
        <v>1</v>
      </c>
      <c r="W11" s="23" t="s">
        <v>2</v>
      </c>
      <c r="X11" s="24" t="s">
        <v>3</v>
      </c>
      <c r="Y11" s="24" t="s">
        <v>4</v>
      </c>
      <c r="Z11" s="24" t="s">
        <v>5</v>
      </c>
      <c r="AA11" s="24" t="s">
        <v>6</v>
      </c>
      <c r="AB11" s="25" t="s">
        <v>7</v>
      </c>
    </row>
    <row r="12" spans="1:28" x14ac:dyDescent="0.25">
      <c r="A12" s="22"/>
      <c r="B12" s="33" t="s">
        <v>9</v>
      </c>
      <c r="C12" s="23" t="s">
        <v>9</v>
      </c>
      <c r="D12" s="23" t="s">
        <v>10</v>
      </c>
      <c r="E12" s="23" t="s">
        <v>11</v>
      </c>
      <c r="F12" s="23" t="s">
        <v>12</v>
      </c>
      <c r="G12" s="23" t="s">
        <v>13</v>
      </c>
      <c r="H12" s="23" t="s">
        <v>14</v>
      </c>
      <c r="I12" s="23" t="s">
        <v>15</v>
      </c>
      <c r="J12" s="23" t="s">
        <v>16</v>
      </c>
      <c r="K12" s="23" t="s">
        <v>17</v>
      </c>
      <c r="L12" s="23" t="s">
        <v>18</v>
      </c>
      <c r="M12" s="23" t="s">
        <v>19</v>
      </c>
      <c r="N12" s="23" t="s">
        <v>20</v>
      </c>
      <c r="O12" s="23" t="s">
        <v>21</v>
      </c>
      <c r="P12" s="23" t="s">
        <v>22</v>
      </c>
      <c r="Q12" s="23" t="s">
        <v>49</v>
      </c>
      <c r="R12" s="23" t="s">
        <v>24</v>
      </c>
      <c r="S12" s="24" t="s">
        <v>25</v>
      </c>
      <c r="T12" s="23" t="s">
        <v>0</v>
      </c>
      <c r="U12" s="23" t="s">
        <v>1</v>
      </c>
      <c r="V12" s="23" t="s">
        <v>2</v>
      </c>
      <c r="W12" s="24" t="s">
        <v>3</v>
      </c>
      <c r="X12" s="24" t="s">
        <v>4</v>
      </c>
      <c r="Y12" s="24" t="s">
        <v>5</v>
      </c>
      <c r="Z12" s="24" t="s">
        <v>6</v>
      </c>
      <c r="AA12" s="24" t="s">
        <v>7</v>
      </c>
      <c r="AB12" s="25" t="s">
        <v>8</v>
      </c>
    </row>
    <row r="13" spans="1:28" x14ac:dyDescent="0.25">
      <c r="A13" s="22"/>
      <c r="B13" s="33" t="s">
        <v>10</v>
      </c>
      <c r="C13" s="23" t="s">
        <v>10</v>
      </c>
      <c r="D13" s="23" t="s">
        <v>11</v>
      </c>
      <c r="E13" s="23" t="s">
        <v>12</v>
      </c>
      <c r="F13" s="23" t="s">
        <v>13</v>
      </c>
      <c r="G13" s="23" t="s">
        <v>14</v>
      </c>
      <c r="H13" s="23" t="s">
        <v>15</v>
      </c>
      <c r="I13" s="23" t="s">
        <v>16</v>
      </c>
      <c r="J13" s="23" t="s">
        <v>17</v>
      </c>
      <c r="K13" s="23" t="s">
        <v>18</v>
      </c>
      <c r="L13" s="23" t="s">
        <v>19</v>
      </c>
      <c r="M13" s="23" t="s">
        <v>20</v>
      </c>
      <c r="N13" s="23" t="s">
        <v>21</v>
      </c>
      <c r="O13" s="23" t="s">
        <v>22</v>
      </c>
      <c r="P13" s="23" t="s">
        <v>49</v>
      </c>
      <c r="Q13" s="23" t="s">
        <v>24</v>
      </c>
      <c r="R13" s="24" t="s">
        <v>25</v>
      </c>
      <c r="S13" s="23" t="s">
        <v>0</v>
      </c>
      <c r="T13" s="23" t="s">
        <v>1</v>
      </c>
      <c r="U13" s="23" t="s">
        <v>2</v>
      </c>
      <c r="V13" s="24" t="s">
        <v>3</v>
      </c>
      <c r="W13" s="24" t="s">
        <v>4</v>
      </c>
      <c r="X13" s="24" t="s">
        <v>5</v>
      </c>
      <c r="Y13" s="24" t="s">
        <v>6</v>
      </c>
      <c r="Z13" s="24" t="s">
        <v>7</v>
      </c>
      <c r="AA13" s="23" t="s">
        <v>8</v>
      </c>
      <c r="AB13" s="25" t="s">
        <v>9</v>
      </c>
    </row>
    <row r="14" spans="1:28" x14ac:dyDescent="0.25">
      <c r="A14" s="22"/>
      <c r="B14" s="33" t="s">
        <v>11</v>
      </c>
      <c r="C14" s="23" t="s">
        <v>11</v>
      </c>
      <c r="D14" s="23" t="s">
        <v>12</v>
      </c>
      <c r="E14" s="23" t="s">
        <v>13</v>
      </c>
      <c r="F14" s="23" t="s">
        <v>14</v>
      </c>
      <c r="G14" s="23" t="s">
        <v>15</v>
      </c>
      <c r="H14" s="23" t="s">
        <v>16</v>
      </c>
      <c r="I14" s="23" t="s">
        <v>17</v>
      </c>
      <c r="J14" s="23" t="s">
        <v>18</v>
      </c>
      <c r="K14" s="23" t="s">
        <v>19</v>
      </c>
      <c r="L14" s="23" t="s">
        <v>20</v>
      </c>
      <c r="M14" s="23" t="s">
        <v>21</v>
      </c>
      <c r="N14" s="23" t="s">
        <v>22</v>
      </c>
      <c r="O14" s="23" t="s">
        <v>49</v>
      </c>
      <c r="P14" s="23" t="s">
        <v>24</v>
      </c>
      <c r="Q14" s="24" t="s">
        <v>25</v>
      </c>
      <c r="R14" s="23" t="s">
        <v>0</v>
      </c>
      <c r="S14" s="23" t="s">
        <v>1</v>
      </c>
      <c r="T14" s="23" t="s">
        <v>2</v>
      </c>
      <c r="U14" s="24" t="s">
        <v>3</v>
      </c>
      <c r="V14" s="24" t="s">
        <v>4</v>
      </c>
      <c r="W14" s="24" t="s">
        <v>5</v>
      </c>
      <c r="X14" s="24" t="s">
        <v>6</v>
      </c>
      <c r="Y14" s="24" t="s">
        <v>7</v>
      </c>
      <c r="Z14" s="23" t="s">
        <v>8</v>
      </c>
      <c r="AA14" s="23" t="s">
        <v>9</v>
      </c>
      <c r="AB14" s="25" t="s">
        <v>10</v>
      </c>
    </row>
    <row r="15" spans="1:28" x14ac:dyDescent="0.25">
      <c r="A15" s="22"/>
      <c r="B15" s="33" t="s">
        <v>12</v>
      </c>
      <c r="C15" s="23" t="s">
        <v>12</v>
      </c>
      <c r="D15" s="23" t="s">
        <v>13</v>
      </c>
      <c r="E15" s="23" t="s">
        <v>14</v>
      </c>
      <c r="F15" s="23" t="s">
        <v>15</v>
      </c>
      <c r="G15" s="23" t="s">
        <v>16</v>
      </c>
      <c r="H15" s="23" t="s">
        <v>17</v>
      </c>
      <c r="I15" s="23" t="s">
        <v>18</v>
      </c>
      <c r="J15" s="23" t="s">
        <v>19</v>
      </c>
      <c r="K15" s="23" t="s">
        <v>20</v>
      </c>
      <c r="L15" s="23" t="s">
        <v>21</v>
      </c>
      <c r="M15" s="23" t="s">
        <v>22</v>
      </c>
      <c r="N15" s="23" t="s">
        <v>49</v>
      </c>
      <c r="O15" s="23" t="s">
        <v>24</v>
      </c>
      <c r="P15" s="24" t="s">
        <v>25</v>
      </c>
      <c r="Q15" s="23" t="s">
        <v>0</v>
      </c>
      <c r="R15" s="23" t="s">
        <v>1</v>
      </c>
      <c r="S15" s="23" t="s">
        <v>2</v>
      </c>
      <c r="T15" s="24" t="s">
        <v>3</v>
      </c>
      <c r="U15" s="24" t="s">
        <v>4</v>
      </c>
      <c r="V15" s="24" t="s">
        <v>5</v>
      </c>
      <c r="W15" s="24" t="s">
        <v>6</v>
      </c>
      <c r="X15" s="24" t="s">
        <v>7</v>
      </c>
      <c r="Y15" s="23" t="s">
        <v>8</v>
      </c>
      <c r="Z15" s="23" t="s">
        <v>9</v>
      </c>
      <c r="AA15" s="23" t="s">
        <v>10</v>
      </c>
      <c r="AB15" s="25" t="s">
        <v>11</v>
      </c>
    </row>
    <row r="16" spans="1:28" x14ac:dyDescent="0.25">
      <c r="A16" s="22"/>
      <c r="B16" s="33" t="s">
        <v>13</v>
      </c>
      <c r="C16" s="38" t="s">
        <v>13</v>
      </c>
      <c r="D16" s="23" t="s">
        <v>14</v>
      </c>
      <c r="E16" s="38" t="s">
        <v>15</v>
      </c>
      <c r="F16" s="23" t="s">
        <v>16</v>
      </c>
      <c r="G16" s="23" t="s">
        <v>17</v>
      </c>
      <c r="H16" s="23" t="s">
        <v>18</v>
      </c>
      <c r="I16" s="23" t="s">
        <v>19</v>
      </c>
      <c r="J16" s="23" t="s">
        <v>20</v>
      </c>
      <c r="K16" s="38" t="s">
        <v>21</v>
      </c>
      <c r="L16" s="23" t="s">
        <v>22</v>
      </c>
      <c r="M16" s="23" t="s">
        <v>49</v>
      </c>
      <c r="N16" s="23" t="s">
        <v>24</v>
      </c>
      <c r="O16" s="24" t="s">
        <v>25</v>
      </c>
      <c r="P16" s="38" t="s">
        <v>0</v>
      </c>
      <c r="Q16" s="38" t="s">
        <v>1</v>
      </c>
      <c r="R16" s="23" t="s">
        <v>2</v>
      </c>
      <c r="S16" s="24" t="s">
        <v>3</v>
      </c>
      <c r="T16" s="24" t="s">
        <v>4</v>
      </c>
      <c r="U16" s="24" t="s">
        <v>5</v>
      </c>
      <c r="V16" s="31" t="s">
        <v>6</v>
      </c>
      <c r="W16" s="24" t="s">
        <v>7</v>
      </c>
      <c r="X16" s="23" t="s">
        <v>8</v>
      </c>
      <c r="Y16" s="23" t="s">
        <v>9</v>
      </c>
      <c r="Z16" s="23" t="s">
        <v>10</v>
      </c>
      <c r="AA16" s="23" t="s">
        <v>11</v>
      </c>
      <c r="AB16" s="25" t="s">
        <v>12</v>
      </c>
    </row>
    <row r="17" spans="1:58" x14ac:dyDescent="0.25">
      <c r="A17" s="22"/>
      <c r="B17" s="33" t="s">
        <v>14</v>
      </c>
      <c r="C17" s="23" t="s">
        <v>14</v>
      </c>
      <c r="D17" s="23" t="s">
        <v>15</v>
      </c>
      <c r="E17" s="23" t="s">
        <v>16</v>
      </c>
      <c r="F17" s="23" t="s">
        <v>17</v>
      </c>
      <c r="G17" s="23" t="s">
        <v>18</v>
      </c>
      <c r="H17" s="23" t="s">
        <v>19</v>
      </c>
      <c r="I17" s="23" t="s">
        <v>20</v>
      </c>
      <c r="J17" s="23" t="s">
        <v>21</v>
      </c>
      <c r="K17" s="23" t="s">
        <v>22</v>
      </c>
      <c r="L17" s="23" t="s">
        <v>49</v>
      </c>
      <c r="M17" s="23" t="s">
        <v>24</v>
      </c>
      <c r="N17" s="24" t="s">
        <v>25</v>
      </c>
      <c r="O17" s="23" t="s">
        <v>0</v>
      </c>
      <c r="P17" s="23" t="s">
        <v>1</v>
      </c>
      <c r="Q17" s="23" t="s">
        <v>2</v>
      </c>
      <c r="R17" s="24" t="s">
        <v>3</v>
      </c>
      <c r="S17" s="24" t="s">
        <v>4</v>
      </c>
      <c r="T17" s="24" t="s">
        <v>5</v>
      </c>
      <c r="U17" s="24" t="s">
        <v>6</v>
      </c>
      <c r="V17" s="24" t="s">
        <v>7</v>
      </c>
      <c r="W17" s="23" t="s">
        <v>8</v>
      </c>
      <c r="X17" s="23" t="s">
        <v>9</v>
      </c>
      <c r="Y17" s="23" t="s">
        <v>10</v>
      </c>
      <c r="Z17" s="23" t="s">
        <v>11</v>
      </c>
      <c r="AA17" s="23" t="s">
        <v>12</v>
      </c>
      <c r="AB17" s="25" t="s">
        <v>13</v>
      </c>
    </row>
    <row r="18" spans="1:58" x14ac:dyDescent="0.25">
      <c r="A18" s="22"/>
      <c r="B18" s="33" t="s">
        <v>15</v>
      </c>
      <c r="C18" s="38" t="s">
        <v>15</v>
      </c>
      <c r="D18" s="23" t="s">
        <v>16</v>
      </c>
      <c r="E18" s="23" t="s">
        <v>17</v>
      </c>
      <c r="F18" s="23" t="s">
        <v>18</v>
      </c>
      <c r="G18" s="38" t="s">
        <v>19</v>
      </c>
      <c r="H18" s="23" t="s">
        <v>20</v>
      </c>
      <c r="I18" s="23" t="s">
        <v>21</v>
      </c>
      <c r="J18" s="23" t="s">
        <v>22</v>
      </c>
      <c r="K18" s="38" t="s">
        <v>49</v>
      </c>
      <c r="L18" s="23" t="s">
        <v>24</v>
      </c>
      <c r="M18" s="24" t="s">
        <v>25</v>
      </c>
      <c r="N18" s="23" t="s">
        <v>0</v>
      </c>
      <c r="O18" s="23" t="s">
        <v>1</v>
      </c>
      <c r="P18" s="23" t="s">
        <v>2</v>
      </c>
      <c r="Q18" s="24" t="s">
        <v>3</v>
      </c>
      <c r="R18" s="24" t="s">
        <v>4</v>
      </c>
      <c r="S18" s="24" t="s">
        <v>5</v>
      </c>
      <c r="T18" s="24" t="s">
        <v>6</v>
      </c>
      <c r="U18" s="31" t="s">
        <v>7</v>
      </c>
      <c r="V18" s="38" t="s">
        <v>8</v>
      </c>
      <c r="W18" s="38" t="s">
        <v>9</v>
      </c>
      <c r="X18" s="23" t="s">
        <v>10</v>
      </c>
      <c r="Y18" s="23" t="s">
        <v>11</v>
      </c>
      <c r="Z18" s="23" t="s">
        <v>12</v>
      </c>
      <c r="AA18" s="23" t="s">
        <v>13</v>
      </c>
      <c r="AB18" s="25" t="s">
        <v>14</v>
      </c>
    </row>
    <row r="19" spans="1:58" x14ac:dyDescent="0.25">
      <c r="A19" s="22"/>
      <c r="B19" s="33" t="s">
        <v>16</v>
      </c>
      <c r="C19" s="23" t="s">
        <v>16</v>
      </c>
      <c r="D19" s="23" t="s">
        <v>17</v>
      </c>
      <c r="E19" s="23" t="s">
        <v>18</v>
      </c>
      <c r="F19" s="23" t="s">
        <v>19</v>
      </c>
      <c r="G19" s="23" t="s">
        <v>20</v>
      </c>
      <c r="H19" s="23" t="s">
        <v>21</v>
      </c>
      <c r="I19" s="23" t="s">
        <v>22</v>
      </c>
      <c r="J19" s="23" t="s">
        <v>49</v>
      </c>
      <c r="K19" s="23" t="s">
        <v>24</v>
      </c>
      <c r="L19" s="24" t="s">
        <v>25</v>
      </c>
      <c r="M19" s="23" t="s">
        <v>0</v>
      </c>
      <c r="N19" s="23" t="s">
        <v>1</v>
      </c>
      <c r="O19" s="23" t="s">
        <v>2</v>
      </c>
      <c r="P19" s="24" t="s">
        <v>3</v>
      </c>
      <c r="Q19" s="24" t="s">
        <v>4</v>
      </c>
      <c r="R19" s="24" t="s">
        <v>5</v>
      </c>
      <c r="S19" s="24" t="s">
        <v>6</v>
      </c>
      <c r="T19" s="24" t="s">
        <v>7</v>
      </c>
      <c r="U19" s="23" t="s">
        <v>8</v>
      </c>
      <c r="V19" s="23" t="s">
        <v>9</v>
      </c>
      <c r="W19" s="23" t="s">
        <v>10</v>
      </c>
      <c r="X19" s="23" t="s">
        <v>11</v>
      </c>
      <c r="Y19" s="23" t="s">
        <v>12</v>
      </c>
      <c r="Z19" s="23" t="s">
        <v>13</v>
      </c>
      <c r="AA19" s="23" t="s">
        <v>14</v>
      </c>
      <c r="AB19" s="25" t="s">
        <v>15</v>
      </c>
    </row>
    <row r="20" spans="1:58" x14ac:dyDescent="0.25">
      <c r="A20" s="22"/>
      <c r="B20" s="33" t="s">
        <v>17</v>
      </c>
      <c r="C20" s="23" t="s">
        <v>17</v>
      </c>
      <c r="D20" s="23" t="s">
        <v>18</v>
      </c>
      <c r="E20" s="23" t="s">
        <v>19</v>
      </c>
      <c r="F20" s="23" t="s">
        <v>20</v>
      </c>
      <c r="G20" s="23" t="s">
        <v>21</v>
      </c>
      <c r="H20" s="23" t="s">
        <v>22</v>
      </c>
      <c r="I20" s="23" t="s">
        <v>49</v>
      </c>
      <c r="J20" s="23" t="s">
        <v>24</v>
      </c>
      <c r="K20" s="24" t="s">
        <v>25</v>
      </c>
      <c r="L20" s="38" t="s">
        <v>0</v>
      </c>
      <c r="M20" s="23" t="s">
        <v>1</v>
      </c>
      <c r="N20" s="23" t="s">
        <v>2</v>
      </c>
      <c r="O20" s="24" t="s">
        <v>3</v>
      </c>
      <c r="P20" s="24" t="s">
        <v>4</v>
      </c>
      <c r="Q20" s="24" t="s">
        <v>5</v>
      </c>
      <c r="R20" s="24" t="s">
        <v>6</v>
      </c>
      <c r="S20" s="24" t="s">
        <v>7</v>
      </c>
      <c r="T20" s="23" t="s">
        <v>8</v>
      </c>
      <c r="U20" s="23" t="s">
        <v>9</v>
      </c>
      <c r="V20" s="23" t="s">
        <v>10</v>
      </c>
      <c r="W20" s="23" t="s">
        <v>11</v>
      </c>
      <c r="X20" s="23" t="s">
        <v>12</v>
      </c>
      <c r="Y20" s="23" t="s">
        <v>13</v>
      </c>
      <c r="Z20" s="23" t="s">
        <v>14</v>
      </c>
      <c r="AA20" s="23" t="s">
        <v>15</v>
      </c>
      <c r="AB20" s="25" t="s">
        <v>16</v>
      </c>
    </row>
    <row r="21" spans="1:58" x14ac:dyDescent="0.25">
      <c r="A21" s="22"/>
      <c r="B21" s="33" t="s">
        <v>18</v>
      </c>
      <c r="C21" s="23" t="s">
        <v>18</v>
      </c>
      <c r="D21" s="23" t="s">
        <v>19</v>
      </c>
      <c r="E21" s="23" t="s">
        <v>20</v>
      </c>
      <c r="F21" s="23" t="s">
        <v>21</v>
      </c>
      <c r="G21" s="23" t="s">
        <v>22</v>
      </c>
      <c r="H21" s="23" t="s">
        <v>49</v>
      </c>
      <c r="I21" s="23" t="s">
        <v>24</v>
      </c>
      <c r="J21" s="24" t="s">
        <v>25</v>
      </c>
      <c r="K21" s="23" t="s">
        <v>0</v>
      </c>
      <c r="L21" s="23" t="s">
        <v>1</v>
      </c>
      <c r="M21" s="23" t="s">
        <v>2</v>
      </c>
      <c r="N21" s="24" t="s">
        <v>3</v>
      </c>
      <c r="O21" s="24" t="s">
        <v>4</v>
      </c>
      <c r="P21" s="24" t="s">
        <v>5</v>
      </c>
      <c r="Q21" s="24" t="s">
        <v>6</v>
      </c>
      <c r="R21" s="24" t="s">
        <v>7</v>
      </c>
      <c r="S21" s="23" t="s">
        <v>8</v>
      </c>
      <c r="T21" s="23" t="s">
        <v>9</v>
      </c>
      <c r="U21" s="23" t="s">
        <v>10</v>
      </c>
      <c r="V21" s="23" t="s">
        <v>11</v>
      </c>
      <c r="W21" s="23" t="s">
        <v>12</v>
      </c>
      <c r="X21" s="23" t="s">
        <v>13</v>
      </c>
      <c r="Y21" s="23" t="s">
        <v>14</v>
      </c>
      <c r="Z21" s="23" t="s">
        <v>15</v>
      </c>
      <c r="AA21" s="23" t="s">
        <v>16</v>
      </c>
      <c r="AB21" s="25" t="s">
        <v>17</v>
      </c>
      <c r="AC21" s="1"/>
      <c r="BF21" s="1"/>
    </row>
    <row r="22" spans="1:58" x14ac:dyDescent="0.25">
      <c r="A22" s="22"/>
      <c r="B22" s="33" t="s">
        <v>19</v>
      </c>
      <c r="C22" s="23" t="s">
        <v>19</v>
      </c>
      <c r="D22" s="23" t="s">
        <v>20</v>
      </c>
      <c r="E22" s="23" t="s">
        <v>21</v>
      </c>
      <c r="F22" s="23" t="s">
        <v>22</v>
      </c>
      <c r="G22" s="23" t="s">
        <v>49</v>
      </c>
      <c r="H22" s="23" t="s">
        <v>24</v>
      </c>
      <c r="I22" s="24" t="s">
        <v>25</v>
      </c>
      <c r="J22" s="23" t="s">
        <v>0</v>
      </c>
      <c r="K22" s="23" t="s">
        <v>1</v>
      </c>
      <c r="L22" s="23" t="s">
        <v>2</v>
      </c>
      <c r="M22" s="24" t="s">
        <v>3</v>
      </c>
      <c r="N22" s="24" t="s">
        <v>4</v>
      </c>
      <c r="O22" s="24" t="s">
        <v>5</v>
      </c>
      <c r="P22" s="24" t="s">
        <v>6</v>
      </c>
      <c r="Q22" s="24" t="s">
        <v>7</v>
      </c>
      <c r="R22" s="23" t="s">
        <v>8</v>
      </c>
      <c r="S22" s="23" t="s">
        <v>9</v>
      </c>
      <c r="T22" s="23" t="s">
        <v>10</v>
      </c>
      <c r="U22" s="23" t="s">
        <v>11</v>
      </c>
      <c r="V22" s="23" t="s">
        <v>12</v>
      </c>
      <c r="W22" s="23" t="s">
        <v>13</v>
      </c>
      <c r="X22" s="23" t="s">
        <v>14</v>
      </c>
      <c r="Y22" s="23" t="s">
        <v>15</v>
      </c>
      <c r="Z22" s="23" t="s">
        <v>16</v>
      </c>
      <c r="AA22" s="23" t="s">
        <v>17</v>
      </c>
      <c r="AB22" s="25" t="s">
        <v>18</v>
      </c>
    </row>
    <row r="23" spans="1:58" x14ac:dyDescent="0.25">
      <c r="A23" s="22"/>
      <c r="B23" s="33" t="s">
        <v>20</v>
      </c>
      <c r="C23" s="38" t="s">
        <v>20</v>
      </c>
      <c r="D23" s="23" t="s">
        <v>21</v>
      </c>
      <c r="E23" s="23" t="s">
        <v>22</v>
      </c>
      <c r="F23" s="23" t="s">
        <v>49</v>
      </c>
      <c r="G23" s="38" t="s">
        <v>24</v>
      </c>
      <c r="H23" s="31" t="s">
        <v>25</v>
      </c>
      <c r="I23" s="23" t="s">
        <v>0</v>
      </c>
      <c r="J23" s="23" t="s">
        <v>1</v>
      </c>
      <c r="K23" s="38" t="s">
        <v>2</v>
      </c>
      <c r="L23" s="24" t="s">
        <v>3</v>
      </c>
      <c r="M23" s="24" t="s">
        <v>4</v>
      </c>
      <c r="N23" s="31" t="s">
        <v>5</v>
      </c>
      <c r="O23" s="24" t="s">
        <v>6</v>
      </c>
      <c r="P23" s="31" t="s">
        <v>7</v>
      </c>
      <c r="Q23" s="23" t="s">
        <v>8</v>
      </c>
      <c r="R23" s="23" t="s">
        <v>9</v>
      </c>
      <c r="S23" s="23" t="s">
        <v>10</v>
      </c>
      <c r="T23" s="38" t="s">
        <v>11</v>
      </c>
      <c r="U23" s="23" t="s">
        <v>12</v>
      </c>
      <c r="V23" s="38" t="s">
        <v>13</v>
      </c>
      <c r="W23" s="23" t="s">
        <v>14</v>
      </c>
      <c r="X23" s="23" t="s">
        <v>15</v>
      </c>
      <c r="Y23" s="23" t="s">
        <v>16</v>
      </c>
      <c r="Z23" s="23" t="s">
        <v>17</v>
      </c>
      <c r="AA23" s="23" t="s">
        <v>18</v>
      </c>
      <c r="AB23" s="25" t="s">
        <v>19</v>
      </c>
    </row>
    <row r="24" spans="1:58" x14ac:dyDescent="0.25">
      <c r="A24" s="22"/>
      <c r="B24" s="33" t="s">
        <v>21</v>
      </c>
      <c r="C24" s="23" t="s">
        <v>21</v>
      </c>
      <c r="D24" s="23" t="s">
        <v>22</v>
      </c>
      <c r="E24" s="23" t="s">
        <v>49</v>
      </c>
      <c r="F24" s="23" t="s">
        <v>24</v>
      </c>
      <c r="G24" s="24" t="s">
        <v>25</v>
      </c>
      <c r="H24" s="23" t="s">
        <v>0</v>
      </c>
      <c r="I24" s="23" t="s">
        <v>1</v>
      </c>
      <c r="J24" s="23" t="s">
        <v>2</v>
      </c>
      <c r="K24" s="24" t="s">
        <v>3</v>
      </c>
      <c r="L24" s="24" t="s">
        <v>4</v>
      </c>
      <c r="M24" s="24" t="s">
        <v>5</v>
      </c>
      <c r="N24" s="24" t="s">
        <v>6</v>
      </c>
      <c r="O24" s="24" t="s">
        <v>7</v>
      </c>
      <c r="P24" s="23" t="s">
        <v>8</v>
      </c>
      <c r="Q24" s="23" t="s">
        <v>9</v>
      </c>
      <c r="R24" s="23" t="s">
        <v>10</v>
      </c>
      <c r="S24" s="23" t="s">
        <v>11</v>
      </c>
      <c r="T24" s="23" t="s">
        <v>12</v>
      </c>
      <c r="U24" s="23" t="s">
        <v>13</v>
      </c>
      <c r="V24" s="23" t="s">
        <v>14</v>
      </c>
      <c r="W24" s="23" t="s">
        <v>15</v>
      </c>
      <c r="X24" s="23" t="s">
        <v>16</v>
      </c>
      <c r="Y24" s="23" t="s">
        <v>17</v>
      </c>
      <c r="Z24" s="23" t="s">
        <v>18</v>
      </c>
      <c r="AA24" s="23" t="s">
        <v>19</v>
      </c>
      <c r="AB24" s="25" t="s">
        <v>20</v>
      </c>
    </row>
    <row r="25" spans="1:58" x14ac:dyDescent="0.25">
      <c r="A25" s="22"/>
      <c r="B25" s="33" t="s">
        <v>22</v>
      </c>
      <c r="C25" s="38" t="s">
        <v>22</v>
      </c>
      <c r="D25" s="23" t="s">
        <v>49</v>
      </c>
      <c r="E25" s="38" t="s">
        <v>24</v>
      </c>
      <c r="F25" s="24" t="s">
        <v>25</v>
      </c>
      <c r="G25" s="23" t="s">
        <v>0</v>
      </c>
      <c r="H25" s="23" t="s">
        <v>1</v>
      </c>
      <c r="I25" s="38" t="s">
        <v>2</v>
      </c>
      <c r="J25" s="24" t="s">
        <v>3</v>
      </c>
      <c r="K25" s="31" t="s">
        <v>4</v>
      </c>
      <c r="L25" s="24" t="s">
        <v>5</v>
      </c>
      <c r="M25" s="24" t="s">
        <v>6</v>
      </c>
      <c r="N25" s="24" t="s">
        <v>7</v>
      </c>
      <c r="O25" s="23" t="s">
        <v>8</v>
      </c>
      <c r="P25" s="38" t="s">
        <v>9</v>
      </c>
      <c r="Q25" s="23" t="s">
        <v>10</v>
      </c>
      <c r="R25" s="23" t="s">
        <v>11</v>
      </c>
      <c r="S25" s="23" t="s">
        <v>12</v>
      </c>
      <c r="T25" s="38" t="s">
        <v>13</v>
      </c>
      <c r="U25" s="38" t="s">
        <v>14</v>
      </c>
      <c r="V25" s="38" t="s">
        <v>15</v>
      </c>
      <c r="W25" s="23" t="s">
        <v>16</v>
      </c>
      <c r="X25" s="23" t="s">
        <v>17</v>
      </c>
      <c r="Y25" s="23" t="s">
        <v>18</v>
      </c>
      <c r="Z25" s="23" t="s">
        <v>19</v>
      </c>
      <c r="AA25" s="23" t="s">
        <v>20</v>
      </c>
      <c r="AB25" s="25" t="s">
        <v>21</v>
      </c>
    </row>
    <row r="26" spans="1:58" x14ac:dyDescent="0.25">
      <c r="A26" s="22"/>
      <c r="B26" s="33" t="s">
        <v>23</v>
      </c>
      <c r="C26" s="23" t="s">
        <v>49</v>
      </c>
      <c r="D26" s="23" t="s">
        <v>24</v>
      </c>
      <c r="E26" s="24" t="s">
        <v>25</v>
      </c>
      <c r="F26" s="23" t="s">
        <v>0</v>
      </c>
      <c r="G26" s="23" t="s">
        <v>1</v>
      </c>
      <c r="H26" s="23" t="s">
        <v>2</v>
      </c>
      <c r="I26" s="24" t="s">
        <v>3</v>
      </c>
      <c r="J26" s="24" t="s">
        <v>4</v>
      </c>
      <c r="K26" s="24" t="s">
        <v>5</v>
      </c>
      <c r="L26" s="24" t="s">
        <v>6</v>
      </c>
      <c r="M26" s="24" t="s">
        <v>7</v>
      </c>
      <c r="N26" s="23" t="s">
        <v>8</v>
      </c>
      <c r="O26" s="23" t="s">
        <v>9</v>
      </c>
      <c r="P26" s="23" t="s">
        <v>10</v>
      </c>
      <c r="Q26" s="23" t="s">
        <v>11</v>
      </c>
      <c r="R26" s="23" t="s">
        <v>12</v>
      </c>
      <c r="S26" s="23" t="s">
        <v>13</v>
      </c>
      <c r="T26" s="23" t="s">
        <v>14</v>
      </c>
      <c r="U26" s="23" t="s">
        <v>15</v>
      </c>
      <c r="V26" s="23" t="s">
        <v>16</v>
      </c>
      <c r="W26" s="23" t="s">
        <v>17</v>
      </c>
      <c r="X26" s="23" t="s">
        <v>18</v>
      </c>
      <c r="Y26" s="23" t="s">
        <v>19</v>
      </c>
      <c r="Z26" s="23" t="s">
        <v>20</v>
      </c>
      <c r="AA26" s="23" t="s">
        <v>21</v>
      </c>
      <c r="AB26" s="25" t="s">
        <v>22</v>
      </c>
    </row>
    <row r="27" spans="1:58" x14ac:dyDescent="0.25">
      <c r="A27" s="22"/>
      <c r="B27" s="33" t="s">
        <v>24</v>
      </c>
      <c r="C27" s="23" t="s">
        <v>24</v>
      </c>
      <c r="D27" s="23" t="s">
        <v>25</v>
      </c>
      <c r="E27" s="23" t="s">
        <v>0</v>
      </c>
      <c r="F27" s="23" t="s">
        <v>1</v>
      </c>
      <c r="G27" s="23" t="s">
        <v>2</v>
      </c>
      <c r="H27" s="24" t="s">
        <v>3</v>
      </c>
      <c r="I27" s="24" t="s">
        <v>4</v>
      </c>
      <c r="J27" s="24" t="s">
        <v>5</v>
      </c>
      <c r="K27" s="24" t="s">
        <v>6</v>
      </c>
      <c r="L27" s="24" t="s">
        <v>7</v>
      </c>
      <c r="M27" s="23" t="s">
        <v>8</v>
      </c>
      <c r="N27" s="23" t="s">
        <v>9</v>
      </c>
      <c r="O27" s="23" t="s">
        <v>10</v>
      </c>
      <c r="P27" s="23" t="s">
        <v>11</v>
      </c>
      <c r="Q27" s="23" t="s">
        <v>12</v>
      </c>
      <c r="R27" s="23" t="s">
        <v>13</v>
      </c>
      <c r="S27" s="23" t="s">
        <v>14</v>
      </c>
      <c r="T27" s="23" t="s">
        <v>15</v>
      </c>
      <c r="U27" s="23" t="s">
        <v>16</v>
      </c>
      <c r="V27" s="23" t="s">
        <v>17</v>
      </c>
      <c r="W27" s="23" t="s">
        <v>18</v>
      </c>
      <c r="X27" s="23" t="s">
        <v>19</v>
      </c>
      <c r="Y27" s="23" t="s">
        <v>20</v>
      </c>
      <c r="Z27" s="23" t="s">
        <v>21</v>
      </c>
      <c r="AA27" s="23" t="s">
        <v>22</v>
      </c>
      <c r="AB27" s="25" t="s">
        <v>23</v>
      </c>
    </row>
    <row r="28" spans="1:58" ht="15.75" thickBot="1" x14ac:dyDescent="0.3">
      <c r="A28" s="22"/>
      <c r="B28" s="34" t="s">
        <v>25</v>
      </c>
      <c r="C28" s="23" t="s">
        <v>25</v>
      </c>
      <c r="D28" s="23" t="s">
        <v>0</v>
      </c>
      <c r="E28" s="23" t="s">
        <v>1</v>
      </c>
      <c r="F28" s="23" t="s">
        <v>2</v>
      </c>
      <c r="G28" s="24" t="s">
        <v>3</v>
      </c>
      <c r="H28" s="24" t="s">
        <v>4</v>
      </c>
      <c r="I28" s="24" t="s">
        <v>5</v>
      </c>
      <c r="J28" s="24" t="s">
        <v>6</v>
      </c>
      <c r="K28" s="24" t="s">
        <v>7</v>
      </c>
      <c r="L28" s="23" t="s">
        <v>8</v>
      </c>
      <c r="M28" s="23" t="s">
        <v>9</v>
      </c>
      <c r="N28" s="23" t="s">
        <v>10</v>
      </c>
      <c r="O28" s="23" t="s">
        <v>11</v>
      </c>
      <c r="P28" s="23" t="s">
        <v>12</v>
      </c>
      <c r="Q28" s="23" t="s">
        <v>13</v>
      </c>
      <c r="R28" s="23" t="s">
        <v>14</v>
      </c>
      <c r="S28" s="23" t="s">
        <v>15</v>
      </c>
      <c r="T28" s="23" t="s">
        <v>16</v>
      </c>
      <c r="U28" s="23" t="s">
        <v>17</v>
      </c>
      <c r="V28" s="23" t="s">
        <v>18</v>
      </c>
      <c r="W28" s="23" t="s">
        <v>19</v>
      </c>
      <c r="X28" s="23" t="s">
        <v>20</v>
      </c>
      <c r="Y28" s="23" t="s">
        <v>21</v>
      </c>
      <c r="Z28" s="23" t="s">
        <v>22</v>
      </c>
      <c r="AA28" s="23" t="s">
        <v>49</v>
      </c>
      <c r="AB28" s="23" t="s">
        <v>24</v>
      </c>
    </row>
    <row r="29" spans="1:58" x14ac:dyDescent="0.25">
      <c r="A29" s="1"/>
      <c r="B29" s="1"/>
      <c r="C29" s="2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5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58" x14ac:dyDescent="0.25">
      <c r="A31" s="26" t="s">
        <v>53</v>
      </c>
      <c r="B31" s="26"/>
      <c r="C31" s="26"/>
      <c r="D31" s="2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58" x14ac:dyDescent="0.25">
      <c r="A32" s="26" t="s">
        <v>54</v>
      </c>
      <c r="B32" s="26"/>
      <c r="C32" s="2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7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70" x14ac:dyDescent="0.25">
      <c r="A34" s="1" t="s">
        <v>27</v>
      </c>
      <c r="B34" s="1"/>
      <c r="C34" s="27" t="s">
        <v>18</v>
      </c>
      <c r="D34" s="27" t="s">
        <v>20</v>
      </c>
      <c r="E34" s="27" t="s">
        <v>2</v>
      </c>
      <c r="F34" s="27" t="s">
        <v>2</v>
      </c>
      <c r="G34" s="27" t="s">
        <v>4</v>
      </c>
      <c r="H34" s="27" t="s">
        <v>18</v>
      </c>
      <c r="I34" s="27" t="s">
        <v>18</v>
      </c>
      <c r="J34" s="27" t="s">
        <v>8</v>
      </c>
      <c r="K34" s="27" t="s">
        <v>18</v>
      </c>
      <c r="L34" s="27" t="s">
        <v>13</v>
      </c>
      <c r="M34" s="27" t="s">
        <v>14</v>
      </c>
      <c r="N34" s="27" t="s">
        <v>19</v>
      </c>
      <c r="O34" s="27" t="s">
        <v>5</v>
      </c>
      <c r="P34" s="27" t="s">
        <v>8</v>
      </c>
      <c r="Q34" s="27" t="s">
        <v>13</v>
      </c>
      <c r="R34" s="27" t="s">
        <v>0</v>
      </c>
      <c r="S34" s="27" t="s">
        <v>11</v>
      </c>
      <c r="T34" s="27" t="s">
        <v>5</v>
      </c>
      <c r="U34" s="27" t="s">
        <v>0</v>
      </c>
      <c r="V34" s="27" t="s">
        <v>8</v>
      </c>
      <c r="W34" s="27" t="s">
        <v>11</v>
      </c>
      <c r="X34" s="27" t="s">
        <v>20</v>
      </c>
      <c r="Y34" s="27" t="s">
        <v>17</v>
      </c>
      <c r="Z34" s="27" t="s">
        <v>4</v>
      </c>
      <c r="AA34" s="27" t="s">
        <v>8</v>
      </c>
      <c r="AB34" s="27" t="s">
        <v>18</v>
      </c>
      <c r="AC34" s="27" t="s">
        <v>13</v>
      </c>
      <c r="AD34" s="27" t="s">
        <v>14</v>
      </c>
      <c r="AE34" s="27" t="s">
        <v>19</v>
      </c>
      <c r="AF34" s="27" t="s">
        <v>5</v>
      </c>
      <c r="AG34" s="27" t="s">
        <v>0</v>
      </c>
      <c r="AH34" s="27" t="s">
        <v>19</v>
      </c>
      <c r="AI34" s="27" t="s">
        <v>0</v>
      </c>
      <c r="AJ34" s="27" t="s">
        <v>11</v>
      </c>
      <c r="AK34" s="27" t="s">
        <v>8</v>
      </c>
      <c r="AL34" s="27" t="s">
        <v>19</v>
      </c>
      <c r="AM34" s="27" t="s">
        <v>8</v>
      </c>
      <c r="AN34" s="27" t="s">
        <v>18</v>
      </c>
      <c r="AO34" s="27" t="s">
        <v>19</v>
      </c>
      <c r="AP34" s="27" t="s">
        <v>7</v>
      </c>
      <c r="AQ34" s="27" t="s">
        <v>4</v>
      </c>
      <c r="AR34" s="27" t="s">
        <v>2</v>
      </c>
      <c r="AS34" s="27" t="s">
        <v>14</v>
      </c>
      <c r="AT34" s="27" t="s">
        <v>20</v>
      </c>
      <c r="AU34" s="27" t="s">
        <v>17</v>
      </c>
      <c r="AV34" s="27" t="s">
        <v>0</v>
      </c>
      <c r="AW34" s="27" t="s">
        <v>6</v>
      </c>
      <c r="AX34" s="27" t="s">
        <v>4</v>
      </c>
      <c r="AY34" s="27" t="s">
        <v>19</v>
      </c>
      <c r="AZ34" s="27" t="s">
        <v>14</v>
      </c>
      <c r="BA34" s="27" t="s">
        <v>2</v>
      </c>
      <c r="BB34" s="27" t="s">
        <v>14</v>
      </c>
      <c r="BC34" s="27" t="s">
        <v>13</v>
      </c>
      <c r="BD34" s="27" t="s">
        <v>19</v>
      </c>
      <c r="BE34" s="27" t="s">
        <v>8</v>
      </c>
      <c r="BF34" s="27" t="s">
        <v>13</v>
      </c>
      <c r="BG34" s="27" t="s">
        <v>20</v>
      </c>
      <c r="BH34" s="27" t="s">
        <v>4</v>
      </c>
      <c r="BI34" s="27" t="s">
        <v>19</v>
      </c>
      <c r="BJ34" s="27" t="s">
        <v>7</v>
      </c>
      <c r="BK34" s="27" t="s">
        <v>0</v>
      </c>
      <c r="BL34" s="27" t="s">
        <v>19</v>
      </c>
      <c r="BM34" s="27" t="s">
        <v>2</v>
      </c>
      <c r="BN34" s="27" t="s">
        <v>14</v>
      </c>
      <c r="BO34" s="27" t="s">
        <v>20</v>
      </c>
      <c r="BP34" s="27" t="s">
        <v>13</v>
      </c>
      <c r="BQ34" s="27" t="s">
        <v>19</v>
      </c>
      <c r="BR34" s="27" t="s">
        <v>18</v>
      </c>
    </row>
    <row r="35" spans="1:70" x14ac:dyDescent="0.25">
      <c r="A35" s="1" t="s">
        <v>26</v>
      </c>
      <c r="B35" s="1"/>
      <c r="C35" s="28" t="s">
        <v>15</v>
      </c>
      <c r="D35" s="28" t="s">
        <v>0</v>
      </c>
      <c r="E35" s="28" t="s">
        <v>13</v>
      </c>
      <c r="F35" s="28" t="s">
        <v>3</v>
      </c>
      <c r="G35" s="28" t="s">
        <v>20</v>
      </c>
      <c r="H35" s="28" t="s">
        <v>3</v>
      </c>
      <c r="I35" s="28" t="s">
        <v>22</v>
      </c>
      <c r="J35" s="28" t="s">
        <v>8</v>
      </c>
      <c r="K35" s="28" t="s">
        <v>15</v>
      </c>
      <c r="L35" s="28" t="s">
        <v>0</v>
      </c>
      <c r="M35" s="28" t="s">
        <v>13</v>
      </c>
      <c r="N35" s="28" t="s">
        <v>3</v>
      </c>
      <c r="O35" s="28" t="s">
        <v>20</v>
      </c>
      <c r="P35" s="28" t="s">
        <v>3</v>
      </c>
      <c r="Q35" s="28" t="s">
        <v>22</v>
      </c>
      <c r="R35" s="28" t="s">
        <v>8</v>
      </c>
      <c r="S35" s="28" t="s">
        <v>15</v>
      </c>
      <c r="T35" s="28" t="s">
        <v>0</v>
      </c>
      <c r="U35" s="28" t="s">
        <v>13</v>
      </c>
      <c r="V35" s="28" t="s">
        <v>3</v>
      </c>
      <c r="W35" s="28" t="s">
        <v>20</v>
      </c>
      <c r="X35" s="28" t="s">
        <v>3</v>
      </c>
      <c r="Y35" s="28" t="s">
        <v>22</v>
      </c>
      <c r="Z35" s="28" t="s">
        <v>8</v>
      </c>
      <c r="AA35" s="28" t="s">
        <v>15</v>
      </c>
      <c r="AB35" s="28" t="s">
        <v>0</v>
      </c>
      <c r="AC35" s="28" t="s">
        <v>13</v>
      </c>
      <c r="AD35" s="28" t="s">
        <v>3</v>
      </c>
      <c r="AE35" s="28" t="s">
        <v>20</v>
      </c>
      <c r="AF35" s="28" t="s">
        <v>3</v>
      </c>
      <c r="AG35" s="28" t="s">
        <v>22</v>
      </c>
      <c r="AH35" s="28" t="s">
        <v>8</v>
      </c>
      <c r="AI35" s="28" t="s">
        <v>15</v>
      </c>
      <c r="AJ35" s="28" t="s">
        <v>0</v>
      </c>
      <c r="AK35" s="28" t="s">
        <v>13</v>
      </c>
      <c r="AL35" s="28" t="s">
        <v>3</v>
      </c>
      <c r="AM35" s="28" t="s">
        <v>20</v>
      </c>
      <c r="AN35" s="28" t="s">
        <v>3</v>
      </c>
      <c r="AO35" s="28" t="s">
        <v>22</v>
      </c>
      <c r="AP35" s="28" t="s">
        <v>8</v>
      </c>
      <c r="AQ35" s="28" t="s">
        <v>15</v>
      </c>
      <c r="AR35" s="28" t="s">
        <v>0</v>
      </c>
      <c r="AS35" s="28" t="s">
        <v>13</v>
      </c>
      <c r="AT35" s="28" t="s">
        <v>3</v>
      </c>
      <c r="AU35" s="28" t="s">
        <v>20</v>
      </c>
      <c r="AV35" s="28" t="s">
        <v>3</v>
      </c>
      <c r="AW35" s="28" t="s">
        <v>22</v>
      </c>
      <c r="AX35" s="28" t="s">
        <v>8</v>
      </c>
      <c r="AY35" s="28" t="s">
        <v>15</v>
      </c>
      <c r="AZ35" s="28" t="s">
        <v>0</v>
      </c>
      <c r="BA35" s="28" t="s">
        <v>13</v>
      </c>
      <c r="BB35" s="28" t="s">
        <v>3</v>
      </c>
      <c r="BC35" s="28" t="s">
        <v>20</v>
      </c>
      <c r="BD35" s="28" t="s">
        <v>3</v>
      </c>
      <c r="BE35" s="28" t="s">
        <v>22</v>
      </c>
      <c r="BF35" s="28" t="s">
        <v>8</v>
      </c>
      <c r="BG35" s="28" t="s">
        <v>15</v>
      </c>
      <c r="BH35" s="28" t="s">
        <v>0</v>
      </c>
      <c r="BI35" s="28" t="s">
        <v>13</v>
      </c>
      <c r="BJ35" s="28" t="s">
        <v>3</v>
      </c>
      <c r="BK35" s="28" t="s">
        <v>20</v>
      </c>
      <c r="BL35" s="28" t="s">
        <v>3</v>
      </c>
      <c r="BM35" s="28" t="s">
        <v>22</v>
      </c>
      <c r="BN35" s="28" t="s">
        <v>8</v>
      </c>
      <c r="BO35" s="28" t="s">
        <v>15</v>
      </c>
      <c r="BP35" s="28" t="s">
        <v>0</v>
      </c>
      <c r="BQ35" s="28" t="s">
        <v>13</v>
      </c>
      <c r="BR35" s="28" t="s">
        <v>3</v>
      </c>
    </row>
    <row r="36" spans="1:70" x14ac:dyDescent="0.25">
      <c r="A36" s="1" t="s">
        <v>52</v>
      </c>
      <c r="B36" s="1"/>
      <c r="C36" s="29" t="s">
        <v>7</v>
      </c>
      <c r="D36" s="29" t="s">
        <v>20</v>
      </c>
      <c r="E36" s="29" t="s">
        <v>15</v>
      </c>
      <c r="F36" s="29" t="s">
        <v>5</v>
      </c>
      <c r="G36" s="29" t="s">
        <v>24</v>
      </c>
      <c r="H36" s="29" t="s">
        <v>21</v>
      </c>
      <c r="I36" s="29" t="s">
        <v>14</v>
      </c>
      <c r="J36" s="29" t="s">
        <v>16</v>
      </c>
      <c r="K36" s="29" t="s">
        <v>7</v>
      </c>
      <c r="L36" s="29" t="s">
        <v>13</v>
      </c>
      <c r="M36" s="29" t="s">
        <v>1</v>
      </c>
      <c r="N36" s="29" t="s">
        <v>22</v>
      </c>
      <c r="O36" s="29" t="s">
        <v>25</v>
      </c>
      <c r="P36" s="29" t="s">
        <v>11</v>
      </c>
      <c r="Q36" s="29" t="s">
        <v>9</v>
      </c>
      <c r="R36" s="29" t="s">
        <v>8</v>
      </c>
      <c r="S36" s="29" t="s">
        <v>0</v>
      </c>
      <c r="T36" s="29" t="s">
        <v>5</v>
      </c>
      <c r="U36" s="29" t="s">
        <v>13</v>
      </c>
      <c r="V36" s="29" t="s">
        <v>11</v>
      </c>
      <c r="W36" s="29" t="s">
        <v>5</v>
      </c>
      <c r="X36" s="29" t="s">
        <v>23</v>
      </c>
      <c r="Y36" s="29" t="s">
        <v>13</v>
      </c>
      <c r="Z36" s="29" t="s">
        <v>12</v>
      </c>
      <c r="AA36" s="29" t="s">
        <v>23</v>
      </c>
      <c r="AB36" s="29" t="s">
        <v>18</v>
      </c>
      <c r="AC36" s="29" t="s">
        <v>0</v>
      </c>
      <c r="AD36" s="29" t="s">
        <v>17</v>
      </c>
      <c r="AE36" s="29" t="s">
        <v>13</v>
      </c>
      <c r="AF36" s="29" t="s">
        <v>8</v>
      </c>
      <c r="AG36" s="29" t="s">
        <v>22</v>
      </c>
      <c r="AH36" s="29" t="s">
        <v>1</v>
      </c>
      <c r="AI36" s="29" t="s">
        <v>15</v>
      </c>
      <c r="AJ36" s="29" t="s">
        <v>11</v>
      </c>
      <c r="AK36" s="29" t="s">
        <v>21</v>
      </c>
      <c r="AL36" s="29" t="s">
        <v>22</v>
      </c>
      <c r="AM36" s="29" t="s">
        <v>2</v>
      </c>
      <c r="AN36" s="29" t="s">
        <v>21</v>
      </c>
      <c r="AO36" s="29" t="s">
        <v>15</v>
      </c>
      <c r="AP36" s="29" t="s">
        <v>15</v>
      </c>
      <c r="AQ36" s="29" t="s">
        <v>19</v>
      </c>
      <c r="AR36" s="29" t="s">
        <v>2</v>
      </c>
      <c r="AS36" s="29" t="s">
        <v>1</v>
      </c>
      <c r="AT36" s="29" t="s">
        <v>23</v>
      </c>
      <c r="AU36" s="29" t="s">
        <v>11</v>
      </c>
      <c r="AV36" s="29" t="s">
        <v>3</v>
      </c>
      <c r="AW36" s="29" t="s">
        <v>2</v>
      </c>
      <c r="AX36" s="29" t="s">
        <v>12</v>
      </c>
      <c r="AY36" s="29" t="s">
        <v>8</v>
      </c>
      <c r="AZ36" s="29" t="s">
        <v>14</v>
      </c>
      <c r="BA36" s="29" t="s">
        <v>15</v>
      </c>
      <c r="BB36" s="29" t="s">
        <v>17</v>
      </c>
      <c r="BC36" s="29" t="s">
        <v>7</v>
      </c>
      <c r="BD36" s="29" t="s">
        <v>22</v>
      </c>
      <c r="BE36" s="29" t="s">
        <v>4</v>
      </c>
      <c r="BF36" s="29" t="s">
        <v>21</v>
      </c>
      <c r="BG36" s="29" t="s">
        <v>9</v>
      </c>
      <c r="BH36" s="29" t="s">
        <v>4</v>
      </c>
      <c r="BI36" s="29" t="s">
        <v>6</v>
      </c>
      <c r="BJ36" s="29" t="s">
        <v>10</v>
      </c>
      <c r="BK36" s="29" t="s">
        <v>20</v>
      </c>
      <c r="BL36" s="29" t="s">
        <v>22</v>
      </c>
      <c r="BM36" s="29" t="s">
        <v>24</v>
      </c>
      <c r="BN36" s="29" t="s">
        <v>22</v>
      </c>
      <c r="BO36" s="29" t="s">
        <v>9</v>
      </c>
      <c r="BP36" s="29" t="s">
        <v>13</v>
      </c>
      <c r="BQ36" s="29" t="s">
        <v>6</v>
      </c>
      <c r="BR36" s="29" t="s">
        <v>21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T43"/>
  <sheetViews>
    <sheetView tabSelected="1" workbookViewId="0">
      <selection activeCell="D7" sqref="D7"/>
    </sheetView>
  </sheetViews>
  <sheetFormatPr defaultRowHeight="15" x14ac:dyDescent="0.25"/>
  <cols>
    <col min="1" max="2" width="9.140625" style="1"/>
    <col min="3" max="3" width="15.28515625" style="1" customWidth="1"/>
    <col min="4" max="4" width="11.5703125" style="1" customWidth="1"/>
    <col min="5" max="5" width="9.140625" style="1"/>
    <col min="6" max="6" width="8.7109375" style="1" customWidth="1"/>
    <col min="7" max="16384" width="9.140625" style="1"/>
  </cols>
  <sheetData>
    <row r="5" spans="3:72" ht="15.75" x14ac:dyDescent="0.25">
      <c r="C5" s="11" t="s">
        <v>0</v>
      </c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15</v>
      </c>
      <c r="S5" s="11" t="s">
        <v>16</v>
      </c>
      <c r="T5" s="11" t="s">
        <v>17</v>
      </c>
      <c r="U5" s="11" t="s">
        <v>18</v>
      </c>
      <c r="V5" s="11" t="s">
        <v>19</v>
      </c>
      <c r="W5" s="11" t="s">
        <v>20</v>
      </c>
      <c r="X5" s="11" t="s">
        <v>21</v>
      </c>
      <c r="Y5" s="11" t="s">
        <v>22</v>
      </c>
      <c r="Z5" s="11" t="s">
        <v>23</v>
      </c>
      <c r="AA5" s="11" t="s">
        <v>24</v>
      </c>
      <c r="AB5" s="11" t="s">
        <v>25</v>
      </c>
    </row>
    <row r="6" spans="3:72" ht="15.75" x14ac:dyDescent="0.25"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</row>
    <row r="9" spans="3:72" ht="15.75" x14ac:dyDescent="0.25">
      <c r="C9" s="11"/>
      <c r="D9" s="11" t="s">
        <v>32</v>
      </c>
      <c r="E9" s="11" t="s">
        <v>33</v>
      </c>
      <c r="F9" s="6"/>
      <c r="G9" s="14" t="s">
        <v>34</v>
      </c>
      <c r="H9" s="15"/>
    </row>
    <row r="10" spans="3:72" ht="15.75" x14ac:dyDescent="0.25">
      <c r="C10" s="11" t="s">
        <v>35</v>
      </c>
      <c r="D10" s="3">
        <v>3</v>
      </c>
      <c r="E10" s="3">
        <v>5</v>
      </c>
      <c r="F10" s="7"/>
      <c r="G10" s="12">
        <v>26</v>
      </c>
      <c r="H10" s="13"/>
    </row>
    <row r="13" spans="3:72" ht="15.75" x14ac:dyDescent="0.25">
      <c r="C13" s="14" t="s">
        <v>29</v>
      </c>
      <c r="D13" s="19"/>
      <c r="E13" s="19"/>
      <c r="F13" s="1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/>
      <c r="W13" s="8"/>
      <c r="X13" s="8"/>
      <c r="Y13" s="8"/>
      <c r="Z13" s="8"/>
      <c r="AA13" s="8"/>
      <c r="AB13" s="8"/>
    </row>
    <row r="14" spans="3:72" ht="15.75" x14ac:dyDescent="0.25">
      <c r="C14" s="14" t="s">
        <v>36</v>
      </c>
      <c r="D14" s="15"/>
      <c r="E14" s="17" t="s">
        <v>7</v>
      </c>
      <c r="F14" s="17" t="s">
        <v>20</v>
      </c>
      <c r="G14" s="17" t="s">
        <v>15</v>
      </c>
      <c r="H14" s="17" t="s">
        <v>5</v>
      </c>
      <c r="I14" s="17" t="s">
        <v>24</v>
      </c>
      <c r="J14" s="17" t="s">
        <v>21</v>
      </c>
      <c r="K14" s="17" t="s">
        <v>14</v>
      </c>
      <c r="L14" s="17" t="s">
        <v>16</v>
      </c>
      <c r="M14" s="17" t="s">
        <v>7</v>
      </c>
      <c r="N14" s="17" t="s">
        <v>13</v>
      </c>
      <c r="O14" s="17" t="s">
        <v>1</v>
      </c>
      <c r="P14" s="17" t="s">
        <v>22</v>
      </c>
      <c r="Q14" s="17" t="s">
        <v>25</v>
      </c>
      <c r="R14" s="17" t="s">
        <v>11</v>
      </c>
      <c r="S14" s="17" t="s">
        <v>9</v>
      </c>
      <c r="T14" s="17" t="s">
        <v>8</v>
      </c>
      <c r="U14" s="17" t="s">
        <v>0</v>
      </c>
      <c r="V14" s="17" t="s">
        <v>5</v>
      </c>
      <c r="W14" s="17" t="s">
        <v>13</v>
      </c>
      <c r="X14" s="17" t="s">
        <v>11</v>
      </c>
      <c r="Y14" s="17" t="s">
        <v>5</v>
      </c>
      <c r="Z14" s="17" t="s">
        <v>23</v>
      </c>
      <c r="AA14" s="17" t="s">
        <v>13</v>
      </c>
      <c r="AB14" s="17" t="s">
        <v>12</v>
      </c>
      <c r="AC14" s="17" t="s">
        <v>23</v>
      </c>
      <c r="AD14" s="17" t="s">
        <v>18</v>
      </c>
      <c r="AE14" s="17" t="s">
        <v>0</v>
      </c>
      <c r="AF14" s="17" t="s">
        <v>17</v>
      </c>
      <c r="AG14" s="17" t="s">
        <v>13</v>
      </c>
      <c r="AH14" s="17" t="s">
        <v>8</v>
      </c>
      <c r="AI14" s="17" t="s">
        <v>22</v>
      </c>
      <c r="AJ14" s="17" t="s">
        <v>1</v>
      </c>
      <c r="AK14" s="17" t="s">
        <v>15</v>
      </c>
      <c r="AL14" s="17" t="s">
        <v>11</v>
      </c>
      <c r="AM14" s="17" t="s">
        <v>21</v>
      </c>
      <c r="AN14" s="17" t="s">
        <v>22</v>
      </c>
      <c r="AO14" s="17" t="s">
        <v>2</v>
      </c>
      <c r="AP14" s="17" t="s">
        <v>21</v>
      </c>
      <c r="AQ14" s="17" t="s">
        <v>15</v>
      </c>
      <c r="AR14" s="17" t="s">
        <v>15</v>
      </c>
      <c r="AS14" s="17" t="s">
        <v>19</v>
      </c>
      <c r="AT14" s="17" t="s">
        <v>2</v>
      </c>
      <c r="AU14" s="17" t="s">
        <v>1</v>
      </c>
      <c r="AV14" s="17" t="s">
        <v>23</v>
      </c>
      <c r="AW14" s="17" t="s">
        <v>11</v>
      </c>
      <c r="AX14" s="17" t="s">
        <v>3</v>
      </c>
      <c r="AY14" s="17" t="s">
        <v>2</v>
      </c>
      <c r="AZ14" s="17" t="s">
        <v>12</v>
      </c>
      <c r="BA14" s="17" t="s">
        <v>8</v>
      </c>
      <c r="BB14" s="17" t="s">
        <v>14</v>
      </c>
      <c r="BC14" s="17" t="s">
        <v>15</v>
      </c>
      <c r="BD14" s="17" t="s">
        <v>17</v>
      </c>
      <c r="BE14" s="17" t="s">
        <v>7</v>
      </c>
      <c r="BF14" s="17" t="s">
        <v>22</v>
      </c>
      <c r="BG14" s="17" t="s">
        <v>4</v>
      </c>
      <c r="BH14" s="17" t="s">
        <v>21</v>
      </c>
      <c r="BI14" s="17" t="s">
        <v>9</v>
      </c>
      <c r="BJ14" s="17" t="s">
        <v>4</v>
      </c>
      <c r="BK14" s="17" t="s">
        <v>6</v>
      </c>
      <c r="BL14" s="17" t="s">
        <v>10</v>
      </c>
      <c r="BM14" s="17" t="s">
        <v>20</v>
      </c>
      <c r="BN14" s="17" t="s">
        <v>22</v>
      </c>
      <c r="BO14" s="17" t="s">
        <v>24</v>
      </c>
      <c r="BP14" s="17" t="s">
        <v>22</v>
      </c>
      <c r="BQ14" s="17" t="s">
        <v>9</v>
      </c>
      <c r="BR14" s="17" t="s">
        <v>13</v>
      </c>
      <c r="BS14" s="17" t="s">
        <v>6</v>
      </c>
      <c r="BT14" s="17" t="s">
        <v>21</v>
      </c>
    </row>
    <row r="15" spans="3:72" ht="15.75" x14ac:dyDescent="0.25">
      <c r="C15" s="14" t="s">
        <v>37</v>
      </c>
      <c r="D15" s="15"/>
      <c r="E15" s="3">
        <f>HLOOKUP(E14,$C$5:$AB$6,2)</f>
        <v>7</v>
      </c>
      <c r="F15" s="3">
        <f>HLOOKUP(F14,$C$5:$AB$6,2)</f>
        <v>20</v>
      </c>
      <c r="G15" s="3">
        <f>HLOOKUP(G14,$C$5:$AB$6,2)</f>
        <v>15</v>
      </c>
      <c r="H15" s="3">
        <f>HLOOKUP(H14,$C$5:$AB$6,2)</f>
        <v>5</v>
      </c>
      <c r="I15" s="3">
        <f>HLOOKUP(I14,$C$5:$AB$6,2)</f>
        <v>24</v>
      </c>
      <c r="J15" s="3">
        <f>HLOOKUP(J14,$C$5:$AB$6,2)</f>
        <v>21</v>
      </c>
      <c r="K15" s="3">
        <f>HLOOKUP(K14,$C$5:$AB$6,2)</f>
        <v>14</v>
      </c>
      <c r="L15" s="3">
        <f>HLOOKUP(L14,$C$5:$AB$6,2)</f>
        <v>16</v>
      </c>
      <c r="M15" s="3">
        <f>HLOOKUP(M14,$C$5:$AB$6,2)</f>
        <v>7</v>
      </c>
      <c r="N15" s="3">
        <f>HLOOKUP(N14,$C$5:$AB$6,2)</f>
        <v>13</v>
      </c>
      <c r="O15" s="3">
        <f>HLOOKUP(O14,$C$5:$AB$6,2)</f>
        <v>1</v>
      </c>
      <c r="P15" s="3">
        <f>HLOOKUP(P14,$C$5:$AB$6,2)</f>
        <v>22</v>
      </c>
      <c r="Q15" s="3">
        <f>HLOOKUP(Q14,$C$5:$AB$6,2)</f>
        <v>25</v>
      </c>
      <c r="R15" s="3">
        <f>HLOOKUP(R14,$C$5:$AB$6,2)</f>
        <v>11</v>
      </c>
      <c r="S15" s="3">
        <f>HLOOKUP(S14,$C$5:$AB$6,2)</f>
        <v>9</v>
      </c>
      <c r="T15" s="3">
        <f>HLOOKUP(T14,$C$5:$AB$6,2)</f>
        <v>8</v>
      </c>
      <c r="U15" s="10">
        <f>HLOOKUP(U14,$C$5:$AB$6,2)</f>
        <v>0</v>
      </c>
      <c r="V15" s="10">
        <f>HLOOKUP(V14,$C$5:$AB$6,2)</f>
        <v>5</v>
      </c>
      <c r="W15" s="10">
        <f>HLOOKUP(W14,$C$5:$AB$6,2)</f>
        <v>13</v>
      </c>
      <c r="X15" s="10">
        <f>HLOOKUP(X14,$C$5:$AB$6,2)</f>
        <v>11</v>
      </c>
      <c r="Y15" s="10">
        <f>HLOOKUP(Y14,$C$5:$AB$6,2)</f>
        <v>5</v>
      </c>
      <c r="Z15" s="10">
        <f>HLOOKUP(Z14,$C$5:$AB$6,2)</f>
        <v>23</v>
      </c>
      <c r="AA15" s="10">
        <f>HLOOKUP(AA14,$C$5:$AB$6,2)</f>
        <v>13</v>
      </c>
      <c r="AB15" s="3">
        <f>HLOOKUP(AB14,$C$5:$AB$6,2)</f>
        <v>12</v>
      </c>
      <c r="AC15" s="3">
        <f>HLOOKUP(AC14,$C$5:$AB$6,2)</f>
        <v>23</v>
      </c>
      <c r="AD15" s="3">
        <f>HLOOKUP(AD14,$C$5:$AB$6,2)</f>
        <v>18</v>
      </c>
      <c r="AE15" s="3">
        <f>HLOOKUP(AE14,$C$5:$AB$6,2)</f>
        <v>0</v>
      </c>
      <c r="AF15" s="3">
        <f>HLOOKUP(AF14,$C$5:$AB$6,2)</f>
        <v>17</v>
      </c>
      <c r="AG15" s="3">
        <f>HLOOKUP(AG14,$C$5:$AB$6,2)</f>
        <v>13</v>
      </c>
      <c r="AH15" s="3">
        <f>HLOOKUP(AH14,$C$5:$AB$6,2)</f>
        <v>8</v>
      </c>
      <c r="AI15" s="3">
        <f>HLOOKUP(AI14,$C$5:$AB$6,2)</f>
        <v>22</v>
      </c>
      <c r="AJ15" s="3">
        <f>HLOOKUP(AJ14,$C$5:$AB$6,2)</f>
        <v>1</v>
      </c>
      <c r="AK15" s="3">
        <f>HLOOKUP(AK14,$C$5:$AB$6,2)</f>
        <v>15</v>
      </c>
      <c r="AL15" s="3">
        <f>HLOOKUP(AL14,$C$5:$AB$6,2)</f>
        <v>11</v>
      </c>
      <c r="AM15" s="3">
        <f>HLOOKUP(AM14,$C$5:$AB$6,2)</f>
        <v>21</v>
      </c>
      <c r="AN15" s="3">
        <f>HLOOKUP(AN14,$C$5:$AB$6,2)</f>
        <v>22</v>
      </c>
      <c r="AO15" s="3">
        <f>HLOOKUP(AO14,$C$5:$AB$6,2)</f>
        <v>2</v>
      </c>
      <c r="AP15" s="3">
        <f>HLOOKUP(AP14,$C$5:$AB$6,2)</f>
        <v>21</v>
      </c>
      <c r="AQ15" s="3">
        <f>HLOOKUP(AQ14,$C$5:$AB$6,2)</f>
        <v>15</v>
      </c>
      <c r="AR15" s="3">
        <f>HLOOKUP(AR14,$C$5:$AB$6,2)</f>
        <v>15</v>
      </c>
      <c r="AS15" s="3">
        <f>HLOOKUP(AS14,$C$5:$AB$6,2)</f>
        <v>19</v>
      </c>
      <c r="AT15" s="3">
        <f>HLOOKUP(AT14,$C$5:$AB$6,2)</f>
        <v>2</v>
      </c>
      <c r="AU15" s="3">
        <f>HLOOKUP(AU14,$C$5:$AB$6,2)</f>
        <v>1</v>
      </c>
      <c r="AV15" s="3">
        <f>HLOOKUP(AV14,$C$5:$AB$6,2)</f>
        <v>23</v>
      </c>
      <c r="AW15" s="3">
        <f>HLOOKUP(AW14,$C$5:$AB$6,2)</f>
        <v>11</v>
      </c>
      <c r="AX15" s="3">
        <f>HLOOKUP(AX14,$C$5:$AB$6,2)</f>
        <v>3</v>
      </c>
      <c r="AY15" s="3">
        <f>HLOOKUP(AY14,$C$5:$AB$6,2)</f>
        <v>2</v>
      </c>
      <c r="AZ15" s="3">
        <f>HLOOKUP(AZ14,$C$5:$AB$6,2)</f>
        <v>12</v>
      </c>
      <c r="BA15" s="3">
        <f>HLOOKUP(BA14,$C$5:$AB$6,2)</f>
        <v>8</v>
      </c>
      <c r="BB15" s="3">
        <f>HLOOKUP(BB14,$C$5:$AB$6,2)</f>
        <v>14</v>
      </c>
      <c r="BC15" s="3">
        <f>HLOOKUP(BC14,$C$5:$AB$6,2)</f>
        <v>15</v>
      </c>
      <c r="BD15" s="3">
        <f>HLOOKUP(BD14,$C$5:$AB$6,2)</f>
        <v>17</v>
      </c>
      <c r="BE15" s="3">
        <f>HLOOKUP(BE14,$C$5:$AB$6,2)</f>
        <v>7</v>
      </c>
      <c r="BF15" s="3">
        <f>HLOOKUP(BF14,$C$5:$AB$6,2)</f>
        <v>22</v>
      </c>
      <c r="BG15" s="3">
        <f>HLOOKUP(BG14,$C$5:$AB$6,2)</f>
        <v>4</v>
      </c>
      <c r="BH15" s="3">
        <f>HLOOKUP(BH14,$C$5:$AB$6,2)</f>
        <v>21</v>
      </c>
      <c r="BI15" s="3">
        <f>HLOOKUP(BI14,$C$5:$AB$6,2)</f>
        <v>9</v>
      </c>
      <c r="BJ15" s="3">
        <f>HLOOKUP(BJ14,$C$5:$AB$6,2)</f>
        <v>4</v>
      </c>
      <c r="BK15" s="3">
        <f>HLOOKUP(BK14,$C$5:$AB$6,2)</f>
        <v>6</v>
      </c>
      <c r="BL15" s="3">
        <f>HLOOKUP(BL14,$C$5:$AB$6,2)</f>
        <v>10</v>
      </c>
      <c r="BM15" s="3">
        <f>HLOOKUP(BM14,$C$5:$AB$6,2)</f>
        <v>20</v>
      </c>
      <c r="BN15" s="3">
        <f>HLOOKUP(BN14,$C$5:$AB$6,2)</f>
        <v>22</v>
      </c>
      <c r="BO15" s="3">
        <f>HLOOKUP(BO14,$C$5:$AB$6,2)</f>
        <v>24</v>
      </c>
      <c r="BP15" s="3">
        <f>HLOOKUP(BP14,$C$5:$AB$6,2)</f>
        <v>22</v>
      </c>
      <c r="BQ15" s="3">
        <f>HLOOKUP(BQ14,$C$5:$AB$6,2)</f>
        <v>9</v>
      </c>
      <c r="BR15" s="3">
        <f>HLOOKUP(BR14,$C$5:$AB$6,2)</f>
        <v>13</v>
      </c>
      <c r="BS15" s="3">
        <f>HLOOKUP(BS14,$C$5:$AB$6,2)</f>
        <v>6</v>
      </c>
      <c r="BT15" s="3">
        <f>HLOOKUP(BT14,$C$5:$AB$6,2)</f>
        <v>21</v>
      </c>
    </row>
    <row r="16" spans="3:72" ht="15.75" x14ac:dyDescent="0.25">
      <c r="C16" s="14" t="s">
        <v>38</v>
      </c>
      <c r="D16" s="15"/>
      <c r="E16" s="3">
        <f>($D$10*E15+$E$10)</f>
        <v>26</v>
      </c>
      <c r="F16" s="3">
        <f>($D$10*F15+$E$10)</f>
        <v>65</v>
      </c>
      <c r="G16" s="3">
        <f>($D$10*G15+$E$10)</f>
        <v>50</v>
      </c>
      <c r="H16" s="3">
        <f>($D$10*H15+$E$10)</f>
        <v>20</v>
      </c>
      <c r="I16" s="3">
        <f>($D$10*I15+$E$10)</f>
        <v>77</v>
      </c>
      <c r="J16" s="3">
        <f>($D$10*J15+$E$10)</f>
        <v>68</v>
      </c>
      <c r="K16" s="3">
        <f>($D$10*K15+$E$10)</f>
        <v>47</v>
      </c>
      <c r="L16" s="3">
        <f>($D$10*L15+$E$10)</f>
        <v>53</v>
      </c>
      <c r="M16" s="3">
        <f>($D$10*M15+$E$10)</f>
        <v>26</v>
      </c>
      <c r="N16" s="3">
        <f>($D$10*N15+$E$10)</f>
        <v>44</v>
      </c>
      <c r="O16" s="3">
        <f>($D$10*O15+$E$10)</f>
        <v>8</v>
      </c>
      <c r="P16" s="3">
        <f>($D$10*P15+$E$10)</f>
        <v>71</v>
      </c>
      <c r="Q16" s="3">
        <f>($D$10*Q15+$E$10)</f>
        <v>80</v>
      </c>
      <c r="R16" s="3">
        <f>($D$10*R15+$E$10)</f>
        <v>38</v>
      </c>
      <c r="S16" s="3">
        <f>($D$10*S15+$E$10)</f>
        <v>32</v>
      </c>
      <c r="T16" s="3">
        <f>($D$10*T15+$E$10)</f>
        <v>29</v>
      </c>
      <c r="U16" s="10">
        <f>($D$10*U15+$E$10)</f>
        <v>5</v>
      </c>
      <c r="V16" s="10">
        <f>($D$10*V15+$E$10)</f>
        <v>20</v>
      </c>
      <c r="W16" s="10">
        <f>($D$10*W15+$E$10)</f>
        <v>44</v>
      </c>
      <c r="X16" s="10">
        <f>($D$10*X15+$E$10)</f>
        <v>38</v>
      </c>
      <c r="Y16" s="10">
        <f>($D$10*Y15+$E$10)</f>
        <v>20</v>
      </c>
      <c r="Z16" s="10">
        <f>($D$10*Z15+$E$10)</f>
        <v>74</v>
      </c>
      <c r="AA16" s="10">
        <f>($D$10*AA15+$E$10)</f>
        <v>44</v>
      </c>
      <c r="AB16" s="3">
        <f>($D$10*AB15+$E$10)</f>
        <v>41</v>
      </c>
      <c r="AC16" s="3">
        <f>($D$10*AC15+$E$10)</f>
        <v>74</v>
      </c>
      <c r="AD16" s="3">
        <f>($D$10*AD15+$E$10)</f>
        <v>59</v>
      </c>
      <c r="AE16" s="3">
        <f>($D$10*AE15+$E$10)</f>
        <v>5</v>
      </c>
      <c r="AF16" s="3">
        <f>($D$10*AF15+$E$10)</f>
        <v>56</v>
      </c>
      <c r="AG16" s="3">
        <f>($D$10*AG15+$E$10)</f>
        <v>44</v>
      </c>
      <c r="AH16" s="3">
        <f>($D$10*AH15+$E$10)</f>
        <v>29</v>
      </c>
      <c r="AI16" s="3">
        <f>($D$10*AI15+$E$10)</f>
        <v>71</v>
      </c>
      <c r="AJ16" s="3">
        <f>($D$10*AJ15+$E$10)</f>
        <v>8</v>
      </c>
      <c r="AK16" s="3">
        <f>($D$10*AK15+$E$10)</f>
        <v>50</v>
      </c>
      <c r="AL16" s="3">
        <f>($D$10*AL15+$E$10)</f>
        <v>38</v>
      </c>
      <c r="AM16" s="3">
        <f>($D$10*AM15+$E$10)</f>
        <v>68</v>
      </c>
      <c r="AN16" s="3">
        <f>($D$10*AN15+$E$10)</f>
        <v>71</v>
      </c>
      <c r="AO16" s="3">
        <f>($D$10*AO15+$E$10)</f>
        <v>11</v>
      </c>
      <c r="AP16" s="3">
        <f>($D$10*AP15+$E$10)</f>
        <v>68</v>
      </c>
      <c r="AQ16" s="3">
        <f>($D$10*AQ15+$E$10)</f>
        <v>50</v>
      </c>
      <c r="AR16" s="3">
        <f>($D$10*AR15+$E$10)</f>
        <v>50</v>
      </c>
      <c r="AS16" s="3">
        <f>($D$10*AS15+$E$10)</f>
        <v>62</v>
      </c>
      <c r="AT16" s="3">
        <f>($D$10*AT15+$E$10)</f>
        <v>11</v>
      </c>
      <c r="AU16" s="3">
        <f>($D$10*AU15+$E$10)</f>
        <v>8</v>
      </c>
      <c r="AV16" s="3">
        <f>($D$10*AV15+$E$10)</f>
        <v>74</v>
      </c>
      <c r="AW16" s="3">
        <f>($D$10*AW15+$E$10)</f>
        <v>38</v>
      </c>
      <c r="AX16" s="3">
        <f>($D$10*AX15+$E$10)</f>
        <v>14</v>
      </c>
      <c r="AY16" s="3">
        <f>($D$10*AY15+$E$10)</f>
        <v>11</v>
      </c>
      <c r="AZ16" s="3">
        <f>($D$10*AZ15+$E$10)</f>
        <v>41</v>
      </c>
      <c r="BA16" s="3">
        <f>($D$10*BA15+$E$10)</f>
        <v>29</v>
      </c>
      <c r="BB16" s="3">
        <f>($D$10*BB15+$E$10)</f>
        <v>47</v>
      </c>
      <c r="BC16" s="3">
        <f>($D$10*BC15+$E$10)</f>
        <v>50</v>
      </c>
      <c r="BD16" s="3">
        <f>($D$10*BD15+$E$10)</f>
        <v>56</v>
      </c>
      <c r="BE16" s="3">
        <f>($D$10*BE15+$E$10)</f>
        <v>26</v>
      </c>
      <c r="BF16" s="3">
        <f>($D$10*BF15+$E$10)</f>
        <v>71</v>
      </c>
      <c r="BG16" s="3">
        <f>($D$10*BG15+$E$10)</f>
        <v>17</v>
      </c>
      <c r="BH16" s="3">
        <f>($D$10*BH15+$E$10)</f>
        <v>68</v>
      </c>
      <c r="BI16" s="3">
        <f>($D$10*BI15+$E$10)</f>
        <v>32</v>
      </c>
      <c r="BJ16" s="3">
        <f>($D$10*BJ15+$E$10)</f>
        <v>17</v>
      </c>
      <c r="BK16" s="3">
        <f>($D$10*BK15+$E$10)</f>
        <v>23</v>
      </c>
      <c r="BL16" s="3">
        <f>($D$10*BL15+$E$10)</f>
        <v>35</v>
      </c>
      <c r="BM16" s="3">
        <f>($D$10*BM15+$E$10)</f>
        <v>65</v>
      </c>
      <c r="BN16" s="3">
        <f>($D$10*BN15+$E$10)</f>
        <v>71</v>
      </c>
      <c r="BO16" s="3">
        <f>($D$10*BO15+$E$10)</f>
        <v>77</v>
      </c>
      <c r="BP16" s="3">
        <f>($D$10*BP15+$E$10)</f>
        <v>71</v>
      </c>
      <c r="BQ16" s="3">
        <f>($D$10*BQ15+$E$10)</f>
        <v>32</v>
      </c>
      <c r="BR16" s="3">
        <f>($D$10*BR15+$E$10)</f>
        <v>44</v>
      </c>
      <c r="BS16" s="3">
        <f>($D$10*BS15+$E$10)</f>
        <v>23</v>
      </c>
      <c r="BT16" s="3">
        <f>($D$10*BT15+$E$10)</f>
        <v>68</v>
      </c>
    </row>
    <row r="17" spans="1:72" ht="15.75" x14ac:dyDescent="0.25">
      <c r="C17" s="14" t="s">
        <v>39</v>
      </c>
      <c r="D17" s="15"/>
      <c r="E17" s="3">
        <f>MOD(E16,$G$10)</f>
        <v>0</v>
      </c>
      <c r="F17" s="3">
        <f>MOD(F16,$G$10)</f>
        <v>13</v>
      </c>
      <c r="G17" s="3">
        <f>MOD(G16,$G$10)</f>
        <v>24</v>
      </c>
      <c r="H17" s="3">
        <f>MOD(H16,$G$10)</f>
        <v>20</v>
      </c>
      <c r="I17" s="3">
        <f>MOD(I16,$G$10)</f>
        <v>25</v>
      </c>
      <c r="J17" s="3">
        <f>MOD(J16,$G$10)</f>
        <v>16</v>
      </c>
      <c r="K17" s="3">
        <f>MOD(K16,$G$10)</f>
        <v>21</v>
      </c>
      <c r="L17" s="3">
        <f>MOD(L16,$G$10)</f>
        <v>1</v>
      </c>
      <c r="M17" s="3">
        <f>MOD(M16,$G$10)</f>
        <v>0</v>
      </c>
      <c r="N17" s="3">
        <f>MOD(N16,$G$10)</f>
        <v>18</v>
      </c>
      <c r="O17" s="3">
        <f>MOD(O16,$G$10)</f>
        <v>8</v>
      </c>
      <c r="P17" s="3">
        <f>MOD(P16,$G$10)</f>
        <v>19</v>
      </c>
      <c r="Q17" s="3">
        <f>MOD(Q16,$G$10)</f>
        <v>2</v>
      </c>
      <c r="R17" s="3">
        <f>MOD(R16,$G$10)</f>
        <v>12</v>
      </c>
      <c r="S17" s="3">
        <f>MOD(S16,$G$10)</f>
        <v>6</v>
      </c>
      <c r="T17" s="3">
        <f>MOD(T16,$G$10)</f>
        <v>3</v>
      </c>
      <c r="U17" s="10">
        <f>MOD(U16,$G$10)</f>
        <v>5</v>
      </c>
      <c r="V17" s="10">
        <f>MOD(V16,$G$10)</f>
        <v>20</v>
      </c>
      <c r="W17" s="10">
        <f>MOD(W16,$G$10)</f>
        <v>18</v>
      </c>
      <c r="X17" s="10">
        <f>MOD(X16,$G$10)</f>
        <v>12</v>
      </c>
      <c r="Y17" s="10">
        <f>MOD(Y16,$G$10)</f>
        <v>20</v>
      </c>
      <c r="Z17" s="10">
        <f>MOD(Z16,$G$10)</f>
        <v>22</v>
      </c>
      <c r="AA17" s="10">
        <f>MOD(AA16,$G$10)</f>
        <v>18</v>
      </c>
      <c r="AB17" s="3">
        <f>MOD(AB16,$G$10)</f>
        <v>15</v>
      </c>
      <c r="AC17" s="3">
        <f>MOD(AC16,$G$10)</f>
        <v>22</v>
      </c>
      <c r="AD17" s="3">
        <f>MOD(AD16,$G$10)</f>
        <v>7</v>
      </c>
      <c r="AE17" s="3">
        <f>MOD(AE16,$G$10)</f>
        <v>5</v>
      </c>
      <c r="AF17" s="3">
        <f>MOD(AF16,$G$10)</f>
        <v>4</v>
      </c>
      <c r="AG17" s="3">
        <f>MOD(AG16,$G$10)</f>
        <v>18</v>
      </c>
      <c r="AH17" s="3">
        <f>MOD(AH16,$G$10)</f>
        <v>3</v>
      </c>
      <c r="AI17" s="3">
        <f>MOD(AI16,$G$10)</f>
        <v>19</v>
      </c>
      <c r="AJ17" s="3">
        <f>MOD(AJ16,$G$10)</f>
        <v>8</v>
      </c>
      <c r="AK17" s="3">
        <f>MOD(AK16,$G$10)</f>
        <v>24</v>
      </c>
      <c r="AL17" s="3">
        <f>MOD(AL16,$G$10)</f>
        <v>12</v>
      </c>
      <c r="AM17" s="3">
        <f>MOD(AM16,$G$10)</f>
        <v>16</v>
      </c>
      <c r="AN17" s="3">
        <f>MOD(AN16,$G$10)</f>
        <v>19</v>
      </c>
      <c r="AO17" s="3">
        <f>MOD(AO16,$G$10)</f>
        <v>11</v>
      </c>
      <c r="AP17" s="3">
        <f>MOD(AP16,$G$10)</f>
        <v>16</v>
      </c>
      <c r="AQ17" s="3">
        <f>MOD(AQ16,$G$10)</f>
        <v>24</v>
      </c>
      <c r="AR17" s="3">
        <f>MOD(AR16,$G$10)</f>
        <v>24</v>
      </c>
      <c r="AS17" s="3">
        <f>MOD(AS16,$G$10)</f>
        <v>10</v>
      </c>
      <c r="AT17" s="3">
        <f>MOD(AT16,$G$10)</f>
        <v>11</v>
      </c>
      <c r="AU17" s="3">
        <f>MOD(AU16,$G$10)</f>
        <v>8</v>
      </c>
      <c r="AV17" s="3">
        <f>MOD(AV16,$G$10)</f>
        <v>22</v>
      </c>
      <c r="AW17" s="3">
        <f>MOD(AW16,$G$10)</f>
        <v>12</v>
      </c>
      <c r="AX17" s="3">
        <f>MOD(AX16,$G$10)</f>
        <v>14</v>
      </c>
      <c r="AY17" s="3">
        <f>MOD(AY16,$G$10)</f>
        <v>11</v>
      </c>
      <c r="AZ17" s="3">
        <f>MOD(AZ16,$G$10)</f>
        <v>15</v>
      </c>
      <c r="BA17" s="3">
        <f>MOD(BA16,$G$10)</f>
        <v>3</v>
      </c>
      <c r="BB17" s="3">
        <f>MOD(BB16,$G$10)</f>
        <v>21</v>
      </c>
      <c r="BC17" s="3">
        <f>MOD(BC16,$G$10)</f>
        <v>24</v>
      </c>
      <c r="BD17" s="3">
        <f>MOD(BD16,$G$10)</f>
        <v>4</v>
      </c>
      <c r="BE17" s="3">
        <f>MOD(BE16,$G$10)</f>
        <v>0</v>
      </c>
      <c r="BF17" s="3">
        <f>MOD(BF16,$G$10)</f>
        <v>19</v>
      </c>
      <c r="BG17" s="3">
        <f>MOD(BG16,$G$10)</f>
        <v>17</v>
      </c>
      <c r="BH17" s="3">
        <f>MOD(BH16,$G$10)</f>
        <v>16</v>
      </c>
      <c r="BI17" s="3">
        <f>MOD(BI16,$G$10)</f>
        <v>6</v>
      </c>
      <c r="BJ17" s="3">
        <f>MOD(BJ16,$G$10)</f>
        <v>17</v>
      </c>
      <c r="BK17" s="3">
        <f>MOD(BK16,$G$10)</f>
        <v>23</v>
      </c>
      <c r="BL17" s="3">
        <f>MOD(BL16,$G$10)</f>
        <v>9</v>
      </c>
      <c r="BM17" s="3">
        <f>MOD(BM16,$G$10)</f>
        <v>13</v>
      </c>
      <c r="BN17" s="3">
        <f>MOD(BN16,$G$10)</f>
        <v>19</v>
      </c>
      <c r="BO17" s="3">
        <f>MOD(BO16,$G$10)</f>
        <v>25</v>
      </c>
      <c r="BP17" s="3">
        <f>MOD(BP16,$G$10)</f>
        <v>19</v>
      </c>
      <c r="BQ17" s="3">
        <f>MOD(BQ16,$G$10)</f>
        <v>6</v>
      </c>
      <c r="BR17" s="3">
        <f>MOD(BR16,$G$10)</f>
        <v>18</v>
      </c>
      <c r="BS17" s="3">
        <f>MOD(BS16,$G$10)</f>
        <v>23</v>
      </c>
      <c r="BT17" s="3">
        <f>MOD(BT16,$G$10)</f>
        <v>16</v>
      </c>
    </row>
    <row r="18" spans="1:72" ht="15.75" x14ac:dyDescent="0.25">
      <c r="C18" s="14" t="s">
        <v>40</v>
      </c>
      <c r="D18" s="15"/>
      <c r="E18" s="11" t="str">
        <f>CHAR(E17+65)</f>
        <v>A</v>
      </c>
      <c r="F18" s="11" t="str">
        <f t="shared" ref="F18:BQ18" si="0">CHAR(F17+65)</f>
        <v>N</v>
      </c>
      <c r="G18" s="11" t="str">
        <f t="shared" si="0"/>
        <v>Y</v>
      </c>
      <c r="H18" s="11" t="str">
        <f t="shared" si="0"/>
        <v>U</v>
      </c>
      <c r="I18" s="11" t="str">
        <f t="shared" si="0"/>
        <v>Z</v>
      </c>
      <c r="J18" s="11" t="str">
        <f t="shared" si="0"/>
        <v>Q</v>
      </c>
      <c r="K18" s="11" t="str">
        <f t="shared" si="0"/>
        <v>V</v>
      </c>
      <c r="L18" s="11" t="str">
        <f t="shared" si="0"/>
        <v>B</v>
      </c>
      <c r="M18" s="11" t="str">
        <f t="shared" si="0"/>
        <v>A</v>
      </c>
      <c r="N18" s="11" t="str">
        <f t="shared" si="0"/>
        <v>S</v>
      </c>
      <c r="O18" s="11" t="str">
        <f t="shared" si="0"/>
        <v>I</v>
      </c>
      <c r="P18" s="11" t="str">
        <f t="shared" si="0"/>
        <v>T</v>
      </c>
      <c r="Q18" s="11" t="str">
        <f t="shared" si="0"/>
        <v>C</v>
      </c>
      <c r="R18" s="11" t="str">
        <f t="shared" si="0"/>
        <v>M</v>
      </c>
      <c r="S18" s="11" t="str">
        <f t="shared" si="0"/>
        <v>G</v>
      </c>
      <c r="T18" s="11" t="str">
        <f t="shared" si="0"/>
        <v>D</v>
      </c>
      <c r="U18" s="18" t="str">
        <f t="shared" si="0"/>
        <v>F</v>
      </c>
      <c r="V18" s="18" t="str">
        <f t="shared" si="0"/>
        <v>U</v>
      </c>
      <c r="W18" s="18" t="str">
        <f t="shared" si="0"/>
        <v>S</v>
      </c>
      <c r="X18" s="18" t="str">
        <f t="shared" si="0"/>
        <v>M</v>
      </c>
      <c r="Y18" s="18" t="str">
        <f t="shared" si="0"/>
        <v>U</v>
      </c>
      <c r="Z18" s="18" t="str">
        <f t="shared" si="0"/>
        <v>W</v>
      </c>
      <c r="AA18" s="18" t="str">
        <f t="shared" si="0"/>
        <v>S</v>
      </c>
      <c r="AB18" s="11" t="str">
        <f t="shared" si="0"/>
        <v>P</v>
      </c>
      <c r="AC18" s="11" t="str">
        <f t="shared" si="0"/>
        <v>W</v>
      </c>
      <c r="AD18" s="11" t="str">
        <f t="shared" si="0"/>
        <v>H</v>
      </c>
      <c r="AE18" s="11" t="str">
        <f t="shared" si="0"/>
        <v>F</v>
      </c>
      <c r="AF18" s="11" t="str">
        <f t="shared" si="0"/>
        <v>E</v>
      </c>
      <c r="AG18" s="11" t="str">
        <f t="shared" si="0"/>
        <v>S</v>
      </c>
      <c r="AH18" s="11" t="str">
        <f t="shared" si="0"/>
        <v>D</v>
      </c>
      <c r="AI18" s="11" t="str">
        <f t="shared" si="0"/>
        <v>T</v>
      </c>
      <c r="AJ18" s="11" t="str">
        <f t="shared" si="0"/>
        <v>I</v>
      </c>
      <c r="AK18" s="11" t="str">
        <f t="shared" si="0"/>
        <v>Y</v>
      </c>
      <c r="AL18" s="11" t="str">
        <f t="shared" si="0"/>
        <v>M</v>
      </c>
      <c r="AM18" s="11" t="str">
        <f t="shared" si="0"/>
        <v>Q</v>
      </c>
      <c r="AN18" s="11" t="str">
        <f t="shared" si="0"/>
        <v>T</v>
      </c>
      <c r="AO18" s="11" t="str">
        <f t="shared" si="0"/>
        <v>L</v>
      </c>
      <c r="AP18" s="11" t="str">
        <f t="shared" si="0"/>
        <v>Q</v>
      </c>
      <c r="AQ18" s="11" t="str">
        <f t="shared" si="0"/>
        <v>Y</v>
      </c>
      <c r="AR18" s="11" t="str">
        <f t="shared" si="0"/>
        <v>Y</v>
      </c>
      <c r="AS18" s="11" t="str">
        <f t="shared" si="0"/>
        <v>K</v>
      </c>
      <c r="AT18" s="11" t="str">
        <f t="shared" si="0"/>
        <v>L</v>
      </c>
      <c r="AU18" s="11" t="str">
        <f t="shared" si="0"/>
        <v>I</v>
      </c>
      <c r="AV18" s="11" t="str">
        <f t="shared" si="0"/>
        <v>W</v>
      </c>
      <c r="AW18" s="11" t="str">
        <f t="shared" si="0"/>
        <v>M</v>
      </c>
      <c r="AX18" s="11" t="str">
        <f t="shared" si="0"/>
        <v>O</v>
      </c>
      <c r="AY18" s="11" t="str">
        <f t="shared" si="0"/>
        <v>L</v>
      </c>
      <c r="AZ18" s="11" t="str">
        <f t="shared" si="0"/>
        <v>P</v>
      </c>
      <c r="BA18" s="11" t="str">
        <f t="shared" si="0"/>
        <v>D</v>
      </c>
      <c r="BB18" s="11" t="str">
        <f t="shared" si="0"/>
        <v>V</v>
      </c>
      <c r="BC18" s="11" t="str">
        <f t="shared" si="0"/>
        <v>Y</v>
      </c>
      <c r="BD18" s="11" t="str">
        <f t="shared" si="0"/>
        <v>E</v>
      </c>
      <c r="BE18" s="11" t="str">
        <f t="shared" si="0"/>
        <v>A</v>
      </c>
      <c r="BF18" s="11" t="str">
        <f t="shared" si="0"/>
        <v>T</v>
      </c>
      <c r="BG18" s="11" t="str">
        <f t="shared" si="0"/>
        <v>R</v>
      </c>
      <c r="BH18" s="11" t="str">
        <f t="shared" si="0"/>
        <v>Q</v>
      </c>
      <c r="BI18" s="11" t="str">
        <f t="shared" si="0"/>
        <v>G</v>
      </c>
      <c r="BJ18" s="11" t="str">
        <f t="shared" si="0"/>
        <v>R</v>
      </c>
      <c r="BK18" s="11" t="str">
        <f t="shared" si="0"/>
        <v>X</v>
      </c>
      <c r="BL18" s="11" t="str">
        <f t="shared" si="0"/>
        <v>J</v>
      </c>
      <c r="BM18" s="11" t="str">
        <f t="shared" si="0"/>
        <v>N</v>
      </c>
      <c r="BN18" s="11" t="str">
        <f t="shared" si="0"/>
        <v>T</v>
      </c>
      <c r="BO18" s="11" t="str">
        <f t="shared" si="0"/>
        <v>Z</v>
      </c>
      <c r="BP18" s="11" t="str">
        <f t="shared" si="0"/>
        <v>T</v>
      </c>
      <c r="BQ18" s="11" t="str">
        <f t="shared" si="0"/>
        <v>G</v>
      </c>
      <c r="BR18" s="11" t="str">
        <f t="shared" ref="BR18:BT18" si="1">CHAR(BR17+65)</f>
        <v>S</v>
      </c>
      <c r="BS18" s="11" t="str">
        <f t="shared" si="1"/>
        <v>X</v>
      </c>
      <c r="BT18" s="11" t="str">
        <f t="shared" si="1"/>
        <v>Q</v>
      </c>
    </row>
    <row r="21" spans="1:72" ht="15.75" x14ac:dyDescent="0.25">
      <c r="C21" s="14" t="s">
        <v>30</v>
      </c>
      <c r="D21" s="19"/>
      <c r="E21" s="19"/>
      <c r="F21" s="1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8"/>
      <c r="W21" s="8"/>
      <c r="X21" s="8"/>
      <c r="Y21" s="8"/>
      <c r="Z21" s="8"/>
      <c r="AA21" s="8"/>
      <c r="AB21" s="8"/>
    </row>
    <row r="22" spans="1:72" ht="15.75" x14ac:dyDescent="0.25">
      <c r="C22" s="14" t="s">
        <v>41</v>
      </c>
      <c r="D22" s="15"/>
      <c r="E22" s="14">
        <v>9</v>
      </c>
      <c r="F22" s="1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8"/>
      <c r="W22" s="8"/>
      <c r="X22" s="8"/>
      <c r="Y22" s="8"/>
      <c r="Z22" s="8"/>
      <c r="AA22" s="8"/>
      <c r="AB22" s="8"/>
    </row>
    <row r="23" spans="1:72" ht="15.75" x14ac:dyDescent="0.25">
      <c r="C23" s="14" t="s">
        <v>40</v>
      </c>
      <c r="D23" s="15"/>
      <c r="E23" s="11" t="str">
        <f>CHAR(E17+65)</f>
        <v>A</v>
      </c>
      <c r="F23" s="11" t="str">
        <f t="shared" ref="F23:BQ23" si="2">CHAR(F17+65)</f>
        <v>N</v>
      </c>
      <c r="G23" s="11" t="str">
        <f t="shared" si="2"/>
        <v>Y</v>
      </c>
      <c r="H23" s="11" t="str">
        <f t="shared" si="2"/>
        <v>U</v>
      </c>
      <c r="I23" s="11" t="str">
        <f t="shared" si="2"/>
        <v>Z</v>
      </c>
      <c r="J23" s="11" t="str">
        <f t="shared" si="2"/>
        <v>Q</v>
      </c>
      <c r="K23" s="11" t="str">
        <f t="shared" si="2"/>
        <v>V</v>
      </c>
      <c r="L23" s="11" t="str">
        <f t="shared" si="2"/>
        <v>B</v>
      </c>
      <c r="M23" s="11" t="str">
        <f t="shared" si="2"/>
        <v>A</v>
      </c>
      <c r="N23" s="11" t="str">
        <f t="shared" si="2"/>
        <v>S</v>
      </c>
      <c r="O23" s="11" t="str">
        <f t="shared" si="2"/>
        <v>I</v>
      </c>
      <c r="P23" s="11" t="str">
        <f t="shared" si="2"/>
        <v>T</v>
      </c>
      <c r="Q23" s="11" t="str">
        <f t="shared" si="2"/>
        <v>C</v>
      </c>
      <c r="R23" s="11" t="str">
        <f t="shared" si="2"/>
        <v>M</v>
      </c>
      <c r="S23" s="11" t="str">
        <f t="shared" si="2"/>
        <v>G</v>
      </c>
      <c r="T23" s="11" t="str">
        <f t="shared" si="2"/>
        <v>D</v>
      </c>
      <c r="U23" s="18" t="str">
        <f t="shared" si="2"/>
        <v>F</v>
      </c>
      <c r="V23" s="18" t="str">
        <f t="shared" si="2"/>
        <v>U</v>
      </c>
      <c r="W23" s="18" t="str">
        <f t="shared" si="2"/>
        <v>S</v>
      </c>
      <c r="X23" s="18" t="str">
        <f t="shared" si="2"/>
        <v>M</v>
      </c>
      <c r="Y23" s="18" t="str">
        <f t="shared" si="2"/>
        <v>U</v>
      </c>
      <c r="Z23" s="18" t="str">
        <f t="shared" si="2"/>
        <v>W</v>
      </c>
      <c r="AA23" s="18" t="str">
        <f t="shared" si="2"/>
        <v>S</v>
      </c>
      <c r="AB23" s="11" t="str">
        <f t="shared" si="2"/>
        <v>P</v>
      </c>
      <c r="AC23" s="11" t="str">
        <f t="shared" si="2"/>
        <v>W</v>
      </c>
      <c r="AD23" s="11" t="str">
        <f t="shared" si="2"/>
        <v>H</v>
      </c>
      <c r="AE23" s="11" t="str">
        <f t="shared" si="2"/>
        <v>F</v>
      </c>
      <c r="AF23" s="11" t="str">
        <f t="shared" si="2"/>
        <v>E</v>
      </c>
      <c r="AG23" s="11" t="str">
        <f t="shared" si="2"/>
        <v>S</v>
      </c>
      <c r="AH23" s="11" t="str">
        <f t="shared" si="2"/>
        <v>D</v>
      </c>
      <c r="AI23" s="11" t="str">
        <f t="shared" si="2"/>
        <v>T</v>
      </c>
      <c r="AJ23" s="11" t="str">
        <f t="shared" si="2"/>
        <v>I</v>
      </c>
      <c r="AK23" s="11" t="str">
        <f t="shared" si="2"/>
        <v>Y</v>
      </c>
      <c r="AL23" s="11" t="str">
        <f t="shared" si="2"/>
        <v>M</v>
      </c>
      <c r="AM23" s="11" t="str">
        <f t="shared" si="2"/>
        <v>Q</v>
      </c>
      <c r="AN23" s="11" t="str">
        <f t="shared" si="2"/>
        <v>T</v>
      </c>
      <c r="AO23" s="11" t="str">
        <f t="shared" si="2"/>
        <v>L</v>
      </c>
      <c r="AP23" s="11" t="str">
        <f t="shared" si="2"/>
        <v>Q</v>
      </c>
      <c r="AQ23" s="11" t="str">
        <f t="shared" si="2"/>
        <v>Y</v>
      </c>
      <c r="AR23" s="11" t="str">
        <f t="shared" si="2"/>
        <v>Y</v>
      </c>
      <c r="AS23" s="11" t="str">
        <f t="shared" si="2"/>
        <v>K</v>
      </c>
      <c r="AT23" s="11" t="str">
        <f t="shared" si="2"/>
        <v>L</v>
      </c>
      <c r="AU23" s="11" t="str">
        <f t="shared" si="2"/>
        <v>I</v>
      </c>
      <c r="AV23" s="11" t="str">
        <f t="shared" si="2"/>
        <v>W</v>
      </c>
      <c r="AW23" s="11" t="str">
        <f t="shared" si="2"/>
        <v>M</v>
      </c>
      <c r="AX23" s="11" t="str">
        <f t="shared" si="2"/>
        <v>O</v>
      </c>
      <c r="AY23" s="11" t="str">
        <f t="shared" si="2"/>
        <v>L</v>
      </c>
      <c r="AZ23" s="11" t="str">
        <f t="shared" si="2"/>
        <v>P</v>
      </c>
      <c r="BA23" s="11" t="str">
        <f t="shared" si="2"/>
        <v>D</v>
      </c>
      <c r="BB23" s="11" t="str">
        <f t="shared" si="2"/>
        <v>V</v>
      </c>
      <c r="BC23" s="11" t="str">
        <f t="shared" si="2"/>
        <v>Y</v>
      </c>
      <c r="BD23" s="11" t="str">
        <f t="shared" si="2"/>
        <v>E</v>
      </c>
      <c r="BE23" s="11" t="str">
        <f t="shared" si="2"/>
        <v>A</v>
      </c>
      <c r="BF23" s="11" t="str">
        <f t="shared" si="2"/>
        <v>T</v>
      </c>
      <c r="BG23" s="11" t="str">
        <f t="shared" si="2"/>
        <v>R</v>
      </c>
      <c r="BH23" s="11" t="str">
        <f t="shared" si="2"/>
        <v>Q</v>
      </c>
      <c r="BI23" s="11" t="str">
        <f t="shared" si="2"/>
        <v>G</v>
      </c>
      <c r="BJ23" s="11" t="str">
        <f t="shared" si="2"/>
        <v>R</v>
      </c>
      <c r="BK23" s="11" t="str">
        <f t="shared" si="2"/>
        <v>X</v>
      </c>
      <c r="BL23" s="11" t="str">
        <f t="shared" si="2"/>
        <v>J</v>
      </c>
      <c r="BM23" s="11" t="str">
        <f t="shared" si="2"/>
        <v>N</v>
      </c>
      <c r="BN23" s="11" t="str">
        <f t="shared" si="2"/>
        <v>T</v>
      </c>
      <c r="BO23" s="11" t="str">
        <f t="shared" si="2"/>
        <v>Z</v>
      </c>
      <c r="BP23" s="11" t="str">
        <f t="shared" si="2"/>
        <v>T</v>
      </c>
      <c r="BQ23" s="11" t="str">
        <f t="shared" si="2"/>
        <v>G</v>
      </c>
      <c r="BR23" s="11" t="str">
        <f t="shared" ref="BR23:BT23" si="3">CHAR(BR17+65)</f>
        <v>S</v>
      </c>
      <c r="BS23" s="11" t="str">
        <f t="shared" si="3"/>
        <v>X</v>
      </c>
      <c r="BT23" s="11" t="str">
        <f t="shared" si="3"/>
        <v>Q</v>
      </c>
    </row>
    <row r="24" spans="1:72" ht="15.75" x14ac:dyDescent="0.25">
      <c r="C24" s="14" t="s">
        <v>42</v>
      </c>
      <c r="D24" s="15"/>
      <c r="E24" s="4">
        <f>HLOOKUP(E23,$C$5:$AB$6,2)</f>
        <v>0</v>
      </c>
      <c r="F24" s="4">
        <f>HLOOKUP(F23,$C$5:$AB$6,2)</f>
        <v>13</v>
      </c>
      <c r="G24" s="4">
        <f>HLOOKUP(G23,$C$5:$AB$6,2)</f>
        <v>24</v>
      </c>
      <c r="H24" s="4">
        <f>HLOOKUP(H23,$C$5:$AB$6,2)</f>
        <v>20</v>
      </c>
      <c r="I24" s="4">
        <f>HLOOKUP(I23,$C$5:$AB$6,2)</f>
        <v>25</v>
      </c>
      <c r="J24" s="4">
        <f>HLOOKUP(J23,$C$5:$AB$6,2)</f>
        <v>16</v>
      </c>
      <c r="K24" s="4">
        <f>HLOOKUP(K23,$C$5:$AB$6,2)</f>
        <v>21</v>
      </c>
      <c r="L24" s="4">
        <f>HLOOKUP(L23,$C$5:$AB$6,2)</f>
        <v>1</v>
      </c>
      <c r="M24" s="4">
        <f>HLOOKUP(M23,$C$5:$AB$6,2)</f>
        <v>0</v>
      </c>
      <c r="N24" s="4">
        <f>HLOOKUP(N23,$C$5:$AB$6,2)</f>
        <v>18</v>
      </c>
      <c r="O24" s="4">
        <f>HLOOKUP(O23,$C$5:$AB$6,2)</f>
        <v>8</v>
      </c>
      <c r="P24" s="4">
        <f>HLOOKUP(P23,$C$5:$AB$6,2)</f>
        <v>19</v>
      </c>
      <c r="Q24" s="4">
        <f>HLOOKUP(Q23,$C$5:$AB$6,2)</f>
        <v>2</v>
      </c>
      <c r="R24" s="4">
        <f>HLOOKUP(R23,$C$5:$AB$6,2)</f>
        <v>12</v>
      </c>
      <c r="S24" s="4">
        <f>HLOOKUP(S23,$C$5:$AB$6,2)</f>
        <v>6</v>
      </c>
      <c r="T24" s="4">
        <f>HLOOKUP(T23,$C$5:$AB$6,2)</f>
        <v>3</v>
      </c>
      <c r="U24" s="9">
        <f>HLOOKUP(U23,$C$5:$AB$6,2)</f>
        <v>5</v>
      </c>
      <c r="V24" s="9">
        <f>HLOOKUP(V23,$C$5:$AB$6,2)</f>
        <v>20</v>
      </c>
      <c r="W24" s="9">
        <f>HLOOKUP(W23,$C$5:$AB$6,2)</f>
        <v>18</v>
      </c>
      <c r="X24" s="9">
        <f>HLOOKUP(X23,$C$5:$AB$6,2)</f>
        <v>12</v>
      </c>
      <c r="Y24" s="9">
        <f>HLOOKUP(Y23,$C$5:$AB$6,2)</f>
        <v>20</v>
      </c>
      <c r="Z24" s="9">
        <f>HLOOKUP(Z23,$C$5:$AB$6,2)</f>
        <v>22</v>
      </c>
      <c r="AA24" s="9">
        <f>HLOOKUP(AA23,$C$5:$AB$6,2)</f>
        <v>18</v>
      </c>
      <c r="AB24" s="4">
        <f>HLOOKUP(AB23,$C$5:$AB$6,2)</f>
        <v>15</v>
      </c>
      <c r="AC24" s="4">
        <f>HLOOKUP(AC23,$C$5:$AB$6,2)</f>
        <v>22</v>
      </c>
      <c r="AD24" s="4">
        <f>HLOOKUP(AD23,$C$5:$AB$6,2)</f>
        <v>7</v>
      </c>
      <c r="AE24" s="4">
        <f>HLOOKUP(AE23,$C$5:$AB$6,2)</f>
        <v>5</v>
      </c>
      <c r="AF24" s="4">
        <f>HLOOKUP(AF23,$C$5:$AB$6,2)</f>
        <v>4</v>
      </c>
      <c r="AG24" s="4">
        <f>HLOOKUP(AG23,$C$5:$AB$6,2)</f>
        <v>18</v>
      </c>
      <c r="AH24" s="4">
        <f>HLOOKUP(AH23,$C$5:$AB$6,2)</f>
        <v>3</v>
      </c>
      <c r="AI24" s="4">
        <f>HLOOKUP(AI23,$C$5:$AB$6,2)</f>
        <v>19</v>
      </c>
      <c r="AJ24" s="4">
        <f>HLOOKUP(AJ23,$C$5:$AB$6,2)</f>
        <v>8</v>
      </c>
      <c r="AK24" s="4">
        <f>HLOOKUP(AK23,$C$5:$AB$6,2)</f>
        <v>24</v>
      </c>
      <c r="AL24" s="4">
        <f>HLOOKUP(AL23,$C$5:$AB$6,2)</f>
        <v>12</v>
      </c>
      <c r="AM24" s="4">
        <f>HLOOKUP(AM23,$C$5:$AB$6,2)</f>
        <v>16</v>
      </c>
      <c r="AN24" s="4">
        <f>HLOOKUP(AN23,$C$5:$AB$6,2)</f>
        <v>19</v>
      </c>
      <c r="AO24" s="4">
        <f>HLOOKUP(AO23,$C$5:$AB$6,2)</f>
        <v>11</v>
      </c>
      <c r="AP24" s="4">
        <f>HLOOKUP(AP23,$C$5:$AB$6,2)</f>
        <v>16</v>
      </c>
      <c r="AQ24" s="4">
        <f>HLOOKUP(AQ23,$C$5:$AB$6,2)</f>
        <v>24</v>
      </c>
      <c r="AR24" s="4">
        <f>HLOOKUP(AR23,$C$5:$AB$6,2)</f>
        <v>24</v>
      </c>
      <c r="AS24" s="4">
        <f>HLOOKUP(AS23,$C$5:$AB$6,2)</f>
        <v>10</v>
      </c>
      <c r="AT24" s="4">
        <f>HLOOKUP(AT23,$C$5:$AB$6,2)</f>
        <v>11</v>
      </c>
      <c r="AU24" s="4">
        <f>HLOOKUP(AU23,$C$5:$AB$6,2)</f>
        <v>8</v>
      </c>
      <c r="AV24" s="4">
        <f>HLOOKUP(AV23,$C$5:$AB$6,2)</f>
        <v>22</v>
      </c>
      <c r="AW24" s="4">
        <f>HLOOKUP(AW23,$C$5:$AB$6,2)</f>
        <v>12</v>
      </c>
      <c r="AX24" s="4">
        <f>HLOOKUP(AX23,$C$5:$AB$6,2)</f>
        <v>14</v>
      </c>
      <c r="AY24" s="4">
        <f>HLOOKUP(AY23,$C$5:$AB$6,2)</f>
        <v>11</v>
      </c>
      <c r="AZ24" s="4">
        <f>HLOOKUP(AZ23,$C$5:$AB$6,2)</f>
        <v>15</v>
      </c>
      <c r="BA24" s="4">
        <f>HLOOKUP(BA23,$C$5:$AB$6,2)</f>
        <v>3</v>
      </c>
      <c r="BB24" s="4">
        <f>HLOOKUP(BB23,$C$5:$AB$6,2)</f>
        <v>21</v>
      </c>
      <c r="BC24" s="4">
        <f>HLOOKUP(BC23,$C$5:$AB$6,2)</f>
        <v>24</v>
      </c>
      <c r="BD24" s="4">
        <f>HLOOKUP(BD23,$C$5:$AB$6,2)</f>
        <v>4</v>
      </c>
      <c r="BE24" s="4">
        <f>HLOOKUP(BE23,$C$5:$AB$6,2)</f>
        <v>0</v>
      </c>
      <c r="BF24" s="4">
        <f>HLOOKUP(BF23,$C$5:$AB$6,2)</f>
        <v>19</v>
      </c>
      <c r="BG24" s="4">
        <f>HLOOKUP(BG23,$C$5:$AB$6,2)</f>
        <v>17</v>
      </c>
      <c r="BH24" s="4">
        <f>HLOOKUP(BH23,$C$5:$AB$6,2)</f>
        <v>16</v>
      </c>
      <c r="BI24" s="4">
        <f>HLOOKUP(BI23,$C$5:$AB$6,2)</f>
        <v>6</v>
      </c>
      <c r="BJ24" s="4">
        <f>HLOOKUP(BJ23,$C$5:$AB$6,2)</f>
        <v>17</v>
      </c>
      <c r="BK24" s="4">
        <f>HLOOKUP(BK23,$C$5:$AB$6,2)</f>
        <v>23</v>
      </c>
      <c r="BL24" s="4">
        <f>HLOOKUP(BL23,$C$5:$AB$6,2)</f>
        <v>9</v>
      </c>
      <c r="BM24" s="4">
        <f>HLOOKUP(BM23,$C$5:$AB$6,2)</f>
        <v>13</v>
      </c>
      <c r="BN24" s="4">
        <f>HLOOKUP(BN23,$C$5:$AB$6,2)</f>
        <v>19</v>
      </c>
      <c r="BO24" s="4">
        <f>HLOOKUP(BO23,$C$5:$AB$6,2)</f>
        <v>25</v>
      </c>
      <c r="BP24" s="4">
        <f>HLOOKUP(BP23,$C$5:$AB$6,2)</f>
        <v>19</v>
      </c>
      <c r="BQ24" s="4">
        <f>HLOOKUP(BQ23,$C$5:$AB$6,2)</f>
        <v>6</v>
      </c>
      <c r="BR24" s="4">
        <f>HLOOKUP(BR23,$C$5:$AB$6,2)</f>
        <v>18</v>
      </c>
      <c r="BS24" s="4">
        <f>HLOOKUP(BS23,$C$5:$AB$6,2)</f>
        <v>23</v>
      </c>
      <c r="BT24" s="4">
        <f>HLOOKUP(BT23,$C$5:$AB$6,2)</f>
        <v>16</v>
      </c>
    </row>
    <row r="25" spans="1:72" ht="15.75" x14ac:dyDescent="0.25">
      <c r="C25" s="16" t="s">
        <v>43</v>
      </c>
      <c r="D25" s="16"/>
      <c r="E25" s="3">
        <f>($E$22*(E24-$E$10))</f>
        <v>-45</v>
      </c>
      <c r="F25" s="3">
        <f>($E$22*(F24-$E$10))</f>
        <v>72</v>
      </c>
      <c r="G25" s="3">
        <f>($E$22*(G24-$E$10))</f>
        <v>171</v>
      </c>
      <c r="H25" s="3">
        <f>($E$22*(H24-$E$10))</f>
        <v>135</v>
      </c>
      <c r="I25" s="3">
        <f>($E$22*(I24-$E$10))</f>
        <v>180</v>
      </c>
      <c r="J25" s="3">
        <f>($E$22*(J24-$E$10))</f>
        <v>99</v>
      </c>
      <c r="K25" s="3">
        <f>($E$22*(K24-$E$10))</f>
        <v>144</v>
      </c>
      <c r="L25" s="3">
        <f>($E$22*(L24-$E$10))</f>
        <v>-36</v>
      </c>
      <c r="M25" s="3">
        <f>($E$22*(M24-$E$10))</f>
        <v>-45</v>
      </c>
      <c r="N25" s="3">
        <f>($E$22*(N24-$E$10))</f>
        <v>117</v>
      </c>
      <c r="O25" s="3">
        <f>($E$22*(O24-$E$10))</f>
        <v>27</v>
      </c>
      <c r="P25" s="3">
        <f>($E$22*(P24-$E$10))</f>
        <v>126</v>
      </c>
      <c r="Q25" s="3">
        <f>($E$22*(Q24-$E$10))</f>
        <v>-27</v>
      </c>
      <c r="R25" s="3">
        <f>($E$22*(R24-$E$10))</f>
        <v>63</v>
      </c>
      <c r="S25" s="3">
        <f>($E$22*(S24-$E$10))</f>
        <v>9</v>
      </c>
      <c r="T25" s="3">
        <f>($E$22*(T24-$E$10))</f>
        <v>-18</v>
      </c>
      <c r="U25" s="10">
        <f>($E$22*(U24-$E$10))</f>
        <v>0</v>
      </c>
      <c r="V25" s="10">
        <f>($E$22*(V24-$E$10))</f>
        <v>135</v>
      </c>
      <c r="W25" s="10">
        <f>($E$22*(W24-$E$10))</f>
        <v>117</v>
      </c>
      <c r="X25" s="10">
        <f>($E$22*(X24-$E$10))</f>
        <v>63</v>
      </c>
      <c r="Y25" s="10">
        <f>($E$22*(Y24-$E$10))</f>
        <v>135</v>
      </c>
      <c r="Z25" s="10">
        <f>($E$22*(Z24-$E$10))</f>
        <v>153</v>
      </c>
      <c r="AA25" s="10">
        <f>($E$22*(AA24-$E$10))</f>
        <v>117</v>
      </c>
      <c r="AB25" s="3">
        <f>($E$22*(AB24-$E$10))</f>
        <v>90</v>
      </c>
      <c r="AC25" s="3">
        <f>($E$22*(AC24-$E$10))</f>
        <v>153</v>
      </c>
      <c r="AD25" s="3">
        <f>($E$22*(AD24-$E$10))</f>
        <v>18</v>
      </c>
      <c r="AE25" s="3">
        <f>($E$22*(AE24-$E$10))</f>
        <v>0</v>
      </c>
      <c r="AF25" s="3">
        <f>($E$22*(AF24-$E$10))</f>
        <v>-9</v>
      </c>
      <c r="AG25" s="3">
        <f>($E$22*(AG24-$E$10))</f>
        <v>117</v>
      </c>
      <c r="AH25" s="3">
        <f>($E$22*(AH24-$E$10))</f>
        <v>-18</v>
      </c>
      <c r="AI25" s="3">
        <f>($E$22*(AI24-$E$10))</f>
        <v>126</v>
      </c>
      <c r="AJ25" s="3">
        <f>($E$22*(AJ24-$E$10))</f>
        <v>27</v>
      </c>
      <c r="AK25" s="3">
        <f>($E$22*(AK24-$E$10))</f>
        <v>171</v>
      </c>
      <c r="AL25" s="3">
        <f>($E$22*(AL24-$E$10))</f>
        <v>63</v>
      </c>
      <c r="AM25" s="3">
        <f>($E$22*(AM24-$E$10))</f>
        <v>99</v>
      </c>
      <c r="AN25" s="3">
        <f>($E$22*(AN24-$E$10))</f>
        <v>126</v>
      </c>
      <c r="AO25" s="3">
        <f>($E$22*(AO24-$E$10))</f>
        <v>54</v>
      </c>
      <c r="AP25" s="3">
        <f>($E$22*(AP24-$E$10))</f>
        <v>99</v>
      </c>
      <c r="AQ25" s="3">
        <f>($E$22*(AQ24-$E$10))</f>
        <v>171</v>
      </c>
      <c r="AR25" s="3">
        <f>($E$22*(AR24-$E$10))</f>
        <v>171</v>
      </c>
      <c r="AS25" s="3">
        <f>($E$22*(AS24-$E$10))</f>
        <v>45</v>
      </c>
      <c r="AT25" s="3">
        <f>($E$22*(AT24-$E$10))</f>
        <v>54</v>
      </c>
      <c r="AU25" s="3">
        <f>($E$22*(AU24-$E$10))</f>
        <v>27</v>
      </c>
      <c r="AV25" s="3">
        <f>($E$22*(AV24-$E$10))</f>
        <v>153</v>
      </c>
      <c r="AW25" s="3">
        <f>($E$22*(AW24-$E$10))</f>
        <v>63</v>
      </c>
      <c r="AX25" s="3">
        <f>($E$22*(AX24-$E$10))</f>
        <v>81</v>
      </c>
      <c r="AY25" s="3">
        <f>($E$22*(AY24-$E$10))</f>
        <v>54</v>
      </c>
      <c r="AZ25" s="3">
        <f>($E$22*(AZ24-$E$10))</f>
        <v>90</v>
      </c>
      <c r="BA25" s="3">
        <f>($E$22*(BA24-$E$10))</f>
        <v>-18</v>
      </c>
      <c r="BB25" s="3">
        <f>($E$22*(BB24-$E$10))</f>
        <v>144</v>
      </c>
      <c r="BC25" s="3">
        <f>($E$22*(BC24-$E$10))</f>
        <v>171</v>
      </c>
      <c r="BD25" s="3">
        <f>($E$22*(BD24-$E$10))</f>
        <v>-9</v>
      </c>
      <c r="BE25" s="3">
        <f>($E$22*(BE24-$E$10))</f>
        <v>-45</v>
      </c>
      <c r="BF25" s="3">
        <f>($E$22*(BF24-$E$10))</f>
        <v>126</v>
      </c>
      <c r="BG25" s="3">
        <f>($E$22*(BG24-$E$10))</f>
        <v>108</v>
      </c>
      <c r="BH25" s="3">
        <f>($E$22*(BH24-$E$10))</f>
        <v>99</v>
      </c>
      <c r="BI25" s="3">
        <f>($E$22*(BI24-$E$10))</f>
        <v>9</v>
      </c>
      <c r="BJ25" s="3">
        <f>($E$22*(BJ24-$E$10))</f>
        <v>108</v>
      </c>
      <c r="BK25" s="3">
        <f>($E$22*(BK24-$E$10))</f>
        <v>162</v>
      </c>
      <c r="BL25" s="3">
        <f>($E$22*(BL24-$E$10))</f>
        <v>36</v>
      </c>
      <c r="BM25" s="3">
        <f>($E$22*(BM24-$E$10))</f>
        <v>72</v>
      </c>
      <c r="BN25" s="3">
        <f>($E$22*(BN24-$E$10))</f>
        <v>126</v>
      </c>
      <c r="BO25" s="3">
        <f>($E$22*(BO24-$E$10))</f>
        <v>180</v>
      </c>
      <c r="BP25" s="3">
        <f>($E$22*(BP24-$E$10))</f>
        <v>126</v>
      </c>
      <c r="BQ25" s="3">
        <f>($E$22*(BQ24-$E$10))</f>
        <v>9</v>
      </c>
      <c r="BR25" s="3">
        <f>($E$22*(BR24-$E$10))</f>
        <v>117</v>
      </c>
      <c r="BS25" s="3">
        <f>($E$22*(BS24-$E$10))</f>
        <v>162</v>
      </c>
      <c r="BT25" s="3">
        <f>($E$22*(BT24-$E$10))</f>
        <v>99</v>
      </c>
    </row>
    <row r="26" spans="1:72" ht="15.75" x14ac:dyDescent="0.25">
      <c r="C26" s="16" t="s">
        <v>44</v>
      </c>
      <c r="D26" s="16"/>
      <c r="E26" s="3">
        <f>MOD(E25,$G$10)</f>
        <v>7</v>
      </c>
      <c r="F26" s="3">
        <f>MOD(F25,$G$10)</f>
        <v>20</v>
      </c>
      <c r="G26" s="3">
        <f>MOD(G25,$G$10)</f>
        <v>15</v>
      </c>
      <c r="H26" s="3">
        <f>MOD(H25,$G$10)</f>
        <v>5</v>
      </c>
      <c r="I26" s="3">
        <f>MOD(I25,$G$10)</f>
        <v>24</v>
      </c>
      <c r="J26" s="3">
        <f>MOD(J25,$G$10)</f>
        <v>21</v>
      </c>
      <c r="K26" s="3">
        <f>MOD(K25,$G$10)</f>
        <v>14</v>
      </c>
      <c r="L26" s="3">
        <f>MOD(L25,$G$10)</f>
        <v>16</v>
      </c>
      <c r="M26" s="3">
        <f>MOD(M25,$G$10)</f>
        <v>7</v>
      </c>
      <c r="N26" s="3">
        <f>MOD(N25,$G$10)</f>
        <v>13</v>
      </c>
      <c r="O26" s="3">
        <f>MOD(O25,$G$10)</f>
        <v>1</v>
      </c>
      <c r="P26" s="3">
        <f>MOD(P25,$G$10)</f>
        <v>22</v>
      </c>
      <c r="Q26" s="3">
        <f>MOD(Q25,$G$10)</f>
        <v>25</v>
      </c>
      <c r="R26" s="3">
        <f>MOD(R25,$G$10)</f>
        <v>11</v>
      </c>
      <c r="S26" s="3">
        <f>MOD(S25,$G$10)</f>
        <v>9</v>
      </c>
      <c r="T26" s="3">
        <f>MOD(T25,$G$10)</f>
        <v>8</v>
      </c>
      <c r="U26" s="10">
        <f>MOD(U25,$G$10)</f>
        <v>0</v>
      </c>
      <c r="V26" s="10">
        <f>MOD(V25,$G$10)</f>
        <v>5</v>
      </c>
      <c r="W26" s="10">
        <f>MOD(W25,$G$10)</f>
        <v>13</v>
      </c>
      <c r="X26" s="10">
        <f>MOD(X25,$G$10)</f>
        <v>11</v>
      </c>
      <c r="Y26" s="10">
        <f>MOD(Y25,$G$10)</f>
        <v>5</v>
      </c>
      <c r="Z26" s="10">
        <f>MOD(Z25,$G$10)</f>
        <v>23</v>
      </c>
      <c r="AA26" s="10">
        <f>MOD(AA25,$G$10)</f>
        <v>13</v>
      </c>
      <c r="AB26" s="3">
        <f>MOD(AB25,$G$10)</f>
        <v>12</v>
      </c>
      <c r="AC26" s="3">
        <f>MOD(AC25,$G$10)</f>
        <v>23</v>
      </c>
      <c r="AD26" s="3">
        <f>MOD(AD25,$G$10)</f>
        <v>18</v>
      </c>
      <c r="AE26" s="3">
        <f>MOD(AE25,$G$10)</f>
        <v>0</v>
      </c>
      <c r="AF26" s="3">
        <f>MOD(AF25,$G$10)</f>
        <v>17</v>
      </c>
      <c r="AG26" s="3">
        <f>MOD(AG25,$G$10)</f>
        <v>13</v>
      </c>
      <c r="AH26" s="3">
        <f>MOD(AH25,$G$10)</f>
        <v>8</v>
      </c>
      <c r="AI26" s="3">
        <f>MOD(AI25,$G$10)</f>
        <v>22</v>
      </c>
      <c r="AJ26" s="3">
        <f>MOD(AJ25,$G$10)</f>
        <v>1</v>
      </c>
      <c r="AK26" s="3">
        <f>MOD(AK25,$G$10)</f>
        <v>15</v>
      </c>
      <c r="AL26" s="3">
        <f>MOD(AL25,$G$10)</f>
        <v>11</v>
      </c>
      <c r="AM26" s="3">
        <f>MOD(AM25,$G$10)</f>
        <v>21</v>
      </c>
      <c r="AN26" s="3">
        <f>MOD(AN25,$G$10)</f>
        <v>22</v>
      </c>
      <c r="AO26" s="3">
        <f>MOD(AO25,$G$10)</f>
        <v>2</v>
      </c>
      <c r="AP26" s="3">
        <f>MOD(AP25,$G$10)</f>
        <v>21</v>
      </c>
      <c r="AQ26" s="3">
        <f>MOD(AQ25,$G$10)</f>
        <v>15</v>
      </c>
      <c r="AR26" s="3">
        <f>MOD(AR25,$G$10)</f>
        <v>15</v>
      </c>
      <c r="AS26" s="3">
        <f>MOD(AS25,$G$10)</f>
        <v>19</v>
      </c>
      <c r="AT26" s="3">
        <f>MOD(AT25,$G$10)</f>
        <v>2</v>
      </c>
      <c r="AU26" s="3">
        <f>MOD(AU25,$G$10)</f>
        <v>1</v>
      </c>
      <c r="AV26" s="3">
        <f>MOD(AV25,$G$10)</f>
        <v>23</v>
      </c>
      <c r="AW26" s="3">
        <f>MOD(AW25,$G$10)</f>
        <v>11</v>
      </c>
      <c r="AX26" s="3">
        <f>MOD(AX25,$G$10)</f>
        <v>3</v>
      </c>
      <c r="AY26" s="3">
        <f>MOD(AY25,$G$10)</f>
        <v>2</v>
      </c>
      <c r="AZ26" s="3">
        <f>MOD(AZ25,$G$10)</f>
        <v>12</v>
      </c>
      <c r="BA26" s="3">
        <f>MOD(BA25,$G$10)</f>
        <v>8</v>
      </c>
      <c r="BB26" s="3">
        <f>MOD(BB25,$G$10)</f>
        <v>14</v>
      </c>
      <c r="BC26" s="3">
        <f>MOD(BC25,$G$10)</f>
        <v>15</v>
      </c>
      <c r="BD26" s="3">
        <f>MOD(BD25,$G$10)</f>
        <v>17</v>
      </c>
      <c r="BE26" s="3">
        <f>MOD(BE25,$G$10)</f>
        <v>7</v>
      </c>
      <c r="BF26" s="3">
        <f>MOD(BF25,$G$10)</f>
        <v>22</v>
      </c>
      <c r="BG26" s="3">
        <f>MOD(BG25,$G$10)</f>
        <v>4</v>
      </c>
      <c r="BH26" s="3">
        <f>MOD(BH25,$G$10)</f>
        <v>21</v>
      </c>
      <c r="BI26" s="3">
        <f>MOD(BI25,$G$10)</f>
        <v>9</v>
      </c>
      <c r="BJ26" s="3">
        <f>MOD(BJ25,$G$10)</f>
        <v>4</v>
      </c>
      <c r="BK26" s="3">
        <f>MOD(BK25,$G$10)</f>
        <v>6</v>
      </c>
      <c r="BL26" s="3">
        <f>MOD(BL25,$G$10)</f>
        <v>10</v>
      </c>
      <c r="BM26" s="3">
        <f>MOD(BM25,$G$10)</f>
        <v>20</v>
      </c>
      <c r="BN26" s="3">
        <f>MOD(BN25,$G$10)</f>
        <v>22</v>
      </c>
      <c r="BO26" s="3">
        <f>MOD(BO25,$G$10)</f>
        <v>24</v>
      </c>
      <c r="BP26" s="3">
        <f>MOD(BP25,$G$10)</f>
        <v>22</v>
      </c>
      <c r="BQ26" s="3">
        <f>MOD(BQ25,$G$10)</f>
        <v>9</v>
      </c>
      <c r="BR26" s="3">
        <f>MOD(BR25,$G$10)</f>
        <v>13</v>
      </c>
      <c r="BS26" s="3">
        <f>MOD(BS25,$G$10)</f>
        <v>6</v>
      </c>
      <c r="BT26" s="3">
        <f>MOD(BT25,$G$10)</f>
        <v>21</v>
      </c>
    </row>
    <row r="27" spans="1:72" ht="15.75" x14ac:dyDescent="0.25">
      <c r="C27" s="16" t="s">
        <v>45</v>
      </c>
      <c r="D27" s="16"/>
      <c r="E27" s="11" t="str">
        <f>CHAR(E26+65)</f>
        <v>H</v>
      </c>
      <c r="F27" s="11" t="str">
        <f t="shared" ref="F27:BQ27" si="4">CHAR(F26+65)</f>
        <v>U</v>
      </c>
      <c r="G27" s="11" t="str">
        <f t="shared" si="4"/>
        <v>P</v>
      </c>
      <c r="H27" s="11" t="str">
        <f t="shared" si="4"/>
        <v>F</v>
      </c>
      <c r="I27" s="11" t="str">
        <f t="shared" si="4"/>
        <v>Y</v>
      </c>
      <c r="J27" s="11" t="str">
        <f t="shared" si="4"/>
        <v>V</v>
      </c>
      <c r="K27" s="11" t="str">
        <f t="shared" si="4"/>
        <v>O</v>
      </c>
      <c r="L27" s="11" t="str">
        <f t="shared" si="4"/>
        <v>Q</v>
      </c>
      <c r="M27" s="11" t="str">
        <f t="shared" si="4"/>
        <v>H</v>
      </c>
      <c r="N27" s="11" t="str">
        <f t="shared" si="4"/>
        <v>N</v>
      </c>
      <c r="O27" s="11" t="str">
        <f t="shared" si="4"/>
        <v>B</v>
      </c>
      <c r="P27" s="11" t="str">
        <f t="shared" si="4"/>
        <v>W</v>
      </c>
      <c r="Q27" s="11" t="str">
        <f t="shared" si="4"/>
        <v>Z</v>
      </c>
      <c r="R27" s="11" t="str">
        <f t="shared" si="4"/>
        <v>L</v>
      </c>
      <c r="S27" s="11" t="str">
        <f t="shared" si="4"/>
        <v>J</v>
      </c>
      <c r="T27" s="11" t="str">
        <f t="shared" si="4"/>
        <v>I</v>
      </c>
      <c r="U27" s="18" t="str">
        <f t="shared" si="4"/>
        <v>A</v>
      </c>
      <c r="V27" s="18" t="str">
        <f t="shared" si="4"/>
        <v>F</v>
      </c>
      <c r="W27" s="18" t="str">
        <f t="shared" si="4"/>
        <v>N</v>
      </c>
      <c r="X27" s="18" t="str">
        <f t="shared" si="4"/>
        <v>L</v>
      </c>
      <c r="Y27" s="18" t="str">
        <f t="shared" si="4"/>
        <v>F</v>
      </c>
      <c r="Z27" s="18" t="str">
        <f t="shared" si="4"/>
        <v>X</v>
      </c>
      <c r="AA27" s="18" t="str">
        <f t="shared" si="4"/>
        <v>N</v>
      </c>
      <c r="AB27" s="11" t="str">
        <f t="shared" si="4"/>
        <v>M</v>
      </c>
      <c r="AC27" s="11" t="str">
        <f t="shared" si="4"/>
        <v>X</v>
      </c>
      <c r="AD27" s="11" t="str">
        <f t="shared" si="4"/>
        <v>S</v>
      </c>
      <c r="AE27" s="11" t="str">
        <f t="shared" si="4"/>
        <v>A</v>
      </c>
      <c r="AF27" s="11" t="str">
        <f t="shared" si="4"/>
        <v>R</v>
      </c>
      <c r="AG27" s="11" t="str">
        <f t="shared" si="4"/>
        <v>N</v>
      </c>
      <c r="AH27" s="11" t="str">
        <f t="shared" si="4"/>
        <v>I</v>
      </c>
      <c r="AI27" s="11" t="str">
        <f t="shared" si="4"/>
        <v>W</v>
      </c>
      <c r="AJ27" s="11" t="str">
        <f t="shared" si="4"/>
        <v>B</v>
      </c>
      <c r="AK27" s="11" t="str">
        <f t="shared" si="4"/>
        <v>P</v>
      </c>
      <c r="AL27" s="11" t="str">
        <f t="shared" si="4"/>
        <v>L</v>
      </c>
      <c r="AM27" s="11" t="str">
        <f t="shared" si="4"/>
        <v>V</v>
      </c>
      <c r="AN27" s="11" t="str">
        <f t="shared" si="4"/>
        <v>W</v>
      </c>
      <c r="AO27" s="11" t="str">
        <f t="shared" si="4"/>
        <v>C</v>
      </c>
      <c r="AP27" s="11" t="str">
        <f t="shared" si="4"/>
        <v>V</v>
      </c>
      <c r="AQ27" s="11" t="str">
        <f t="shared" si="4"/>
        <v>P</v>
      </c>
      <c r="AR27" s="11" t="str">
        <f t="shared" si="4"/>
        <v>P</v>
      </c>
      <c r="AS27" s="11" t="str">
        <f t="shared" si="4"/>
        <v>T</v>
      </c>
      <c r="AT27" s="11" t="str">
        <f t="shared" si="4"/>
        <v>C</v>
      </c>
      <c r="AU27" s="11" t="str">
        <f t="shared" si="4"/>
        <v>B</v>
      </c>
      <c r="AV27" s="11" t="str">
        <f t="shared" si="4"/>
        <v>X</v>
      </c>
      <c r="AW27" s="11" t="str">
        <f t="shared" si="4"/>
        <v>L</v>
      </c>
      <c r="AX27" s="11" t="str">
        <f t="shared" si="4"/>
        <v>D</v>
      </c>
      <c r="AY27" s="11" t="str">
        <f t="shared" si="4"/>
        <v>C</v>
      </c>
      <c r="AZ27" s="11" t="str">
        <f t="shared" si="4"/>
        <v>M</v>
      </c>
      <c r="BA27" s="11" t="str">
        <f t="shared" si="4"/>
        <v>I</v>
      </c>
      <c r="BB27" s="11" t="str">
        <f t="shared" si="4"/>
        <v>O</v>
      </c>
      <c r="BC27" s="11" t="str">
        <f t="shared" si="4"/>
        <v>P</v>
      </c>
      <c r="BD27" s="11" t="str">
        <f t="shared" si="4"/>
        <v>R</v>
      </c>
      <c r="BE27" s="11" t="str">
        <f t="shared" si="4"/>
        <v>H</v>
      </c>
      <c r="BF27" s="11" t="str">
        <f t="shared" si="4"/>
        <v>W</v>
      </c>
      <c r="BG27" s="11" t="str">
        <f t="shared" si="4"/>
        <v>E</v>
      </c>
      <c r="BH27" s="11" t="str">
        <f t="shared" si="4"/>
        <v>V</v>
      </c>
      <c r="BI27" s="11" t="str">
        <f t="shared" si="4"/>
        <v>J</v>
      </c>
      <c r="BJ27" s="11" t="str">
        <f t="shared" si="4"/>
        <v>E</v>
      </c>
      <c r="BK27" s="11" t="str">
        <f t="shared" si="4"/>
        <v>G</v>
      </c>
      <c r="BL27" s="11" t="str">
        <f t="shared" si="4"/>
        <v>K</v>
      </c>
      <c r="BM27" s="11" t="str">
        <f t="shared" si="4"/>
        <v>U</v>
      </c>
      <c r="BN27" s="11" t="str">
        <f t="shared" si="4"/>
        <v>W</v>
      </c>
      <c r="BO27" s="11" t="str">
        <f t="shared" si="4"/>
        <v>Y</v>
      </c>
      <c r="BP27" s="11" t="str">
        <f t="shared" si="4"/>
        <v>W</v>
      </c>
      <c r="BQ27" s="11" t="str">
        <f t="shared" si="4"/>
        <v>J</v>
      </c>
      <c r="BR27" s="11" t="str">
        <f t="shared" ref="BR27:BT27" si="5">CHAR(BR26+65)</f>
        <v>N</v>
      </c>
      <c r="BS27" s="11" t="str">
        <f t="shared" si="5"/>
        <v>G</v>
      </c>
      <c r="BT27" s="11" t="str">
        <f t="shared" si="5"/>
        <v>V</v>
      </c>
    </row>
    <row r="30" spans="1:72" ht="15.75" x14ac:dyDescent="0.25">
      <c r="A30" s="16" t="s">
        <v>46</v>
      </c>
      <c r="B30" s="16"/>
      <c r="C30" s="16"/>
    </row>
    <row r="31" spans="1:72" ht="15.75" x14ac:dyDescent="0.25">
      <c r="A31" s="11" t="s">
        <v>31</v>
      </c>
      <c r="B31" s="11" t="s">
        <v>47</v>
      </c>
      <c r="C31" s="11" t="s">
        <v>48</v>
      </c>
    </row>
    <row r="32" spans="1:72" ht="15.75" x14ac:dyDescent="0.25">
      <c r="A32" s="5">
        <v>1</v>
      </c>
      <c r="B32" s="5">
        <f>($D$10*A32)</f>
        <v>3</v>
      </c>
      <c r="C32" s="5">
        <f>MOD(B32,$G$10)</f>
        <v>3</v>
      </c>
    </row>
    <row r="33" spans="1:3" ht="15.75" x14ac:dyDescent="0.25">
      <c r="A33" s="5">
        <v>3</v>
      </c>
      <c r="B33" s="5">
        <f>($D$10*A33)</f>
        <v>9</v>
      </c>
      <c r="C33" s="5">
        <f>MOD(B33,$G$10)</f>
        <v>9</v>
      </c>
    </row>
    <row r="34" spans="1:3" ht="15.75" x14ac:dyDescent="0.25">
      <c r="A34" s="5">
        <v>5</v>
      </c>
      <c r="B34" s="5">
        <f>($D$10*A34)</f>
        <v>15</v>
      </c>
      <c r="C34" s="5">
        <f>MOD(B34,$G$10)</f>
        <v>15</v>
      </c>
    </row>
    <row r="35" spans="1:3" ht="15.75" x14ac:dyDescent="0.25">
      <c r="A35" s="5">
        <v>7</v>
      </c>
      <c r="B35" s="5">
        <f>($D$10*A35)</f>
        <v>21</v>
      </c>
      <c r="C35" s="5">
        <f>MOD(B35,$G$10)</f>
        <v>21</v>
      </c>
    </row>
    <row r="36" spans="1:3" ht="15.75" x14ac:dyDescent="0.25">
      <c r="A36" s="5">
        <v>9</v>
      </c>
      <c r="B36" s="5">
        <f>($D$10*A36)</f>
        <v>27</v>
      </c>
      <c r="C36" s="5">
        <f>MOD(B36,$G$10)</f>
        <v>1</v>
      </c>
    </row>
    <row r="37" spans="1:3" ht="15.75" x14ac:dyDescent="0.25">
      <c r="A37" s="5">
        <v>11</v>
      </c>
      <c r="B37" s="5">
        <f>($D$10*A37)</f>
        <v>33</v>
      </c>
      <c r="C37" s="5">
        <f>MOD(B37,$G$10)</f>
        <v>7</v>
      </c>
    </row>
    <row r="38" spans="1:3" ht="15.75" x14ac:dyDescent="0.25">
      <c r="A38" s="5">
        <v>15</v>
      </c>
      <c r="B38" s="5">
        <f>($D$10*A38)</f>
        <v>45</v>
      </c>
      <c r="C38" s="5">
        <f>MOD(B38,$G$10)</f>
        <v>19</v>
      </c>
    </row>
    <row r="39" spans="1:3" ht="15.75" x14ac:dyDescent="0.25">
      <c r="A39" s="5">
        <v>17</v>
      </c>
      <c r="B39" s="5">
        <f>($D$10*A39)</f>
        <v>51</v>
      </c>
      <c r="C39" s="5">
        <f>MOD(B39,$G$10)</f>
        <v>25</v>
      </c>
    </row>
    <row r="40" spans="1:3" ht="15.75" x14ac:dyDescent="0.25">
      <c r="A40" s="5">
        <v>19</v>
      </c>
      <c r="B40" s="5">
        <f>($D$10*A40)</f>
        <v>57</v>
      </c>
      <c r="C40" s="5">
        <f>MOD(B40,$G$10)</f>
        <v>5</v>
      </c>
    </row>
    <row r="41" spans="1:3" ht="15.75" x14ac:dyDescent="0.25">
      <c r="A41" s="5">
        <v>21</v>
      </c>
      <c r="B41" s="5">
        <f>($D$10*A41)</f>
        <v>63</v>
      </c>
      <c r="C41" s="5">
        <f>MOD(B41,$G$10)</f>
        <v>11</v>
      </c>
    </row>
    <row r="42" spans="1:3" ht="15.75" x14ac:dyDescent="0.25">
      <c r="A42" s="5">
        <v>23</v>
      </c>
      <c r="B42" s="5">
        <f>($D$10*A42)</f>
        <v>69</v>
      </c>
      <c r="C42" s="5">
        <f>MOD(B42,$G$10)</f>
        <v>17</v>
      </c>
    </row>
    <row r="43" spans="1:3" ht="15.75" x14ac:dyDescent="0.25">
      <c r="A43" s="5">
        <v>25</v>
      </c>
      <c r="B43" s="5">
        <f>($D$10*A43)</f>
        <v>75</v>
      </c>
      <c r="C43" s="5">
        <f>MOD(B43,$G$10)</f>
        <v>23</v>
      </c>
    </row>
  </sheetData>
  <mergeCells count="17">
    <mergeCell ref="G9:H9"/>
    <mergeCell ref="G10:H10"/>
    <mergeCell ref="C13:F13"/>
    <mergeCell ref="C14:D14"/>
    <mergeCell ref="C15:D15"/>
    <mergeCell ref="C16:D16"/>
    <mergeCell ref="C17:D17"/>
    <mergeCell ref="C18:D18"/>
    <mergeCell ref="C21:F21"/>
    <mergeCell ref="C22:D22"/>
    <mergeCell ref="E22:F22"/>
    <mergeCell ref="C23:D23"/>
    <mergeCell ref="C24:D24"/>
    <mergeCell ref="C25:D25"/>
    <mergeCell ref="C26:D26"/>
    <mergeCell ref="C27:D27"/>
    <mergeCell ref="A30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VIGENERE</vt:lpstr>
      <vt:lpstr>AFFINE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2021-09-20T12:27:59Z</dcterms:created>
  <dcterms:modified xsi:type="dcterms:W3CDTF">2021-10-20T15:11:13Z</dcterms:modified>
</cp:coreProperties>
</file>