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comments3.xml" ContentType="application/vnd.openxmlformats-officedocument.spreadsheetml.comments+xml"/>
  <Override PartName="/xl/threadedComments/threadedComment3.xml" ContentType="application/vnd.ms-excel.threadedcomments+xml"/>
  <Override PartName="/xl/drawings/drawing6.xml" ContentType="application/vnd.openxmlformats-officedocument.drawing+xml"/>
  <Override PartName="/xl/drawings/drawing7.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panduit-my.sharepoint.com/personal/usr091281_panduit_com/Documents/Documents/GitHub Repositories/Travel Coordination Tool/"/>
    </mc:Choice>
  </mc:AlternateContent>
  <xr:revisionPtr revIDLastSave="0" documentId="8_{599EDC17-2FDF-4BF5-8AA0-61B996A972BE}" xr6:coauthVersionLast="47" xr6:coauthVersionMax="47" xr10:uidLastSave="{00000000-0000-0000-0000-000000000000}"/>
  <bookViews>
    <workbookView xWindow="43935" yWindow="-3015" windowWidth="18900" windowHeight="10710" tabRatio="593" firstSheet="3" activeTab="4" xr2:uid="{36738239-CB38-4444-8513-33285A3B9B42}"/>
  </bookViews>
  <sheets>
    <sheet name="Trade Show - Roadshow 24" sheetId="1" state="hidden" r:id="rId1"/>
    <sheet name="Trade Show - Roadshow 25" sheetId="14" state="hidden" r:id="rId2"/>
    <sheet name="Trade Show - Roadshow 25-DK" sheetId="22" state="hidden" r:id="rId3"/>
    <sheet name="Trade Show-Roadshow 27" sheetId="30" r:id="rId4"/>
    <sheet name="Trade Show-Roadshow 26 REVIEW" sheetId="28" r:id="rId5"/>
    <sheet name="Thought Leadership" sheetId="29" r:id="rId6"/>
    <sheet name="Dropdown Lists for Shows" sheetId="27" r:id="rId7"/>
    <sheet name="Trade Show Style and Sizes" sheetId="16" r:id="rId8"/>
    <sheet name="Monthly Sales Meetings" sheetId="12" r:id="rId9"/>
    <sheet name="Blogs - Sandy B. " sheetId="9" r:id="rId10"/>
    <sheet name="Case Studies " sheetId="8" r:id="rId11"/>
    <sheet name="Sales Central and New Feeds" sheetId="7" r:id="rId12"/>
    <sheet name="Videos" sheetId="17" r:id="rId13"/>
    <sheet name="Sales Training" sheetId="13" r:id="rId14"/>
    <sheet name="PCI Training" sheetId="15" r:id="rId15"/>
    <sheet name="Press Release" sheetId="3" r:id="rId16"/>
    <sheet name="Email - Drip" sheetId="18" r:id="rId17"/>
    <sheet name="MARCOM" sheetId="2" r:id="rId18"/>
    <sheet name="Roadmap 2025-2026" sheetId="10" r:id="rId19"/>
    <sheet name="Trade-show Assets " sheetId="5" r:id="rId20"/>
    <sheet name="Sheet1" sheetId="19" r:id="rId21"/>
    <sheet name="Roadshow Assets" sheetId="6" r:id="rId22"/>
    <sheet name="TSE DEMO Units" sheetId="11" r:id="rId23"/>
    <sheet name="Value Prop Messaging" sheetId="21" r:id="rId24"/>
  </sheets>
  <definedNames>
    <definedName name="_xlnm._FilterDatabase" localSheetId="0" hidden="1">'Trade Show - Roadshow 24'!$A$2:$W$44</definedName>
    <definedName name="_xlnm._FilterDatabase" localSheetId="1" hidden="1">'Trade Show - Roadshow 25'!$A$8:$AA$93</definedName>
    <definedName name="_xlnm._FilterDatabase" localSheetId="2" hidden="1">'Trade Show - Roadshow 25-DK'!$B$8:$AE$118</definedName>
    <definedName name="_xlnm._FilterDatabase" localSheetId="4" hidden="1">'Trade Show-Roadshow 26 REVIEW'!$B$11:$AE$78</definedName>
    <definedName name="_xlnm._FilterDatabase" localSheetId="3" hidden="1">'Trade Show-Roadshow 27'!$B$11:$AD$41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30" i="30" l="1"/>
  <c r="AD34" i="30"/>
  <c r="AE90" i="22"/>
  <c r="AE109" i="22"/>
  <c r="AE89" i="22"/>
  <c r="Y93" i="14"/>
  <c r="Y80" i="14"/>
  <c r="U43" i="1" l="1"/>
  <c r="U42" i="1"/>
  <c r="U37" i="1"/>
  <c r="U3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tc={ED828ABA-629B-4C56-8A61-F78DFAD67600}</author>
    <author>tc={5A896ED1-F9BE-4543-812C-44CAD3541BBB}</author>
    <author>tc={EF11B5F9-DC96-4C75-A8FC-96718913599F}</author>
    <author>tc={6DB05B86-1420-4820-BF26-96D7AE5135A8}</author>
  </authors>
  <commentList>
    <comment ref="K20" authorId="0" shapeId="0" xr:uid="{ED828ABA-629B-4C56-8A61-F78DFAD67600}">
      <text>
        <t xml:space="preserve">[Threaded comment]
Your version of Excel allows you to read this threaded comment; however, any edits to it will get removed if the file is opened in a newer version of Excel. Learn more: https://go.microsoft.com/fwlink/?linkid=870924
Comment:
    We need to make sure our Demo System is Available for this travel after being used at RealComm
</t>
      </text>
    </comment>
    <comment ref="L21" authorId="1" shapeId="0" xr:uid="{5A896ED1-F9BE-4543-812C-44CAD3541BBB}">
      <text>
        <t>[Threaded comment]
Your version of Excel allows you to read this threaded comment; however, any edits to it will get removed if the file is opened in a newer version of Excel. Learn more: https://go.microsoft.com/fwlink/?linkid=870924
Comment:
    Joe Kurdas with Demo Unit - and Christine Asplen East Coast Enterprise</t>
      </text>
    </comment>
    <comment ref="M25" authorId="2" shapeId="0" xr:uid="{EF11B5F9-DC96-4C75-A8FC-96718913599F}">
      <text>
        <t>[Threaded comment]
Your version of Excel allows you to read this threaded comment; however, any edits to it will get removed if the file is opened in a newer version of Excel. Learn more: https://go.microsoft.com/fwlink/?linkid=870924
Comment:
    Demo Unit Required</t>
      </text>
    </comment>
    <comment ref="M26" authorId="3" shapeId="0" xr:uid="{6DB05B86-1420-4820-BF26-96D7AE5135A8}">
      <text>
        <t>[Threaded comment]
Your version of Excel allows you to read this threaded comment; however, any edits to it will get removed if the file is opened in a newer version of Excel. Learn more: https://go.microsoft.com/fwlink/?linkid=870924
Comment:
    DEMO Unit Required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tc={642BFAD8-B56B-4E45-B0ED-080E46E8C62E}</author>
    <author>tc={2748B39F-EC7D-4247-928E-DEA01DB4283F}</author>
    <author>tc={FC174692-86C8-4530-9341-ED644D4B3F46}</author>
  </authors>
  <commentList>
    <comment ref="B17" authorId="0" shapeId="0" xr:uid="{642BFAD8-B56B-4E45-B0ED-080E46E8C62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@Mahmoud Ibrahim  to figure out with Scott Brandt</t>
      </text>
    </comment>
    <comment ref="B19" authorId="1" shapeId="0" xr:uid="{2748B39F-EC7D-4247-928E-DEA01DB4283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@Vincent Barone  to work on this with Joe and Tyler Lewis</t>
      </text>
    </comment>
    <comment ref="B21" authorId="2" shapeId="0" xr:uid="{FC174692-86C8-4530-9341-ED644D4B3F46}">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@Mahmoud Ibrahim  to figure out if we need an FMPS event before or after in Boston.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tc={FD0F1B7F-A06C-4EA3-8A51-076575709EAC}</author>
  </authors>
  <commentList>
    <comment ref="C3" authorId="0" shapeId="0" xr:uid="{FD0F1B7F-A06C-4EA3-8A51-076575709EAC}">
      <text>
        <t xml:space="preserve">[Threaded comment]
Your version of Excel allows you to read this threaded comment; however, any edits to it will get removed if the file is opened in a newer version of Excel. Learn more: https://go.microsoft.com/fwlink/?linkid=870924
Comment:
    To post week of 7-28-2024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tc={4FD677B2-C94D-43FA-815A-B598BCB64FD3}</author>
  </authors>
  <commentList>
    <comment ref="B6" authorId="0" shapeId="0" xr:uid="{4FD677B2-C94D-43FA-815A-B598BCB64FD3}">
      <text>
        <t xml:space="preserve">[Threaded comment]
Your version of Excel allows you to read this threaded comment; however, any edits to it will get removed if the file is opened in a newer version of Excel. Learn more: https://go.microsoft.com/fwlink/?linkid=870924
Comment:
    Look at 2023 NECA Post
</t>
      </text>
    </comment>
  </commentList>
</comments>
</file>

<file path=xl/sharedStrings.xml><?xml version="1.0" encoding="utf-8"?>
<sst xmlns="http://schemas.openxmlformats.org/spreadsheetml/2006/main" count="3603" uniqueCount="1438">
  <si>
    <t>Event Type</t>
  </si>
  <si>
    <t>Event Name</t>
  </si>
  <si>
    <t>Status</t>
  </si>
  <si>
    <t>Speaker Opportunity Deadline to Submit</t>
  </si>
  <si>
    <t>Jan</t>
  </si>
  <si>
    <t>Feb</t>
  </si>
  <si>
    <t>Mar</t>
  </si>
  <si>
    <t>Apr</t>
  </si>
  <si>
    <t>May</t>
  </si>
  <si>
    <t>Jun</t>
  </si>
  <si>
    <t>Jul</t>
  </si>
  <si>
    <t>Aug</t>
  </si>
  <si>
    <t>Sep</t>
  </si>
  <si>
    <t>Oct</t>
  </si>
  <si>
    <t>Nov</t>
  </si>
  <si>
    <t>Dec</t>
  </si>
  <si>
    <t>Budget</t>
  </si>
  <si>
    <t>Support</t>
  </si>
  <si>
    <t>Show Start Date</t>
  </si>
  <si>
    <t xml:space="preserve">Graphics* 8 weeks prior to show. </t>
  </si>
  <si>
    <t>Display</t>
  </si>
  <si>
    <t>Who is traveling?</t>
  </si>
  <si>
    <t>Trade Show</t>
  </si>
  <si>
    <t>BICSI</t>
  </si>
  <si>
    <t>Booth</t>
  </si>
  <si>
    <t>DONE</t>
  </si>
  <si>
    <t>28-31</t>
  </si>
  <si>
    <t>2 Rack Display</t>
  </si>
  <si>
    <t>Consultant Roadshow</t>
  </si>
  <si>
    <t>South Central | Houston, Austin &amp; Dallas</t>
  </si>
  <si>
    <t>19-21</t>
  </si>
  <si>
    <t>Local Sales Meeting</t>
  </si>
  <si>
    <t>Los Angeles - Morrow Meadows</t>
  </si>
  <si>
    <t>Table Top</t>
  </si>
  <si>
    <t>Roadshow</t>
  </si>
  <si>
    <t>Phoenix - Panduit-Ewing Foley</t>
  </si>
  <si>
    <t>Vince, Mahmoud, Joe</t>
  </si>
  <si>
    <t>Phoenix - CTS Design Center</t>
  </si>
  <si>
    <t xml:space="preserve"> 6 - 7</t>
  </si>
  <si>
    <t>ASHE - PDC Summit - San Diego, CA</t>
  </si>
  <si>
    <t>Booth w/ Accu-Tech</t>
  </si>
  <si>
    <t>17-20</t>
  </si>
  <si>
    <t>International Wireless Communication Expo - Orlando, FL</t>
  </si>
  <si>
    <t>Booth w/ Graybar</t>
  </si>
  <si>
    <t>27-28</t>
  </si>
  <si>
    <t xml:space="preserve">Vince, Joe K. </t>
  </si>
  <si>
    <t xml:space="preserve">North Central | Omaha, Kansas &amp; Des Moines </t>
  </si>
  <si>
    <t>2-4</t>
  </si>
  <si>
    <t>Samples</t>
  </si>
  <si>
    <t>Vince</t>
  </si>
  <si>
    <t>NECA EMERGE</t>
  </si>
  <si>
    <t>15-17</t>
  </si>
  <si>
    <t>Table top</t>
  </si>
  <si>
    <t>Vince, Mahmoud</t>
  </si>
  <si>
    <t>Graybar Sales Event (San Antonio, TX)</t>
  </si>
  <si>
    <t>25-27</t>
  </si>
  <si>
    <t>1 Rack Display</t>
  </si>
  <si>
    <t>Vince, Joe K</t>
  </si>
  <si>
    <t>Northeast | NY &amp; Boston  (RED in FLUX)</t>
  </si>
  <si>
    <t>30-2</t>
  </si>
  <si>
    <t xml:space="preserve">West | Cerritos &amp; Cupertino, California </t>
  </si>
  <si>
    <t>14-16</t>
  </si>
  <si>
    <t>Mahmoud</t>
  </si>
  <si>
    <t>ConnectX - Atlanta, GA</t>
  </si>
  <si>
    <t>Vince, Joe K., Monte</t>
  </si>
  <si>
    <t xml:space="preserve">Southeast | Nashville &amp; Atlanta </t>
  </si>
  <si>
    <t>21-22</t>
  </si>
  <si>
    <t>???</t>
  </si>
  <si>
    <t xml:space="preserve">Vince &amp; Frank S. Presenting 21st and 22nd; Joe 21st, </t>
  </si>
  <si>
    <t>GSIC LATAM</t>
  </si>
  <si>
    <t>22-25</t>
  </si>
  <si>
    <t>Cisco Live</t>
  </si>
  <si>
    <t>2-6</t>
  </si>
  <si>
    <t>RealComm/IBCon - Tampa Convention Center</t>
  </si>
  <si>
    <t>20-21</t>
  </si>
  <si>
    <t>2 Rack Disaply</t>
  </si>
  <si>
    <t>Joe, Monte, Mahmoud</t>
  </si>
  <si>
    <t xml:space="preserve">Great Lakes | Grand Rapids &amp; Detroit, MI  </t>
  </si>
  <si>
    <t>26-27</t>
  </si>
  <si>
    <t>Customer Visit</t>
  </si>
  <si>
    <t>Accu-Tech call Vision-Technologies</t>
  </si>
  <si>
    <t>DEMO Unit Required</t>
  </si>
  <si>
    <t>18-19</t>
  </si>
  <si>
    <t>Joe</t>
  </si>
  <si>
    <t>Industry/Training Show</t>
  </si>
  <si>
    <t>NTI Annual Training* - Training event</t>
  </si>
  <si>
    <t>Walk</t>
  </si>
  <si>
    <t>Joe (Saturday/Sunday) Exhibit - scouting</t>
  </si>
  <si>
    <t>https://nti.electricaltrainingevents.org/</t>
  </si>
  <si>
    <t>IAVM VenuConnect - Portland, OR</t>
  </si>
  <si>
    <t>Crown Castel Customer Visit</t>
  </si>
  <si>
    <t>Mahmoud and Joe at Crown TX</t>
  </si>
  <si>
    <t>System Setup</t>
  </si>
  <si>
    <t>31</t>
  </si>
  <si>
    <t>Mahmoud, Joe</t>
  </si>
  <si>
    <t>Iowa Trip</t>
  </si>
  <si>
    <t>Michael Crozier (Panduit) with Pella Group</t>
  </si>
  <si>
    <t>12-14</t>
  </si>
  <si>
    <t>Demo Unit</t>
  </si>
  <si>
    <t xml:space="preserve">Vince </t>
  </si>
  <si>
    <t>St. Louis Trip</t>
  </si>
  <si>
    <t xml:space="preserve">Ronald Minnick (Panduit) with BWDG </t>
  </si>
  <si>
    <t>15</t>
  </si>
  <si>
    <t>Local Show</t>
  </si>
  <si>
    <t>Werner Infom show Green Bay    https://na.eventscloud.com/website/73293/</t>
  </si>
  <si>
    <t>Table - DEMO Unit Required</t>
  </si>
  <si>
    <t xml:space="preserve">Joe K. </t>
  </si>
  <si>
    <t>Local Event</t>
  </si>
  <si>
    <t>Miller Electric Florida - Supported by Nick W. and Scott B.</t>
  </si>
  <si>
    <t>4-6</t>
  </si>
  <si>
    <t xml:space="preserve">BICSI Fall - Las Vegas </t>
  </si>
  <si>
    <t>Walk / Speaking Opportunity</t>
  </si>
  <si>
    <t>15-19</t>
  </si>
  <si>
    <t xml:space="preserve">Bob Voss - Speaking in a Panel / advance promotion.. social media etc.. </t>
  </si>
  <si>
    <t>Tech Tour/with Rexell Smart Mfg/Akron OH</t>
  </si>
  <si>
    <t>17-19</t>
  </si>
  <si>
    <t>Electrify RealComm Fort Worth Texas</t>
  </si>
  <si>
    <t>23-24</t>
  </si>
  <si>
    <t xml:space="preserve">Mahmoud  </t>
  </si>
  <si>
    <t>Yale University Visit - Local Contractors NY</t>
  </si>
  <si>
    <t>25-26</t>
  </si>
  <si>
    <t>NECA 2024 Convention and Trade Show San Diego, CA</t>
  </si>
  <si>
    <r>
      <t>Booth 20x20</t>
    </r>
    <r>
      <rPr>
        <sz val="11"/>
        <color theme="10"/>
        <rFont val="Calibri"/>
        <family val="2"/>
        <scheme val="minor"/>
      </rPr>
      <t xml:space="preserve"> </t>
    </r>
    <r>
      <rPr>
        <sz val="11"/>
        <rFont val="Calibri"/>
        <family val="2"/>
        <scheme val="minor"/>
      </rPr>
      <t>Utilize 4-Post Display</t>
    </r>
  </si>
  <si>
    <t>28-</t>
  </si>
  <si>
    <t>Utilize 4-Post Display from NECA</t>
  </si>
  <si>
    <t>Vince - Joe (Maybe) 
Contact Melissa B. - on Show</t>
  </si>
  <si>
    <t>Consultant Forum</t>
  </si>
  <si>
    <t>At HQ and JTAIC</t>
  </si>
  <si>
    <t>Oct 1- 2</t>
  </si>
  <si>
    <t>Mahmoud Presenting with Cisco</t>
  </si>
  <si>
    <t>BICSI credit material desired!!! Cody Stock about BICSI requirements and process</t>
  </si>
  <si>
    <t xml:space="preserve">Automod /  Rexel Tulsa, OK - Joe K. </t>
  </si>
  <si>
    <t>Oct 2-4</t>
  </si>
  <si>
    <t xml:space="preserve">Joe K, Brett S. </t>
  </si>
  <si>
    <t xml:space="preserve">Accutech Tech Day - Need to validate requirements and location with Chris M. </t>
  </si>
  <si>
    <t>Mahmoud - Vince at MWC</t>
  </si>
  <si>
    <t>MWC Americas - Las Vegas, NV / with Graybar</t>
  </si>
  <si>
    <t>Booth Utilize 4-Post Display from NECA</t>
  </si>
  <si>
    <t xml:space="preserve"> 7 - 10</t>
  </si>
  <si>
    <t xml:space="preserve">Joe K. - Vince B. </t>
  </si>
  <si>
    <t>Wispa-Palooza - Par Hotel Las Vegas / with Graybar</t>
  </si>
  <si>
    <t>Graybar local Trade Show Cleveland</t>
  </si>
  <si>
    <t>17</t>
  </si>
  <si>
    <t>Gregory Batcho &lt;Gregory.Batcho@panduit.com&gt;</t>
  </si>
  <si>
    <t xml:space="preserve">Wesco (Anixter) Trade Show in Cincinnati on Tuesday, October 22nd in Cincinnati. </t>
  </si>
  <si>
    <t>22</t>
  </si>
  <si>
    <t>Joe K</t>
  </si>
  <si>
    <t xml:space="preserve">Graybar NTC (Electrical side) training </t>
  </si>
  <si>
    <r>
      <t xml:space="preserve">Booth 20x20 </t>
    </r>
    <r>
      <rPr>
        <sz val="11"/>
        <rFont val="Calibri"/>
        <family val="2"/>
        <scheme val="minor"/>
      </rPr>
      <t>Utilize 4-Post Display from NECA</t>
    </r>
  </si>
  <si>
    <t>24-26</t>
  </si>
  <si>
    <t xml:space="preserve">Joe K. -   </t>
  </si>
  <si>
    <t>Cisco Partner Summit - Los Angeles Conention Center</t>
  </si>
  <si>
    <t xml:space="preserve">Table - with Cisco </t>
  </si>
  <si>
    <t>28-30</t>
  </si>
  <si>
    <t xml:space="preserve">Mahmoud </t>
  </si>
  <si>
    <t xml:space="preserve">Rockwekll Automation Fair Anaheim, California (Need to validate) </t>
  </si>
  <si>
    <t>18-21</t>
  </si>
  <si>
    <t>FMPS Display</t>
  </si>
  <si>
    <t xml:space="preserve">Mahmoud, Bob V., Neyton, Mike B., Chucks  </t>
  </si>
  <si>
    <t>JATC Detroit curriculum development</t>
  </si>
  <si>
    <t xml:space="preserve">Table - Demo   </t>
  </si>
  <si>
    <t xml:space="preserve">Canada | Toronto, Montreal &amp; Calgary </t>
  </si>
  <si>
    <t>?</t>
  </si>
  <si>
    <t>DASspedia Irvine CA  Fall2024 dates TBD</t>
  </si>
  <si>
    <t>HIMSS</t>
  </si>
  <si>
    <t>Cisco Impact (Cisco internal sales program)</t>
  </si>
  <si>
    <t> </t>
  </si>
  <si>
    <t>For NEXT YEAR DATA</t>
  </si>
  <si>
    <r>
      <t>South Central</t>
    </r>
    <r>
      <rPr>
        <sz val="11"/>
        <color theme="1"/>
        <rFont val="Aptos"/>
        <family val="2"/>
        <charset val="1"/>
      </rPr>
      <t xml:space="preserve"> | complete</t>
    </r>
  </si>
  <si>
    <r>
      <t xml:space="preserve">North Central </t>
    </r>
    <r>
      <rPr>
        <sz val="11"/>
        <color theme="1"/>
        <rFont val="Aptos"/>
        <family val="2"/>
        <charset val="1"/>
      </rPr>
      <t>| complete  </t>
    </r>
  </si>
  <si>
    <r>
      <t>West</t>
    </r>
    <r>
      <rPr>
        <sz val="11"/>
        <color theme="1"/>
        <rFont val="Aptos"/>
        <family val="2"/>
        <charset val="1"/>
      </rPr>
      <t xml:space="preserve"> | Northern &amp; Southern California – May 14th &amp; 16th</t>
    </r>
    <r>
      <rPr>
        <b/>
        <sz val="11"/>
        <color theme="1"/>
        <rFont val="Aptos"/>
        <family val="2"/>
        <charset val="1"/>
      </rPr>
      <t xml:space="preserve"> | complete</t>
    </r>
  </si>
  <si>
    <r>
      <t>Southeast</t>
    </r>
    <r>
      <rPr>
        <sz val="11"/>
        <color theme="1"/>
        <rFont val="Aptos"/>
        <family val="2"/>
        <charset val="1"/>
      </rPr>
      <t xml:space="preserve"> | Nashville &amp; Atlanta – May 21st &amp; May 22nd</t>
    </r>
    <r>
      <rPr>
        <b/>
        <sz val="11"/>
        <color theme="1"/>
        <rFont val="Aptos"/>
        <family val="2"/>
        <charset val="1"/>
      </rPr>
      <t xml:space="preserve"> | complete</t>
    </r>
  </si>
  <si>
    <r>
      <rPr>
        <b/>
        <sz val="11"/>
        <color rgb="FF000000"/>
        <rFont val="Aptos"/>
        <family val="2"/>
      </rPr>
      <t xml:space="preserve">Great Lakes </t>
    </r>
    <r>
      <rPr>
        <sz val="11"/>
        <color rgb="FF000000"/>
        <rFont val="Aptos"/>
        <family val="2"/>
      </rPr>
      <t>| Grand Rapids &amp; Detroit, MI – June 26 and 27th</t>
    </r>
    <r>
      <rPr>
        <b/>
        <sz val="11"/>
        <color rgb="FF000000"/>
        <rFont val="Aptos"/>
        <family val="2"/>
        <charset val="1"/>
      </rPr>
      <t xml:space="preserve"> | complete</t>
    </r>
  </si>
  <si>
    <r>
      <t>Canada</t>
    </r>
    <r>
      <rPr>
        <sz val="11"/>
        <color theme="1"/>
        <rFont val="Aptos"/>
        <family val="2"/>
        <charset val="1"/>
      </rPr>
      <t xml:space="preserve"> | locations TBD – June 25th &amp; 27th – still finalizing…</t>
    </r>
  </si>
  <si>
    <r>
      <t>Northeast</t>
    </r>
    <r>
      <rPr>
        <sz val="11"/>
        <color theme="1"/>
        <rFont val="Aptos"/>
        <family val="2"/>
        <charset val="1"/>
      </rPr>
      <t xml:space="preserve"> | tentative</t>
    </r>
  </si>
  <si>
    <t>National Training Institute – Proudly working together to train the Electrical Industry's Premier Workforce. (electricaltrainingevents.org)</t>
  </si>
  <si>
    <t>Color Legend</t>
  </si>
  <si>
    <t xml:space="preserve">Applications for FMPS: Outdoor Wireless, In-Building Wireless, Digital Signage, Lighting, GPON, Security, Smart Buildings, etc. </t>
  </si>
  <si>
    <t>Done</t>
  </si>
  <si>
    <t>Displaying</t>
  </si>
  <si>
    <t>Walking</t>
  </si>
  <si>
    <t>Vacations</t>
  </si>
  <si>
    <t>Place Holder - No commitment yet</t>
  </si>
  <si>
    <t xml:space="preserve">Theater </t>
  </si>
  <si>
    <t>Tradeshow Owner</t>
  </si>
  <si>
    <t xml:space="preserve">BU - Owner </t>
  </si>
  <si>
    <t>FMP Team member(s)</t>
  </si>
  <si>
    <t>Leads Data</t>
  </si>
  <si>
    <t>Show Notes</t>
  </si>
  <si>
    <t>Partner Kickoff</t>
  </si>
  <si>
    <t>Graybar Dallas District Broadband Team Huddle - Broadband Team.</t>
  </si>
  <si>
    <t>NA</t>
  </si>
  <si>
    <t>Enterprise</t>
  </si>
  <si>
    <t>ENT-BU</t>
  </si>
  <si>
    <t>Confirmed</t>
  </si>
  <si>
    <t>8-9</t>
  </si>
  <si>
    <t>Joe Kurdas  4601 Cambridge Rd Fort Worth TX 76155</t>
  </si>
  <si>
    <t>Utah K12 Technology Coordinator Councile Winter Retreat Vendor Inviation - Bryce Canyon National Park</t>
  </si>
  <si>
    <t>Ventures</t>
  </si>
  <si>
    <t xml:space="preserve">Joe </t>
  </si>
  <si>
    <t>January 21-23</t>
  </si>
  <si>
    <t xml:space="preserve">Brad Orr -Joe Kurdas </t>
  </si>
  <si>
    <t>Accu-Tech Sales Kickoff  1-27-25:GA - Patricia McCoy, Jeff Y for additional meetings - (Follow up on expectations - Partners - Personas and Training)</t>
  </si>
  <si>
    <t>27-30</t>
  </si>
  <si>
    <t>Vince Barone</t>
  </si>
  <si>
    <t>BICSI - FMPS Full Display.  - FMPS Alliance 301 Booth: - Possible Use display Alliance Web Site - Master Class shipping separate (Booth Shipping on 28th, but need closed by 24th)</t>
  </si>
  <si>
    <t>Karen Mudron</t>
  </si>
  <si>
    <t>ENT - BU</t>
  </si>
  <si>
    <t>ALL</t>
  </si>
  <si>
    <t>Booth 20 x 30</t>
  </si>
  <si>
    <t>Mahmoud - Master Class</t>
  </si>
  <si>
    <t>Mahmoud, Vince</t>
  </si>
  <si>
    <t xml:space="preserve">NC - Hands On Training </t>
  </si>
  <si>
    <t>Chuks, Jeff Y.
Vince Virtual</t>
  </si>
  <si>
    <t>11-13</t>
  </si>
  <si>
    <t xml:space="preserve">Cisco Live EMEA - Amsterdam </t>
  </si>
  <si>
    <t>EMEA</t>
  </si>
  <si>
    <t>Martin T. in EMEA</t>
  </si>
  <si>
    <t>9-14</t>
  </si>
  <si>
    <t>Trade Show*</t>
  </si>
  <si>
    <t xml:space="preserve">CRN Exchange (Chuks) </t>
  </si>
  <si>
    <t>Vanderhoff</t>
  </si>
  <si>
    <t xml:space="preserve">Chuks </t>
  </si>
  <si>
    <t>1-5</t>
  </si>
  <si>
    <t>Consultant Workshop</t>
  </si>
  <si>
    <t>Consultant Workshop with Teecom + Cisco in San Jose</t>
  </si>
  <si>
    <t>Table Top + hands on product (1)</t>
  </si>
  <si>
    <t>Hands ON Training - L-A Electric &amp; Premier Communications - Fort Wayne, IN</t>
  </si>
  <si>
    <t>Table Top + hands on product</t>
  </si>
  <si>
    <t>6</t>
  </si>
  <si>
    <t>Tradeshow</t>
  </si>
  <si>
    <t xml:space="preserve">TechAdvantage - Atlanta - 4-post rack with Industrial Enclosure </t>
  </si>
  <si>
    <t>Broadband</t>
  </si>
  <si>
    <t>Booth 4-post Rack Display</t>
  </si>
  <si>
    <t>9-12</t>
  </si>
  <si>
    <t>OPEN</t>
  </si>
  <si>
    <t xml:space="preserve">Table Top - FMPS-Demo </t>
  </si>
  <si>
    <t>10-13</t>
  </si>
  <si>
    <t xml:space="preserve">Graybar LA Broadband and Wireless Event - Validate with Mike V. on Table Top - LA Region 1 day: Can we get additional calls this week. Jimmy Boyde 
Local customer on 4-18, Event the 19th, and TechNet Partner on the 20th.  </t>
  </si>
  <si>
    <t>18-20</t>
  </si>
  <si>
    <t>Graybar Spring NTC - Denver - Industrial Enclosure</t>
  </si>
  <si>
    <t>Booth 4-Post Rack</t>
  </si>
  <si>
    <t>20-22</t>
  </si>
  <si>
    <t>Partner Onboarding</t>
  </si>
  <si>
    <t xml:space="preserve">Brad Orr - onboarding scheduled.. </t>
  </si>
  <si>
    <t>JK available, Mahmoud</t>
  </si>
  <si>
    <t>Demo-kit</t>
  </si>
  <si>
    <t>24-28</t>
  </si>
  <si>
    <t xml:space="preserve">Indianapolis Training - DEMO-KIT and Hands On Training. </t>
  </si>
  <si>
    <t>26</t>
  </si>
  <si>
    <t>Local Event - PEC</t>
  </si>
  <si>
    <t xml:space="preserve">AQ Compute Customer Breifing - PEC </t>
  </si>
  <si>
    <t>PEC</t>
  </si>
  <si>
    <t>27</t>
  </si>
  <si>
    <t xml:space="preserve">Vacation </t>
  </si>
  <si>
    <t>Chuks Vacation</t>
  </si>
  <si>
    <t>28th - 1st</t>
  </si>
  <si>
    <t xml:space="preserve">TSE Training - JECIC - PEC </t>
  </si>
  <si>
    <t>31-4</t>
  </si>
  <si>
    <t xml:space="preserve">Lunch and Learn with DeTroye Electric </t>
  </si>
  <si>
    <t>Chuks</t>
  </si>
  <si>
    <t xml:space="preserve">Training Slides </t>
  </si>
  <si>
    <r>
      <rPr>
        <sz val="11"/>
        <color rgb="FF000000"/>
        <rFont val="Calibri"/>
        <family val="2"/>
        <scheme val="minor"/>
      </rPr>
      <t xml:space="preserve">ISC Show - April 1-4 2025 Las Vegas NV: Brought to us by Mike Berg -
Big Show - East and West Show. East is not an option conflicts with Automation Fair
</t>
    </r>
    <r>
      <rPr>
        <u/>
        <sz val="11"/>
        <color rgb="FF000000"/>
        <rFont val="Calibri"/>
        <family val="2"/>
        <scheme val="minor"/>
      </rPr>
      <t xml:space="preserve">Karen to follow up on exhibiting (Limited Availability - Need to Validate).......    
</t>
    </r>
    <r>
      <rPr>
        <b/>
        <sz val="11"/>
        <color rgb="FF000000"/>
        <rFont val="Calibri"/>
        <family val="2"/>
        <scheme val="minor"/>
      </rPr>
      <t>For 2025 Walk the show and determine if we want to take part in 2026</t>
    </r>
  </si>
  <si>
    <t>1-4</t>
  </si>
  <si>
    <t>Joe Kurdas</t>
  </si>
  <si>
    <t>3-20th</t>
  </si>
  <si>
    <t>North America - Spring Consultant Forum at HQ - Panduit Event - and at PEC JECIC
Workshop with consultants</t>
  </si>
  <si>
    <t xml:space="preserve">LO22 </t>
  </si>
  <si>
    <t>Mahmoud - Chuks -Vince</t>
  </si>
  <si>
    <t>PEC - Sandbox  
2 Systems for Hands On</t>
  </si>
  <si>
    <r>
      <t xml:space="preserve">Data Center Excellence Training - Panduit Event </t>
    </r>
    <r>
      <rPr>
        <strike/>
        <sz val="11"/>
        <color theme="1"/>
        <rFont val="Calibri"/>
        <family val="2"/>
        <scheme val="minor"/>
      </rPr>
      <t xml:space="preserve">at JECIC, ICRUP, &amp; PEC Moved </t>
    </r>
    <r>
      <rPr>
        <sz val="11"/>
        <color theme="1"/>
        <rFont val="Calibri"/>
        <family val="2"/>
        <scheme val="minor"/>
      </rPr>
      <t>to HQ 175</t>
    </r>
  </si>
  <si>
    <t>PEC - Presntation - HQ 175</t>
  </si>
  <si>
    <t>10th</t>
  </si>
  <si>
    <t xml:space="preserve">Boston - Ryan Botelho  - Working with digital on a registration form and flyer. 3.11.25 Email and registration link were approved and final email is being sent to Ryan from digital team for his use. Registration reports to be sent daily. </t>
  </si>
  <si>
    <t>Table Top - FMPS-Demo 
Banner</t>
  </si>
  <si>
    <t>NI Training at the JECIC - 1 hour New Hire - Quick Presentation</t>
  </si>
  <si>
    <t>Chuks to Present
Vince &amp; Mahmoud to assist where available</t>
  </si>
  <si>
    <t>PEC - SandBox and Training Room</t>
  </si>
  <si>
    <t>15 - 16</t>
  </si>
  <si>
    <t>Partner On Boarding</t>
  </si>
  <si>
    <t>JT Krohe Ohio; 22nd KLR Fire Security Columbia Station, OH, 23rd Premise Solution &amp; Zenith Systems Cleveland OH, 24th, US Communications and Electric Garfield Heights, OH (2 Presentations 22, 2 Presentations on 23 and one on 24)
Depart 4-21 12:00 PM - Return evening of 4-24-2025</t>
  </si>
  <si>
    <t>Chuks &amp; Vince
Greg Batho
Invite Dave W. (Optional)</t>
  </si>
  <si>
    <t>Table Top - FMPS-DEMO Hands-on (2 Setups)
Tools &amp; Accessories</t>
  </si>
  <si>
    <t>21-24</t>
  </si>
  <si>
    <t>Local Meeting</t>
  </si>
  <si>
    <t>Hartsfield-Jackson Atlanta International Airport (ATL) with William Kim Anderson</t>
  </si>
  <si>
    <t xml:space="preserve">Mahmoud - Vince  </t>
  </si>
  <si>
    <t>Virtual Presentation Only</t>
  </si>
  <si>
    <t>25</t>
  </si>
  <si>
    <t>Local DISTI event (Rexel)</t>
  </si>
  <si>
    <t xml:space="preserve">Panduit to participate as an exhibitor in our annual Northern California Automation Tech Tour, scheduled for Wednesday, April 30, 2025, at the San Ramon Marriott. As a valued partner, </t>
  </si>
  <si>
    <t>30th</t>
  </si>
  <si>
    <t>Sacramento contractors with Tim Lewis (EFI)</t>
  </si>
  <si>
    <t>May 1</t>
  </si>
  <si>
    <t xml:space="preserve">Local Event </t>
  </si>
  <si>
    <t>CalEnergy Corporation (Class IV room and building review) Near San Ramon</t>
  </si>
  <si>
    <t xml:space="preserve">Joe K </t>
  </si>
  <si>
    <t>29th</t>
  </si>
  <si>
    <t xml:space="preserve">De Troye Electric Training (Half Day) Industrial focus - Wisconsin </t>
  </si>
  <si>
    <t>Chuks / Vince</t>
  </si>
  <si>
    <t>Demo + (1) Training Setup</t>
  </si>
  <si>
    <t>8th</t>
  </si>
  <si>
    <t>Ship hands on and demo kit to NC, return label to JECIC.</t>
  </si>
  <si>
    <t>PEC Customer Visit</t>
  </si>
  <si>
    <t xml:space="preserve">Ghafari PEC Visit </t>
  </si>
  <si>
    <t xml:space="preserve">Kevin Hogan </t>
  </si>
  <si>
    <t>NY Consultants: Syska Hennesy, JBB, and WSP. Mahmoud to work out plan with Cisco.</t>
  </si>
  <si>
    <t>Table Top (maybe hands on)</t>
  </si>
  <si>
    <t>6-8</t>
  </si>
  <si>
    <t>Tel-labs Event Louiville KT</t>
  </si>
  <si>
    <t xml:space="preserve">Frank S. </t>
  </si>
  <si>
    <t>13-14</t>
  </si>
  <si>
    <t>Frank is not going. We don't have to support</t>
  </si>
  <si>
    <t xml:space="preserve">Southeast Roadshow - Charlotte, UNNC - Schedule Partner training for the 13th of May 
Need to ship Table Top and Kits 5-9-2025 to Hotel </t>
  </si>
  <si>
    <t xml:space="preserve">Chuks - Vince - Jeff Y. </t>
  </si>
  <si>
    <t>Table Top
Hands On</t>
  </si>
  <si>
    <t>Southeast Roadshow - Charlotte, NC</t>
  </si>
  <si>
    <t>13-14th</t>
  </si>
  <si>
    <t>Southeast Roadshow - Raleight, NC - Schedule Partner training for 16th of May</t>
  </si>
  <si>
    <t xml:space="preserve">Table Top </t>
  </si>
  <si>
    <t>15th</t>
  </si>
  <si>
    <t xml:space="preserve">ConnectX - Chicago, IL May 12 -14 (Add Private Event)* - 
Possible joint booth: - Chicago Fire House Event (Pay Now) 
Exhibiting with Graybar at Graybar booth.. Similiar arrangement like 2024 Mobile World Congress 
Possible to share with Wireless Watch (Intg.) - Check with Chris M. - Make sure he is aware (Joe to follow up with Chris M. to make a decision) </t>
  </si>
  <si>
    <t xml:space="preserve">Ventures </t>
  </si>
  <si>
    <t>4-Post Rack Display + Table Top</t>
  </si>
  <si>
    <t>ADDED ENTRY SINCE WE HAVE TWO APPEARANCES AND WILL REQUIRE 2 FMPS ASSETS
Connect X (with Watch Hill wireless) Smart Pole</t>
  </si>
  <si>
    <t>Training System to power Smart Pole</t>
  </si>
  <si>
    <t>Internal Sales Training</t>
  </si>
  <si>
    <t>North East FMP Intro - Metro Sales Partner Presentation</t>
  </si>
  <si>
    <t>TBD (Table Top?)</t>
  </si>
  <si>
    <t>20- 21</t>
  </si>
  <si>
    <r>
      <t xml:space="preserve">North Central Roadshow - Indy &amp; Michigan - schedule partner training </t>
    </r>
    <r>
      <rPr>
        <b/>
        <i/>
        <u/>
        <sz val="11"/>
        <color theme="1"/>
        <rFont val="Calibri"/>
        <family val="2"/>
        <scheme val="minor"/>
      </rPr>
      <t>19 (Possible Fairchild)</t>
    </r>
    <r>
      <rPr>
        <sz val="11"/>
        <color theme="1"/>
        <rFont val="Calibri"/>
        <family val="2"/>
        <scheme val="minor"/>
      </rPr>
      <t xml:space="preserve"> Indy &amp;  22 Michigan
Need details on locations</t>
    </r>
  </si>
  <si>
    <t xml:space="preserve"> Mahmoud - Greg B. </t>
  </si>
  <si>
    <t>Table Top 
Hands On Kits (unsure)</t>
  </si>
  <si>
    <t xml:space="preserve">North Central Roadshow - Milwaukee (Chuks working with Chris M. to cordinate hands-on) </t>
  </si>
  <si>
    <t>Chuks - Mahmoud - David Weksel</t>
  </si>
  <si>
    <t>North Central - Chuks working with Chris M. to identify partner</t>
  </si>
  <si>
    <t>Table Top + Hands On</t>
  </si>
  <si>
    <t xml:space="preserve">28th </t>
  </si>
  <si>
    <t>Vacation</t>
  </si>
  <si>
    <t xml:space="preserve">Vince Barone </t>
  </si>
  <si>
    <t>May 23 - June 6</t>
  </si>
  <si>
    <t>IBCON/RealComm - Savannah GA (Currently signed up) - Mahmoud, Chuks and Joe to make decision</t>
  </si>
  <si>
    <t>Bob Voss, Joe K.</t>
  </si>
  <si>
    <t>Table Top - Accessories</t>
  </si>
  <si>
    <t>3-4</t>
  </si>
  <si>
    <t>10 x 20 FMPS backdrop, table top kit and digital sign</t>
  </si>
  <si>
    <t>Joe K, Mike B, Bob V</t>
  </si>
  <si>
    <t>28 total: 23 brand new, 15 AQL today, 1 AQL in the past, 0 were excluded</t>
  </si>
  <si>
    <t>MikeBerg mentioned that, "the speaking opportunities help tremendously for people to come over and understand what we are showing."</t>
  </si>
  <si>
    <t>Fiber Connect - Nashville - Chuks speaking on FMPS on the 1st - leaving in afternoon</t>
  </si>
  <si>
    <r>
      <rPr>
        <b/>
        <sz val="11"/>
        <color theme="1"/>
        <rFont val="Calibri"/>
        <family val="2"/>
        <scheme val="minor"/>
      </rPr>
      <t>Chuks</t>
    </r>
    <r>
      <rPr>
        <sz val="11"/>
        <color theme="1"/>
        <rFont val="Calibri"/>
        <family val="2"/>
        <scheme val="minor"/>
      </rPr>
      <t xml:space="preserve"> - Mike Vermeer</t>
    </r>
  </si>
  <si>
    <t>4-post Rack</t>
  </si>
  <si>
    <t xml:space="preserve">Canada Roadshow - Toronto </t>
  </si>
  <si>
    <t>TSE Supporting -</t>
  </si>
  <si>
    <t>3rd</t>
  </si>
  <si>
    <t>Canada Roadshow - Montreal</t>
  </si>
  <si>
    <t>5th</t>
  </si>
  <si>
    <t>Vacation / MED</t>
  </si>
  <si>
    <t>9-10</t>
  </si>
  <si>
    <t>Joe customer demo to MSP (NDI/others)</t>
  </si>
  <si>
    <t>11th</t>
  </si>
  <si>
    <t>South Central Roadshow - Dallas</t>
  </si>
  <si>
    <t>Brett Swett - TBD</t>
  </si>
  <si>
    <t>South Central Roadshow - Austin</t>
  </si>
  <si>
    <t>South Central Roadshow - Houston</t>
  </si>
  <si>
    <t>12th</t>
  </si>
  <si>
    <t>DATA Center</t>
  </si>
  <si>
    <t>Mahmoud - Vince - Chuks</t>
  </si>
  <si>
    <t>Full Size FMPS Display</t>
  </si>
  <si>
    <t>8-12</t>
  </si>
  <si>
    <t>New Booth Towers</t>
  </si>
  <si>
    <t>Mahmoud, Vince, Chuks</t>
  </si>
  <si>
    <t>NFPA Mid-June and Code Making Cycle - Vince to follow up with Bob Voss: Validate this is a show vs. standars meeting</t>
  </si>
  <si>
    <t>4-Post Rack Display</t>
  </si>
  <si>
    <t>Northern California - P1  in the AM (Tim Lewis)</t>
  </si>
  <si>
    <t>Joe + Mahmoud</t>
  </si>
  <si>
    <t>Northern California - BEI in AM, MDC in PM (Tim Lewis)</t>
  </si>
  <si>
    <t>Northern California - Integrator  for Rivian to be validated &amp; or NCA</t>
  </si>
  <si>
    <t>Joe + Vince</t>
  </si>
  <si>
    <t>Northern California - WBE (Ryan Desorbo)</t>
  </si>
  <si>
    <t>T&amp;R Communications (Sacamento, CA)</t>
  </si>
  <si>
    <t>N/A</t>
  </si>
  <si>
    <t>Joe + Mahmoud/Vince</t>
  </si>
  <si>
    <t>PLACEHOLDER for UL Video Filming w/ Ken from UL and Masud - WHQ 3rd floor conf room</t>
  </si>
  <si>
    <t>Deb + Masud</t>
  </si>
  <si>
    <t>B-roll of FMPS Towers</t>
  </si>
  <si>
    <t>T&amp;R Communications (Sacamento, CA) Option 2</t>
  </si>
  <si>
    <t>NY - Customer Visit - Eric C. Hotel Project in Saudi - W-Hotel</t>
  </si>
  <si>
    <t xml:space="preserve">Morse / Epic Partner Training </t>
  </si>
  <si>
    <t>TBD</t>
  </si>
  <si>
    <t>Mexico Partner Training ** Placeholder ** will need additional logistics</t>
  </si>
  <si>
    <t>Chuks - Mahmoud</t>
  </si>
  <si>
    <t>Demo - (2) Training Kits</t>
  </si>
  <si>
    <t>20-24</t>
  </si>
  <si>
    <t>NTI Annual Training* - Training event (Ann Arbor, MI)</t>
  </si>
  <si>
    <t>Joe?</t>
  </si>
  <si>
    <t>26-1</t>
  </si>
  <si>
    <t>ISE Expo - New Orleans - Chuks Speaking</t>
  </si>
  <si>
    <t>4 Sided Cube with Industrial  &amp; Outdoor</t>
  </si>
  <si>
    <t>29-31</t>
  </si>
  <si>
    <t>Rexel Event  - George Prusock  - canadidate to speak Bertram Inn - Aurora, OH - COMMITED</t>
  </si>
  <si>
    <t>Joe K/TBD</t>
  </si>
  <si>
    <t>Table Top demo</t>
  </si>
  <si>
    <t>6th</t>
  </si>
  <si>
    <t>11-15</t>
  </si>
  <si>
    <t>Auto-Mod Tulsa, Oklahoma August 14th</t>
  </si>
  <si>
    <t>14th</t>
  </si>
  <si>
    <t xml:space="preserve">BICSI Fall - Las Vegas - Panduit Booth Only - "FMPS Alliance Booth" - Bob V. </t>
  </si>
  <si>
    <t>St Louis - Onboarding - John White Crew</t>
  </si>
  <si>
    <t>NECA 2024 Convention and Trade Show Chicago, IL - Melissa - Presence in two location. Our Booth and Innovation HUB - Limited Energy Pavilion (Table Top - Possible Kiosh Touch Screen) - Copy Chuks and list of attendees</t>
  </si>
  <si>
    <t>Melissa Gabrano</t>
  </si>
  <si>
    <t>IEI</t>
  </si>
  <si>
    <t xml:space="preserve">7' X 7' Single 4 Sides Cube </t>
  </si>
  <si>
    <t>13-15</t>
  </si>
  <si>
    <t xml:space="preserve">Graybar NTC (Electrical side) training  PER SARAH: NTC is actually early, October 2-4, </t>
  </si>
  <si>
    <t>IEI - MDF Funded</t>
  </si>
  <si>
    <t xml:space="preserve">4-Post Rack </t>
  </si>
  <si>
    <t>AUTO MOD/REXEL - Tulsa, OK - Speaking Session included</t>
  </si>
  <si>
    <t>Partner Onboardking REQUEST</t>
  </si>
  <si>
    <t>CKC Sprinfield MO - Kenny Boyd  - Dairy Farmers of America</t>
  </si>
  <si>
    <t>TBD?</t>
  </si>
  <si>
    <t>Motorola Show (Scottsdale, AZ)    $5K table investment</t>
  </si>
  <si>
    <t xml:space="preserve">Table Top TSE - Demo </t>
  </si>
  <si>
    <t>16-18</t>
  </si>
  <si>
    <t>Network Showcase - Sercurity Customer and Sales - Access - San Antonio - Todd Suddreth</t>
  </si>
  <si>
    <t>Wesco (Anixter) Trade Show in Cincinnati on Tuesday, October 22nd in Cincinnati. - Local TSE to support</t>
  </si>
  <si>
    <t>GSIC Panduit - Denver, CO Set up Oct 25-27 Gaylord Rockies Resort - see Deb's marketing calendar for more info</t>
  </si>
  <si>
    <t>Full Size FMPS Display also powering other booths</t>
  </si>
  <si>
    <t>27-29</t>
  </si>
  <si>
    <t>Trade ShowA87:U88</t>
  </si>
  <si>
    <t xml:space="preserve">ISC East - Joe to see if we can get in with Axis - In NY City </t>
  </si>
  <si>
    <t xml:space="preserve">Rockwell Automation Fair Chicago, IL  </t>
  </si>
  <si>
    <t>IEI / ENT</t>
  </si>
  <si>
    <t xml:space="preserve">Move Road shows into above table: Need to align dates and availablity of DEMO and Staff to support </t>
  </si>
  <si>
    <t xml:space="preserve">FMPS / Smart Building - Road Shows </t>
  </si>
  <si>
    <t>Region / Sales Group</t>
  </si>
  <si>
    <t>South Central Meeting</t>
  </si>
  <si>
    <t>North Central Meeting</t>
  </si>
  <si>
    <t>Northeast Meeting</t>
  </si>
  <si>
    <t xml:space="preserve">South East Meeting - Q2 Road Show </t>
  </si>
  <si>
    <t>Possible Q2</t>
  </si>
  <si>
    <t>West-Coast / EFI Region</t>
  </si>
  <si>
    <t>Canada Meeting</t>
  </si>
  <si>
    <t>Inside Sales</t>
  </si>
  <si>
    <t>TSE Meeting</t>
  </si>
  <si>
    <t>Global Accounts</t>
  </si>
  <si>
    <t>NTI</t>
  </si>
  <si>
    <t xml:space="preserve">NOTE: Joe K will be out of the country </t>
  </si>
  <si>
    <t>NOTE: Deb added all events on excel onto FMPS Outlook calendar (as of 4.28.25)</t>
  </si>
  <si>
    <t>NOTE: Need to add booth # for easier marketing. Would like to add something in where we can set up alerts when we're double booked for a booth property or a person. Let's also consider adding in a tabletop "check-in/check-out" so we know who has it (Joe suggestion).</t>
  </si>
  <si>
    <t>Displaying - Confirmed</t>
  </si>
  <si>
    <t>Location</t>
  </si>
  <si>
    <t>Booth #</t>
  </si>
  <si>
    <t>Booth Size</t>
  </si>
  <si>
    <t>Booth Property Needed</t>
  </si>
  <si>
    <t xml:space="preserve"> Team Member(s) Working Event</t>
  </si>
  <si>
    <t>Event Owner on Team</t>
  </si>
  <si>
    <t>Event Owner BU/Corp</t>
  </si>
  <si>
    <t>Notes</t>
  </si>
  <si>
    <t>Distributer Event</t>
  </si>
  <si>
    <t>Dallas, TX</t>
  </si>
  <si>
    <t>No Booth</t>
  </si>
  <si>
    <t>Demo (Tabletop)</t>
  </si>
  <si>
    <t xml:space="preserve">Utah K12 Technology Coordinator Council </t>
  </si>
  <si>
    <t>Bryce Canyon Nat Park, Utah</t>
  </si>
  <si>
    <t>Winter Retreat Vendor Inviation - Bryce Canyon National Park</t>
  </si>
  <si>
    <t xml:space="preserve">Accu-Tech Sales Kickoff </t>
  </si>
  <si>
    <t>Sales Training</t>
  </si>
  <si>
    <t xml:space="preserve"> 1-27-25:GA - Patricia McCoy, Jeff Y for additional meetings - (Follow up on expectations - Partners - Personas and Training)</t>
  </si>
  <si>
    <t>Orlando, FL</t>
  </si>
  <si>
    <t>20 x 30</t>
  </si>
  <si>
    <t>Inline</t>
  </si>
  <si>
    <t>All</t>
  </si>
  <si>
    <t>Karen</t>
  </si>
  <si>
    <t>FMPS Full Display. FMPS Alliance 301 Booth: Possible Use display Alliance Web Site - Master Class shipping separate (Booth Shipping on 28th, but need closed by 24th)</t>
  </si>
  <si>
    <t>Hands-On Demo</t>
  </si>
  <si>
    <t>North Carolina</t>
  </si>
  <si>
    <t>Other</t>
  </si>
  <si>
    <t>Chuks, Jeff Y., Vince</t>
  </si>
  <si>
    <t>Trade Show + Speaking</t>
  </si>
  <si>
    <t>Amstrerdam</t>
  </si>
  <si>
    <t>Innovation Area</t>
  </si>
  <si>
    <t>Mahmoud attending and speaking</t>
  </si>
  <si>
    <t>San Jose, CA</t>
  </si>
  <si>
    <t>with Teecom + Cisco in San Jose</t>
  </si>
  <si>
    <t>L-A Electric &amp; Premier Communications</t>
  </si>
  <si>
    <t>Fort Wayne, IN</t>
  </si>
  <si>
    <t>TechAdvantage</t>
  </si>
  <si>
    <t>Atlanta</t>
  </si>
  <si>
    <t>4-Post Rack</t>
  </si>
  <si>
    <t xml:space="preserve"> 4-post rack with Industrial Enclosure </t>
  </si>
  <si>
    <t>Graybar LA Broadband and Wireless Event</t>
  </si>
  <si>
    <t xml:space="preserve">Graybar LA Broadband and Wireless Event - Validate with Mike V. on Table Top - LA Region 1 day: Can we get additional calls this week. Jimmy Boyde Local customer on 4-18, Event the 19th, and TechNet Partner on the 20th.  </t>
  </si>
  <si>
    <t>Denver, CO</t>
  </si>
  <si>
    <t>Indianapolis Training</t>
  </si>
  <si>
    <t>Indianapolis, IN</t>
  </si>
  <si>
    <t xml:space="preserve">DEMO-KIT and Hands On Training. </t>
  </si>
  <si>
    <t>PEC Event</t>
  </si>
  <si>
    <t>JECIC</t>
  </si>
  <si>
    <t>JECIC - Sandbox + PEC</t>
  </si>
  <si>
    <t>Vacation - OOO</t>
  </si>
  <si>
    <t>Full team to attend and participate in training. Using the demo tabletops for hands-on</t>
  </si>
  <si>
    <t xml:space="preserve">DeTroye Electric </t>
  </si>
  <si>
    <t>Oostberg, WI</t>
  </si>
  <si>
    <t>Lunch and Learn, training slides</t>
  </si>
  <si>
    <r>
      <t>ISC Show</t>
    </r>
    <r>
      <rPr>
        <u/>
        <sz val="11"/>
        <color rgb="FF000000"/>
        <rFont val="Calibri"/>
        <family val="2"/>
        <scheme val="minor"/>
      </rPr>
      <t xml:space="preserve"> </t>
    </r>
  </si>
  <si>
    <t>Las Vegas, NV</t>
  </si>
  <si>
    <t>Walking Only</t>
  </si>
  <si>
    <t xml:space="preserve">Brought to us by Mike Berg - Big Show - East and West Show. East is not an option conflicts with Automation Fair. Karen to follow up on exhibiting (Limited Availability - Need to Validate).   </t>
  </si>
  <si>
    <t xml:space="preserve">North America - Spring Consultant Forum </t>
  </si>
  <si>
    <t>WHQ + JECIC</t>
  </si>
  <si>
    <t>Mahmoud + Vince + Chuks</t>
  </si>
  <si>
    <t>NI</t>
  </si>
  <si>
    <t>at HQ - Panduit Event - and at PEC JECIC. Workshop with consultants, Sandbox and 2 Demo tabletops needed.</t>
  </si>
  <si>
    <t>Data Center Excellence Training</t>
  </si>
  <si>
    <t xml:space="preserve">WHQ </t>
  </si>
  <si>
    <t>DC</t>
  </si>
  <si>
    <t>Panduit Event at JECIC, ICRUP, &amp; PEC Moved to HQ 175</t>
  </si>
  <si>
    <t>Ryan Botelho - Customer event</t>
  </si>
  <si>
    <t>Boston, MA</t>
  </si>
  <si>
    <t>Demo + Bannerstand</t>
  </si>
  <si>
    <t xml:space="preserve"> Working with digital on a registration form and flyer. 3.11.25 Email and registration link were approved and final email is being sent to Ryan from digital team for his use. Registration reports to be sent daily.</t>
  </si>
  <si>
    <t>NI Training</t>
  </si>
  <si>
    <t>JECIC - 1 hour New Hire - Quick Presentation. PEC - SandBox and Training Room. Chuks to Present
Vince &amp; Mahmoud to assist where available</t>
  </si>
  <si>
    <t>JT Krohe Ohio</t>
  </si>
  <si>
    <t>Ohio</t>
  </si>
  <si>
    <t>Chuks + Vince</t>
  </si>
  <si>
    <t xml:space="preserve"> 22nd KLR Fire Security Columbia Station, OH, 23rd Premise Solution &amp; Zenith Systems Cleveland OH, 24th, US Communications and Electric Garfield Heights, OH (2 Presentations 22, 2 Presentations on 23 and one on 24) Depart 4-21 12:00 PM - Return evening of 4-24-2025 Table Top - FMPS-DEMO Hands-on (2 Setups) Tools &amp; Accessories. Chuks, Vince, Greg Batho, invite Dave W (optional)</t>
  </si>
  <si>
    <t>Hartsfield-Jackson Atlanta International Airport (ATL) sales pitch</t>
  </si>
  <si>
    <t>FMPS Sales Pitch</t>
  </si>
  <si>
    <t>Virtual</t>
  </si>
  <si>
    <t>Northern California Automation Tech Tour</t>
  </si>
  <si>
    <t>San Ramon, CA</t>
  </si>
  <si>
    <t>Sacramento contractors</t>
  </si>
  <si>
    <t>Sacramento, CA</t>
  </si>
  <si>
    <t>With Tim Lewis (EFI)</t>
  </si>
  <si>
    <t>CalEnergy Corporation</t>
  </si>
  <si>
    <t>(Class IV room and building review) Near San Ramon</t>
  </si>
  <si>
    <t>De Troye Electric Training</t>
  </si>
  <si>
    <t>Wisconson</t>
  </si>
  <si>
    <t>Vince + Chuks</t>
  </si>
  <si>
    <t xml:space="preserve"> (Half Day) Industrial focus - Wisconsin - training setup. Ship hands on and demo kit to NC, return label to JECIC.</t>
  </si>
  <si>
    <t>NY Consultants</t>
  </si>
  <si>
    <t>New York</t>
  </si>
  <si>
    <t>Syska Hennesy, JBB, and WSP. Mahmoud to work out plan with Cisco.</t>
  </si>
  <si>
    <t>Southeast Roadshow</t>
  </si>
  <si>
    <t>Panduit ONE Roadshow</t>
  </si>
  <si>
    <t>Charlotte, NC</t>
  </si>
  <si>
    <t xml:space="preserve">Charlotte, UNNC - Schedule Partner training for the 13th of May. Need to ship Table Top and Kits 5-9-2025 to Hotel. With Jeff Y. </t>
  </si>
  <si>
    <t>Raleigh, NC</t>
  </si>
  <si>
    <t>Raleight, NC - Schedule Partner training for 16th of May with Jeff Y</t>
  </si>
  <si>
    <t>ConnectX - joint booth with Chicago Firehouse + Graybar</t>
  </si>
  <si>
    <t>Trade Show Partner Booth</t>
  </si>
  <si>
    <t>Chicago, IL</t>
  </si>
  <si>
    <t>Partner Booth</t>
  </si>
  <si>
    <t>4-Post Rack + Demo (Tabletop)</t>
  </si>
  <si>
    <t>ConnectX - joint booth with Watch Hill wireless</t>
  </si>
  <si>
    <t>ADDED ENTRY SINCE WE HAVE TWO APPEARANCES AND WILL REQUIRE 2 FMPS ASSETS
Connect X (with Watch Hill wireless) Smart Pole, training system to smrt pole</t>
  </si>
  <si>
    <t>North Central Roadshow</t>
  </si>
  <si>
    <t>Indy + Michigan</t>
  </si>
  <si>
    <t>Panduit ONE</t>
  </si>
  <si>
    <t>Indy &amp; Michigan - schedule partner training 19 (Possible Fairchild) Indy &amp;  22 Michigan. Need details on locations. Greg B joining Mahmoud.</t>
  </si>
  <si>
    <t>Milwaukee, WI</t>
  </si>
  <si>
    <t>Chuks + Mahmoud</t>
  </si>
  <si>
    <t xml:space="preserve">Milwaukee (Chuks working with Chris M. to cordinate hands-on). Dave W joining Chuks + Mahmoud. </t>
  </si>
  <si>
    <t>North Central</t>
  </si>
  <si>
    <t>Chuks working with Chris M. to identify partner</t>
  </si>
  <si>
    <t>IBCON/RealComm</t>
  </si>
  <si>
    <t>Savannah, GA</t>
  </si>
  <si>
    <t>10 x 20</t>
  </si>
  <si>
    <t>Demo + Backdrop</t>
  </si>
  <si>
    <t>Karen + Ventures</t>
  </si>
  <si>
    <t>Bob joining Joe and Mike Berg</t>
  </si>
  <si>
    <t>Fiber Connect</t>
  </si>
  <si>
    <t>Nashville, TN</t>
  </si>
  <si>
    <t>Karen + Broadband</t>
  </si>
  <si>
    <t>Chuks speaking on FMPS on the 1st - leaving in afternoon. Chuks working with Mike Vermeer on speaking engagement.</t>
  </si>
  <si>
    <t>MSP (NDI/others)</t>
  </si>
  <si>
    <t>San Diego, CA</t>
  </si>
  <si>
    <t>Towers - Both</t>
  </si>
  <si>
    <t>Deb</t>
  </si>
  <si>
    <t>Media interviews set up for Monday - Vince was interviewed for a podcast and Mahmoud for video</t>
  </si>
  <si>
    <t>1276 Badge Scans, 466 AQL</t>
  </si>
  <si>
    <t xml:space="preserve">New booth debut - lots of positive feedback. Mahmoud and Vince interviewed for BizTech and Tech Talks podcasts, respectively. </t>
  </si>
  <si>
    <t>Showcase</t>
  </si>
  <si>
    <t>Also involved with the Capture the Flag game</t>
  </si>
  <si>
    <t>Northern California</t>
  </si>
  <si>
    <t>Northern CA</t>
  </si>
  <si>
    <t xml:space="preserve"> P1  in the AM (Tim Lewis), hands-on training</t>
  </si>
  <si>
    <t>BEI in AM, MDC in PM (Tim Lewis)</t>
  </si>
  <si>
    <t>Integrator  for Rivian to be validated &amp; or NCA</t>
  </si>
  <si>
    <t>WBE (Ryan Desorbo)</t>
  </si>
  <si>
    <t>Mahmoud Ibrahim</t>
  </si>
  <si>
    <t>26 - 4</t>
  </si>
  <si>
    <t>UL Video Filming w/ Ken from UL and Masud</t>
  </si>
  <si>
    <t>Marketing Event</t>
  </si>
  <si>
    <t>WHQ + JECIC +PEC</t>
  </si>
  <si>
    <t xml:space="preserve">Chuks working on setting up travel and accomodations </t>
  </si>
  <si>
    <t>On-Boarding and Customer Visits</t>
  </si>
  <si>
    <t>14-17</t>
  </si>
  <si>
    <t xml:space="preserve">NY - Customer Visit </t>
  </si>
  <si>
    <t>Eric C. Hotel Project in Saudi - W-Hotel</t>
  </si>
  <si>
    <t>Mexico Partner Training - Confirmed 6-27-2025 "Chuks"</t>
  </si>
  <si>
    <t>Mexico</t>
  </si>
  <si>
    <t>LATAM</t>
  </si>
  <si>
    <t>2 kits needed. Placeholder will need additional logistics</t>
  </si>
  <si>
    <t>Ann Arbor, MI</t>
  </si>
  <si>
    <t>Joe walking this event. (Saturday/Sunday) Exhibit - scouting</t>
  </si>
  <si>
    <t xml:space="preserve">Madison Wis. </t>
  </si>
  <si>
    <t xml:space="preserve">8:00 AM in Madison Wis. </t>
  </si>
  <si>
    <t>ISE Expo</t>
  </si>
  <si>
    <t>New Orleans, LA</t>
  </si>
  <si>
    <t>First Floor 1513</t>
  </si>
  <si>
    <t>20 x 20</t>
  </si>
  <si>
    <t>Tower - Main</t>
  </si>
  <si>
    <t>Vince + Joe</t>
  </si>
  <si>
    <t>Broadband / ENT</t>
  </si>
  <si>
    <t>Rack needs Industrial and Outdoor panels.</t>
  </si>
  <si>
    <t>Enterprise BDM Summit</t>
  </si>
  <si>
    <t>Tinley Park</t>
  </si>
  <si>
    <t xml:space="preserve">Chuks mandatory attendance </t>
  </si>
  <si>
    <t>4 to 8</t>
  </si>
  <si>
    <t>Wright-Patterson AFB Technology Expo</t>
  </si>
  <si>
    <t>Dayton, OH</t>
  </si>
  <si>
    <t>Counter Show</t>
  </si>
  <si>
    <t>Deb w/ Sales</t>
  </si>
  <si>
    <r>
      <rPr>
        <b/>
        <sz val="11"/>
        <color theme="1"/>
        <rFont val="Calibri"/>
        <family val="2"/>
        <scheme val="minor"/>
      </rPr>
      <t>Greg Batcho is attending</t>
    </r>
    <r>
      <rPr>
        <sz val="11"/>
        <color theme="1"/>
        <rFont val="Calibri"/>
        <family val="2"/>
        <scheme val="minor"/>
      </rPr>
      <t xml:space="preserve"> and put in an abstract to speak. It's a local event and doesn't need BU/Ventures resources. Putting in the list for visbility.</t>
    </r>
  </si>
  <si>
    <t xml:space="preserve">Rexel Event </t>
  </si>
  <si>
    <t>Aurora, OH</t>
  </si>
  <si>
    <t>George Prusock  - canadidate to speak Bertram Inn - Aurora, OH</t>
  </si>
  <si>
    <t>Rexel Event</t>
  </si>
  <si>
    <t>Tulsa, OK</t>
  </si>
  <si>
    <t>St. Louis On-Boarding - John White TAM</t>
  </si>
  <si>
    <t>St. Louis</t>
  </si>
  <si>
    <t>STAFF TBD - TableTOP with Onboardking Gear</t>
  </si>
  <si>
    <t>Mahmoud Vacation</t>
  </si>
  <si>
    <t>18-22</t>
  </si>
  <si>
    <t>BICSI Fall</t>
  </si>
  <si>
    <t>Bob</t>
  </si>
  <si>
    <t>MG / ENT</t>
  </si>
  <si>
    <t xml:space="preserve">Las Vegas - Panduit Booth Only - "FMPS Alliance Booth" - Bob V - Speaking in a Panel / advance promotion.. social media etc.. </t>
  </si>
  <si>
    <t>Cisco GSX</t>
  </si>
  <si>
    <t>25-28</t>
  </si>
  <si>
    <t xml:space="preserve">NI Training at the JECIC </t>
  </si>
  <si>
    <t>Joe OUT</t>
  </si>
  <si>
    <t>28, 29</t>
  </si>
  <si>
    <t>On-Boarding</t>
  </si>
  <si>
    <t>Northeast</t>
  </si>
  <si>
    <t>Demo + Hands-on Kit 1 &amp; 2</t>
  </si>
  <si>
    <t>VMB Update: 
9/9/2025: A/Z Corporation Marlborough, MA
9/10/2025: ComNet Communications CT &amp; meeting with Robert Chambers Consulting 
9/11/2025: Dennis Grouip Consulting Springfield MA
Jason Wonoski request 9th and 11th three partners - ComNet Comm Sept 10th</t>
  </si>
  <si>
    <t>8-11</t>
  </si>
  <si>
    <t>NECA 2025 Convention and Trade Show</t>
  </si>
  <si>
    <t>Melissa + IEI</t>
  </si>
  <si>
    <t>Chicago, IL - Melissa - Presence in two location. Our Booth and Innovation HUB - Limited Energy Pavilion (Table Top - Possible Kiosh Touch Screen) - Copy Chuks and list of attendees.  Bob Voss will be speaking at this event</t>
  </si>
  <si>
    <t>12-15</t>
  </si>
  <si>
    <t>Trade Show + Showcase</t>
  </si>
  <si>
    <t>Demo</t>
  </si>
  <si>
    <t>Chicago, IL - Melissa - Presence in two location. Our Booth and Innovation HUB - Limited Energy Pavilion (Table Top - Possible Kiosh Touch Screen) - Copy Chuks and list of attendees. Deb available to work the innovation hub to free up the team to work the booth.</t>
  </si>
  <si>
    <t>Deb - MED</t>
  </si>
  <si>
    <t>Will be on medical leave for at least 2 weeks - please ensure I have everything needed for shows before then</t>
  </si>
  <si>
    <t>17 to Oct 1</t>
  </si>
  <si>
    <t>On-Boarding (Michigan)</t>
  </si>
  <si>
    <t>Grand Rapids/Detroit</t>
  </si>
  <si>
    <t>Onboarding for contractor that needs to install FMPS - Greg Batcho to assit - Start out on East and work back west Michigan
Tower Pinkster - Working to write this into their specifications. 
Telecom Technicians (TTI) 9-23
Shaw Electric Company 9-23
Tower Pinkster - Kalamazoo - 9-24
Hi-Tech Electric Co. Portage MI 9-24
Buist - 9-25
MOSS - Grand Rapids MI 9-25</t>
  </si>
  <si>
    <t>22-26</t>
  </si>
  <si>
    <t>Urgent request for Buist  for Fairlife install</t>
  </si>
  <si>
    <t>Canada Road Show</t>
  </si>
  <si>
    <t>Canada (Toranto and Montreal )</t>
  </si>
  <si>
    <t>Demo (Tabletop) TSE DEMO-KIT</t>
  </si>
  <si>
    <t xml:space="preserve">Pierre to follow up on support as needed. </t>
  </si>
  <si>
    <t>23-25</t>
  </si>
  <si>
    <t>Florida Plans &amp; Construction Expo</t>
  </si>
  <si>
    <t>Maria Porter Request Panduit FMPS Support for this show; The conference starts on Sunday, 9/28 and ends on Tuesday, 9/30.</t>
  </si>
  <si>
    <t xml:space="preserve">You are registered for the Florida Plans &amp; Construction Seminar &amp; Expo so, you will need go to go to the following link to reserve your hotel.  The conference starts on Sunday, 9/28 and ends on Tuesday, 9/30.  
You will need our booth # to reserve your hotel Accu-Tech/Panduit booth #445.  The attendee type is Exhibitor.  
Please let me know if you have any questions!
</t>
  </si>
  <si>
    <t>Disney's Coronado Springs Resort,</t>
  </si>
  <si>
    <t>Cisco Connect Mexico</t>
  </si>
  <si>
    <t xml:space="preserve">Mexico is supporting and has all components for this show. </t>
  </si>
  <si>
    <t xml:space="preserve">Pella Corp - Baker Group </t>
  </si>
  <si>
    <t>Installation - Partern Meeting</t>
  </si>
  <si>
    <t>Iowa</t>
  </si>
  <si>
    <t>Pella Installations Headend and two remote locations. Visit with Baker Group following da</t>
  </si>
  <si>
    <t>29-1</t>
  </si>
  <si>
    <t xml:space="preserve">Graybar NTC </t>
  </si>
  <si>
    <t xml:space="preserve">Sarah Chavez - Graybar </t>
  </si>
  <si>
    <t xml:space="preserve">Funded. (Electrical side) training  PER SARAH: NTC is actually early, October 2-4. Talked to Karen - she's going to try to get room for the tower, if she can't she recommends sending the demo kit. </t>
  </si>
  <si>
    <t xml:space="preserve">3 </t>
  </si>
  <si>
    <t>On-Boarding (Kansas City)  - Kenny Boyd / Dairy Farmers</t>
  </si>
  <si>
    <t>Kansas City area</t>
  </si>
  <si>
    <t>Demo + Hands-on Kit 1</t>
  </si>
  <si>
    <t>Kenny Boyd looking to onboard CKC and others</t>
  </si>
  <si>
    <t>6-10</t>
  </si>
  <si>
    <t>Dallas</t>
  </si>
  <si>
    <t xml:space="preserve">Mike Stenzel working on candidates. </t>
  </si>
  <si>
    <t>13-17</t>
  </si>
  <si>
    <t>Lester sales industrial event - CANCELLED</t>
  </si>
  <si>
    <t>Perrysville, OH</t>
  </si>
  <si>
    <t>booked</t>
  </si>
  <si>
    <t>Yes (Joe)</t>
  </si>
  <si>
    <t xml:space="preserve">Event Date: Tuesday October 21
Where:  Hilton Garden Inn at 6165 Levis Commons Blvd in Perrysburg, OH 43551.
</t>
  </si>
  <si>
    <t>Motorola Specifiers Summit ($5K spot available) - Missed window.. JK</t>
  </si>
  <si>
    <t>Trade Show + Industry Training</t>
  </si>
  <si>
    <t>Scotsdale, AZ</t>
  </si>
  <si>
    <t>10 x 10</t>
  </si>
  <si>
    <t xml:space="preserve">New Invite from Jason Wonoski (Field Sales) - Need follow up from Jason on Value </t>
  </si>
  <si>
    <t>About the event
Motorola Solutions is hosting an exclusive Specifier Summit 2025 at the Grand Hyatt in Scottsdale.
This event will bring together top architects, engineers and consultants across North America. It is a
look into Motorola Solutions’ vision and direction and provides networking to increase mindshare and
broaden market reach through valuable partnerships.
Sign up as a sponsor to position your organization as a key technology partner for Motorola Solutions.
With your sponsorship, you will have a booth space in the showcase to network with our top specifiers
and will receive additional branding and awareness benefits based on your level of participation.
Safer starts here.</t>
  </si>
  <si>
    <t>Network Showcase - Axis unable to accomodate. Cancelled.  JK</t>
  </si>
  <si>
    <t>San Antonio, TX</t>
  </si>
  <si>
    <t>Security Customer and Sales - Access - San Antonio - Todd Suddreth</t>
  </si>
  <si>
    <t>Technology Event  - Lester Sales</t>
  </si>
  <si>
    <t xml:space="preserve">Perrysburg, OH </t>
  </si>
  <si>
    <t>Yes</t>
  </si>
  <si>
    <t>Lester Sales - Jason Ostrander  IEI TSE/Joe attending</t>
  </si>
  <si>
    <t>21</t>
  </si>
  <si>
    <t>GSIC Panduit</t>
  </si>
  <si>
    <t>Mahmoud + Vince + Chuks + Joe</t>
  </si>
  <si>
    <t>Melissa + Ventures</t>
  </si>
  <si>
    <r>
      <t xml:space="preserve">Denver, CO Set up Oct 25-27 Gaylord Rockies Resort. 7.29.25 </t>
    </r>
    <r>
      <rPr>
        <sz val="11"/>
        <color rgb="FFFF0000"/>
        <rFont val="Calibri"/>
        <family val="2"/>
        <scheme val="minor"/>
      </rPr>
      <t xml:space="preserve">Dave let Deb know that Tom Kelly has only approved Mahmoud to go to the show - Deb from the roster. </t>
    </r>
    <r>
      <rPr>
        <sz val="11"/>
        <color theme="1"/>
        <rFont val="Calibri"/>
        <family val="2"/>
        <scheme val="minor"/>
      </rPr>
      <t>Vince approved for Front End only and not the Sales Portion of  GSIC</t>
    </r>
  </si>
  <si>
    <t>Customer Demo request</t>
  </si>
  <si>
    <t>Utah</t>
  </si>
  <si>
    <t>EFI request   NOVVA Jeff Smith</t>
  </si>
  <si>
    <t xml:space="preserve">Onboarding REQUEST Dallas - Postpone? </t>
  </si>
  <si>
    <t>Request from Mike S to onboard 2 clients and other end-user visits</t>
  </si>
  <si>
    <t>Rockwell Automation Fair  - SPECIAL REQUEST- GEORGE REXEL Table</t>
  </si>
  <si>
    <t xml:space="preserve">Spend was not approved - will not be attending. Noted during a tradeshow meeting with Karen on 7.16.25 </t>
  </si>
  <si>
    <t>CITE California</t>
  </si>
  <si>
    <t>Sacramento Convention Center</t>
  </si>
  <si>
    <t>California in Education IT Show.  https://www.cite.org - MHT Side of the Tower - Outdoor-Enclosure - Headend and Fault Wall. Kiosk will stand on its own will do split screen design pushed out to that screen. Setup on Monday and Morning of Tuesday. Show Tuesday Night and break down on Wednesday Night. Book Hotel for Tradeshow as well. 
Sheraton Grand Sacramento Hotel
1230 J Street
Sacramento, California 95814</t>
  </si>
  <si>
    <t>ISC East- Scouting</t>
  </si>
  <si>
    <r>
      <rPr>
        <sz val="11"/>
        <color rgb="FFFF0000"/>
        <rFont val="Calibri"/>
        <family val="2"/>
        <scheme val="minor"/>
      </rPr>
      <t xml:space="preserve"> Joe to see if we can get in with Axis </t>
    </r>
    <r>
      <rPr>
        <sz val="11"/>
        <color theme="1"/>
        <rFont val="Calibri"/>
        <family val="2"/>
        <scheme val="minor"/>
      </rPr>
      <t>- In NY City FIrst ISC scouting only. TBD with Axis</t>
    </r>
  </si>
  <si>
    <t>Deb - Thanksgiving</t>
  </si>
  <si>
    <t>Dallas Area Onboarding Mike S- postpone</t>
  </si>
  <si>
    <t>Vince working with Mike S. and Brett Swett to conduct two full Onboarding sessions and customer visits.</t>
  </si>
  <si>
    <t>Deb - Christmas</t>
  </si>
  <si>
    <t>23-2</t>
  </si>
  <si>
    <t xml:space="preserve">2026 REQUEST </t>
  </si>
  <si>
    <t>Dallas Onboading request from postponed above (Jan) M&lt;ike S</t>
  </si>
  <si>
    <t>South Caroline Onboarding Request Mike W (Jan)</t>
  </si>
  <si>
    <t>Security and Healthcare shows as thought leadership, no booth</t>
  </si>
  <si>
    <t xml:space="preserve">Warehouse specific shows - fulfillment, </t>
  </si>
  <si>
    <t>Lighting specific shows with MHT, Acuity</t>
  </si>
  <si>
    <t>Check on early submission for thought leadership/classes</t>
  </si>
  <si>
    <t>Data center - top 2 we attend</t>
  </si>
  <si>
    <t>Oil &amp; Gas / Mining</t>
  </si>
  <si>
    <t>Dropdowns only work on Web version</t>
  </si>
  <si>
    <t>EDUCAUSE Sep 29-Oct2</t>
  </si>
  <si>
    <t>https://events.educause.edu/annual-conference/2026</t>
  </si>
  <si>
    <t>Owner - Team</t>
  </si>
  <si>
    <t>Owner BU</t>
  </si>
  <si>
    <t>30 x 30</t>
  </si>
  <si>
    <t>ENT</t>
  </si>
  <si>
    <t>FMPS Full Display. Orlando World Center Marriot</t>
  </si>
  <si>
    <t>Cisco FMPS Petting Zoo</t>
  </si>
  <si>
    <t>Austin, TX</t>
  </si>
  <si>
    <t>Hey Vince, I need to borrow an FMP demo kit in January to support FMP interoperability work. The current plan is to set up an FMP petting zoo at a Cisco office very close to the IEEE meeting. The petting zoo would take place 19Jan2026 in Austin, TX so I'd need the equipment to be shipped to the Cisco office for arrival on 15Jan with return shipping set up. We'd do the petting zoo the evening of 19Jan, pack it up and ship it back from the Cisco office the next day.</t>
  </si>
  <si>
    <t>19</t>
  </si>
  <si>
    <t>Wesco Construction Event</t>
  </si>
  <si>
    <t xml:space="preserve">Atlanta, GA (Omni Atlanta Centenial Park) </t>
  </si>
  <si>
    <t>Todd Suddreth - Wesco</t>
  </si>
  <si>
    <t xml:space="preserve">Wesco Event see Stacy Lacer and Todd S. </t>
  </si>
  <si>
    <t>20</t>
  </si>
  <si>
    <t>4-7</t>
  </si>
  <si>
    <t>9-13</t>
  </si>
  <si>
    <t>ITEXPO</t>
  </si>
  <si>
    <t>Trade Show + Partner Booth</t>
  </si>
  <si>
    <t>Ft Lauderdale, FL</t>
  </si>
  <si>
    <t xml:space="preserve">This is who we won the Smart City Award from - put it on our calendar as a potential walk through to see if we can attend with Cisco (they have a booth). https://www.itexpo.com/east/ </t>
  </si>
  <si>
    <t>10-12</t>
  </si>
  <si>
    <t>Mobile World Congress</t>
  </si>
  <si>
    <t>Lab</t>
  </si>
  <si>
    <t>Barcelona, Spain</t>
  </si>
  <si>
    <t>Cisco + Panduit Lab</t>
  </si>
  <si>
    <t>Exploring</t>
  </si>
  <si>
    <t xml:space="preserve"> Notes from Project Edison meeting: The team identified a "nirvana prize" opportunity to set up a demonstration lab in the NTT space at Mobile World Congress (MWC). Logistics, space requirements, and leveraging local personnel for the MWC demo will be investigated. Andrew: Look into logistics of demo setup and execution. Stu: Investigate NTT space and logistics for demo.</t>
  </si>
  <si>
    <t>2-5</t>
  </si>
  <si>
    <r>
      <t>ISC West Show</t>
    </r>
    <r>
      <rPr>
        <u/>
        <sz val="11"/>
        <color rgb="FF000000"/>
        <rFont val="Calibri"/>
        <family val="2"/>
        <scheme val="minor"/>
      </rPr>
      <t xml:space="preserve"> </t>
    </r>
  </si>
  <si>
    <t>1.30.26 Karen confirmed we're signed up. https://www.discoverisc.com/west/en-us/media/show-news/registration-for-isc-west-2026-now-open.html</t>
  </si>
  <si>
    <t>23-27</t>
  </si>
  <si>
    <t>NECA Emerge</t>
  </si>
  <si>
    <t>Tabletop Display + Speaking</t>
  </si>
  <si>
    <t>Atlanta, GA</t>
  </si>
  <si>
    <t>6' Table</t>
  </si>
  <si>
    <t>Vince + Mahmoud</t>
  </si>
  <si>
    <t xml:space="preserve">From email with Jeff Beavers: Katie Carey is your key POC for logistics and other inquiries -  Katherine.Carey@necanet.org. Entry form is in email inquiry from Mahmoud to Jeff. 265 Peachtree Center Ave NE, Atlanta, GA 30303
Move-in/Set-up: April 14, 2026. Show Hours: April 14, 2026 4:30pm – 6:30pm April 15, 2026 5:00pm – 7:00pm. Move-out/Dismantle April 15, 2026
Jeff Beavers secured placement on a Panel with Jason Shearer, Zach Magid, Kevin Flanagan. Topic is: Building Smarter: Deploying FMP, PoE Lighting, and IoT Systems for the Workplace of the Future. There might be more, pending a conversation Jeff is having with his education team. </t>
  </si>
  <si>
    <t xml:space="preserve">OTC Conference </t>
  </si>
  <si>
    <t>Houston, TX</t>
  </si>
  <si>
    <t>Tel-labs Event</t>
  </si>
  <si>
    <t>Louisville, KY</t>
  </si>
  <si>
    <t>Need to explore partnerships with TelLabs, end to end solution</t>
  </si>
  <si>
    <t>Cisco Live - LAUNCH Gen2</t>
  </si>
  <si>
    <t xml:space="preserve">Cisco Tech X Event </t>
  </si>
  <si>
    <t>Omaha, NE</t>
  </si>
  <si>
    <t>10</t>
  </si>
  <si>
    <t xml:space="preserve">Smaller Cisco show event with a 10x10. Will have a speaking opportunity - need to determine who. Same marketing format as with consultant roadshows. From call with Kayla: Will be pulling in Karen to figure out booth property - can we use a tower (height restrictions) if so, can we ship to the show from Cisco Live? </t>
  </si>
  <si>
    <t>30-3</t>
  </si>
  <si>
    <t>NECA 2026 Convention and Trade Show</t>
  </si>
  <si>
    <t>Jan 20 for proposals, Feb 2 for abstracts</t>
  </si>
  <si>
    <t>Submissions due by Feb 2nd</t>
  </si>
  <si>
    <t>Anaheim, CA</t>
  </si>
  <si>
    <r>
      <rPr>
        <b/>
        <sz val="11"/>
        <color rgb="FFFF0000"/>
        <rFont val="Calibri"/>
        <family val="2"/>
        <scheme val="minor"/>
      </rPr>
      <t>9-11</t>
    </r>
  </si>
  <si>
    <t xml:space="preserve">Rockwell Automation Fair </t>
  </si>
  <si>
    <t>IEI/ENT</t>
  </si>
  <si>
    <t xml:space="preserve">Check on early submission for classes </t>
  </si>
  <si>
    <t>16-19</t>
  </si>
  <si>
    <t>Onboarding and Enduser Meetings</t>
  </si>
  <si>
    <t>Onboard</t>
  </si>
  <si>
    <t>California</t>
  </si>
  <si>
    <t xml:space="preserve">Hey Joe! I’ve actually got 4-5 customers 1 end user, 2 contractors and 2 consultants. We would like early to mid March if possible!  Tyler
</t>
  </si>
  <si>
    <t xml:space="preserve">Mid March? </t>
  </si>
  <si>
    <t>Florida</t>
  </si>
  <si>
    <t>POC Sale for Brevard School District ; Onboard contractor set up for POC</t>
  </si>
  <si>
    <t>REXEL event request</t>
  </si>
  <si>
    <t>Rochester, NY</t>
  </si>
  <si>
    <t xml:space="preserve">2026 Rexel Tech Tour: Exhibitor Registration Form (NY)
Wednesday, April 29th, 2025 • Rochester, NY
</t>
  </si>
  <si>
    <t>ISC- WEST</t>
  </si>
  <si>
    <t>We will be guest at the Graybar booth.. Table top wit Extended reach cable</t>
  </si>
  <si>
    <t>3/23-3/27</t>
  </si>
  <si>
    <t>Title</t>
  </si>
  <si>
    <t>Target Audience</t>
  </si>
  <si>
    <t>Learning Objectives</t>
  </si>
  <si>
    <t>NECA 2026</t>
  </si>
  <si>
    <t>Jan 20 2026</t>
  </si>
  <si>
    <t>Labor, Safety, and Profitability in the Age of Limited Energy: Lessons from the Miller Electric Case Study</t>
  </si>
  <si>
    <t>NECA Emerge 2026</t>
  </si>
  <si>
    <t>Cisco Live USA</t>
  </si>
  <si>
    <t>BICSI Winter 2027</t>
  </si>
  <si>
    <t>BICSI Beyond</t>
  </si>
  <si>
    <t>Apr 4 2026</t>
  </si>
  <si>
    <t>Team Member/s Working Event</t>
  </si>
  <si>
    <t>Event Owner on BU/Corp</t>
  </si>
  <si>
    <t>Theater</t>
  </si>
  <si>
    <t>Melissa</t>
  </si>
  <si>
    <t>Demo + Kiosk + Backdrop</t>
  </si>
  <si>
    <t>Demo + Kiosk + Bannerstand</t>
  </si>
  <si>
    <t>Thought Leadership</t>
  </si>
  <si>
    <t>Local  / Regional Event</t>
  </si>
  <si>
    <t>Mahmoud + Vince</t>
  </si>
  <si>
    <t>4-Post Rack + Bannerstand</t>
  </si>
  <si>
    <t>4-Post Rack + Backdrop</t>
  </si>
  <si>
    <t>4-Post Rack + Kiosk + Bannerstand</t>
  </si>
  <si>
    <t>4-Post Rack + Kiosk + Backdrop</t>
  </si>
  <si>
    <t>APAC</t>
  </si>
  <si>
    <t>Tower - Main + Kiosk + Backdrop</t>
  </si>
  <si>
    <t>Installation - Partner Meeting</t>
  </si>
  <si>
    <t>PTO - Vacation</t>
  </si>
  <si>
    <t>Vince + Mahmoud + Chuks</t>
  </si>
  <si>
    <t>Media - Podcast, Interview</t>
  </si>
  <si>
    <t>Tabletop Display</t>
  </si>
  <si>
    <t>Cisco team</t>
  </si>
  <si>
    <r>
      <rPr>
        <b/>
        <sz val="11"/>
        <color theme="1"/>
        <rFont val="Calibri"/>
        <family val="2"/>
        <scheme val="minor"/>
      </rPr>
      <t>Note</t>
    </r>
    <r>
      <rPr>
        <sz val="11"/>
        <color theme="1"/>
        <rFont val="Calibri"/>
        <family val="2"/>
        <scheme val="minor"/>
      </rPr>
      <t>: If we are in the Innovation Area or Showcase please note as a separate event, as we'll need additional properties for the event</t>
    </r>
  </si>
  <si>
    <r>
      <rPr>
        <b/>
        <sz val="11"/>
        <color theme="1"/>
        <rFont val="Calibri"/>
        <family val="2"/>
        <scheme val="minor"/>
      </rPr>
      <t>Note</t>
    </r>
    <r>
      <rPr>
        <sz val="11"/>
        <color theme="1"/>
        <rFont val="Calibri"/>
        <family val="2"/>
        <scheme val="minor"/>
      </rPr>
      <t xml:space="preserve">: </t>
    </r>
    <r>
      <rPr>
        <b/>
        <sz val="11"/>
        <color theme="1"/>
        <rFont val="Calibri"/>
        <family val="2"/>
        <scheme val="minor"/>
      </rPr>
      <t>Do not</t>
    </r>
    <r>
      <rPr>
        <sz val="11"/>
        <color theme="1"/>
        <rFont val="Calibri"/>
        <family val="2"/>
        <scheme val="minor"/>
      </rPr>
      <t xml:space="preserve"> book a property if it has already been reserved.
+ Kiosk = kiosk is freestanding</t>
    </r>
  </si>
  <si>
    <r>
      <rPr>
        <b/>
        <sz val="11"/>
        <color theme="1"/>
        <rFont val="Calibri"/>
        <family val="2"/>
        <scheme val="minor"/>
      </rPr>
      <t>Note</t>
    </r>
    <r>
      <rPr>
        <sz val="11"/>
        <color theme="1"/>
        <rFont val="Calibri"/>
        <family val="2"/>
        <scheme val="minor"/>
      </rPr>
      <t xml:space="preserve">: For tradeshows and Panduit ONE Roadshows this is the person partnering with Events team to plan show. 
For all other events this person ensures the booth properties and team working event are available </t>
    </r>
    <r>
      <rPr>
        <b/>
        <sz val="11"/>
        <color theme="1"/>
        <rFont val="Calibri"/>
        <family val="2"/>
        <scheme val="minor"/>
      </rPr>
      <t>BEFORE</t>
    </r>
    <r>
      <rPr>
        <sz val="11"/>
        <color theme="1"/>
        <rFont val="Calibri"/>
        <family val="2"/>
        <scheme val="minor"/>
      </rPr>
      <t xml:space="preserve"> booking</t>
    </r>
  </si>
  <si>
    <t>Monthly FMPS Sales Meetings</t>
  </si>
  <si>
    <t>Group</t>
  </si>
  <si>
    <t>Region - Group</t>
  </si>
  <si>
    <t xml:space="preserve">Regional Sales Team Members </t>
  </si>
  <si>
    <t>Monday Meeting Dates</t>
  </si>
  <si>
    <t>Questions</t>
  </si>
  <si>
    <t>Follow-up Actions</t>
  </si>
  <si>
    <t>Nick Pillittere</t>
  </si>
  <si>
    <r>
      <rPr>
        <b/>
        <sz val="11"/>
        <color theme="1"/>
        <rFont val="Calibri"/>
        <family val="2"/>
        <scheme val="minor"/>
      </rPr>
      <t>3rd Monday</t>
    </r>
    <r>
      <rPr>
        <sz val="11"/>
        <color theme="1"/>
        <rFont val="Calibri"/>
        <family val="2"/>
        <scheme val="minor"/>
      </rPr>
      <t xml:space="preserve"> of Every Month </t>
    </r>
    <r>
      <rPr>
        <b/>
        <sz val="11"/>
        <color theme="1"/>
        <rFont val="Calibri"/>
        <family val="2"/>
        <scheme val="minor"/>
      </rPr>
      <t>8:00 AM</t>
    </r>
  </si>
  <si>
    <r>
      <rPr>
        <strike/>
        <sz val="11"/>
        <color theme="1"/>
        <rFont val="Calibri"/>
        <family val="2"/>
        <scheme val="minor"/>
      </rPr>
      <t xml:space="preserve">Judy O'Reilly </t>
    </r>
    <r>
      <rPr>
        <sz val="11"/>
        <color theme="1"/>
        <rFont val="Calibri"/>
        <family val="2"/>
        <scheme val="minor"/>
      </rPr>
      <t>Mick Sambor</t>
    </r>
  </si>
  <si>
    <r>
      <rPr>
        <b/>
        <sz val="11"/>
        <color theme="1"/>
        <rFont val="Calibri"/>
        <family val="2"/>
        <scheme val="minor"/>
      </rPr>
      <t xml:space="preserve">3rd Monday </t>
    </r>
    <r>
      <rPr>
        <sz val="11"/>
        <color theme="1"/>
        <rFont val="Calibri"/>
        <family val="2"/>
        <scheme val="minor"/>
      </rPr>
      <t xml:space="preserve">of Every Month </t>
    </r>
    <r>
      <rPr>
        <b/>
        <sz val="11"/>
        <color theme="1"/>
        <rFont val="Calibri"/>
        <family val="2"/>
        <scheme val="minor"/>
      </rPr>
      <t>2:00 PM</t>
    </r>
  </si>
  <si>
    <t>Thomas Bagley</t>
  </si>
  <si>
    <r>
      <rPr>
        <b/>
        <sz val="11"/>
        <color theme="1"/>
        <rFont val="Calibri"/>
        <family val="2"/>
        <scheme val="minor"/>
      </rPr>
      <t>4th Monday</t>
    </r>
    <r>
      <rPr>
        <sz val="11"/>
        <color theme="1"/>
        <rFont val="Calibri"/>
        <family val="2"/>
        <scheme val="minor"/>
      </rPr>
      <t xml:space="preserve"> of Every Month </t>
    </r>
    <r>
      <rPr>
        <b/>
        <sz val="11"/>
        <color theme="1"/>
        <rFont val="Calibri"/>
        <family val="2"/>
        <scheme val="minor"/>
      </rPr>
      <t>4:00 PM EST</t>
    </r>
  </si>
  <si>
    <t>NA EPC Named Accounts Meeting</t>
  </si>
  <si>
    <t>Michael Gasper</t>
  </si>
  <si>
    <r>
      <rPr>
        <b/>
        <sz val="11"/>
        <color theme="1"/>
        <rFont val="Calibri"/>
        <family val="2"/>
        <scheme val="minor"/>
      </rPr>
      <t>2</t>
    </r>
    <r>
      <rPr>
        <b/>
        <vertAlign val="superscript"/>
        <sz val="12"/>
        <color rgb="FF000000"/>
        <rFont val="Calibri"/>
        <family val="2"/>
      </rPr>
      <t>nd</t>
    </r>
    <r>
      <rPr>
        <b/>
        <sz val="12"/>
        <color rgb="FF000000"/>
        <rFont val="Calibri"/>
        <family val="2"/>
      </rPr>
      <t xml:space="preserve"> Monday</t>
    </r>
    <r>
      <rPr>
        <sz val="12"/>
        <color rgb="FF000000"/>
        <rFont val="Calibri"/>
        <family val="2"/>
      </rPr>
      <t xml:space="preserve"> of Every Month 12:00 PM EST: 
</t>
    </r>
    <r>
      <rPr>
        <b/>
        <sz val="12"/>
        <color rgb="FF000000"/>
        <rFont val="Calibri"/>
        <family val="2"/>
      </rPr>
      <t>11:00 AM Chicago Time</t>
    </r>
  </si>
  <si>
    <t>9-9-24 Canceled Meeting as Mike is traveling</t>
  </si>
  <si>
    <t>South East Meeting</t>
  </si>
  <si>
    <t>Andy Leonard</t>
  </si>
  <si>
    <r>
      <rPr>
        <b/>
        <sz val="11"/>
        <color theme="1"/>
        <rFont val="Calibri"/>
        <family val="2"/>
        <scheme val="minor"/>
      </rPr>
      <t xml:space="preserve">2nd Monday </t>
    </r>
    <r>
      <rPr>
        <sz val="11"/>
        <color theme="1"/>
        <rFont val="Calibri"/>
        <family val="2"/>
        <scheme val="minor"/>
      </rPr>
      <t xml:space="preserve">of Every Month 3:00 PM EST 
</t>
    </r>
    <r>
      <rPr>
        <b/>
        <sz val="11"/>
        <color theme="1"/>
        <rFont val="Calibri"/>
        <family val="2"/>
        <scheme val="minor"/>
      </rPr>
      <t>2:00 PM chicago Time</t>
    </r>
  </si>
  <si>
    <t>Eric Muller , Bill George</t>
  </si>
  <si>
    <r>
      <rPr>
        <b/>
        <sz val="11"/>
        <color theme="1"/>
        <rFont val="Calibri"/>
        <family val="2"/>
        <scheme val="minor"/>
      </rPr>
      <t> 1</t>
    </r>
    <r>
      <rPr>
        <b/>
        <vertAlign val="superscript"/>
        <sz val="11"/>
        <color rgb="FF000000"/>
        <rFont val="Calibri"/>
        <family val="2"/>
      </rPr>
      <t>st</t>
    </r>
    <r>
      <rPr>
        <b/>
        <sz val="11"/>
        <color rgb="FF000000"/>
        <rFont val="Calibri"/>
        <family val="2"/>
      </rPr>
      <t xml:space="preserve"> Monday </t>
    </r>
    <r>
      <rPr>
        <sz val="11"/>
        <color rgb="FF000000"/>
        <rFont val="Calibri"/>
        <family val="2"/>
      </rPr>
      <t>of Each Month</t>
    </r>
    <r>
      <rPr>
        <b/>
        <sz val="11"/>
        <color rgb="FF000000"/>
        <rFont val="Calibri"/>
        <family val="2"/>
      </rPr>
      <t xml:space="preserve"> 10:30 AM Chicago</t>
    </r>
    <r>
      <rPr>
        <sz val="11"/>
        <color rgb="FF000000"/>
        <rFont val="Calibri"/>
        <family val="2"/>
      </rPr>
      <t xml:space="preserve"> Time</t>
    </r>
  </si>
  <si>
    <t>Canada</t>
  </si>
  <si>
    <t>Mike Baker</t>
  </si>
  <si>
    <t>Tom Brooks</t>
  </si>
  <si>
    <r>
      <t xml:space="preserve">1st Tuesday </t>
    </r>
    <r>
      <rPr>
        <sz val="11"/>
        <color theme="1"/>
        <rFont val="Calibri"/>
        <family val="2"/>
        <scheme val="minor"/>
      </rPr>
      <t>of Every Month at</t>
    </r>
    <r>
      <rPr>
        <b/>
        <sz val="11"/>
        <color theme="1"/>
        <rFont val="Calibri"/>
        <family val="2"/>
        <scheme val="minor"/>
      </rPr>
      <t xml:space="preserve"> 9:00 Central Time</t>
    </r>
  </si>
  <si>
    <t>TSE - Quarterly Overview</t>
  </si>
  <si>
    <t>Date (week of)</t>
  </si>
  <si>
    <t>Submit to DE</t>
  </si>
  <si>
    <t>Topic</t>
  </si>
  <si>
    <t>CTA</t>
  </si>
  <si>
    <t>7/8/2024*</t>
  </si>
  <si>
    <t>Intro to fault managed power/Class 4 power</t>
  </si>
  <si>
    <t>FMPS Tech Brief https://www.panduit.com/content/dam/panduit/en/website/products/fmps/fmps-tech-brief-puat09-sa-eng.pdf</t>
  </si>
  <si>
    <t>The Panduit FMPS Solution</t>
  </si>
  <si>
    <t>www.panduit.com/fmps</t>
  </si>
  <si>
    <t>The value of UL listing</t>
  </si>
  <si>
    <t>FMPS/UL press release (?)</t>
  </si>
  <si>
    <t>FMPS for optical LAN applications*</t>
  </si>
  <si>
    <t>Panduit/Tellabs Webinar recording</t>
  </si>
  <si>
    <t>FMPS for in-building wireless applications</t>
  </si>
  <si>
    <t>https://www.panduit.com/content/dam/panduit/en/website/solutions/applications/documents/in-building-wireless-solution-guide-cpcb303-sa-eng.pdf</t>
  </si>
  <si>
    <t>FMP Alliance</t>
  </si>
  <si>
    <t>Is there an alliance web site? If not, direct to the alliance press release.</t>
  </si>
  <si>
    <t>Class 4 = Unparalleled safety</t>
  </si>
  <si>
    <t>PoE vs FMP: When do I use each? How do they work together?</t>
  </si>
  <si>
    <t>??</t>
  </si>
  <si>
    <t>FMPS Optical - Lan Just sent out 1/13/2025</t>
  </si>
  <si>
    <t>Vince to schedule Meeting with Deb and Sandy as Follow up and update</t>
  </si>
  <si>
    <t>Case Studies</t>
  </si>
  <si>
    <t>Item</t>
  </si>
  <si>
    <t>Customer</t>
  </si>
  <si>
    <t>Contractory / Installer</t>
  </si>
  <si>
    <t xml:space="preserve">Co-Author </t>
  </si>
  <si>
    <t>Distsributor</t>
  </si>
  <si>
    <t>Date of Install</t>
  </si>
  <si>
    <t>Application / Need:</t>
  </si>
  <si>
    <t>Installation</t>
  </si>
  <si>
    <t xml:space="preserve">Miller Electrric Comments </t>
  </si>
  <si>
    <t>Link to Images</t>
  </si>
  <si>
    <t>Notes from 7/1/2024</t>
  </si>
  <si>
    <t>Phase 1 Panduit &amp; Miller</t>
  </si>
  <si>
    <t>Phase 2 Panduit Miller Navy</t>
  </si>
  <si>
    <t xml:space="preserve">JAX NAS </t>
  </si>
  <si>
    <t xml:space="preserve">Miller Electric:
Chris Culver </t>
  </si>
  <si>
    <t>Helga Oliver-Miller electric
holiver@mecojax.com</t>
  </si>
  <si>
    <t>Graybar</t>
  </si>
  <si>
    <t>Jacksonville FL</t>
  </si>
  <si>
    <t>Remote power to PoE switches, monitors, and media converters.
They needed 56VDC to power a PoE switch: We specified a 3rd party voltage booster.
They needed AC to power monitors and media converters: We specified a 3rd party DC to AC inverter. 
Customer: Miller Electric 
Location: Jacksonville, Florida
End User: Navy
Distributor: Graybar
Application: Powering PoE switches, monitors, and media converters
Number of remote locations: 20</t>
  </si>
  <si>
    <t xml:space="preserve">Installation of Panduit Fault Managed Power System. Used to power PoE Cameras using 56VDC power at verious remote locations 
The Panduit FMPS was installed in three different location 
Once location consisting of 11 Remote Locations, another with 4 Remote location and a thrid with 5 Remote locations
The Panduit Team worked directly with Miller Electric from the early design stages to help validate and deploy an architecture which would meet the requirement to deploy
From this Panduit was able to provide a full bill of materials, cable layouts and reference designs
The installation required the use of 4 Transmitter Chassis, 20 Transmitter Modules, 20 Receivers, 12 Power Supply Units, and over 9,000' of Panduit UL Class 4 Listed Cable. In addition, Panduit helped to spec in a DC Power Booster to meet the power requirements of the PoE Switch and end devices. </t>
  </si>
  <si>
    <t xml:space="preserve">By far the easiest electrical installations we have ever done. What would have normally taken us 5-6 days to install with traditional Class 1 power, took under two days to fully deply from the head-end to each of the remote locations in all three building. </t>
  </si>
  <si>
    <t>Follow up with Miller Next week on release and consent from Navy. 7/8/2024</t>
  </si>
  <si>
    <t xml:space="preserve">Draft by Aug 9th, 2024 for review prior to Aug 12. </t>
  </si>
  <si>
    <t xml:space="preserve">Follow up with Helga at Miller. Week of July 28th, 2024. </t>
  </si>
  <si>
    <t xml:space="preserve"> </t>
  </si>
  <si>
    <t>Business Challenge</t>
  </si>
  <si>
    <t xml:space="preserve">Relationship with Client </t>
  </si>
  <si>
    <t xml:space="preserve">How we partnered </t>
  </si>
  <si>
    <t xml:space="preserve">Business Challenge - Solution - FMPS, Racks, cables, busniess benefit - Completed Installations, Positive from client, ease of installation, time to install, etc., pleasently supprised, Navy site this is on, how this this helped with survalance / security, etc. </t>
  </si>
  <si>
    <t>Scott - Invite to have him on the call or after the call</t>
  </si>
  <si>
    <t>Sales Rep awarded the opportunity</t>
  </si>
  <si>
    <t>Two buckets - Panduit Market Perspective - Government is a big piller for Enterprise</t>
  </si>
  <si>
    <t xml:space="preserve">Qualifiing FMPS the easiest Power Distribution on the market with system intergrators </t>
  </si>
  <si>
    <t xml:space="preserve">Two part headline - Panduit partners with Miller electric to provide supoerioiur FMPS to the US Navy </t>
  </si>
  <si>
    <t>From there small portion what the ask was of miller electric - how they partnered with us to us the technology to reach their goals</t>
  </si>
  <si>
    <t xml:space="preserve">What are the benefits to the Navy </t>
  </si>
  <si>
    <t>Partnership vs. how we helped you</t>
  </si>
  <si>
    <t>Finish by end of July</t>
  </si>
  <si>
    <t>Back on this full steam ahead - First Draft Due 8-30-24</t>
  </si>
  <si>
    <t>URL for Cisco on Case Study</t>
  </si>
  <si>
    <t xml:space="preserve">White Paper - Alliance and High light and referance. </t>
  </si>
  <si>
    <t xml:space="preserve">Digital Enablement - Chad </t>
  </si>
  <si>
    <t>Published on Panduit.com</t>
  </si>
  <si>
    <t>Changing the way we publish case studies to on-page content</t>
  </si>
  <si>
    <t>Case studies will live on Panduit.com and published on-line</t>
  </si>
  <si>
    <t>Link to this on Panduit.com</t>
  </si>
  <si>
    <t xml:space="preserve">Promoting on Social Media - Nuture - Email - Blog Content </t>
  </si>
  <si>
    <t xml:space="preserve">Making sure the Sales team is aware of it. </t>
  </si>
  <si>
    <t xml:space="preserve">GSIC - This would be a good presentation to them in October </t>
  </si>
  <si>
    <t>Power Point Slides on how to promote this</t>
  </si>
  <si>
    <t xml:space="preserve">Still working today and </t>
  </si>
  <si>
    <t>Case Study needed to be converted to On-Page Article - Digital will develop Article Page</t>
  </si>
  <si>
    <t xml:space="preserve">Posted on Social </t>
  </si>
  <si>
    <t>Items</t>
  </si>
  <si>
    <t>Breif Description</t>
  </si>
  <si>
    <t>Product Owner</t>
  </si>
  <si>
    <t>Draft Completion Date</t>
  </si>
  <si>
    <t>Final Review Date</t>
  </si>
  <si>
    <t>Release Date</t>
  </si>
  <si>
    <t>FMPS-KIT</t>
  </si>
  <si>
    <t>New Panduit FMPS-Kit</t>
  </si>
  <si>
    <t>New FMPS Training Videos</t>
  </si>
  <si>
    <t xml:space="preserve">5 Modules in total </t>
  </si>
  <si>
    <t>Mahmoud - Vince</t>
  </si>
  <si>
    <t>Need Final Verions of Videos 
Vince to follow up 7/1/2024</t>
  </si>
  <si>
    <t>Updated FMPS Power Point</t>
  </si>
  <si>
    <t>Latest Updated Presentation with additional applications and or images</t>
  </si>
  <si>
    <t>New FMPS Battle Card</t>
  </si>
  <si>
    <t>Updatd FMPS FAQ Doc</t>
  </si>
  <si>
    <t xml:space="preserve">Mahmoud, Vince Barone , Joe K. </t>
  </si>
  <si>
    <t>On-Going</t>
  </si>
  <si>
    <t>Monthly Review - First Tuesday of Each Month</t>
  </si>
  <si>
    <t>First Thursday of Each Month</t>
  </si>
  <si>
    <t>Updated FMPS Documentation</t>
  </si>
  <si>
    <t>Manual and Guide</t>
  </si>
  <si>
    <t>Mahmoud, Vince Barone, Jeff Szekely</t>
  </si>
  <si>
    <t>Vince to put in request for new feed update to documents and F.W. Release Notes</t>
  </si>
  <si>
    <t>Fault Managed Power System (FMPS) (sharepoint.com)</t>
  </si>
  <si>
    <t xml:space="preserve">1.       </t>
  </si>
  <si>
    <t xml:space="preserve"> Fault Managed Power System Introduction Video.mp4</t>
  </si>
  <si>
    <t xml:space="preserve">2.       </t>
  </si>
  <si>
    <t xml:space="preserve"> Fault Managed Power System Components Video.mp4</t>
  </si>
  <si>
    <t xml:space="preserve">3.       </t>
  </si>
  <si>
    <t xml:space="preserve"> Fault Managed Power System Application Video.mp4</t>
  </si>
  <si>
    <t xml:space="preserve">4.       </t>
  </si>
  <si>
    <t xml:space="preserve"> Fault Managed Power System Class-4 Video.mp4</t>
  </si>
  <si>
    <t xml:space="preserve">5.       </t>
  </si>
  <si>
    <t xml:space="preserve"> Fault Managed Power System Details Video.mp4</t>
  </si>
  <si>
    <t>Post to YouTube</t>
  </si>
  <si>
    <t xml:space="preserve">Owner </t>
  </si>
  <si>
    <t>Start Date</t>
  </si>
  <si>
    <t>Estimated Completion Date</t>
  </si>
  <si>
    <t>Load 5 videos above to YouTube and other media outlets</t>
  </si>
  <si>
    <t>Brook Braun</t>
  </si>
  <si>
    <t>Completed</t>
  </si>
  <si>
    <t>You Tube Post SRT Files</t>
  </si>
  <si>
    <t>Application Videos: Follow up with Mahmoud and Brooke</t>
  </si>
  <si>
    <t xml:space="preserve">Enterprise Space with several applicatons </t>
  </si>
  <si>
    <t>Smart Building</t>
  </si>
  <si>
    <t>In-Building</t>
  </si>
  <si>
    <t xml:space="preserve">Future Industrial </t>
  </si>
  <si>
    <t>Christine Carrarini</t>
  </si>
  <si>
    <t>WWT</t>
  </si>
  <si>
    <t>IBEW - Local 134</t>
  </si>
  <si>
    <t>Developing with IBEW Alsip IL</t>
  </si>
  <si>
    <t>2025 Training Completed by end of Q1 (May 2024)</t>
  </si>
  <si>
    <t>Press Release</t>
  </si>
  <si>
    <t>Date</t>
  </si>
  <si>
    <t>Description</t>
  </si>
  <si>
    <t>Marketing Support</t>
  </si>
  <si>
    <t>Final Review</t>
  </si>
  <si>
    <t>RealComm 1M Lumen DED Lighting Showcase</t>
  </si>
  <si>
    <t>June 19th, 2024</t>
  </si>
  <si>
    <t>Class 4 Fault Managed Power and X-PoE will come together to power a 1M Lumen plug-and-play LED lighting display in the keynote area at Realcomm | IBcon ‘24. After the keynote and throughout the event, the display will become part of the Low Voltage Lab for hands-on participant engagement. “I believe that history is made today. Never before has there been a public display of a power architecture of this magnitude that can demonstrate a sustainable future,” said Jim Young, Founder &amp; CEO of Realcomm Conference Group.</t>
  </si>
  <si>
    <t xml:space="preserve">NECA - </t>
  </si>
  <si>
    <t>Dawn Williams</t>
  </si>
  <si>
    <t>Do Something with Cisco Validated Design</t>
  </si>
  <si>
    <t>Once we complete testing and alliance develop formal press release</t>
  </si>
  <si>
    <t xml:space="preserve">56V Receiver </t>
  </si>
  <si>
    <t>Q1 2025</t>
  </si>
  <si>
    <t>EMAIL Drip</t>
  </si>
  <si>
    <t xml:space="preserve">Dawn Willians </t>
  </si>
  <si>
    <t xml:space="preserve">Marketo Side </t>
  </si>
  <si>
    <t>Day 1</t>
  </si>
  <si>
    <t>Day 3</t>
  </si>
  <si>
    <t>Vertical Market Sell Sheets</t>
  </si>
  <si>
    <t>one pager similar to Voltserver Documents i.e. Airports</t>
  </si>
  <si>
    <t xml:space="preserve">See Sandy's Email regarding updating existing Content for NI Markets where Panduit is strong today already. </t>
  </si>
  <si>
    <t xml:space="preserve">Healthcare, Education, Industrial Networking (Food &amp; Beverage, Automotive, CPG), Warehouse Automation, Finance, Commercial Real Estate, Commercial Office Building , Government </t>
  </si>
  <si>
    <t xml:space="preserve">Start with one or two and build the content around FMPS and Product - Then we can expand to others. </t>
  </si>
  <si>
    <t xml:space="preserve">Smart Building E-Book to include FMPS - Refresh already planned for 2024. </t>
  </si>
  <si>
    <t>Q4 -2024: Update / Draft needed by end of September 2024</t>
  </si>
  <si>
    <t xml:space="preserve">Industrial Products adding in new products before the end of the year - </t>
  </si>
  <si>
    <t>Will be in late december 2024</t>
  </si>
  <si>
    <t>Draft of #1 by Sept. 2 and Publish by Sept 29</t>
  </si>
  <si>
    <t>Draft</t>
  </si>
  <si>
    <t xml:space="preserve">One Pager on our Landing Page for the FMPS-KIT </t>
  </si>
  <si>
    <t>Item #</t>
  </si>
  <si>
    <t xml:space="preserve">Vertical / Personas </t>
  </si>
  <si>
    <t>Wi-Fi &amp; Cellular</t>
  </si>
  <si>
    <t>Parking and Rental Facilities</t>
  </si>
  <si>
    <t>Passanger Communication</t>
  </si>
  <si>
    <t>Predictive Maintenance</t>
  </si>
  <si>
    <t>Retail and Restruants</t>
  </si>
  <si>
    <t xml:space="preserve">Emergency Response </t>
  </si>
  <si>
    <t>Power Monitoring</t>
  </si>
  <si>
    <t>Control Systems</t>
  </si>
  <si>
    <t xml:space="preserve">Intelegent Lighting </t>
  </si>
  <si>
    <t>Network Equipment</t>
  </si>
  <si>
    <t xml:space="preserve">Building management </t>
  </si>
  <si>
    <t>IT Infrastucture</t>
  </si>
  <si>
    <t xml:space="preserve">PoE Devices </t>
  </si>
  <si>
    <t xml:space="preserve">Other Low-Voltage equipment </t>
  </si>
  <si>
    <t>LED Displays - Digital Signage</t>
  </si>
  <si>
    <t>Sound Systems</t>
  </si>
  <si>
    <t>Security Cameras</t>
  </si>
  <si>
    <t>Airports</t>
  </si>
  <si>
    <t>x</t>
  </si>
  <si>
    <t xml:space="preserve">Railway </t>
  </si>
  <si>
    <t>Health Care</t>
  </si>
  <si>
    <t>General Manufacturing</t>
  </si>
  <si>
    <t>Stadiums</t>
  </si>
  <si>
    <t>Hotels</t>
  </si>
  <si>
    <t>Clinics</t>
  </si>
  <si>
    <t>Data Centers</t>
  </si>
  <si>
    <t>Telecom Networks</t>
  </si>
  <si>
    <t>Cell Towers</t>
  </si>
  <si>
    <t xml:space="preserve">Education </t>
  </si>
  <si>
    <t xml:space="preserve">Campus </t>
  </si>
  <si>
    <t>Large Tradeshow Venues / Convention Centers</t>
  </si>
  <si>
    <t>Agriculture</t>
  </si>
  <si>
    <t>Office Buildings</t>
  </si>
  <si>
    <t>Shopping Centers and Malls</t>
  </si>
  <si>
    <t>Municipalities / City Venues / Events</t>
  </si>
  <si>
    <t>Theaters and Concert Venues</t>
  </si>
  <si>
    <t>Military Facilities</t>
  </si>
  <si>
    <t>Public Safety</t>
  </si>
  <si>
    <t>Smart Buildings</t>
  </si>
  <si>
    <t>Smart Cities</t>
  </si>
  <si>
    <t>Solar Farms</t>
  </si>
  <si>
    <t xml:space="preserve">Wind Farms </t>
  </si>
  <si>
    <t>Cable</t>
  </si>
  <si>
    <t xml:space="preserve">Power Supply </t>
  </si>
  <si>
    <t xml:space="preserve">Chassis </t>
  </si>
  <si>
    <t>Receiver</t>
  </si>
  <si>
    <t>Transmitter</t>
  </si>
  <si>
    <t>Item Number</t>
  </si>
  <si>
    <t>PXR356AJD</t>
  </si>
  <si>
    <t>Panduit FMPS Class 4 Receiver - 1600W, 56VDC Output, Three Input channels connect to three Transmitter Modules using Class 4 copper conductor paris. Three output channels, each rated for a Max Aggregated load of 1600W. Comes with connectors, wall mount bracket and grounding lug</t>
  </si>
  <si>
    <t>PXR1AJF</t>
  </si>
  <si>
    <t>Panduit PMPS Calss 4 Receiver - 56VDC Single Channel Receiver</t>
  </si>
  <si>
    <t>PXR1380AJD</t>
  </si>
  <si>
    <t>Panduit FMPS Class 4 Receiver - 380VDC 1000W Single Channel Receiver</t>
  </si>
  <si>
    <t>PXR 3602000AJD</t>
  </si>
  <si>
    <t>Panduit FMPS Class-4 Receiver - 380VDC 2000W Receiver Module</t>
  </si>
  <si>
    <t>PXR1ACAJD</t>
  </si>
  <si>
    <t>Panduit FMPS Class-4 Receiver - 1000W AC Receiver Module</t>
  </si>
  <si>
    <t>PXR2ACAJD</t>
  </si>
  <si>
    <t>Panduit FMPS Class-4 Receiver - 2000W AC Receiver Module</t>
  </si>
  <si>
    <t>PXRIAJD</t>
  </si>
  <si>
    <t>Panduit FMPS Class-4 Industrial Receiver</t>
  </si>
  <si>
    <t>PXRIP671AJD</t>
  </si>
  <si>
    <t>Panduit FMPS Class-4 IP67 Rated Receiver</t>
  </si>
  <si>
    <t>2KW PXU</t>
  </si>
  <si>
    <t>Panduit FMPS 2kW Power Supply Unit</t>
  </si>
  <si>
    <t>DC (48 Input) PSU</t>
  </si>
  <si>
    <t>DC 48-input Power Supply Unit</t>
  </si>
  <si>
    <t>PXUP116AWH</t>
  </si>
  <si>
    <t xml:space="preserve">Panduit Class 4 Plenuam rated Copper Cable, 1-pair, 16 AWG Cable. </t>
  </si>
  <si>
    <t>PXUP118AWH</t>
  </si>
  <si>
    <t xml:space="preserve">Panduit Class 4 Plenuam rated Copper Cable, 1-pair, 18 AWG Cable. </t>
  </si>
  <si>
    <t xml:space="preserve">PATCH Cable </t>
  </si>
  <si>
    <t>Panduit Class 4 Plenuam rated Copper Cable 1-Pair - Patch Cable (16 and 18AWG) in Various lengths</t>
  </si>
  <si>
    <t>PXT515C19146</t>
  </si>
  <si>
    <t>Power Cord 5-15 to C19</t>
  </si>
  <si>
    <t>Output modules and aggregators</t>
  </si>
  <si>
    <t>PXTC   ARA</t>
  </si>
  <si>
    <t>New Transmitter Chassis</t>
  </si>
  <si>
    <t xml:space="preserve">FMPS </t>
  </si>
  <si>
    <t>These Items will be dedicated to Trade show 
Items are to remain as assets and are intended for the sole purpose of trade shows</t>
  </si>
  <si>
    <t>Part #</t>
  </si>
  <si>
    <t>Quantity</t>
  </si>
  <si>
    <t>PXTC1ARA</t>
  </si>
  <si>
    <t>PANDUIT FMPS Transmitter Chassis 4.8KW</t>
  </si>
  <si>
    <t>PXU1AJANNNXX</t>
  </si>
  <si>
    <t>PANDUIT FMPS POWER SUPPLY UNIT 1.6KW, AC, C19 INPUT</t>
  </si>
  <si>
    <t>PXTM1AF</t>
  </si>
  <si>
    <t>PANDUIT FMPS TRANSMITTER MODULE 600W</t>
  </si>
  <si>
    <t>PXR1AJD</t>
  </si>
  <si>
    <t>PANDUIT FMPS RECEIVER 1.6KW, 48VDC, 3 INPUT, 3 OUTPUT</t>
  </si>
  <si>
    <t>Additional Items</t>
  </si>
  <si>
    <t>PXUP316AWH-UQ</t>
  </si>
  <si>
    <t>Class 4 Plenum rated Copper Cable, 3-Pair, 16/19 AWG – pre terminated with ferrules on both ends.</t>
  </si>
  <si>
    <t>Startech 6ft 515P to C19 power cord</t>
  </si>
  <si>
    <t>RGEJ696U:</t>
  </si>
  <si>
    <t xml:space="preserve"> Panduit Grounding Jumper Cable</t>
  </si>
  <si>
    <t>Applied for Innovators Award</t>
  </si>
  <si>
    <t>Name Finalist - Attending - Registration information</t>
  </si>
  <si>
    <t xml:space="preserve">Announcement in November. </t>
  </si>
  <si>
    <t xml:space="preserve">Assets: </t>
  </si>
  <si>
    <t>Mobile Demo (1) laminated material</t>
  </si>
  <si>
    <t xml:space="preserve">1 Rack display (1) - motified full display.. </t>
  </si>
  <si>
    <t>Full Demo (1)</t>
  </si>
  <si>
    <t>Yellow Pelican Box (Dummy); 1 Reciever, 1 Transmitter, patch panel, cable example; laminated material under lid foam</t>
  </si>
  <si>
    <t>FMPS banner (1)</t>
  </si>
  <si>
    <t>Future Intent for Mobile Demo Display</t>
  </si>
  <si>
    <t xml:space="preserve">Description </t>
  </si>
  <si>
    <t>Mobile Demos</t>
  </si>
  <si>
    <t>Mobile Demo:
Mini-Rack with 1 PXTC1ARA, 1 PXU1AJANNNXX, 3 PXTM1AF, 1 Fault Button, 1 Patch Panel and necessary connectors
1 Side Panel with 1 PXR1AJD, two volt meters, step down device, dimmer, light strip and meanwell inverter from DC to AC</t>
  </si>
  <si>
    <t xml:space="preserve">Components </t>
  </si>
  <si>
    <t>Questions:</t>
  </si>
  <si>
    <t>Frames</t>
  </si>
  <si>
    <t xml:space="preserve">Cases </t>
  </si>
  <si>
    <t>Step Down for LED Lights</t>
  </si>
  <si>
    <t>Dimmer</t>
  </si>
  <si>
    <t>Inverter</t>
  </si>
  <si>
    <t xml:space="preserve">Side Panel. </t>
  </si>
  <si>
    <t>TRADE SHOW BOOTH TOWERS</t>
  </si>
  <si>
    <t>HEADERS</t>
  </si>
  <si>
    <t>PANELS</t>
  </si>
  <si>
    <r>
      <rPr>
        <b/>
        <sz val="11"/>
        <color theme="1"/>
        <rFont val="Calibri"/>
        <family val="2"/>
        <scheme val="minor"/>
      </rPr>
      <t>Advanced Remote Monitoring</t>
    </r>
    <r>
      <rPr>
        <sz val="11"/>
        <color theme="1"/>
        <rFont val="Calibri"/>
        <family val="2"/>
        <scheme val="minor"/>
      </rPr>
      <t xml:space="preserve"> and control capabilities</t>
    </r>
  </si>
  <si>
    <t>Panduit FMPS Logo</t>
  </si>
  <si>
    <t>Panel 1 - Rack</t>
  </si>
  <si>
    <r>
      <rPr>
        <b/>
        <sz val="11"/>
        <color theme="1"/>
        <rFont val="Calibri"/>
        <family val="2"/>
        <scheme val="minor"/>
      </rPr>
      <t>Hot-Swappable Configuration</t>
    </r>
    <r>
      <rPr>
        <sz val="11"/>
        <color theme="1"/>
        <rFont val="Calibri"/>
        <family val="2"/>
        <scheme val="minor"/>
      </rPr>
      <t xml:space="preserve"> for flexibility and upgradability</t>
    </r>
  </si>
  <si>
    <t>Panel 1</t>
  </si>
  <si>
    <r>
      <rPr>
        <b/>
        <sz val="11"/>
        <color theme="1"/>
        <rFont val="Calibri"/>
        <family val="2"/>
        <scheme val="minor"/>
      </rPr>
      <t xml:space="preserve">Centralized Power </t>
    </r>
    <r>
      <rPr>
        <sz val="11"/>
        <color theme="1"/>
        <rFont val="Calibri"/>
        <family val="2"/>
        <scheme val="minor"/>
      </rPr>
      <t>for ease of backup and maintenance</t>
    </r>
  </si>
  <si>
    <r>
      <rPr>
        <b/>
        <sz val="11"/>
        <color theme="1"/>
        <rFont val="Calibri"/>
        <family val="2"/>
        <scheme val="minor"/>
      </rPr>
      <t>Inherently Safe</t>
    </r>
    <r>
      <rPr>
        <sz val="11"/>
        <color theme="1"/>
        <rFont val="Calibri"/>
        <family val="2"/>
        <scheme val="minor"/>
      </rPr>
      <t xml:space="preserve"> Panduit FMPS detects all faults under UL-1400-1 within milliseconds</t>
    </r>
  </si>
  <si>
    <t>Higher Power. Longer Distance. Superior Safety.</t>
  </si>
  <si>
    <t>Panel 2 - Fault</t>
  </si>
  <si>
    <r>
      <rPr>
        <b/>
        <sz val="11"/>
        <color theme="1"/>
        <rFont val="Calibri"/>
        <family val="2"/>
        <scheme val="minor"/>
      </rPr>
      <t xml:space="preserve">Streamlined Installation </t>
    </r>
    <r>
      <rPr>
        <sz val="11"/>
        <color theme="1"/>
        <rFont val="Calibri"/>
        <family val="2"/>
        <scheme val="minor"/>
      </rPr>
      <t>Power &amp; Data over the same pathway, saves on material &amp; installation costs</t>
    </r>
  </si>
  <si>
    <t>Panel 2</t>
  </si>
  <si>
    <r>
      <rPr>
        <b/>
        <sz val="11"/>
        <color theme="1"/>
        <rFont val="Calibri"/>
        <family val="2"/>
        <scheme val="minor"/>
      </rPr>
      <t>Siginificant Power</t>
    </r>
    <r>
      <rPr>
        <sz val="11"/>
        <color theme="1"/>
        <rFont val="Calibri"/>
        <family val="2"/>
        <scheme val="minor"/>
      </rPr>
      <t xml:space="preserve"> Over Long distances,  up to 2 km (6,500 ft)</t>
    </r>
  </si>
  <si>
    <r>
      <rPr>
        <b/>
        <sz val="11"/>
        <color theme="1"/>
        <rFont val="Calibri"/>
        <family val="2"/>
        <scheme val="minor"/>
      </rPr>
      <t xml:space="preserve">Hot-Swappable Components </t>
    </r>
    <r>
      <rPr>
        <sz val="11"/>
        <color theme="1"/>
        <rFont val="Calibri"/>
        <family val="2"/>
        <scheme val="minor"/>
      </rPr>
      <t>minimizes equipment downtime and reduces business interruptions</t>
    </r>
  </si>
  <si>
    <t>Power Smarter. Connect Safer. Scale Faster.</t>
  </si>
  <si>
    <t>Panel 3 - Product</t>
  </si>
  <si>
    <r>
      <rPr>
        <b/>
        <sz val="11"/>
        <color theme="1"/>
        <rFont val="Calibri"/>
        <family val="2"/>
        <scheme val="minor"/>
      </rPr>
      <t xml:space="preserve">UL Certified with SIL 3 Rating </t>
    </r>
    <r>
      <rPr>
        <sz val="11"/>
        <color theme="1"/>
        <rFont val="Calibri"/>
        <family val="2"/>
        <scheme val="minor"/>
      </rPr>
      <t>reduces operational risk and meets strict safety standards for critical applications</t>
    </r>
  </si>
  <si>
    <t>Panel 3</t>
  </si>
  <si>
    <r>
      <rPr>
        <b/>
        <sz val="11"/>
        <color theme="1"/>
        <rFont val="Calibri"/>
        <family val="2"/>
        <scheme val="minor"/>
      </rPr>
      <t>Secure Connections</t>
    </r>
    <r>
      <rPr>
        <sz val="11"/>
        <color theme="1"/>
        <rFont val="Calibri"/>
        <family val="2"/>
        <scheme val="minor"/>
      </rPr>
      <t xml:space="preserve"> maintains power &amp; data integrity in demanding environments </t>
    </r>
  </si>
  <si>
    <t>No Copy - Enterprise Application</t>
  </si>
  <si>
    <t>Next Gen Power for Smart Buildings and Enterprise Networks</t>
  </si>
  <si>
    <t>Panel 4 - Enterprise</t>
  </si>
  <si>
    <t>No Copy - Industrial Application</t>
  </si>
  <si>
    <t>Deliver Critical Power for Demanding Industrial Environments</t>
  </si>
  <si>
    <t>Panel 5 - Industrial</t>
  </si>
  <si>
    <t>No Copy - Outdoor Application</t>
  </si>
  <si>
    <t xml:space="preserve">Power Your Network Anywhere. Streamlined. Reliable. Low-Maintenance. </t>
  </si>
  <si>
    <t>Panel 6 - Outdoor</t>
  </si>
  <si>
    <t>No Copy - K12 Application</t>
  </si>
  <si>
    <t>FMP + PoE. Powering the Future Classroom. Safe, Smart, and Scalable</t>
  </si>
  <si>
    <t>Panel 7 - K12</t>
  </si>
  <si>
    <t>ONE PAGER INFOGRAPHIC</t>
  </si>
  <si>
    <r>
      <rPr>
        <b/>
        <sz val="11"/>
        <color theme="1"/>
        <rFont val="Calibri"/>
        <family val="2"/>
        <scheme val="minor"/>
      </rPr>
      <t>First-in-World UL Certified System</t>
    </r>
    <r>
      <rPr>
        <sz val="11"/>
        <color theme="1"/>
        <rFont val="Calibri"/>
        <family val="2"/>
        <scheme val="minor"/>
      </rPr>
      <t xml:space="preserve"> Reduces operational risk and meets strict safety standards for critical applications</t>
    </r>
  </si>
  <si>
    <r>
      <rPr>
        <b/>
        <sz val="11"/>
        <color theme="1"/>
        <rFont val="Calibri"/>
        <family val="2"/>
        <scheme val="minor"/>
      </rPr>
      <t>Streamlined Installation</t>
    </r>
    <r>
      <rPr>
        <sz val="11"/>
        <color theme="1"/>
        <rFont val="Calibri"/>
        <family val="2"/>
        <scheme val="minor"/>
      </rPr>
      <t xml:space="preserve"> Power &amp; data in the same pathway, saves on materials and installation costs</t>
    </r>
  </si>
  <si>
    <r>
      <rPr>
        <b/>
        <sz val="11"/>
        <color theme="1"/>
        <rFont val="Calibri"/>
        <family val="2"/>
        <scheme val="minor"/>
      </rPr>
      <t>Delivers Significant Power</t>
    </r>
    <r>
      <rPr>
        <sz val="11"/>
        <color theme="1"/>
        <rFont val="Calibri"/>
        <family val="2"/>
        <scheme val="minor"/>
      </rPr>
      <t xml:space="preserve"> over long distances, up to 2km (6,500ft), to more edge devices using less cable.</t>
    </r>
  </si>
  <si>
    <r>
      <rPr>
        <b/>
        <sz val="11"/>
        <color theme="1"/>
        <rFont val="Calibri"/>
        <family val="2"/>
        <scheme val="minor"/>
      </rPr>
      <t>Efficient and Sustainable</t>
    </r>
    <r>
      <rPr>
        <sz val="11"/>
        <color theme="1"/>
        <rFont val="Calibri"/>
        <family val="2"/>
        <scheme val="minor"/>
      </rPr>
      <t xml:space="preserve"> power distribution with low cable losses, less copper, less material </t>
    </r>
  </si>
  <si>
    <r>
      <rPr>
        <b/>
        <sz val="11"/>
        <color theme="1"/>
        <rFont val="Calibri"/>
        <family val="2"/>
        <scheme val="minor"/>
      </rPr>
      <t xml:space="preserve">Centralized Power </t>
    </r>
    <r>
      <rPr>
        <sz val="11"/>
        <color theme="1"/>
        <rFont val="Calibri"/>
        <family val="2"/>
        <scheme val="minor"/>
      </rPr>
      <t>for ease of backup, monitoring &amp; control</t>
    </r>
  </si>
  <si>
    <r>
      <rPr>
        <b/>
        <sz val="11"/>
        <color theme="1"/>
        <rFont val="Calibri"/>
        <family val="2"/>
        <scheme val="minor"/>
      </rPr>
      <t>Hot -Swappable Configuration</t>
    </r>
    <r>
      <rPr>
        <sz val="11"/>
        <color theme="1"/>
        <rFont val="Calibri"/>
        <family val="2"/>
        <scheme val="minor"/>
      </rPr>
      <t xml:space="preserve"> for flexibility and upgradability</t>
    </r>
  </si>
  <si>
    <r>
      <rPr>
        <b/>
        <sz val="11"/>
        <color theme="1"/>
        <rFont val="Calibri"/>
        <family val="2"/>
        <scheme val="minor"/>
      </rPr>
      <t xml:space="preserve">Advanced Remote Monitoring </t>
    </r>
    <r>
      <rPr>
        <sz val="11"/>
        <color theme="1"/>
        <rFont val="Calibri"/>
        <family val="2"/>
        <scheme val="minor"/>
      </rPr>
      <t>and control capabilities</t>
    </r>
  </si>
  <si>
    <r>
      <rPr>
        <b/>
        <sz val="11"/>
        <color theme="1"/>
        <rFont val="Calibri"/>
        <family val="2"/>
        <scheme val="minor"/>
      </rPr>
      <t xml:space="preserve">Safe to Handle </t>
    </r>
    <r>
      <rPr>
        <sz val="11"/>
        <color theme="1"/>
        <rFont val="Calibri"/>
        <family val="2"/>
        <scheme val="minor"/>
      </rPr>
      <t>like Class 2 power, substantially more power and distance</t>
    </r>
  </si>
  <si>
    <r>
      <rPr>
        <b/>
        <sz val="11"/>
        <color theme="1"/>
        <rFont val="Calibri"/>
        <family val="2"/>
        <scheme val="minor"/>
      </rPr>
      <t>The Panduit FMPS</t>
    </r>
    <r>
      <rPr>
        <sz val="11"/>
        <color theme="1"/>
        <rFont val="Calibri"/>
        <family val="2"/>
        <scheme val="minor"/>
      </rPr>
      <t xml:space="preserve"> supports high-resolution pan-tile-zoom to basic model cameras</t>
    </r>
  </si>
  <si>
    <t xml:space="preserve">Security Application focused </t>
  </si>
  <si>
    <t>CRM campaign code 20260118_NA_EN_TS_BICSI Winter - BROB</t>
  </si>
  <si>
    <t>Tower - Main + Tabletop</t>
  </si>
  <si>
    <t xml:space="preserve">Electrical contractors face mounting pressure to deliver technology-rich projects with shrinking labor pools, meet rigorous safety standards, and minimize disruption to active facilities. Class 4 Fault Managed Power (FMP) provides a solution, enabling high-power, long-distance distribution with intelligent fault protection that streamline installation and strengthens competitive positioning. 
This session examines how Miller Electric leveraged FMP to solve a critical power distribution challenge. Conventional approaches would have demanded new electrical panels, extensive conduit work, and costly facility shutdowns. 
The FMP solution reduced installation time from two weeks to two days, eliminated major shutdowns, and enabled simultaneous copper and fiber deployment through a dual-cable strategy. The outcome validates the potential of FMP for dramatic labor efficiency and scalability. 
Attendees will discover how to apply these outcomes across commercial, industrial, and large-campus environments, and learn strategies for incorporating FMP into competitive bids to deliver safer, more future-ready power infrastructure. </t>
  </si>
  <si>
    <t>Safer, Smarter Buildings: Integrating Fault Managed Power with PoE, IoT, and Building Automation</t>
  </si>
  <si>
    <t>NECA Fall</t>
  </si>
  <si>
    <t xml:space="preserve">Electrical contractors face evolving building technology, safety standards, and power distribution demands. Recent National Electrical Code (NEC) updates formally recognize Class 4 Fault Managed Power (FMP) as a new classification enabling higher power delivery through intelligent fault monitoring and energy limiting controls. These changes create competitive advantages for contractors who understand FMP applications. 
This session delivers a practical explanation of Class 4 Fault Managed Power and how it differs from Class 2, PoE, and traditional branch circuits. Attendees will explore 3 to 4 common building systems that are ideal for FMP deployment: distributed security, extended reach smart lighting, IoT networks, and critical operations requiring long distance power delivery. 
We will also examine why owners choose FMP to consolidate UPS systems, reduce distributed maintenance points, and create centralized, monitored power architectures that improve uptime and support data driven operations. We will provide insights from a recent pilot installation at a NECA member's headquarters office and highlight how FMP improves safety, streamlines installation, reduces risk, and delivers future ready power in technology dense environments. </t>
  </si>
  <si>
    <t>Mahmoud Ibrahim, Kevin Flanigan, Presenter 3</t>
  </si>
  <si>
    <t>Mahmoud Ibrahim, Shane Stoltenberg, Presenter 3</t>
  </si>
  <si>
    <t>Building Smarter: Deploying FMP, PoE Lighting and IoT Systems for the Workplace of the Futures</t>
  </si>
  <si>
    <r>
      <rPr>
        <sz val="11"/>
        <color rgb="FFFF0000"/>
        <rFont val="Calibri"/>
        <family val="2"/>
        <scheme val="minor"/>
      </rPr>
      <t xml:space="preserve"> Joe to see if we can get in with Axis </t>
    </r>
    <r>
      <rPr>
        <sz val="11"/>
        <color theme="1"/>
        <rFont val="Calibri"/>
        <family val="2"/>
        <scheme val="minor"/>
      </rPr>
      <t>- In NY City FIrst ISC scouting only. TBD with Axis</t>
    </r>
  </si>
  <si>
    <t>Germany visit</t>
  </si>
  <si>
    <t>19-24</t>
  </si>
  <si>
    <t>Frankfurt, Germany</t>
  </si>
  <si>
    <t>NEBFM</t>
  </si>
  <si>
    <t>Worcester, MA</t>
  </si>
  <si>
    <t>Offshore Technology Conference | OTC 2026 | Offshore Energy Event</t>
  </si>
  <si>
    <t xml:space="preserve">NE Roadshow </t>
  </si>
  <si>
    <t>end of feb (TBD)</t>
  </si>
  <si>
    <t xml:space="preserve">We have our first roadshow locked in, and finalizing the calendar of the other roadshow events this week, but wanted to reach out to see if one of you would be willing and able to support the NE roadshow in Boston on Wednesday, March 18th?  
Thought would be to fly in on Tuesday, March 17th,  dinner that evening with the local team and the event will be either 9:00 – 2:00 or 10:00 – 3:00 with a happy hour to follow but obviously we could just take off unless you have other travel you’d like to stay for.
Audience will be consultants, installers, Sis and end-users, no distribution </t>
  </si>
  <si>
    <t>SE Roadshow</t>
  </si>
  <si>
    <t>Miami, Orlando, Tampa</t>
  </si>
  <si>
    <t xml:space="preserve">Rexel TechTour </t>
  </si>
  <si>
    <t>Monterey, CA</t>
  </si>
  <si>
    <t>Per George P REXEL show roster list</t>
  </si>
  <si>
    <t>Fresno, CA</t>
  </si>
  <si>
    <t>Tampa, FL</t>
  </si>
  <si>
    <t>Cleveland, OH</t>
  </si>
  <si>
    <t>Monroe, LA</t>
  </si>
  <si>
    <t>Wesco Security Show</t>
  </si>
  <si>
    <t>Lexington</t>
  </si>
  <si>
    <r>
      <t>ISC West Show</t>
    </r>
    <r>
      <rPr>
        <u/>
        <sz val="11"/>
        <color rgb="FF000000"/>
        <rFont val="Calibri"/>
        <family val="2"/>
        <scheme val="minor"/>
      </rPr>
      <t xml:space="preserve"> </t>
    </r>
    <r>
      <rPr>
        <sz val="11"/>
        <color rgb="FF000000"/>
        <rFont val="Calibri"/>
        <family val="2"/>
        <scheme val="minor"/>
      </rPr>
      <t xml:space="preserve">- 2113 Booth Space </t>
    </r>
  </si>
  <si>
    <t xml:space="preserve">From email with Jeff Beavers: Katie Carey is your key POC for logistics and other inquiries -  Katherine.Carey@necanet.org. Entry form is in email inquiry from Mahmoud to Jeff. 265 Peachtree Center Ave NE, Atlanta, GA 30303
Move-in/Set-up: April 14, 2026. Show Hours: April 14, 2026 4:30pm – 6:30pm April 15, 2026 5:00pm – 7:00pm. Move-out/Dismantle April 15, 2026
Jeff Beavers secured placement on a Panel with Jason Shearer, Zach Magid, Kevin Flanagan. Topic is: Building Smarter: Deploying FMP, PoE Lighting, and IoT Systems for the Workplace of the Future. There might be more, pending a conversation Jeff is having with his education team. </t>
  </si>
  <si>
    <t xml:space="preserve">Need to validate who is attending this show. Additional Items needed:
1. Additional Local TSE Demo-KIT - (LARS) 
2. Appropriate Power Cord to connect to local power
3. Accessories / Load Devices </t>
  </si>
  <si>
    <t>7 or 14th</t>
  </si>
  <si>
    <t>Wesco Security Salt Lake City</t>
  </si>
  <si>
    <t>Salt Lake City, Utah</t>
  </si>
  <si>
    <t xml:space="preserve">This is a new team in Salt Lake City: </t>
  </si>
  <si>
    <t>14 or 16</t>
  </si>
  <si>
    <t>Wesco Roseville</t>
  </si>
  <si>
    <t xml:space="preserve">Security Team - Training 
Interactive - Possibly Hands On Live Demo connect to Items Wesco Sells in Security </t>
  </si>
  <si>
    <t>Indiana/Michigan</t>
  </si>
  <si>
    <t>Kayla Confirmed: 2-10-26 South Central | Tuesday, April 28th (St. Louis)</t>
  </si>
  <si>
    <t xml:space="preserve">See Kayla Confirmed Roadshows below </t>
  </si>
  <si>
    <t>Northeast | Wednesday, March 18th (Boston)</t>
  </si>
  <si>
    <t xml:space="preserve">Southeast: Tuesday, April 14th – Thursday, April 16th (Miami, Orlando, Tampa)
</t>
  </si>
  <si>
    <t xml:space="preserve">South Central: Tuesday, April 28th (St. Louis)
</t>
  </si>
  <si>
    <t xml:space="preserve">South Central: Tuesday, May 5th (Oklahoma City) – Wednesday, May 6th (DFW) </t>
  </si>
  <si>
    <t>Roadshows</t>
  </si>
  <si>
    <t>Kayla 2-10-26*</t>
  </si>
  <si>
    <t xml:space="preserve">Local onboarding via TSE Greg Batcho Confirmed date as os 2-11-26 - may need one system </t>
  </si>
  <si>
    <t>9 - 10</t>
  </si>
  <si>
    <t xml:space="preserve">3 Contractors, Engineers, End-users. Dough Hunter </t>
  </si>
  <si>
    <t>Greg Batcho</t>
  </si>
  <si>
    <t>Jeff Beavers submitted - need to pull from NECA Emerge site once available. Kevin emailed to let us know he won't be at this show and is unable to be on the panel. But he will be at NECA show in the fall.</t>
  </si>
  <si>
    <r>
      <t xml:space="preserve">Mahmoud Ibrahim, Zach Magid, </t>
    </r>
    <r>
      <rPr>
        <strike/>
        <sz val="10.5"/>
        <color theme="1"/>
        <rFont val="Segoe UI"/>
        <family val="2"/>
      </rPr>
      <t>Kevin Flanigan</t>
    </r>
  </si>
  <si>
    <t xml:space="preserve">Confirmed </t>
  </si>
  <si>
    <t>Bios</t>
  </si>
  <si>
    <t>Full Name: Mahmoud Ibrahim
Title: Sr. Business Development Manager, Panduit Ventures
Mahmoud Ibrahim serves as a Sr. Business Development Manager at Panduit Ventures, playing a pivotal role in nurturing new products and business initiatives from conception to profitable realization. He currently oversees Panduit's Fault-Managed Power System, Panduit’s latest innovation in safe power distribution and is the market's first Class 4 listed system. Mahmoud has a PhD in Mechanical Engineering from Binghamton University and an MBA from the University of Chicago Booth.</t>
  </si>
  <si>
    <t>https://www.necanet.org/emerge/schedule/session-detail/building-smarter-deploying-fmp-poe-lighting-and-iot-systems-for-the-workplace-of-the-future3</t>
  </si>
  <si>
    <t>Full Name: Bob Voss
Title: Distinguished Engineer
Bob is a distinguished engineer in Panduit’s Corporate Research &amp; Development organization. He shepherds breakthrough technologies through standards leadership and regulatory strategy, serving key roles in NFPA-70, NEMA, TIA, and IEEE 802.3. And serves as chairman of the board for the FMP Alliance.</t>
  </si>
  <si>
    <t xml:space="preserve">Full Name: Vincent Barone
Title: Sr. Product Manager, Panduit Ventures
Vincent M. Barone is a Senior Product Manager at Panduit Corp, leading strategic growth initiatives within Panduit Ventures, including the Fault Managed Power System portfolio. With more than 20 years of experience spanning engineering, R&amp;D, and global product management, he specializes in translating technical innovation into scalable business results. Vince is a named inventor on U.S. Patent 7,011,454 B2 and holds a Bachelor of Science Degree and a Minor in International Business, and is recognized for his collaborative, execution-driven leadership style. </t>
  </si>
  <si>
    <t>Event/Publication/Media Name</t>
  </si>
  <si>
    <t>Tradeshows</t>
  </si>
  <si>
    <t>Media - Podcasts, Webinars, General Interviews</t>
  </si>
  <si>
    <t>Fault Managed Power (FMP) and Power over Ethernet (PoE) are transforming information and communications technology by delivering safe, efficient DC power directly through ICT infrastructure. These limited energy technologies offer significant advantages over traditional AC systems: reduced installation costs, enhanced safety through low-voltage operation, and seamless integration with modern digital devices. The 2026 National Electrical Code reflects this shift with a major reorganization of Article 725, which streamlines design requirements and inspection protocols for these systems. This article examines how FMP and PoE enable new ICT applications, the technical and regulatory changes driving adoption, and practical implementation strategies for engineers and installers.</t>
  </si>
  <si>
    <t>Safe, Agile, and Code-Compliant: The New Era of DC Power for ICT</t>
  </si>
  <si>
    <t xml:space="preserve">BICSI ICT - Q2 </t>
  </si>
  <si>
    <t>Feb 4, 2026</t>
  </si>
  <si>
    <t>Blogs</t>
  </si>
  <si>
    <t>Why UL Certification Matters for Fault Managed Power Systems</t>
  </si>
  <si>
    <t>Speaker / Author</t>
  </si>
  <si>
    <t>Bob &amp; Debbie</t>
  </si>
  <si>
    <t>Mahmoud &amp; Debbie</t>
  </si>
  <si>
    <t>Vince &amp; Debbie</t>
  </si>
  <si>
    <t>UL Campaign Blog 1</t>
  </si>
  <si>
    <t>UL Campaign Blog 2</t>
  </si>
  <si>
    <t>UL Campaign Blog 3</t>
  </si>
  <si>
    <t>How Panduit Fault Managed Power System Delivers Safer, Smarter Power</t>
  </si>
  <si>
    <t>Efficiency, Sustainability, and Smart Integration of Fault Managed Power</t>
  </si>
  <si>
    <t>NTT Upgrade via Project Edison</t>
  </si>
  <si>
    <t>Booth Sponsor</t>
  </si>
  <si>
    <t>Submitted via Jeff Beavers</t>
  </si>
  <si>
    <t>Submiited via DK</t>
  </si>
  <si>
    <t>Expo Stage Day 1 - Smart buildings + data centers</t>
  </si>
  <si>
    <t>Main Stage - 25 mis - fireside chat</t>
  </si>
  <si>
    <t>Roundtable</t>
  </si>
  <si>
    <r>
      <t xml:space="preserve">MWC via </t>
    </r>
    <r>
      <rPr>
        <b/>
        <sz val="11"/>
        <color theme="1"/>
        <rFont val="Calibri"/>
        <family val="2"/>
        <scheme val="minor"/>
      </rPr>
      <t>Project Edison</t>
    </r>
  </si>
  <si>
    <t>West Region Roadshow</t>
  </si>
  <si>
    <t>9-11</t>
  </si>
  <si>
    <t>20-23</t>
  </si>
  <si>
    <t>TSE - Summit JECIC</t>
  </si>
  <si>
    <t>Per Steve Turvey TSE Summit Date Confirmed for April 20-23 2026</t>
  </si>
  <si>
    <t xml:space="preserve">We have locked in the first 3 regions for the roadshows, see below cities and dates.  
•	Northeast | Wednesday, March 18th (Boston) 
•	Southeast | Tuesday, April 14th – Thursday, April 16th (Miami, Orlando, Tampa)
•	South Central | Tuesday, April 28th (St. Louis)
•	South Central | Tuesday, May 5th (Oklahoma City) – Wednesday, May 6th (DFW)
•	West Region | Tuesday, June 9-11 </t>
  </si>
  <si>
    <t>Being Run by Local TSE</t>
  </si>
  <si>
    <t>22-24</t>
  </si>
  <si>
    <t xml:space="preserve">Chicago Wedding </t>
  </si>
  <si>
    <t>Per George P REXEL show roster list Marty Regan:</t>
  </si>
  <si>
    <t>TSE Attending:</t>
  </si>
  <si>
    <t>2</t>
  </si>
  <si>
    <t>CED Factory XT Industrial Network PCDE</t>
  </si>
  <si>
    <t>Panduit JECIC</t>
  </si>
  <si>
    <t>BRIEFING DETAILS: 
Briefing/Event: CED Factory XT Industrial Network Infrastructure Training
Date: 04/02/2026 
Start Time: 04:30 pm CDT (-05:00 UTC)
End Time: 05:00 pm CDT (-05:00 UTC)</t>
  </si>
  <si>
    <t>Kevin Hogan</t>
  </si>
  <si>
    <t xml:space="preserve">Jeff Yeary </t>
  </si>
  <si>
    <t>Brett Swett</t>
  </si>
  <si>
    <t>Erick Carmona</t>
  </si>
  <si>
    <t>Glenn Miller</t>
  </si>
  <si>
    <t>Pierre Bourdeau</t>
  </si>
  <si>
    <t>James Wator</t>
  </si>
  <si>
    <t>Pella - PEC Visit Ron</t>
  </si>
  <si>
    <t>JECIC Tinley Park IL</t>
  </si>
  <si>
    <t>Mike C. has scheduled a PEC Visit for Pella on April 30th, 2026 at the Panduit JECIC</t>
  </si>
  <si>
    <t xml:space="preserve">Cisco Automotive Symposium </t>
  </si>
  <si>
    <t>Baltimore, MD</t>
  </si>
  <si>
    <r>
      <rPr>
        <sz val="11"/>
        <color rgb="FFFF0000"/>
        <rFont val="Calibri"/>
        <family val="2"/>
        <scheme val="minor"/>
      </rPr>
      <t xml:space="preserve"> Joe to see if we can get in with Axis </t>
    </r>
    <r>
      <rPr>
        <sz val="11"/>
        <color theme="1"/>
        <rFont val="Calibri"/>
        <family val="2"/>
        <scheme val="minor"/>
      </rPr>
      <t>- In NY City First ISC scouting only. TBD with Axis</t>
    </r>
  </si>
  <si>
    <t>Dallas Onboarding request from postponed above (Jan) M&lt;ike S</t>
  </si>
  <si>
    <t xml:space="preserve">Move Road shows into above table: Need to align dates and availability of DEMO and Staff to support </t>
  </si>
  <si>
    <t xml:space="preserve">Atlanta, GA (Omni Atlanta Centennial Park) </t>
  </si>
  <si>
    <t>Amsterdam</t>
  </si>
  <si>
    <t>Onboarding and End-user Meetings</t>
  </si>
  <si>
    <t xml:space="preserve">Hey Joe! I’ve actually got 4-5 customers 1 end user, 2 contractors and 2 consultants. We would like early to mid March if possible!  Tyler
1. Onboarding with contractors featuring End-Users; KS Telecom: MCOE - End-user, Navada Joint Union High School District End-User, and possible more. Put out an mini-invite. 
1. Bay area consultant from GSIC 
1. UC Davis Med - End-user: Hospital going up - chance but may be an option
1. Consolidated Networks Solutions - Onboarding 
1. TEE - End-user 
</t>
  </si>
  <si>
    <t>Local onboarding with TSE1 system required</t>
  </si>
  <si>
    <t xml:space="preserve">Show 25-27 of March: 
1.30.26 Karen confirmed we're signed up. 2.5.26 Karen moved us into a 10 x 20 booth to include Enterprise. Now in booth #2113 https://www.discoverisc.com/west/en-us/media/show-news/registration-for-isc-west-2026-now-open.html
Panduit booth - Transmitter side, outdoor enclosure, fault wall. Include individual pieces to show (hardware, new hardware, patch cords, cables)
Cisco booth -  Transmitter with 3 modules, 1 PSU, 1 outdoor enclosure with 56vdc receiver. make the enclosure with pigtail of 20 ft to connect to transmitters. Bring 1 HVDC prototype receiver to power 9200cx if needed.
Graybar booth - table top needed regardless.
bare minimum - some appliances to power. Graybar to provide din rail mounted switch that is 56VDC powered.
best case - outdoor enclosure mounted on a pole. spool of cable in a box. appliance provided by Graybar to din rail mount inside enclosure. </t>
  </si>
  <si>
    <t>Video Only. Date is not Confirmed yet. Debbie Received information from Stacy Lacer on Wesco Show Dates:
Stacy looking for video only for this event at this time. No need for additional product at this time. 
This is a Wesco Event where we Panduit will go to train Wesco Sales. 
New Security team in Salt Lake City - See event below July 14 or 16</t>
  </si>
  <si>
    <t xml:space="preserve">Jeff Yeary will be sending his FMPS-DEMO Kit to FL for this even. VMB to send Jeff a Switch and end-devices to connect to the switch for this show. </t>
  </si>
  <si>
    <t>Kayla Anderl confirmed Oklahoma City on May 5th and Wednesday May 6th, DFW</t>
  </si>
  <si>
    <t>Detroit Michigan</t>
  </si>
  <si>
    <t>Future Proofed Architecture with Fault Managed Power</t>
  </si>
  <si>
    <t>•	How converged power architectures support long distance, higher power endpoints
•	Design considerations for integrating FMP with PoE, fiber, and structured cabling
•	Approaches for building centralized, monitored power systems that enhance operations</t>
  </si>
  <si>
    <t>Distributed devices across smart buildings, campuses, and enterprise networks increasingly require higher power levels and longer reach than traditional PoE systems provide. At the same time, organizations are adopting unified approaches that blend IT, OT, and low voltage strategies to support sensors, advanced cameras, edge devices, and connected systems. As this trend accelerates, converged power architectures that incorporate Class 4 Fault Managed Power (FMP) are becoming an important design option.
This session highlights design patterns that integrate FMP with PoE, fiber, and structured cabling to support modern infrastructure requirements. The session includes guidance on long reach device powering, centralized power models, and monitored distribution that supports operational efficiency. Attendees gain a clear understanding of how converged power supports scalable deployments across commercial buildings, campuses, industrial spaces, and other complex environments.</t>
  </si>
  <si>
    <t>Center Stage</t>
  </si>
  <si>
    <t>Denise Lee</t>
  </si>
  <si>
    <t>Content Corner - 20 min presentation Booth sponsorship</t>
  </si>
  <si>
    <t>Cisco Tech X</t>
  </si>
  <si>
    <t>March 27, 2026</t>
  </si>
  <si>
    <t>March 20 - submitted via KM 3.19.26. APPROVED</t>
  </si>
  <si>
    <t>Denise Lee, Workday</t>
  </si>
  <si>
    <t>Power The Workplace: A Roadmap to Real Estate Power Optimization | Andrew Lu, Director of Product Management, FMP
 When Cisco pioneered Power over Ethernet (PoE), it set new standards for efficient and reliable power delivery in network and building infrastructure. Today we are introducing another giant leap in power distribution with Class 4 Fault Managed Power (FMP) that offers safe-to-touch
power up to 450vDC using consistent design principals of open standards, interoperable systems, modular design to integrate power distribution and energy management into the same secure and resilient networks trusted worldwide. In this session we'll include an expert panel to discuss how FMP compliments PoE to power all appliances, big and small to help buildings meet sustainability standards, reduce material use, lower energy consumption, enhanced safety, occupant experience and building automation.</t>
  </si>
  <si>
    <t>Power The Workplace: A Roadmap to Real Estate Power Optimization</t>
  </si>
  <si>
    <t>BusinessWire</t>
  </si>
  <si>
    <t>Submission Deadline |  Publication Date</t>
  </si>
  <si>
    <t>March 23, 2026</t>
  </si>
  <si>
    <t>The Journey from Research to Reality Comes to Life at NTT’s Upgrade 2026</t>
  </si>
  <si>
    <t>The Journey from Research to Reality Comes to Life at NTT’s Upgrade 2026</t>
  </si>
  <si>
    <t>Abstract | Link to Media</t>
  </si>
  <si>
    <t>NTT Research</t>
  </si>
  <si>
    <t>NTT Research Website</t>
  </si>
  <si>
    <t>The Journey from Research to Reality Comes to Life at NTT’s Upgrade 2027</t>
  </si>
  <si>
    <t>The Journey from Research to Realit... - NTT Research, Inc.</t>
  </si>
  <si>
    <t>Publications - Press Releases, Articles, Mentions</t>
  </si>
  <si>
    <t>Fault managed power mentioned as a focus for sessions</t>
  </si>
  <si>
    <t>Sustainability-driven technology leaders are rethinking how power flows through their buildings — seeking to reduce embodied carbon and energy waste while continuing to scale always-on digital experiences at the edge. In this session, you'll discover how Fault Managed Power Systems and DC architectures deliver safe, intelligent power over longer distances with fewer materials, enabling lower-carbon infrastructure, faster deployment, and meaningful OPEX savings. You'll leave with practical design approaches and real-world examples that help you position every new deployment as a demonstration of your commitment to both performance and sustainability.</t>
  </si>
  <si>
    <t>The Next Generation of Power: Innovation, Sustainability, and Growth. Addressing Global Power Demands with Fault Managed Power Systems</t>
  </si>
  <si>
    <t>R&amp;D investment decision makers because of bleeding edge tech, non customers, big Japan/Asian connection, more of a showcase</t>
  </si>
  <si>
    <t>Andrew Lu</t>
  </si>
  <si>
    <t>CI&amp;M Webinar on FMPS</t>
  </si>
  <si>
    <t>Webinar</t>
  </si>
  <si>
    <t xml:space="preserve">Live Webinar - Pick a thought leadership topic and speak to that - should be technical light - the Gen 2 FMPS checks the boxes that Gen 1 didn't - Get the power you need where you need it.  </t>
  </si>
  <si>
    <t>Panduit Webinar/Product Preview Day for Launch</t>
  </si>
  <si>
    <t>Mid June</t>
  </si>
  <si>
    <t xml:space="preserve">Preview: Standard product preview style
Post Launch: Customers can go from webinar to distributor </t>
  </si>
  <si>
    <t>Online</t>
  </si>
  <si>
    <t>2nd or early in month</t>
  </si>
  <si>
    <t>CI&amp;M Webinar on Panduit Campus</t>
  </si>
  <si>
    <t>Multiple PMs and products to set Panduit as the full campus solutions manufacturer</t>
  </si>
  <si>
    <t>NTT Upgrade</t>
  </si>
  <si>
    <t>Signia by Hilton in San Jose, CA</t>
  </si>
  <si>
    <t>Mark Hwang</t>
  </si>
  <si>
    <t>Project Edison focused show. Mark, Mahmoud and Tom Kelly will be there. Mahmoud will be presenting with Andrew, and Tom will be on a panel with Cisco, Workday and NTT</t>
  </si>
  <si>
    <t>15-16</t>
  </si>
  <si>
    <t>Mahmoud + Mark Hwang + Cisco team</t>
  </si>
  <si>
    <t>Deb w/CAM</t>
  </si>
  <si>
    <t>29-30</t>
  </si>
  <si>
    <t>Came from the Region. Total Cost ~$2,500 for booth. Eric Carmona and Jason Wonowski will attend with table top.
Karen and Deb to provide Banner..</t>
  </si>
  <si>
    <t>Regional Event - Dough Hunter* VMB Follow up</t>
  </si>
  <si>
    <t xml:space="preserve">SC Roadshow - VMB Confirm Kevin </t>
  </si>
  <si>
    <t xml:space="preserve">Uniting Limited Energy for Industry Evolution </t>
  </si>
  <si>
    <t>Why Fault Managed Power Is Emerging as a Cornerstone of Limited Energy‑Energy Infrastructure</t>
  </si>
  <si>
    <t>Network/System Integrators</t>
  </si>
  <si>
    <t>•	Understanding the Market:
o	Learn how industry trends, extended reach requirements, and converging ICT  electrical workflows are driving demand for Fault  Managed Power now and  into the future.
•	Case Studies as Proof of Success:
o	Explore examples demonstrating reduced installation time, long distance  power distribution, and safer deployment practices across diverse environments.
•	Building a Community Around Limited Energy  Innovation:
o	Understand how cross industry collaboration—accelerated workshops between ICT and electrical professionals, involvement in the FMP Alliance, participation in global standards development, and emerging limited  energy  testing initiatives—supports consistent adoption and continuous advancement of this technology category.</t>
  </si>
  <si>
    <t>Growing demand for connected devices, extended reach power, and efficient installation practices is reshaping expectations for limited energy infrastructure. Class 4 Fault Managed Power (FMP) is gaining momentum as organizations seek safer, longer distance, and more flexible ways to power distributed systems across buildings and campuses. Market forces—including support for high density IoT, consolidated power resilience, and reduced operational impact—are accelerating interest in FMP as a foundational technology for modern convergence.
This session explores the adoption of FMP across multiple sectors and how its characteristics align with emerging limited energy design requirements. Real world case studies show measurable gains in installation efficiency, distance capability, and operational continuity. The discussion also highlights how collaborative industry efforts—professional alliances, standards development, and cross disciplinary workshops—are building a shared community focused on safe, reliable, and scalable limited energy systems that support future ready connected environments.</t>
  </si>
  <si>
    <t xml:space="preserve">Intelligent Infrastructure Advancements </t>
  </si>
  <si>
    <t>Building Intelligent Infrastructure with Converged Power and Connected Systems</t>
  </si>
  <si>
    <t>•	Understand the role of converged limited  energy power—including FMP—within smart building infrastructure design.
•	Identify intelligent  infrastructure systems (Enterprise networks, IoT sensors, low voltage lighting, security and wireless networks) that benefit from  safe, long reaching, and monitored  power distribution.
•	Explore how centralized, resilient limited  energy architectures enhance system uptime, simplify maintenance, and support integrated IT/OT operations.</t>
  </si>
  <si>
    <t>Intelligent buildings and smart campuses require future proof infrastructure that supports growing technology demands, including wireless proliferation, enhanced security, automation, connected sensors, advanced AV, and distributed digital systems. As these environments evolve, design teams are adopting converged architectures that unify network connectivity, control systems, and limited energy power distribution. Class 4 Fault Managed Power (FMP) is an emerging option within this framework, enabling higher power, extended reach distribution with monitored behavior aligned to ICT design principles.
This session examines how converged data and power pathways support indoor and outdoor smart building and campus applications. Design considerations include long distance power delivery, centralized backup, operational visibility, and integration across IT and OT domains. Through real world examples, the session highlights how intelligent power delivery enables more resilient, efficient, and adaptable infrastructure for commercial, campus, and municipal environments.</t>
  </si>
  <si>
    <t>Submitted via KM 4.2.26</t>
  </si>
  <si>
    <t>10 - at 1PM CST</t>
  </si>
  <si>
    <t>Bannerstand</t>
  </si>
  <si>
    <t>Demo (Tabletop) TSE DEMO-KIT + Bannerstand</t>
  </si>
  <si>
    <t>IEI Product Training for Sales</t>
  </si>
  <si>
    <t>IEI Product Training for Sales on April 28-29. Dylan Meyer</t>
  </si>
  <si>
    <t>28-29</t>
  </si>
  <si>
    <t xml:space="preserve">Rockwell </t>
  </si>
  <si>
    <t>Sensors, edge devices, robotics, and distributed automation create new challenges for power delivery in industrial environments. Fault Managed Power is the new DC power foundation that enables high-power, long-distance distribution with active fault detection and rapid shutdown, reducing risk while improving flexibility. This session explores the how and why of FMP for industrial environments, showing how FMP can be backbone of the power network in next-generation automation architectures.  </t>
  </si>
  <si>
    <t>Fault Managed Power: Class 4 Power Distribution Enables Next-Generation Industrial Architecture </t>
  </si>
  <si>
    <t>Mike Berg/Chuks</t>
  </si>
  <si>
    <t>Submissions due by Feb 2nd. Abstracts were submitted waiting on email from NECA on approval.</t>
  </si>
  <si>
    <t>Innovation Showcase</t>
  </si>
  <si>
    <r>
      <t xml:space="preserve">Main sandbox area with the True Edge on stand and Outdoor enclosure on stand. </t>
    </r>
    <r>
      <rPr>
        <b/>
        <sz val="11"/>
        <color theme="1"/>
        <rFont val="Calibri"/>
        <family val="2"/>
        <scheme val="minor"/>
      </rPr>
      <t>If possible a booth tower set up would be great so the board members can see how we're showcasing FMPS to the world.</t>
    </r>
    <r>
      <rPr>
        <sz val="11"/>
        <color theme="1"/>
        <rFont val="Calibri"/>
        <family val="2"/>
        <scheme val="minor"/>
      </rPr>
      <t xml:space="preserve"> </t>
    </r>
  </si>
  <si>
    <t>Date and Time</t>
  </si>
  <si>
    <t xml:space="preserve">4-22-26. VMB Pulled FMPS Demo Kit and Shipped to Sarah Chavez at her hotel. Return labels created to ship back as well. 
4.9.26 Confirmed with Melissa that Mahmoud is shipping Kevin Hogan's demo kit (dropped off to Ventures last week) to Sarah's hotel. 3.30.26 From Sarah: They were told FMP team couldn't support and to get a TSE's demo kit. Kevin Hogan will drop his off at the tradeshow cage to be shipped to the event. They are putting the demo on a countertop that has the attached graphics.
2.11.26 Sarah emailed to confirm what we'll have - I have let her know what is noted here. 
</t>
  </si>
  <si>
    <t>4, 5 &amp; 6</t>
  </si>
  <si>
    <t>4</t>
  </si>
  <si>
    <t xml:space="preserve">St. Louis Minappolis </t>
  </si>
  <si>
    <t>IDEA COM</t>
  </si>
  <si>
    <t>St. Pete Florida</t>
  </si>
  <si>
    <t xml:space="preserve">Need to validate what is being sent for this show. </t>
  </si>
  <si>
    <t>5-7</t>
  </si>
  <si>
    <t>San Fran</t>
  </si>
  <si>
    <t xml:space="preserve">No Equipment Needed </t>
  </si>
  <si>
    <t>11-12</t>
  </si>
  <si>
    <t>Pitsburg</t>
  </si>
  <si>
    <t>Electric Expo</t>
  </si>
  <si>
    <t xml:space="preserve">Workday DBS Accellerator </t>
  </si>
  <si>
    <t>'18-19</t>
  </si>
  <si>
    <t>1</t>
  </si>
  <si>
    <t>SC Roadshow - Vince</t>
  </si>
  <si>
    <r>
      <t xml:space="preserve">Doug is going to figure out what services we have to determine if we're sending a </t>
    </r>
    <r>
      <rPr>
        <strike/>
        <sz val="11"/>
        <color theme="1"/>
        <rFont val="Calibri"/>
        <family val="2"/>
        <scheme val="minor"/>
      </rPr>
      <t>Tower</t>
    </r>
    <r>
      <rPr>
        <sz val="11"/>
        <color theme="1"/>
        <rFont val="Calibri"/>
        <family val="2"/>
        <scheme val="minor"/>
      </rPr>
      <t xml:space="preserve"> or a Demo kit. 
Paid Sponsorship - Kayla and Jim on Presentation - Scott and Tom Kelly There: Breakout session Technical and live demo on the floor all day . 
Cisco is already promoting this event. 250 - 300+ Attendees.</t>
    </r>
  </si>
  <si>
    <t>Labor, Safety, and Profitability in the Age of Limited Energy: Lessons from the Field</t>
  </si>
  <si>
    <t>Industrial facilities are under pressure to add power for automation, edge computing, and digital infrastructure without disrupting operations. Class 4 Fault Managed Power (FMP) delivers high power over long distances with intelligent fault protection. This session explores a real-world use case where FMP solved a major power challenge, reduced installation from weeks to days, avoided shutdowns, and enabled parallel copper and fiber deployment for scalable, automation-ready facilities.</t>
  </si>
  <si>
    <t>Submitted via Sandy 4.29.26</t>
  </si>
  <si>
    <t>Partner Solutions</t>
  </si>
  <si>
    <t>NW Medical Chicago</t>
  </si>
  <si>
    <t xml:space="preserve">Tuesday, October 6, 1:00-1:50PM, Contractor Solutions Workshop. </t>
  </si>
  <si>
    <t>April 14, 2026, 2:15-3:15 PM, Marquis Ballroom</t>
  </si>
  <si>
    <t>Oklahoma City - Dallas</t>
  </si>
  <si>
    <t xml:space="preserve">Tuesday, Sept 1 11-Noon </t>
  </si>
  <si>
    <t xml:space="preserve">Shipped Kevin Hogans FMPS-KIT and 1ch Receiver with Cisco Switch and USBC Connection </t>
  </si>
  <si>
    <t>22-23</t>
  </si>
  <si>
    <t>Consultant Training - Portland</t>
  </si>
  <si>
    <t>Portland</t>
  </si>
  <si>
    <t>Canada Roadshow</t>
  </si>
  <si>
    <t xml:space="preserve">Automotive specific. No space limitations. Other automotive companies will be invited - Ford's home court, inviting Tesla, Toyota, etc. Need to confirm the towers availability for this event. Who from our team can set up. The team would need to set up the day before - on the 22nd. They're checking to find out when we're able to get into the event. Does Panduit have a lift gate truck, if not, should we ship to Westco for them to ship to Detroit? Will there be skilled labor - would KLA (partner) handle this? 
Setup 6:00 AM to 12:00 AM on the 23rd for setup and teardown. </t>
  </si>
  <si>
    <t>CI&amp;M</t>
  </si>
  <si>
    <t>June 1, 2026</t>
  </si>
  <si>
    <t>Interview on 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</si>
</sst>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7" x14ac:knownFonts="1">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
      <sz val="11"/>
      <color theme="1"/>
      <name val="Aptos"/>
      <family val="2"/>
      <charset val="1"/>
    </font>
    <font>
      <strike/>
      <sz val="11"/>
      <color theme="1"/>
      <name val="Calibri"/>
      <family val="2"/>
      <scheme val="minor"/>
    </font>
    <font>
      <strike/>
      <u/>
      <sz val="11"/>
      <color theme="10"/>
      <name val="Calibri"/>
      <family val="2"/>
      <scheme val="minor"/>
    </font>
    <font>
      <b/>
      <sz val="11"/>
      <color theme="1"/>
      <name val="Aptos"/>
      <family val="2"/>
      <charset val="1"/>
    </font>
    <font>
      <b/>
      <strike/>
      <sz val="11"/>
      <color theme="1"/>
      <name val="Calibri"/>
      <family val="2"/>
      <scheme val="minor"/>
    </font>
    <font>
      <b/>
      <sz val="11"/>
      <color rgb="FF000000"/>
      <name val="Aptos"/>
      <family val="2"/>
    </font>
    <font>
      <sz val="11"/>
      <color rgb="FF000000"/>
      <name val="Aptos"/>
      <family val="2"/>
    </font>
    <font>
      <b/>
      <sz val="11"/>
      <color rgb="FF000000"/>
      <name val="Aptos"/>
      <family val="2"/>
      <charset val="1"/>
    </font>
    <font>
      <b/>
      <sz val="16"/>
      <color rgb="FFFFFFFF"/>
      <name val="Aptos"/>
      <family val="2"/>
    </font>
    <font>
      <sz val="12"/>
      <color rgb="FF000000"/>
      <name val="Calibri"/>
      <family val="2"/>
    </font>
    <font>
      <b/>
      <sz val="14"/>
      <color rgb="FF000000"/>
      <name val="Calibri"/>
      <family val="2"/>
    </font>
    <font>
      <b/>
      <sz val="14"/>
      <color theme="1"/>
      <name val="Calibri"/>
      <family val="2"/>
      <scheme val="minor"/>
    </font>
    <font>
      <sz val="10"/>
      <color theme="1"/>
      <name val="Calibri"/>
      <family val="2"/>
      <scheme val="minor"/>
    </font>
    <font>
      <b/>
      <sz val="10"/>
      <color theme="1"/>
      <name val="Aptos"/>
      <family val="2"/>
    </font>
    <font>
      <sz val="10"/>
      <color theme="1"/>
      <name val="Aptos"/>
      <family val="2"/>
    </font>
    <font>
      <sz val="11"/>
      <color rgb="FF000000"/>
      <name val="Calibri"/>
      <family val="2"/>
      <scheme val="minor"/>
    </font>
    <font>
      <sz val="11"/>
      <color rgb="FF000000"/>
      <name val="Calibri"/>
      <family val="2"/>
    </font>
    <font>
      <sz val="12"/>
      <color theme="1"/>
      <name val="Arial"/>
      <family val="2"/>
    </font>
    <font>
      <b/>
      <sz val="12"/>
      <color rgb="FF000000"/>
      <name val="Calibri"/>
      <family val="2"/>
    </font>
    <font>
      <b/>
      <vertAlign val="superscript"/>
      <sz val="11"/>
      <color rgb="FF000000"/>
      <name val="Calibri"/>
      <family val="2"/>
    </font>
    <font>
      <b/>
      <sz val="11"/>
      <color rgb="FF000000"/>
      <name val="Calibri"/>
      <family val="2"/>
    </font>
    <font>
      <b/>
      <vertAlign val="superscript"/>
      <sz val="12"/>
      <color rgb="FF000000"/>
      <name val="Calibri"/>
      <family val="2"/>
    </font>
    <font>
      <sz val="11"/>
      <color theme="10"/>
      <name val="Calibri"/>
      <family val="2"/>
      <scheme val="minor"/>
    </font>
    <font>
      <sz val="11"/>
      <name val="Calibri"/>
      <family val="2"/>
      <scheme val="minor"/>
    </font>
    <font>
      <b/>
      <sz val="11"/>
      <color theme="0"/>
      <name val="Calibri"/>
      <family val="2"/>
      <scheme val="minor"/>
    </font>
    <font>
      <b/>
      <strike/>
      <sz val="11"/>
      <color theme="0"/>
      <name val="Calibri"/>
      <family val="2"/>
      <scheme val="minor"/>
    </font>
    <font>
      <b/>
      <u/>
      <sz val="11"/>
      <color theme="0"/>
      <name val="Calibri"/>
      <family val="2"/>
      <scheme val="minor"/>
    </font>
    <font>
      <sz val="11"/>
      <color rgb="FFFF0000"/>
      <name val="Calibri"/>
      <family val="2"/>
      <scheme val="minor"/>
    </font>
    <font>
      <u/>
      <sz val="11"/>
      <color rgb="FF000000"/>
      <name val="Calibri"/>
      <family val="2"/>
      <scheme val="minor"/>
    </font>
    <font>
      <b/>
      <sz val="11"/>
      <color rgb="FF000000"/>
      <name val="Calibri"/>
      <family val="2"/>
      <scheme val="minor"/>
    </font>
    <font>
      <u/>
      <sz val="11"/>
      <name val="Calibri"/>
      <family val="2"/>
      <scheme val="minor"/>
    </font>
    <font>
      <b/>
      <sz val="11"/>
      <name val="Calibri"/>
      <family val="2"/>
      <scheme val="minor"/>
    </font>
    <font>
      <b/>
      <i/>
      <u/>
      <sz val="11"/>
      <color theme="1"/>
      <name val="Calibri"/>
      <family val="2"/>
      <scheme val="minor"/>
    </font>
    <font>
      <strike/>
      <sz val="11"/>
      <color rgb="FF000000"/>
      <name val="Calibri"/>
      <family val="2"/>
      <scheme val="minor"/>
    </font>
    <font>
      <strike/>
      <sz val="11"/>
      <name val="Calibri"/>
      <family val="2"/>
      <scheme val="minor"/>
    </font>
    <font>
      <sz val="11"/>
      <name val="Aptos"/>
      <family val="2"/>
      <charset val="1"/>
    </font>
    <font>
      <b/>
      <sz val="11"/>
      <color rgb="FFFF0000"/>
      <name val="Calibri"/>
      <family val="2"/>
      <scheme val="minor"/>
    </font>
    <font>
      <u/>
      <sz val="11"/>
      <color rgb="FFFF0000"/>
      <name val="Calibri"/>
      <family val="2"/>
      <scheme val="minor"/>
    </font>
    <font>
      <sz val="12"/>
      <color theme="1"/>
      <name val="Tahoma"/>
      <family val="2"/>
      <charset val="1"/>
    </font>
    <font>
      <strike/>
      <sz val="11"/>
      <color theme="10"/>
      <name val="Calibri"/>
      <family val="2"/>
      <scheme val="minor"/>
    </font>
    <font>
      <sz val="11"/>
      <color theme="1"/>
      <name val="Calibri"/>
      <family val="2"/>
      <scheme val="minor"/>
    </font>
    <font>
      <sz val="10.5"/>
      <color theme="1"/>
      <name val="Segoe UI"/>
      <family val="2"/>
    </font>
    <font>
      <i/>
      <sz val="11"/>
      <color theme="1"/>
      <name val="Calibri"/>
      <family val="2"/>
      <scheme val="minor"/>
    </font>
    <font>
      <sz val="11"/>
      <color theme="1"/>
      <name val="Aptos"/>
      <family val="2"/>
    </font>
    <font>
      <sz val="10.5"/>
      <color theme="1"/>
      <name val="Aptos"/>
      <family val="2"/>
    </font>
    <font>
      <sz val="11"/>
      <color rgb="FF444444"/>
      <name val="Calibri"/>
      <family val="2"/>
      <scheme val="minor"/>
    </font>
    <font>
      <sz val="12"/>
      <color theme="1"/>
      <name val="Tahoma"/>
      <family val="2"/>
    </font>
    <font>
      <sz val="11"/>
      <color theme="1"/>
      <name val="Aptos"/>
      <family val="2"/>
    </font>
    <font>
      <sz val="11"/>
      <name val="Aptos"/>
      <family val="2"/>
    </font>
    <font>
      <strike/>
      <sz val="10.5"/>
      <color theme="1"/>
      <name val="Segoe UI"/>
      <family val="2"/>
    </font>
    <font>
      <i/>
      <sz val="11"/>
      <color rgb="FF444444"/>
      <name val="Calibri"/>
      <family val="2"/>
      <scheme val="minor"/>
    </font>
    <font>
      <i/>
      <sz val="11"/>
      <color rgb="FF000000"/>
      <name val="Aptos"/>
      <family val="2"/>
    </font>
    <font>
      <sz val="11"/>
      <color theme="1"/>
      <name val="Aptos"/>
      <family val="2"/>
    </font>
  </fonts>
  <fills count="33">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8" tint="-0.249977111117893"/>
        <bgColor indexed="64"/>
      </patternFill>
    </fill>
    <fill>
      <patternFill patternType="solid">
        <fgColor rgb="FFFFFF00"/>
        <bgColor indexed="64"/>
      </patternFill>
    </fill>
    <fill>
      <patternFill patternType="solid">
        <fgColor theme="0" tint="-0.499984740745262"/>
        <bgColor indexed="64"/>
      </patternFill>
    </fill>
    <fill>
      <patternFill patternType="solid">
        <fgColor theme="5" tint="0.59999389629810485"/>
        <bgColor indexed="64"/>
      </patternFill>
    </fill>
    <fill>
      <patternFill patternType="solid">
        <fgColor rgb="FF156082"/>
        <bgColor indexed="64"/>
      </patternFill>
    </fill>
    <fill>
      <patternFill patternType="solid">
        <fgColor rgb="FFCCD2D8"/>
        <bgColor indexed="64"/>
      </patternFill>
    </fill>
    <fill>
      <patternFill patternType="solid">
        <fgColor rgb="FFE7EAED"/>
        <bgColor indexed="64"/>
      </patternFill>
    </fill>
    <fill>
      <patternFill patternType="solid">
        <fgColor theme="1"/>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theme="8" tint="0.79998168889431442"/>
        <bgColor indexed="64"/>
      </patternFill>
    </fill>
    <fill>
      <patternFill patternType="solid">
        <fgColor rgb="FF00B050"/>
        <bgColor indexed="64"/>
      </patternFill>
    </fill>
    <fill>
      <patternFill patternType="solid">
        <fgColor theme="4"/>
        <bgColor indexed="64"/>
      </patternFill>
    </fill>
    <fill>
      <patternFill patternType="solid">
        <fgColor rgb="FF0070C0"/>
        <bgColor indexed="64"/>
      </patternFill>
    </fill>
    <fill>
      <patternFill patternType="solid">
        <fgColor theme="1" tint="0.34998626667073579"/>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5"/>
        <bgColor indexed="64"/>
      </patternFill>
    </fill>
    <fill>
      <patternFill patternType="solid">
        <fgColor theme="8" tint="0.59999389629810485"/>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7"/>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theme="7" tint="0.79998168889431442"/>
        <bgColor indexed="64"/>
      </patternFill>
    </fill>
  </fills>
  <borders count="12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right style="thin">
        <color rgb="FF000000"/>
      </right>
      <top style="thin">
        <color rgb="FF000000"/>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rgb="FF000000"/>
      </right>
      <top style="thin">
        <color rgb="FF000000"/>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rgb="FF000000"/>
      </top>
      <bottom style="thin">
        <color rgb="FF000000"/>
      </bottom>
      <diagonal/>
    </border>
    <border>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top style="thin">
        <color indexed="64"/>
      </top>
      <bottom style="medium">
        <color indexed="64"/>
      </bottom>
      <diagonal/>
    </border>
    <border>
      <left/>
      <right style="thin">
        <color rgb="FF000000"/>
      </right>
      <top/>
      <bottom style="thin">
        <color rgb="FF000000"/>
      </bottom>
      <diagonal/>
    </border>
    <border>
      <left style="medium">
        <color indexed="64"/>
      </left>
      <right style="thin">
        <color indexed="64"/>
      </right>
      <top style="thin">
        <color rgb="FF000000"/>
      </top>
      <bottom style="thin">
        <color indexed="64"/>
      </bottom>
      <diagonal/>
    </border>
    <border>
      <left style="thin">
        <color rgb="FF000000"/>
      </left>
      <right style="medium">
        <color indexed="64"/>
      </right>
      <top style="thin">
        <color rgb="FF000000"/>
      </top>
      <bottom style="thin">
        <color rgb="FF000000"/>
      </bottom>
      <diagonal/>
    </border>
    <border>
      <left style="thin">
        <color indexed="64"/>
      </left>
      <right style="thin">
        <color indexed="64"/>
      </right>
      <top style="thin">
        <color indexed="64"/>
      </top>
      <bottom/>
      <diagonal/>
    </border>
    <border>
      <left style="medium">
        <color indexed="64"/>
      </left>
      <right style="thin">
        <color rgb="FF000000"/>
      </right>
      <top style="medium">
        <color indexed="64"/>
      </top>
      <bottom style="thin">
        <color rgb="FF000000"/>
      </bottom>
      <diagonal/>
    </border>
    <border>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style="thin">
        <color rgb="FF000000"/>
      </right>
      <top style="medium">
        <color indexed="64"/>
      </top>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style="thin">
        <color rgb="FF000000"/>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top/>
      <bottom style="medium">
        <color indexed="64"/>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rgb="FF000000"/>
      </left>
      <right style="medium">
        <color indexed="64"/>
      </right>
      <top/>
      <bottom style="thin">
        <color rgb="FF000000"/>
      </bottom>
      <diagonal/>
    </border>
    <border>
      <left/>
      <right/>
      <top style="medium">
        <color indexed="64"/>
      </top>
      <bottom style="thin">
        <color indexed="64"/>
      </bottom>
      <diagonal/>
    </border>
    <border>
      <left style="double">
        <color indexed="64"/>
      </left>
      <right style="medium">
        <color indexed="64"/>
      </right>
      <top style="medium">
        <color indexed="64"/>
      </top>
      <bottom style="thin">
        <color indexed="64"/>
      </bottom>
      <diagonal/>
    </border>
    <border>
      <left style="double">
        <color indexed="64"/>
      </left>
      <right style="medium">
        <color indexed="64"/>
      </right>
      <top style="thin">
        <color indexed="64"/>
      </top>
      <bottom style="thin">
        <color indexed="64"/>
      </bottom>
      <diagonal/>
    </border>
    <border>
      <left style="double">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style="medium">
        <color indexed="64"/>
      </left>
      <right/>
      <top style="thin">
        <color indexed="64"/>
      </top>
      <bottom/>
      <diagonal/>
    </border>
    <border>
      <left style="double">
        <color indexed="64"/>
      </left>
      <right style="medium">
        <color indexed="64"/>
      </right>
      <top style="thin">
        <color indexed="64"/>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000000"/>
      </left>
      <right style="thin">
        <color rgb="FF000000"/>
      </right>
      <top style="medium">
        <color indexed="64"/>
      </top>
      <bottom/>
      <diagonal/>
    </border>
    <border>
      <left style="thin">
        <color rgb="FF000000"/>
      </left>
      <right/>
      <top style="medium">
        <color indexed="64"/>
      </top>
      <bottom/>
      <diagonal/>
    </border>
    <border>
      <left style="medium">
        <color indexed="64"/>
      </left>
      <right style="thin">
        <color indexed="64"/>
      </right>
      <top style="thin">
        <color rgb="FF000000"/>
      </top>
      <bottom style="thin">
        <color rgb="FF000000"/>
      </bottom>
      <diagonal/>
    </border>
    <border>
      <left style="thin">
        <color rgb="FF000000"/>
      </left>
      <right style="medium">
        <color indexed="64"/>
      </right>
      <top style="thin">
        <color rgb="FF000000"/>
      </top>
      <bottom/>
      <diagonal/>
    </border>
    <border>
      <left style="medium">
        <color indexed="64"/>
      </left>
      <right style="thin">
        <color indexed="64"/>
      </right>
      <top style="medium">
        <color indexed="64"/>
      </top>
      <bottom style="thin">
        <color rgb="FF000000"/>
      </bottom>
      <diagonal/>
    </border>
    <border>
      <left style="thin">
        <color indexed="64"/>
      </left>
      <right/>
      <top/>
      <bottom/>
      <diagonal/>
    </border>
    <border>
      <left style="double">
        <color indexed="64"/>
      </left>
      <right style="medium">
        <color indexed="64"/>
      </right>
      <top style="medium">
        <color indexed="64"/>
      </top>
      <bottom/>
      <diagonal/>
    </border>
    <border>
      <left/>
      <right style="thin">
        <color indexed="64"/>
      </right>
      <top style="medium">
        <color indexed="64"/>
      </top>
      <bottom style="thin">
        <color indexed="64"/>
      </bottom>
      <diagonal/>
    </border>
    <border>
      <left/>
      <right/>
      <top style="medium">
        <color indexed="64"/>
      </top>
      <bottom/>
      <diagonal/>
    </border>
    <border>
      <left style="double">
        <color indexed="64"/>
      </left>
      <right style="medium">
        <color indexed="64"/>
      </right>
      <top/>
      <bottom style="thin">
        <color indexed="64"/>
      </bottom>
      <diagonal/>
    </border>
    <border>
      <left style="thin">
        <color rgb="FF000000"/>
      </left>
      <right style="medium">
        <color indexed="64"/>
      </right>
      <top style="medium">
        <color indexed="64"/>
      </top>
      <bottom/>
      <diagonal/>
    </border>
    <border>
      <left style="thin">
        <color rgb="FF000000"/>
      </left>
      <right/>
      <top/>
      <bottom/>
      <diagonal/>
    </border>
    <border>
      <left style="medium">
        <color indexed="64"/>
      </left>
      <right style="medium">
        <color indexed="64"/>
      </right>
      <top style="medium">
        <color indexed="64"/>
      </top>
      <bottom/>
      <diagonal/>
    </border>
    <border>
      <left style="medium">
        <color indexed="64"/>
      </left>
      <right style="thin">
        <color indexed="64"/>
      </right>
      <top/>
      <bottom style="thin">
        <color rgb="FF000000"/>
      </bottom>
      <diagonal/>
    </border>
    <border>
      <left/>
      <right style="thin">
        <color rgb="FF000000"/>
      </right>
      <top style="thin">
        <color indexed="64"/>
      </top>
      <bottom style="thin">
        <color indexed="64"/>
      </bottom>
      <diagonal/>
    </border>
    <border>
      <left/>
      <right/>
      <top/>
      <bottom style="thin">
        <color indexed="64"/>
      </bottom>
      <diagonal/>
    </border>
    <border>
      <left/>
      <right style="medium">
        <color indexed="64"/>
      </right>
      <top style="medium">
        <color indexed="64"/>
      </top>
      <bottom style="thin">
        <color indexed="64"/>
      </bottom>
      <diagonal/>
    </border>
    <border>
      <left style="double">
        <color indexed="64"/>
      </left>
      <right/>
      <top/>
      <bottom style="medium">
        <color indexed="64"/>
      </bottom>
      <diagonal/>
    </border>
    <border>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right style="medium">
        <color indexed="64"/>
      </right>
      <top style="thin">
        <color indexed="64"/>
      </top>
      <bottom/>
      <diagonal/>
    </border>
    <border>
      <left/>
      <right style="thin">
        <color indexed="64"/>
      </right>
      <top style="medium">
        <color indexed="64"/>
      </top>
      <bottom style="medium">
        <color indexed="64"/>
      </bottom>
      <diagonal/>
    </border>
    <border>
      <left/>
      <right style="medium">
        <color indexed="64"/>
      </right>
      <top/>
      <bottom style="medium">
        <color indexed="64"/>
      </bottom>
      <diagonal/>
    </border>
    <border>
      <left/>
      <right style="thin">
        <color rgb="FF000000"/>
      </right>
      <top/>
      <bottom/>
      <diagonal/>
    </border>
    <border>
      <left style="thin">
        <color indexed="64"/>
      </left>
      <right/>
      <top style="medium">
        <color indexed="64"/>
      </top>
      <bottom/>
      <diagonal/>
    </border>
    <border>
      <left/>
      <right style="thin">
        <color indexed="64"/>
      </right>
      <top/>
      <bottom style="thin">
        <color indexed="64"/>
      </bottom>
      <diagonal/>
    </border>
    <border>
      <left style="medium">
        <color indexed="64"/>
      </left>
      <right/>
      <top style="medium">
        <color indexed="64"/>
      </top>
      <bottom/>
      <diagonal/>
    </border>
    <border>
      <left style="thin">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bottom/>
      <diagonal/>
    </border>
    <border>
      <left style="medium">
        <color indexed="64"/>
      </left>
      <right style="double">
        <color indexed="64"/>
      </right>
      <top style="thin">
        <color indexed="64"/>
      </top>
      <bottom style="medium">
        <color indexed="64"/>
      </bottom>
      <diagonal/>
    </border>
  </borders>
  <cellStyleXfs count="2">
    <xf numFmtId="0" fontId="0" fillId="0" borderId="0"/>
    <xf numFmtId="0" fontId="3" fillId="0" borderId="0" applyNumberFormat="0" applyFill="0" applyBorder="0" applyAlignment="0" applyProtection="0"/>
  </cellStyleXfs>
  <cellXfs count="1618">
    <xf numFmtId="0" fontId="0" fillId="0" borderId="0" xfId="0"/>
    <xf numFmtId="0" fontId="0" fillId="2" borderId="1" xfId="0" applyFill="1" applyBorder="1"/>
    <xf numFmtId="0" fontId="3" fillId="2" borderId="1" xfId="1" applyFill="1" applyBorder="1"/>
    <xf numFmtId="0" fontId="0" fillId="3" borderId="0" xfId="0" applyFill="1"/>
    <xf numFmtId="0" fontId="0" fillId="3" borderId="1" xfId="0" applyFill="1" applyBorder="1"/>
    <xf numFmtId="0" fontId="3" fillId="3" borderId="1" xfId="1" applyFill="1" applyBorder="1"/>
    <xf numFmtId="0" fontId="0" fillId="3" borderId="2" xfId="0" applyFill="1" applyBorder="1"/>
    <xf numFmtId="0" fontId="3" fillId="3" borderId="2" xfId="1" applyFill="1" applyBorder="1"/>
    <xf numFmtId="0" fontId="4" fillId="3" borderId="2" xfId="0" applyFont="1" applyFill="1" applyBorder="1"/>
    <xf numFmtId="0" fontId="0" fillId="2" borderId="2" xfId="0" applyFill="1" applyBorder="1"/>
    <xf numFmtId="0" fontId="0" fillId="2" borderId="0" xfId="0" applyFill="1"/>
    <xf numFmtId="0" fontId="3" fillId="2" borderId="2" xfId="1" applyFill="1" applyBorder="1"/>
    <xf numFmtId="0" fontId="0" fillId="5" borderId="1" xfId="0" applyFill="1" applyBorder="1"/>
    <xf numFmtId="0" fontId="5" fillId="2" borderId="1" xfId="0" applyFont="1" applyFill="1" applyBorder="1"/>
    <xf numFmtId="0" fontId="6" fillId="2" borderId="2" xfId="1" applyFont="1" applyFill="1" applyBorder="1"/>
    <xf numFmtId="0" fontId="5" fillId="2" borderId="2" xfId="0" applyFont="1" applyFill="1" applyBorder="1"/>
    <xf numFmtId="0" fontId="7" fillId="0" borderId="0" xfId="0" applyFont="1"/>
    <xf numFmtId="16" fontId="1" fillId="4" borderId="7" xfId="0" applyNumberFormat="1" applyFont="1" applyFill="1" applyBorder="1" applyAlignment="1">
      <alignment horizontal="center"/>
    </xf>
    <xf numFmtId="16" fontId="1" fillId="4" borderId="8" xfId="0" applyNumberFormat="1" applyFont="1" applyFill="1" applyBorder="1" applyAlignment="1">
      <alignment horizontal="center"/>
    </xf>
    <xf numFmtId="0" fontId="8" fillId="4" borderId="9" xfId="0" applyFont="1" applyFill="1" applyBorder="1" applyAlignment="1">
      <alignment horizontal="center"/>
    </xf>
    <xf numFmtId="16" fontId="1" fillId="4" borderId="9" xfId="0" applyNumberFormat="1" applyFont="1" applyFill="1" applyBorder="1" applyAlignment="1">
      <alignment horizontal="center"/>
    </xf>
    <xf numFmtId="0" fontId="1" fillId="4" borderId="3" xfId="0" applyFont="1" applyFill="1" applyBorder="1" applyAlignment="1">
      <alignment horizontal="center"/>
    </xf>
    <xf numFmtId="0" fontId="1" fillId="4" borderId="5" xfId="0" applyFont="1" applyFill="1" applyBorder="1" applyAlignment="1">
      <alignment horizontal="center"/>
    </xf>
    <xf numFmtId="0" fontId="0" fillId="6" borderId="1" xfId="0" applyFill="1" applyBorder="1" applyAlignment="1">
      <alignment horizontal="center"/>
    </xf>
    <xf numFmtId="0" fontId="0" fillId="6" borderId="2" xfId="0" applyFill="1" applyBorder="1"/>
    <xf numFmtId="0" fontId="1" fillId="6" borderId="2" xfId="0" applyFont="1" applyFill="1" applyBorder="1" applyAlignment="1">
      <alignment horizontal="center"/>
    </xf>
    <xf numFmtId="0" fontId="0" fillId="6" borderId="2" xfId="0" applyFill="1" applyBorder="1" applyAlignment="1">
      <alignment horizontal="center"/>
    </xf>
    <xf numFmtId="0" fontId="0" fillId="6" borderId="10" xfId="0" applyFill="1" applyBorder="1" applyAlignment="1">
      <alignment horizontal="center"/>
    </xf>
    <xf numFmtId="0" fontId="1" fillId="4" borderId="9" xfId="0" applyFont="1" applyFill="1" applyBorder="1" applyAlignment="1">
      <alignment horizontal="center"/>
    </xf>
    <xf numFmtId="0" fontId="0" fillId="7" borderId="2" xfId="0" applyFill="1" applyBorder="1"/>
    <xf numFmtId="0" fontId="3" fillId="0" borderId="0" xfId="1"/>
    <xf numFmtId="0" fontId="12" fillId="8" borderId="21" xfId="0" applyFont="1" applyFill="1" applyBorder="1" applyAlignment="1">
      <alignment horizontal="left" vertical="center" wrapText="1" readingOrder="1"/>
    </xf>
    <xf numFmtId="0" fontId="12" fillId="8" borderId="22" xfId="0" applyFont="1" applyFill="1" applyBorder="1" applyAlignment="1">
      <alignment horizontal="left" vertical="center" wrapText="1" readingOrder="1"/>
    </xf>
    <xf numFmtId="0" fontId="12" fillId="8" borderId="23" xfId="0" applyFont="1" applyFill="1" applyBorder="1" applyAlignment="1">
      <alignment horizontal="left" vertical="center" wrapText="1" readingOrder="1"/>
    </xf>
    <xf numFmtId="0" fontId="13" fillId="9" borderId="18" xfId="0" applyFont="1" applyFill="1" applyBorder="1" applyAlignment="1">
      <alignment horizontal="left" vertical="top" wrapText="1" readingOrder="1"/>
    </xf>
    <xf numFmtId="0" fontId="13" fillId="9" borderId="19" xfId="0" applyFont="1" applyFill="1" applyBorder="1" applyAlignment="1">
      <alignment horizontal="left" vertical="top" wrapText="1" readingOrder="1"/>
    </xf>
    <xf numFmtId="0" fontId="13" fillId="9" borderId="20" xfId="0" applyFont="1" applyFill="1" applyBorder="1" applyAlignment="1">
      <alignment horizontal="left" vertical="top" wrapText="1" readingOrder="1"/>
    </xf>
    <xf numFmtId="0" fontId="13" fillId="10" borderId="13" xfId="0" applyFont="1" applyFill="1" applyBorder="1" applyAlignment="1">
      <alignment horizontal="left" vertical="top" wrapText="1" readingOrder="1"/>
    </xf>
    <xf numFmtId="0" fontId="13" fillId="10" borderId="12" xfId="0" applyFont="1" applyFill="1" applyBorder="1" applyAlignment="1">
      <alignment horizontal="left" vertical="top" wrapText="1" readingOrder="1"/>
    </xf>
    <xf numFmtId="0" fontId="13" fillId="10" borderId="14" xfId="0" applyFont="1" applyFill="1" applyBorder="1" applyAlignment="1">
      <alignment horizontal="left" vertical="top" wrapText="1" readingOrder="1"/>
    </xf>
    <xf numFmtId="0" fontId="13" fillId="9" borderId="13" xfId="0" applyFont="1" applyFill="1" applyBorder="1" applyAlignment="1">
      <alignment horizontal="left" vertical="top" wrapText="1" readingOrder="1"/>
    </xf>
    <xf numFmtId="0" fontId="13" fillId="9" borderId="12" xfId="0" applyFont="1" applyFill="1" applyBorder="1" applyAlignment="1">
      <alignment horizontal="left" vertical="top" wrapText="1" readingOrder="1"/>
    </xf>
    <xf numFmtId="0" fontId="13" fillId="9" borderId="14" xfId="0" applyFont="1" applyFill="1" applyBorder="1" applyAlignment="1">
      <alignment horizontal="left" vertical="top" wrapText="1" readingOrder="1"/>
    </xf>
    <xf numFmtId="0" fontId="3" fillId="9" borderId="14" xfId="1" applyFill="1" applyBorder="1" applyAlignment="1">
      <alignment horizontal="left" vertical="top" wrapText="1" readingOrder="1"/>
    </xf>
    <xf numFmtId="0" fontId="13" fillId="10" borderId="16" xfId="0" applyFont="1" applyFill="1" applyBorder="1" applyAlignment="1">
      <alignment horizontal="left" vertical="top" wrapText="1" readingOrder="1"/>
    </xf>
    <xf numFmtId="0" fontId="13" fillId="10" borderId="17" xfId="0" applyFont="1" applyFill="1" applyBorder="1" applyAlignment="1">
      <alignment horizontal="left" vertical="top" wrapText="1" readingOrder="1"/>
    </xf>
    <xf numFmtId="0" fontId="13" fillId="10" borderId="15" xfId="0" applyFont="1" applyFill="1" applyBorder="1" applyAlignment="1">
      <alignment horizontal="left" vertical="top" wrapText="1" readingOrder="1"/>
    </xf>
    <xf numFmtId="0" fontId="0" fillId="0" borderId="12" xfId="0" applyBorder="1"/>
    <xf numFmtId="0" fontId="15" fillId="0" borderId="21" xfId="0" applyFont="1" applyBorder="1"/>
    <xf numFmtId="0" fontId="0" fillId="0" borderId="22" xfId="0" applyBorder="1"/>
    <xf numFmtId="0" fontId="0" fillId="5" borderId="23" xfId="0" applyFill="1" applyBorder="1" applyAlignment="1">
      <alignment wrapText="1"/>
    </xf>
    <xf numFmtId="0" fontId="0" fillId="11" borderId="24" xfId="0" applyFill="1" applyBorder="1"/>
    <xf numFmtId="0" fontId="0" fillId="11" borderId="0" xfId="0" applyFill="1"/>
    <xf numFmtId="0" fontId="0" fillId="11" borderId="25" xfId="0" applyFill="1" applyBorder="1"/>
    <xf numFmtId="0" fontId="0" fillId="0" borderId="12" xfId="0" applyBorder="1" applyAlignment="1">
      <alignment horizontal="left"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5" xfId="0" applyBorder="1" applyAlignment="1">
      <alignment horizontal="left" vertical="top"/>
    </xf>
    <xf numFmtId="0" fontId="0" fillId="0" borderId="16" xfId="0" applyBorder="1" applyAlignment="1">
      <alignment horizontal="left" vertical="top"/>
    </xf>
    <xf numFmtId="0" fontId="0" fillId="0" borderId="17" xfId="0" applyBorder="1" applyAlignment="1">
      <alignment horizontal="left" vertical="top"/>
    </xf>
    <xf numFmtId="0" fontId="0" fillId="0" borderId="21" xfId="0" applyBorder="1" applyAlignment="1">
      <alignment horizontal="left" vertical="top"/>
    </xf>
    <xf numFmtId="0" fontId="0" fillId="0" borderId="22" xfId="0" applyBorder="1" applyAlignment="1">
      <alignment horizontal="left" vertical="top"/>
    </xf>
    <xf numFmtId="0" fontId="0" fillId="0" borderId="23" xfId="0" applyBorder="1" applyAlignment="1">
      <alignment horizontal="left" vertical="top"/>
    </xf>
    <xf numFmtId="0" fontId="13" fillId="9" borderId="26" xfId="0" applyFont="1" applyFill="1" applyBorder="1" applyAlignment="1">
      <alignment horizontal="left" vertical="top" wrapText="1" readingOrder="1"/>
    </xf>
    <xf numFmtId="0" fontId="13" fillId="9" borderId="27" xfId="0" applyFont="1" applyFill="1" applyBorder="1" applyAlignment="1">
      <alignment horizontal="left" vertical="top" wrapText="1" readingOrder="1"/>
    </xf>
    <xf numFmtId="0" fontId="13" fillId="9" borderId="28" xfId="0" applyFont="1" applyFill="1" applyBorder="1" applyAlignment="1">
      <alignment horizontal="left" vertical="top" wrapText="1" readingOrder="1"/>
    </xf>
    <xf numFmtId="0" fontId="0" fillId="0" borderId="13" xfId="0" applyBorder="1"/>
    <xf numFmtId="0" fontId="0" fillId="0" borderId="14" xfId="0" applyBorder="1"/>
    <xf numFmtId="0" fontId="0" fillId="0" borderId="15" xfId="0" applyBorder="1"/>
    <xf numFmtId="0" fontId="0" fillId="0" borderId="17" xfId="0" applyBorder="1"/>
    <xf numFmtId="0" fontId="0" fillId="0" borderId="20" xfId="0" applyBorder="1"/>
    <xf numFmtId="0" fontId="0" fillId="0" borderId="21" xfId="0" applyBorder="1"/>
    <xf numFmtId="0" fontId="0" fillId="0" borderId="23" xfId="0" applyBorder="1"/>
    <xf numFmtId="0" fontId="0" fillId="0" borderId="16" xfId="0" applyBorder="1"/>
    <xf numFmtId="0" fontId="0" fillId="0" borderId="19" xfId="0" applyBorder="1"/>
    <xf numFmtId="0" fontId="0" fillId="0" borderId="18" xfId="0" applyBorder="1" applyAlignment="1">
      <alignment horizontal="left" vertical="top"/>
    </xf>
    <xf numFmtId="0" fontId="0" fillId="0" borderId="19" xfId="0" applyBorder="1" applyAlignment="1">
      <alignment horizontal="left" vertical="top"/>
    </xf>
    <xf numFmtId="0" fontId="0" fillId="0" borderId="20" xfId="0" applyBorder="1" applyAlignment="1">
      <alignment horizontal="left" vertical="top"/>
    </xf>
    <xf numFmtId="0" fontId="0" fillId="0" borderId="14" xfId="0" applyBorder="1" applyAlignment="1">
      <alignment horizontal="left" vertical="top"/>
    </xf>
    <xf numFmtId="0" fontId="0" fillId="6" borderId="32" xfId="0" applyFill="1" applyBorder="1" applyAlignment="1">
      <alignment horizontal="center"/>
    </xf>
    <xf numFmtId="0" fontId="0" fillId="0" borderId="19" xfId="0" applyBorder="1" applyAlignment="1">
      <alignment horizontal="left" vertical="top" wrapText="1"/>
    </xf>
    <xf numFmtId="0" fontId="0" fillId="0" borderId="33" xfId="0" applyBorder="1" applyAlignment="1">
      <alignment horizontal="left" vertical="top"/>
    </xf>
    <xf numFmtId="0" fontId="0" fillId="0" borderId="34" xfId="0" applyBorder="1" applyAlignment="1">
      <alignment horizontal="left" vertical="top"/>
    </xf>
    <xf numFmtId="0" fontId="0" fillId="0" borderId="35" xfId="0" applyBorder="1" applyAlignment="1">
      <alignment horizontal="left" vertical="top"/>
    </xf>
    <xf numFmtId="0" fontId="0" fillId="0" borderId="35" xfId="0" applyBorder="1" applyAlignment="1">
      <alignment horizontal="left" vertical="top" wrapText="1"/>
    </xf>
    <xf numFmtId="0" fontId="0" fillId="0" borderId="36" xfId="0" applyBorder="1" applyAlignment="1">
      <alignment horizontal="left" vertical="top"/>
    </xf>
    <xf numFmtId="14" fontId="0" fillId="0" borderId="35" xfId="0" applyNumberFormat="1" applyBorder="1" applyAlignment="1">
      <alignment horizontal="left" vertical="top"/>
    </xf>
    <xf numFmtId="16" fontId="18" fillId="0" borderId="12" xfId="0" applyNumberFormat="1" applyFont="1" applyBorder="1" applyAlignment="1">
      <alignment horizontal="left" vertical="top" wrapText="1"/>
    </xf>
    <xf numFmtId="0" fontId="18" fillId="0" borderId="12" xfId="0" applyFont="1" applyBorder="1" applyAlignment="1">
      <alignment horizontal="left" vertical="top" wrapText="1"/>
    </xf>
    <xf numFmtId="16" fontId="18" fillId="0" borderId="13" xfId="0" applyNumberFormat="1" applyFont="1" applyBorder="1" applyAlignment="1">
      <alignment horizontal="left" vertical="top" wrapText="1"/>
    </xf>
    <xf numFmtId="0" fontId="3" fillId="0" borderId="14" xfId="1" applyBorder="1" applyAlignment="1">
      <alignment horizontal="left" vertical="top" wrapText="1"/>
    </xf>
    <xf numFmtId="0" fontId="18" fillId="0" borderId="14" xfId="0" applyFont="1" applyBorder="1" applyAlignment="1">
      <alignment horizontal="left" vertical="top" wrapText="1"/>
    </xf>
    <xf numFmtId="16" fontId="18" fillId="0" borderId="15" xfId="0" applyNumberFormat="1" applyFont="1" applyBorder="1" applyAlignment="1">
      <alignment horizontal="left" vertical="top" wrapText="1"/>
    </xf>
    <xf numFmtId="16" fontId="18" fillId="0" borderId="16" xfId="0" applyNumberFormat="1" applyFont="1" applyBorder="1" applyAlignment="1">
      <alignment horizontal="left" vertical="top" wrapText="1"/>
    </xf>
    <xf numFmtId="0" fontId="18" fillId="0" borderId="16" xfId="0" applyFont="1" applyBorder="1" applyAlignment="1">
      <alignment horizontal="left" vertical="top" wrapText="1"/>
    </xf>
    <xf numFmtId="0" fontId="18" fillId="0" borderId="17" xfId="0" applyFont="1" applyBorder="1" applyAlignment="1">
      <alignment horizontal="left" vertical="top" wrapText="1"/>
    </xf>
    <xf numFmtId="16" fontId="18" fillId="0" borderId="18" xfId="0" applyNumberFormat="1" applyFont="1" applyBorder="1" applyAlignment="1">
      <alignment horizontal="left" vertical="top" wrapText="1"/>
    </xf>
    <xf numFmtId="16" fontId="18" fillId="0" borderId="19" xfId="0" applyNumberFormat="1" applyFont="1" applyBorder="1" applyAlignment="1">
      <alignment horizontal="left" vertical="top" wrapText="1"/>
    </xf>
    <xf numFmtId="0" fontId="18" fillId="0" borderId="19" xfId="0" applyFont="1" applyBorder="1" applyAlignment="1">
      <alignment horizontal="left" vertical="top" wrapText="1"/>
    </xf>
    <xf numFmtId="0" fontId="3" fillId="0" borderId="20" xfId="1" applyBorder="1" applyAlignment="1">
      <alignment horizontal="left" vertical="top" wrapText="1"/>
    </xf>
    <xf numFmtId="0" fontId="17" fillId="0" borderId="21" xfId="0" applyFont="1" applyBorder="1" applyAlignment="1">
      <alignment vertical="center" wrapText="1"/>
    </xf>
    <xf numFmtId="0" fontId="17" fillId="0" borderId="22" xfId="0" applyFont="1" applyBorder="1" applyAlignment="1">
      <alignment vertical="center" wrapText="1"/>
    </xf>
    <xf numFmtId="0" fontId="17" fillId="0" borderId="23" xfId="0" applyFont="1" applyBorder="1" applyAlignment="1">
      <alignment vertical="center" wrapText="1"/>
    </xf>
    <xf numFmtId="0" fontId="0" fillId="15" borderId="12" xfId="0" applyFill="1" applyBorder="1" applyAlignment="1">
      <alignment horizontal="left" vertical="top"/>
    </xf>
    <xf numFmtId="0" fontId="0" fillId="13" borderId="12" xfId="0" applyFill="1" applyBorder="1" applyAlignment="1">
      <alignment horizontal="left" vertical="top"/>
    </xf>
    <xf numFmtId="0" fontId="0" fillId="5" borderId="12" xfId="0" applyFill="1" applyBorder="1" applyAlignment="1">
      <alignment horizontal="left" vertical="top"/>
    </xf>
    <xf numFmtId="0" fontId="0" fillId="16" borderId="12" xfId="0" applyFill="1" applyBorder="1"/>
    <xf numFmtId="0" fontId="0" fillId="5" borderId="37" xfId="0" applyFill="1" applyBorder="1"/>
    <xf numFmtId="0" fontId="0" fillId="13" borderId="38" xfId="0" applyFill="1" applyBorder="1"/>
    <xf numFmtId="0" fontId="0" fillId="14" borderId="38" xfId="0" applyFill="1" applyBorder="1"/>
    <xf numFmtId="0" fontId="0" fillId="15" borderId="38" xfId="0" applyFill="1" applyBorder="1"/>
    <xf numFmtId="0" fontId="0" fillId="16" borderId="39" xfId="0" applyFill="1" applyBorder="1"/>
    <xf numFmtId="0" fontId="0" fillId="0" borderId="37" xfId="0" applyBorder="1" applyAlignment="1">
      <alignment horizontal="left" vertical="top"/>
    </xf>
    <xf numFmtId="0" fontId="0" fillId="0" borderId="38" xfId="0" applyBorder="1"/>
    <xf numFmtId="0" fontId="0" fillId="0" borderId="41" xfId="0" applyBorder="1" applyAlignment="1">
      <alignment horizontal="left" vertical="top"/>
    </xf>
    <xf numFmtId="0" fontId="16" fillId="0" borderId="41" xfId="0" applyFont="1" applyBorder="1" applyAlignment="1">
      <alignment horizontal="left" vertical="top" wrapText="1"/>
    </xf>
    <xf numFmtId="0" fontId="0" fillId="0" borderId="41" xfId="0" applyBorder="1" applyAlignment="1">
      <alignment vertical="top" wrapText="1"/>
    </xf>
    <xf numFmtId="0" fontId="0" fillId="0" borderId="40" xfId="0" applyBorder="1" applyAlignment="1">
      <alignment horizontal="left" vertical="top"/>
    </xf>
    <xf numFmtId="0" fontId="0" fillId="0" borderId="41" xfId="0" applyBorder="1" applyAlignment="1">
      <alignment horizontal="left" vertical="top" wrapText="1"/>
    </xf>
    <xf numFmtId="17" fontId="0" fillId="0" borderId="41" xfId="0" applyNumberFormat="1" applyBorder="1" applyAlignment="1">
      <alignment horizontal="left" vertical="top"/>
    </xf>
    <xf numFmtId="0" fontId="0" fillId="0" borderId="41" xfId="0" applyBorder="1"/>
    <xf numFmtId="0" fontId="0" fillId="0" borderId="42" xfId="0" applyBorder="1" applyAlignment="1">
      <alignment horizontal="left" vertical="top" wrapText="1"/>
    </xf>
    <xf numFmtId="0" fontId="0" fillId="0" borderId="0" xfId="0" applyAlignment="1">
      <alignment horizontal="left" vertical="top"/>
    </xf>
    <xf numFmtId="0" fontId="0" fillId="15" borderId="19" xfId="0" applyFill="1" applyBorder="1" applyAlignment="1">
      <alignment horizontal="left" vertical="top"/>
    </xf>
    <xf numFmtId="0" fontId="0" fillId="0" borderId="20" xfId="0" applyBorder="1" applyAlignment="1">
      <alignment horizontal="left" vertical="top" wrapText="1"/>
    </xf>
    <xf numFmtId="0" fontId="0" fillId="0" borderId="1" xfId="0" applyBorder="1"/>
    <xf numFmtId="0" fontId="0" fillId="0" borderId="2" xfId="0" applyBorder="1"/>
    <xf numFmtId="0" fontId="1" fillId="0" borderId="1" xfId="0" applyFont="1" applyBorder="1" applyAlignment="1">
      <alignment horizontal="left" vertical="top"/>
    </xf>
    <xf numFmtId="0" fontId="1" fillId="0" borderId="2" xfId="0" applyFont="1" applyBorder="1" applyAlignment="1">
      <alignment horizontal="left" vertical="top"/>
    </xf>
    <xf numFmtId="0" fontId="3" fillId="0" borderId="0" xfId="1" applyAlignment="1">
      <alignment horizontal="left" vertical="top"/>
    </xf>
    <xf numFmtId="0" fontId="0" fillId="2" borderId="12" xfId="0" applyFill="1" applyBorder="1" applyAlignment="1">
      <alignment horizontal="left" vertical="top"/>
    </xf>
    <xf numFmtId="0" fontId="1" fillId="0" borderId="12" xfId="0" applyFont="1" applyBorder="1" applyAlignment="1">
      <alignment horizontal="left" vertical="top"/>
    </xf>
    <xf numFmtId="0" fontId="0" fillId="6" borderId="5" xfId="0" applyFill="1" applyBorder="1" applyAlignment="1">
      <alignment horizontal="center"/>
    </xf>
    <xf numFmtId="0" fontId="0" fillId="17" borderId="1" xfId="0" applyFill="1" applyBorder="1"/>
    <xf numFmtId="0" fontId="0" fillId="17" borderId="1" xfId="0" applyFill="1" applyBorder="1" applyAlignment="1">
      <alignment horizontal="center"/>
    </xf>
    <xf numFmtId="0" fontId="0" fillId="17" borderId="43" xfId="0" applyFill="1" applyBorder="1"/>
    <xf numFmtId="49" fontId="1" fillId="17" borderId="11" xfId="0" applyNumberFormat="1" applyFont="1" applyFill="1" applyBorder="1" applyAlignment="1">
      <alignment horizontal="center"/>
    </xf>
    <xf numFmtId="0" fontId="0" fillId="17" borderId="4" xfId="0" applyFill="1" applyBorder="1" applyAlignment="1">
      <alignment horizontal="center"/>
    </xf>
    <xf numFmtId="0" fontId="0" fillId="17" borderId="6" xfId="0" applyFill="1" applyBorder="1" applyAlignment="1">
      <alignment horizontal="center"/>
    </xf>
    <xf numFmtId="0" fontId="0" fillId="17" borderId="11" xfId="0" applyFill="1" applyBorder="1" applyAlignment="1">
      <alignment horizontal="center"/>
    </xf>
    <xf numFmtId="0" fontId="0" fillId="17" borderId="4" xfId="0" applyFill="1" applyBorder="1"/>
    <xf numFmtId="0" fontId="5" fillId="17" borderId="4" xfId="0" applyFont="1" applyFill="1" applyBorder="1" applyAlignment="1">
      <alignment horizontal="center"/>
    </xf>
    <xf numFmtId="0" fontId="1" fillId="17" borderId="11" xfId="0" applyFont="1" applyFill="1" applyBorder="1" applyAlignment="1">
      <alignment horizontal="center"/>
    </xf>
    <xf numFmtId="0" fontId="1" fillId="17" borderId="4" xfId="0" applyFont="1" applyFill="1" applyBorder="1" applyAlignment="1">
      <alignment horizontal="center"/>
    </xf>
    <xf numFmtId="0" fontId="5" fillId="17" borderId="1" xfId="0" applyFont="1" applyFill="1" applyBorder="1" applyAlignment="1">
      <alignment horizontal="center"/>
    </xf>
    <xf numFmtId="0" fontId="0" fillId="17" borderId="11" xfId="0" applyFill="1" applyBorder="1"/>
    <xf numFmtId="0" fontId="1" fillId="17" borderId="1" xfId="0" applyFont="1" applyFill="1" applyBorder="1" applyAlignment="1">
      <alignment horizontal="center"/>
    </xf>
    <xf numFmtId="0" fontId="5" fillId="17" borderId="1" xfId="0" applyFont="1" applyFill="1" applyBorder="1"/>
    <xf numFmtId="0" fontId="3" fillId="0" borderId="1" xfId="1" applyFill="1" applyBorder="1"/>
    <xf numFmtId="0" fontId="8" fillId="17" borderId="11" xfId="0" applyFont="1" applyFill="1" applyBorder="1" applyAlignment="1">
      <alignment horizontal="center"/>
    </xf>
    <xf numFmtId="0" fontId="5" fillId="0" borderId="2" xfId="0" applyFont="1" applyBorder="1"/>
    <xf numFmtId="0" fontId="0" fillId="5" borderId="2" xfId="0" applyFill="1" applyBorder="1"/>
    <xf numFmtId="0" fontId="3" fillId="5" borderId="1" xfId="1" applyFill="1" applyBorder="1"/>
    <xf numFmtId="14" fontId="0" fillId="0" borderId="0" xfId="0" applyNumberFormat="1"/>
    <xf numFmtId="14" fontId="0" fillId="2" borderId="1" xfId="0" applyNumberFormat="1" applyFill="1" applyBorder="1"/>
    <xf numFmtId="14" fontId="0" fillId="3" borderId="1" xfId="0" applyNumberFormat="1" applyFill="1" applyBorder="1"/>
    <xf numFmtId="14" fontId="0" fillId="0" borderId="1" xfId="0" applyNumberFormat="1" applyBorder="1"/>
    <xf numFmtId="0" fontId="0" fillId="6" borderId="10" xfId="0" applyFill="1" applyBorder="1" applyAlignment="1">
      <alignment horizontal="center" vertical="center"/>
    </xf>
    <xf numFmtId="0" fontId="0" fillId="6" borderId="1" xfId="0" applyFill="1" applyBorder="1" applyAlignment="1">
      <alignment horizontal="center" vertical="center"/>
    </xf>
    <xf numFmtId="0" fontId="0" fillId="6" borderId="5" xfId="0" applyFill="1" applyBorder="1" applyAlignment="1">
      <alignment horizontal="center" vertical="center"/>
    </xf>
    <xf numFmtId="0" fontId="0" fillId="6" borderId="2" xfId="0" applyFill="1" applyBorder="1" applyAlignment="1">
      <alignment horizontal="center" vertical="center"/>
    </xf>
    <xf numFmtId="0" fontId="0" fillId="0" borderId="18" xfId="0" applyBorder="1"/>
    <xf numFmtId="0" fontId="0" fillId="0" borderId="33" xfId="0" applyBorder="1"/>
    <xf numFmtId="0" fontId="20" fillId="0" borderId="34" xfId="0" applyFont="1" applyBorder="1" applyAlignment="1">
      <alignment vertical="center"/>
    </xf>
    <xf numFmtId="0" fontId="20" fillId="0" borderId="35" xfId="0" applyFont="1" applyBorder="1" applyAlignment="1">
      <alignment vertical="center"/>
    </xf>
    <xf numFmtId="0" fontId="20" fillId="0" borderId="36" xfId="0" applyFont="1" applyBorder="1" applyAlignment="1">
      <alignment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5" borderId="38" xfId="0" applyFill="1" applyBorder="1" applyAlignment="1">
      <alignment wrapText="1"/>
    </xf>
    <xf numFmtId="0" fontId="0" fillId="5" borderId="0" xfId="0" applyFill="1"/>
    <xf numFmtId="0" fontId="0" fillId="18" borderId="12" xfId="0" applyFill="1" applyBorder="1" applyAlignment="1">
      <alignment horizontal="left" vertical="top"/>
    </xf>
    <xf numFmtId="0" fontId="21" fillId="0" borderId="0" xfId="0" applyFont="1"/>
    <xf numFmtId="16" fontId="1" fillId="4" borderId="37" xfId="0" applyNumberFormat="1" applyFont="1" applyFill="1" applyBorder="1" applyAlignment="1">
      <alignment horizontal="center"/>
    </xf>
    <xf numFmtId="16" fontId="1" fillId="4" borderId="38" xfId="0" applyNumberFormat="1" applyFont="1" applyFill="1" applyBorder="1" applyAlignment="1">
      <alignment horizontal="center"/>
    </xf>
    <xf numFmtId="16" fontId="1" fillId="4" borderId="39" xfId="0" quotePrefix="1" applyNumberFormat="1" applyFont="1" applyFill="1" applyBorder="1" applyAlignment="1">
      <alignment horizontal="center"/>
    </xf>
    <xf numFmtId="0" fontId="0" fillId="17" borderId="2" xfId="0" applyFill="1" applyBorder="1"/>
    <xf numFmtId="0" fontId="0" fillId="0" borderId="5" xfId="0" applyBorder="1"/>
    <xf numFmtId="0" fontId="0" fillId="0" borderId="10" xfId="0" applyBorder="1"/>
    <xf numFmtId="0" fontId="3" fillId="0" borderId="5" xfId="1" applyFill="1" applyBorder="1"/>
    <xf numFmtId="0" fontId="0" fillId="3" borderId="6" xfId="0" applyFill="1" applyBorder="1"/>
    <xf numFmtId="0" fontId="0" fillId="3" borderId="47" xfId="0" applyFill="1" applyBorder="1"/>
    <xf numFmtId="0" fontId="0" fillId="2" borderId="12" xfId="0" applyFill="1" applyBorder="1"/>
    <xf numFmtId="0" fontId="0" fillId="2" borderId="12" xfId="0" applyFill="1" applyBorder="1" applyAlignment="1">
      <alignment wrapText="1"/>
    </xf>
    <xf numFmtId="0" fontId="6" fillId="2" borderId="1" xfId="1" applyFont="1" applyFill="1" applyBorder="1"/>
    <xf numFmtId="0" fontId="3" fillId="0" borderId="0" xfId="1" applyAlignment="1">
      <alignment horizontal="left" vertical="center" indent="7"/>
    </xf>
    <xf numFmtId="0" fontId="3" fillId="0" borderId="0" xfId="1" applyAlignment="1">
      <alignment horizontal="left" vertical="center" indent="12"/>
    </xf>
    <xf numFmtId="14" fontId="0" fillId="0" borderId="19" xfId="0" applyNumberFormat="1" applyBorder="1"/>
    <xf numFmtId="16" fontId="1" fillId="4" borderId="39" xfId="0" quotePrefix="1" applyNumberFormat="1" applyFont="1" applyFill="1" applyBorder="1" applyAlignment="1">
      <alignment horizontal="center" vertical="center"/>
    </xf>
    <xf numFmtId="14" fontId="0" fillId="0" borderId="14" xfId="0" applyNumberFormat="1" applyBorder="1"/>
    <xf numFmtId="0" fontId="0" fillId="0" borderId="20" xfId="0" applyBorder="1" applyAlignment="1">
      <alignment horizontal="right"/>
    </xf>
    <xf numFmtId="14" fontId="0" fillId="5" borderId="1" xfId="0" applyNumberFormat="1" applyFill="1" applyBorder="1"/>
    <xf numFmtId="0" fontId="3" fillId="0" borderId="0" xfId="1" applyFill="1"/>
    <xf numFmtId="0" fontId="0" fillId="5" borderId="6" xfId="0" applyFill="1" applyBorder="1"/>
    <xf numFmtId="0" fontId="0" fillId="5" borderId="47" xfId="0" applyFill="1" applyBorder="1"/>
    <xf numFmtId="14" fontId="0" fillId="5" borderId="6" xfId="0" applyNumberFormat="1" applyFill="1" applyBorder="1"/>
    <xf numFmtId="0" fontId="0" fillId="0" borderId="6" xfId="0" applyBorder="1"/>
    <xf numFmtId="0" fontId="0" fillId="0" borderId="47" xfId="0" applyBorder="1"/>
    <xf numFmtId="0" fontId="28" fillId="19" borderId="1" xfId="0" applyFont="1" applyFill="1" applyBorder="1"/>
    <xf numFmtId="0" fontId="29" fillId="19" borderId="1" xfId="0" applyFont="1" applyFill="1" applyBorder="1"/>
    <xf numFmtId="0" fontId="30" fillId="19" borderId="1" xfId="1" applyFont="1" applyFill="1" applyBorder="1"/>
    <xf numFmtId="14" fontId="0" fillId="0" borderId="6" xfId="0" applyNumberFormat="1" applyBorder="1"/>
    <xf numFmtId="0" fontId="0" fillId="6" borderId="48" xfId="0" applyFill="1" applyBorder="1" applyAlignment="1">
      <alignment horizontal="center" vertical="center"/>
    </xf>
    <xf numFmtId="0" fontId="0" fillId="6" borderId="13" xfId="0" applyFill="1" applyBorder="1" applyAlignment="1">
      <alignment horizontal="center" vertical="center"/>
    </xf>
    <xf numFmtId="0" fontId="0" fillId="6" borderId="15" xfId="0" applyFill="1" applyBorder="1" applyAlignment="1">
      <alignment horizontal="center" vertical="center"/>
    </xf>
    <xf numFmtId="14" fontId="0" fillId="2" borderId="50" xfId="0" applyNumberFormat="1" applyFill="1" applyBorder="1"/>
    <xf numFmtId="0" fontId="28" fillId="19" borderId="47" xfId="0" applyFont="1" applyFill="1" applyBorder="1"/>
    <xf numFmtId="0" fontId="1" fillId="0" borderId="5" xfId="0" applyFont="1" applyBorder="1"/>
    <xf numFmtId="0" fontId="1" fillId="0" borderId="10" xfId="0" applyFont="1" applyBorder="1"/>
    <xf numFmtId="0" fontId="1" fillId="0" borderId="5" xfId="0" applyFont="1" applyBorder="1" applyAlignment="1">
      <alignment wrapText="1"/>
    </xf>
    <xf numFmtId="0" fontId="1" fillId="0" borderId="5" xfId="0" applyFont="1" applyBorder="1" applyAlignment="1">
      <alignment horizontal="center"/>
    </xf>
    <xf numFmtId="14" fontId="1" fillId="0" borderId="5" xfId="0" applyNumberFormat="1" applyFont="1" applyBorder="1" applyAlignment="1">
      <alignment wrapText="1"/>
    </xf>
    <xf numFmtId="0" fontId="0" fillId="2" borderId="51" xfId="0" applyFill="1" applyBorder="1"/>
    <xf numFmtId="0" fontId="0" fillId="2" borderId="52" xfId="0" applyFill="1" applyBorder="1"/>
    <xf numFmtId="0" fontId="0" fillId="2" borderId="53" xfId="0" applyFill="1" applyBorder="1"/>
    <xf numFmtId="0" fontId="28" fillId="19" borderId="53" xfId="0" applyFont="1" applyFill="1" applyBorder="1"/>
    <xf numFmtId="0" fontId="0" fillId="2" borderId="54" xfId="0" applyFill="1" applyBorder="1"/>
    <xf numFmtId="0" fontId="0" fillId="6" borderId="55" xfId="0" applyFill="1" applyBorder="1" applyAlignment="1">
      <alignment horizontal="center"/>
    </xf>
    <xf numFmtId="0" fontId="0" fillId="6" borderId="53" xfId="0" applyFill="1" applyBorder="1" applyAlignment="1">
      <alignment horizontal="center"/>
    </xf>
    <xf numFmtId="14" fontId="0" fillId="2" borderId="53" xfId="0" applyNumberFormat="1" applyFill="1" applyBorder="1"/>
    <xf numFmtId="0" fontId="0" fillId="2" borderId="56" xfId="0" applyFill="1" applyBorder="1"/>
    <xf numFmtId="0" fontId="0" fillId="3" borderId="57" xfId="0" applyFill="1" applyBorder="1"/>
    <xf numFmtId="0" fontId="0" fillId="3" borderId="49" xfId="0" applyFill="1" applyBorder="1"/>
    <xf numFmtId="0" fontId="0" fillId="2" borderId="57" xfId="0" applyFill="1" applyBorder="1"/>
    <xf numFmtId="0" fontId="0" fillId="2" borderId="49" xfId="0" applyFill="1" applyBorder="1"/>
    <xf numFmtId="0" fontId="5" fillId="2" borderId="57" xfId="0" applyFont="1" applyFill="1" applyBorder="1"/>
    <xf numFmtId="0" fontId="0" fillId="0" borderId="57" xfId="0" applyBorder="1"/>
    <xf numFmtId="0" fontId="0" fillId="0" borderId="49" xfId="0" applyBorder="1"/>
    <xf numFmtId="0" fontId="0" fillId="0" borderId="58" xfId="0" applyBorder="1"/>
    <xf numFmtId="0" fontId="0" fillId="2" borderId="13" xfId="0" applyFill="1" applyBorder="1"/>
    <xf numFmtId="0" fontId="0" fillId="3" borderId="59" xfId="0" applyFill="1" applyBorder="1"/>
    <xf numFmtId="0" fontId="0" fillId="15" borderId="13" xfId="0" applyFill="1" applyBorder="1"/>
    <xf numFmtId="0" fontId="0" fillId="0" borderId="59" xfId="0" applyBorder="1"/>
    <xf numFmtId="0" fontId="0" fillId="5" borderId="59" xfId="0" applyFill="1" applyBorder="1"/>
    <xf numFmtId="0" fontId="0" fillId="0" borderId="49" xfId="0" applyBorder="1" applyAlignment="1">
      <alignment wrapText="1"/>
    </xf>
    <xf numFmtId="0" fontId="0" fillId="5" borderId="49" xfId="0" applyFill="1" applyBorder="1"/>
    <xf numFmtId="0" fontId="0" fillId="5" borderId="57" xfId="0" applyFill="1" applyBorder="1"/>
    <xf numFmtId="0" fontId="0" fillId="0" borderId="60" xfId="0" applyBorder="1"/>
    <xf numFmtId="0" fontId="0" fillId="0" borderId="32" xfId="0" applyBorder="1"/>
    <xf numFmtId="0" fontId="0" fillId="0" borderId="61" xfId="0" applyBorder="1"/>
    <xf numFmtId="0" fontId="3" fillId="0" borderId="61" xfId="1" applyFill="1" applyBorder="1"/>
    <xf numFmtId="0" fontId="0" fillId="17" borderId="53" xfId="0" applyFill="1" applyBorder="1"/>
    <xf numFmtId="0" fontId="0" fillId="17" borderId="53" xfId="0" applyFill="1" applyBorder="1" applyAlignment="1">
      <alignment horizontal="center"/>
    </xf>
    <xf numFmtId="0" fontId="0" fillId="17" borderId="54" xfId="0" applyFill="1" applyBorder="1"/>
    <xf numFmtId="0" fontId="0" fillId="17" borderId="61" xfId="0" applyFill="1" applyBorder="1"/>
    <xf numFmtId="14" fontId="0" fillId="0" borderId="61" xfId="0" applyNumberFormat="1" applyBorder="1"/>
    <xf numFmtId="0" fontId="0" fillId="0" borderId="62" xfId="0" applyBorder="1"/>
    <xf numFmtId="0" fontId="0" fillId="13" borderId="57" xfId="0" applyFill="1" applyBorder="1"/>
    <xf numFmtId="0" fontId="0" fillId="13" borderId="1" xfId="0" applyFill="1" applyBorder="1"/>
    <xf numFmtId="0" fontId="1" fillId="20" borderId="46" xfId="0" applyFont="1" applyFill="1" applyBorder="1" applyAlignment="1">
      <alignment horizontal="right" vertical="center"/>
    </xf>
    <xf numFmtId="0" fontId="1" fillId="20" borderId="44" xfId="0" applyFont="1" applyFill="1" applyBorder="1" applyAlignment="1">
      <alignment horizontal="left" vertical="center"/>
    </xf>
    <xf numFmtId="0" fontId="1" fillId="20" borderId="38" xfId="0" applyFont="1" applyFill="1" applyBorder="1" applyAlignment="1">
      <alignment horizontal="center" vertical="center"/>
    </xf>
    <xf numFmtId="0" fontId="1" fillId="20" borderId="45" xfId="0" applyFont="1" applyFill="1" applyBorder="1" applyAlignment="1">
      <alignment horizontal="center" vertical="center"/>
    </xf>
    <xf numFmtId="0" fontId="3" fillId="13" borderId="2" xfId="1" applyFill="1" applyBorder="1"/>
    <xf numFmtId="0" fontId="19" fillId="3" borderId="2" xfId="0" applyFont="1" applyFill="1" applyBorder="1"/>
    <xf numFmtId="0" fontId="6" fillId="3" borderId="2" xfId="1" applyFont="1" applyFill="1" applyBorder="1"/>
    <xf numFmtId="0" fontId="3" fillId="13" borderId="1" xfId="1" applyFill="1" applyBorder="1"/>
    <xf numFmtId="0" fontId="5" fillId="3" borderId="1" xfId="0" applyFont="1" applyFill="1" applyBorder="1"/>
    <xf numFmtId="0" fontId="5" fillId="3" borderId="57" xfId="0" applyFont="1" applyFill="1" applyBorder="1"/>
    <xf numFmtId="14" fontId="0" fillId="13" borderId="1" xfId="0" applyNumberFormat="1" applyFill="1" applyBorder="1"/>
    <xf numFmtId="0" fontId="0" fillId="13" borderId="49" xfId="0" applyFill="1" applyBorder="1"/>
    <xf numFmtId="0" fontId="0" fillId="21" borderId="1" xfId="0" applyFill="1" applyBorder="1"/>
    <xf numFmtId="14" fontId="0" fillId="21" borderId="1" xfId="0" applyNumberFormat="1" applyFill="1" applyBorder="1"/>
    <xf numFmtId="0" fontId="0" fillId="21" borderId="49" xfId="0" applyFill="1" applyBorder="1"/>
    <xf numFmtId="0" fontId="0" fillId="22" borderId="2" xfId="0" applyFill="1" applyBorder="1"/>
    <xf numFmtId="0" fontId="0" fillId="22" borderId="1" xfId="0" applyFill="1" applyBorder="1"/>
    <xf numFmtId="0" fontId="0" fillId="22" borderId="49" xfId="0" applyFill="1" applyBorder="1"/>
    <xf numFmtId="0" fontId="8" fillId="22" borderId="11" xfId="0" applyFont="1" applyFill="1" applyBorder="1" applyAlignment="1">
      <alignment horizontal="center" vertical="center"/>
    </xf>
    <xf numFmtId="0" fontId="0" fillId="22" borderId="4" xfId="0" applyFill="1" applyBorder="1" applyAlignment="1">
      <alignment horizontal="center" vertical="center"/>
    </xf>
    <xf numFmtId="0" fontId="8" fillId="22" borderId="11" xfId="0" applyFont="1" applyFill="1" applyBorder="1" applyAlignment="1">
      <alignment horizontal="center"/>
    </xf>
    <xf numFmtId="0" fontId="0" fillId="22" borderId="1" xfId="0" applyFill="1" applyBorder="1" applyAlignment="1">
      <alignment horizontal="center" vertical="center"/>
    </xf>
    <xf numFmtId="0" fontId="0" fillId="22" borderId="11" xfId="0" applyFill="1" applyBorder="1" applyAlignment="1">
      <alignment horizontal="center" vertical="center"/>
    </xf>
    <xf numFmtId="0" fontId="0" fillId="22" borderId="1" xfId="0" applyFill="1" applyBorder="1" applyAlignment="1">
      <alignment horizontal="center"/>
    </xf>
    <xf numFmtId="0" fontId="0" fillId="22" borderId="61" xfId="0" applyFill="1" applyBorder="1"/>
    <xf numFmtId="0" fontId="0" fillId="22" borderId="61" xfId="0" applyFill="1" applyBorder="1" applyAlignment="1">
      <alignment horizontal="center" vertical="center"/>
    </xf>
    <xf numFmtId="0" fontId="0" fillId="17" borderId="0" xfId="0" applyFill="1"/>
    <xf numFmtId="0" fontId="0" fillId="6" borderId="0" xfId="0" applyFill="1" applyAlignment="1">
      <alignment horizontal="center"/>
    </xf>
    <xf numFmtId="0" fontId="0" fillId="17" borderId="12" xfId="0" applyFill="1" applyBorder="1"/>
    <xf numFmtId="0" fontId="0" fillId="17" borderId="12" xfId="0" applyFill="1" applyBorder="1" applyAlignment="1">
      <alignment horizontal="center"/>
    </xf>
    <xf numFmtId="0" fontId="0" fillId="6" borderId="12" xfId="0" applyFill="1" applyBorder="1" applyAlignment="1">
      <alignment horizontal="center"/>
    </xf>
    <xf numFmtId="14" fontId="0" fillId="2" borderId="12" xfId="0" applyNumberFormat="1" applyFill="1" applyBorder="1"/>
    <xf numFmtId="0" fontId="3" fillId="0" borderId="12" xfId="1" applyFill="1" applyBorder="1"/>
    <xf numFmtId="0" fontId="0" fillId="3" borderId="12" xfId="0" applyFill="1" applyBorder="1"/>
    <xf numFmtId="14" fontId="0" fillId="3" borderId="12" xfId="0" applyNumberFormat="1" applyFill="1" applyBorder="1"/>
    <xf numFmtId="0" fontId="0" fillId="2" borderId="12" xfId="0" applyFill="1" applyBorder="1" applyAlignment="1">
      <alignment horizontal="center"/>
    </xf>
    <xf numFmtId="14" fontId="0" fillId="0" borderId="12" xfId="0" applyNumberFormat="1" applyBorder="1"/>
    <xf numFmtId="0" fontId="0" fillId="2" borderId="15" xfId="0" applyFill="1" applyBorder="1"/>
    <xf numFmtId="0" fontId="0" fillId="2" borderId="16" xfId="0" applyFill="1" applyBorder="1" applyAlignment="1">
      <alignment horizontal="left" vertical="top"/>
    </xf>
    <xf numFmtId="0" fontId="0" fillId="2" borderId="16" xfId="0" applyFill="1" applyBorder="1"/>
    <xf numFmtId="0" fontId="3" fillId="0" borderId="19" xfId="1" applyFill="1" applyBorder="1"/>
    <xf numFmtId="0" fontId="0" fillId="17" borderId="19" xfId="0" applyFill="1" applyBorder="1"/>
    <xf numFmtId="0" fontId="0" fillId="6" borderId="19" xfId="0" applyFill="1" applyBorder="1" applyAlignment="1">
      <alignment horizontal="center"/>
    </xf>
    <xf numFmtId="0" fontId="0" fillId="3" borderId="19" xfId="0" applyFill="1" applyBorder="1"/>
    <xf numFmtId="14" fontId="0" fillId="3" borderId="19" xfId="0" applyNumberFormat="1" applyFill="1" applyBorder="1"/>
    <xf numFmtId="0" fontId="0" fillId="2" borderId="22" xfId="0" applyFill="1" applyBorder="1"/>
    <xf numFmtId="0" fontId="0" fillId="17" borderId="22" xfId="0" applyFill="1" applyBorder="1"/>
    <xf numFmtId="0" fontId="0" fillId="17" borderId="22" xfId="0" applyFill="1" applyBorder="1" applyAlignment="1">
      <alignment horizontal="center"/>
    </xf>
    <xf numFmtId="0" fontId="0" fillId="6" borderId="22" xfId="0" applyFill="1" applyBorder="1" applyAlignment="1">
      <alignment horizontal="center"/>
    </xf>
    <xf numFmtId="14" fontId="0" fillId="2" borderId="22" xfId="0" applyNumberFormat="1" applyFill="1" applyBorder="1"/>
    <xf numFmtId="0" fontId="0" fillId="2" borderId="23" xfId="0" applyFill="1" applyBorder="1"/>
    <xf numFmtId="0" fontId="4" fillId="2" borderId="22" xfId="0" applyFont="1" applyFill="1" applyBorder="1"/>
    <xf numFmtId="0" fontId="1" fillId="0" borderId="10" xfId="0" applyFont="1" applyBorder="1" applyAlignment="1">
      <alignment wrapText="1"/>
    </xf>
    <xf numFmtId="0" fontId="0" fillId="2" borderId="21" xfId="0" applyFill="1" applyBorder="1" applyAlignment="1">
      <alignment wrapText="1"/>
    </xf>
    <xf numFmtId="0" fontId="0" fillId="0" borderId="0" xfId="0" applyAlignment="1">
      <alignment horizontal="left" vertical="top" wrapText="1"/>
    </xf>
    <xf numFmtId="0" fontId="0" fillId="0" borderId="0" xfId="0" applyAlignment="1">
      <alignment wrapText="1"/>
    </xf>
    <xf numFmtId="0" fontId="4" fillId="2" borderId="22" xfId="0" applyFont="1" applyFill="1" applyBorder="1" applyAlignment="1">
      <alignment wrapText="1"/>
    </xf>
    <xf numFmtId="0" fontId="0" fillId="2" borderId="12" xfId="0" applyFill="1" applyBorder="1" applyAlignment="1">
      <alignment horizontal="left" vertical="top" wrapText="1"/>
    </xf>
    <xf numFmtId="0" fontId="0" fillId="2" borderId="16" xfId="0" applyFill="1" applyBorder="1" applyAlignment="1">
      <alignment horizontal="left" vertical="top" wrapText="1"/>
    </xf>
    <xf numFmtId="0" fontId="3" fillId="0" borderId="0" xfId="1" applyAlignment="1">
      <alignment horizontal="left" vertical="top" wrapText="1"/>
    </xf>
    <xf numFmtId="0" fontId="0" fillId="2" borderId="22" xfId="0" applyFill="1" applyBorder="1" applyAlignment="1">
      <alignment wrapText="1"/>
    </xf>
    <xf numFmtId="0" fontId="0" fillId="0" borderId="12" xfId="0" applyBorder="1" applyAlignment="1">
      <alignment wrapText="1"/>
    </xf>
    <xf numFmtId="0" fontId="0" fillId="2" borderId="16" xfId="0" applyFill="1" applyBorder="1" applyAlignment="1">
      <alignment wrapText="1"/>
    </xf>
    <xf numFmtId="0" fontId="3" fillId="0" borderId="0" xfId="1" applyFill="1" applyBorder="1"/>
    <xf numFmtId="0" fontId="0" fillId="22" borderId="0" xfId="0" applyFill="1"/>
    <xf numFmtId="0" fontId="0" fillId="22" borderId="0" xfId="0" applyFill="1" applyAlignment="1">
      <alignment horizontal="center" vertical="center"/>
    </xf>
    <xf numFmtId="0" fontId="1" fillId="0" borderId="0" xfId="0" quotePrefix="1" applyFont="1" applyAlignment="1">
      <alignment horizontal="center" vertical="center"/>
    </xf>
    <xf numFmtId="16" fontId="8" fillId="20" borderId="38" xfId="0" applyNumberFormat="1" applyFont="1" applyFill="1" applyBorder="1" applyAlignment="1">
      <alignment horizontal="center" vertical="center"/>
    </xf>
    <xf numFmtId="16" fontId="1" fillId="20" borderId="38" xfId="0" quotePrefix="1" applyNumberFormat="1" applyFont="1" applyFill="1" applyBorder="1" applyAlignment="1">
      <alignment horizontal="center" vertical="center"/>
    </xf>
    <xf numFmtId="16" fontId="1" fillId="20" borderId="39" xfId="0" applyNumberFormat="1" applyFont="1" applyFill="1" applyBorder="1" applyAlignment="1">
      <alignment horizontal="center" vertical="center"/>
    </xf>
    <xf numFmtId="17" fontId="0" fillId="0" borderId="0" xfId="0" applyNumberFormat="1" applyAlignment="1">
      <alignment horizontal="left" vertical="top"/>
    </xf>
    <xf numFmtId="0" fontId="0" fillId="5" borderId="13" xfId="0" applyFill="1" applyBorder="1"/>
    <xf numFmtId="0" fontId="0" fillId="5" borderId="12" xfId="0" applyFill="1" applyBorder="1"/>
    <xf numFmtId="0" fontId="0" fillId="5" borderId="14" xfId="0" applyFill="1" applyBorder="1"/>
    <xf numFmtId="0" fontId="5" fillId="0" borderId="0" xfId="0" applyFont="1"/>
    <xf numFmtId="0" fontId="9" fillId="0" borderId="0" xfId="0" applyFont="1"/>
    <xf numFmtId="16" fontId="1" fillId="20" borderId="3" xfId="0" applyNumberFormat="1" applyFont="1" applyFill="1" applyBorder="1" applyAlignment="1">
      <alignment horizontal="center" vertical="center"/>
    </xf>
    <xf numFmtId="0" fontId="3" fillId="0" borderId="12" xfId="1" applyFill="1" applyBorder="1" applyAlignment="1">
      <alignment wrapText="1"/>
    </xf>
    <xf numFmtId="0" fontId="3" fillId="0" borderId="16" xfId="1" applyFill="1" applyBorder="1"/>
    <xf numFmtId="0" fontId="18" fillId="0" borderId="0" xfId="0" applyFont="1" applyAlignment="1">
      <alignment horizontal="left" vertical="top" wrapText="1"/>
    </xf>
    <xf numFmtId="0" fontId="0" fillId="15" borderId="71" xfId="0" applyFill="1" applyBorder="1"/>
    <xf numFmtId="0" fontId="0" fillId="15" borderId="64" xfId="0" applyFill="1" applyBorder="1"/>
    <xf numFmtId="0" fontId="0" fillId="15" borderId="64" xfId="0" applyFill="1" applyBorder="1" applyAlignment="1">
      <alignment wrapText="1"/>
    </xf>
    <xf numFmtId="0" fontId="0" fillId="15" borderId="65" xfId="0" applyFill="1" applyBorder="1" applyAlignment="1">
      <alignment wrapText="1"/>
    </xf>
    <xf numFmtId="0" fontId="1" fillId="15" borderId="1" xfId="0" applyFont="1" applyFill="1" applyBorder="1" applyAlignment="1">
      <alignment horizontal="left" vertical="top"/>
    </xf>
    <xf numFmtId="0" fontId="1" fillId="15" borderId="2" xfId="0" applyFont="1" applyFill="1" applyBorder="1" applyAlignment="1">
      <alignment horizontal="left" vertical="top"/>
    </xf>
    <xf numFmtId="0" fontId="1" fillId="15" borderId="12" xfId="0" applyFont="1" applyFill="1" applyBorder="1" applyAlignment="1">
      <alignment horizontal="left" vertical="top"/>
    </xf>
    <xf numFmtId="0" fontId="0" fillId="15" borderId="0" xfId="0" applyFill="1"/>
    <xf numFmtId="0" fontId="0" fillId="15" borderId="12" xfId="0" applyFill="1" applyBorder="1" applyAlignment="1">
      <alignment wrapText="1"/>
    </xf>
    <xf numFmtId="0" fontId="0" fillId="15" borderId="12" xfId="0" applyFill="1" applyBorder="1"/>
    <xf numFmtId="0" fontId="0" fillId="15" borderId="14" xfId="0" applyFill="1" applyBorder="1"/>
    <xf numFmtId="0" fontId="0" fillId="15" borderId="12" xfId="0" applyFill="1" applyBorder="1" applyAlignment="1">
      <alignment horizontal="center"/>
    </xf>
    <xf numFmtId="0" fontId="0" fillId="15" borderId="69" xfId="0" applyFill="1" applyBorder="1"/>
    <xf numFmtId="0" fontId="0" fillId="15" borderId="0" xfId="0" applyFill="1" applyAlignment="1">
      <alignment wrapText="1"/>
    </xf>
    <xf numFmtId="0" fontId="0" fillId="15" borderId="66" xfId="0" applyFill="1" applyBorder="1"/>
    <xf numFmtId="0" fontId="0" fillId="15" borderId="67" xfId="0" applyFill="1" applyBorder="1"/>
    <xf numFmtId="0" fontId="0" fillId="0" borderId="0" xfId="0" applyAlignment="1">
      <alignment horizontal="center"/>
    </xf>
    <xf numFmtId="0" fontId="0" fillId="0" borderId="12" xfId="0" applyBorder="1" applyAlignment="1">
      <alignment horizontal="center"/>
    </xf>
    <xf numFmtId="0" fontId="19" fillId="0" borderId="12" xfId="0" applyFont="1" applyBorder="1"/>
    <xf numFmtId="0" fontId="19" fillId="0" borderId="12" xfId="0" applyFont="1" applyBorder="1" applyAlignment="1">
      <alignment wrapText="1"/>
    </xf>
    <xf numFmtId="0" fontId="1" fillId="0" borderId="63" xfId="0" applyFont="1" applyBorder="1"/>
    <xf numFmtId="0" fontId="1" fillId="24" borderId="12" xfId="0" applyFont="1" applyFill="1" applyBorder="1" applyAlignment="1">
      <alignment horizontal="left" vertical="top"/>
    </xf>
    <xf numFmtId="0" fontId="0" fillId="24" borderId="0" xfId="0" applyFill="1"/>
    <xf numFmtId="0" fontId="1" fillId="15" borderId="5" xfId="0" applyFont="1" applyFill="1" applyBorder="1" applyAlignment="1">
      <alignment horizontal="center"/>
    </xf>
    <xf numFmtId="0" fontId="0" fillId="15" borderId="50" xfId="0" applyFill="1" applyBorder="1" applyAlignment="1">
      <alignment wrapText="1"/>
    </xf>
    <xf numFmtId="0" fontId="3" fillId="15" borderId="50" xfId="1" applyFill="1" applyBorder="1" applyAlignment="1">
      <alignment wrapText="1"/>
    </xf>
    <xf numFmtId="0" fontId="0" fillId="15" borderId="50" xfId="0" applyFill="1" applyBorder="1"/>
    <xf numFmtId="0" fontId="3" fillId="15" borderId="72" xfId="1" applyFill="1" applyBorder="1"/>
    <xf numFmtId="0" fontId="1" fillId="0" borderId="50" xfId="0" applyFont="1" applyBorder="1" applyAlignment="1">
      <alignment horizontal="left" vertical="top"/>
    </xf>
    <xf numFmtId="0" fontId="0" fillId="15" borderId="19" xfId="0" applyFill="1" applyBorder="1" applyAlignment="1">
      <alignment horizontal="center"/>
    </xf>
    <xf numFmtId="0" fontId="1" fillId="15" borderId="47" xfId="0" applyFont="1" applyFill="1" applyBorder="1" applyAlignment="1">
      <alignment horizontal="left" vertical="top"/>
    </xf>
    <xf numFmtId="0" fontId="1" fillId="15" borderId="76" xfId="0" applyFont="1" applyFill="1" applyBorder="1" applyAlignment="1">
      <alignment horizontal="center"/>
    </xf>
    <xf numFmtId="0" fontId="1" fillId="15" borderId="0" xfId="0" applyFont="1" applyFill="1" applyAlignment="1">
      <alignment horizontal="center"/>
    </xf>
    <xf numFmtId="0" fontId="1" fillId="15" borderId="77" xfId="0" quotePrefix="1" applyFont="1" applyFill="1" applyBorder="1" applyAlignment="1">
      <alignment horizontal="center"/>
    </xf>
    <xf numFmtId="16" fontId="0" fillId="15" borderId="78" xfId="0" quotePrefix="1" applyNumberFormat="1" applyFill="1" applyBorder="1" applyAlignment="1">
      <alignment horizontal="center" vertical="center"/>
    </xf>
    <xf numFmtId="0" fontId="0" fillId="15" borderId="80" xfId="0" applyFill="1" applyBorder="1" applyAlignment="1">
      <alignment wrapText="1"/>
    </xf>
    <xf numFmtId="0" fontId="0" fillId="15" borderId="35" xfId="0" applyFill="1" applyBorder="1"/>
    <xf numFmtId="0" fontId="0" fillId="15" borderId="81" xfId="0" applyFill="1" applyBorder="1"/>
    <xf numFmtId="16" fontId="1" fillId="15" borderId="77" xfId="0" quotePrefix="1" applyNumberFormat="1" applyFont="1" applyFill="1" applyBorder="1" applyAlignment="1">
      <alignment horizontal="center"/>
    </xf>
    <xf numFmtId="0" fontId="1" fillId="15" borderId="78" xfId="0" applyFont="1" applyFill="1" applyBorder="1" applyAlignment="1">
      <alignment horizontal="center"/>
    </xf>
    <xf numFmtId="0" fontId="1" fillId="15" borderId="79" xfId="0" quotePrefix="1" applyFont="1" applyFill="1" applyBorder="1" applyAlignment="1">
      <alignment horizontal="center"/>
    </xf>
    <xf numFmtId="0" fontId="0" fillId="15" borderId="74" xfId="0" applyFill="1" applyBorder="1" applyAlignment="1">
      <alignment wrapText="1"/>
    </xf>
    <xf numFmtId="0" fontId="3" fillId="15" borderId="82" xfId="1" applyFill="1" applyBorder="1"/>
    <xf numFmtId="16" fontId="1" fillId="15" borderId="83" xfId="0" quotePrefix="1" applyNumberFormat="1" applyFont="1" applyFill="1" applyBorder="1" applyAlignment="1">
      <alignment horizontal="center"/>
    </xf>
    <xf numFmtId="0" fontId="1" fillId="0" borderId="0" xfId="0" applyFont="1" applyAlignment="1">
      <alignment horizontal="left" vertical="top"/>
    </xf>
    <xf numFmtId="0" fontId="0" fillId="25" borderId="85" xfId="0" applyFill="1" applyBorder="1"/>
    <xf numFmtId="0" fontId="0" fillId="25" borderId="86" xfId="0" applyFill="1" applyBorder="1" applyAlignment="1">
      <alignment wrapText="1"/>
    </xf>
    <xf numFmtId="0" fontId="0" fillId="25" borderId="86" xfId="0" applyFill="1" applyBorder="1"/>
    <xf numFmtId="0" fontId="3" fillId="25" borderId="87" xfId="1" applyFill="1" applyBorder="1"/>
    <xf numFmtId="0" fontId="0" fillId="25" borderId="55" xfId="0" applyFill="1" applyBorder="1" applyAlignment="1">
      <alignment horizontal="center"/>
    </xf>
    <xf numFmtId="0" fontId="0" fillId="25" borderId="88" xfId="0" applyFill="1" applyBorder="1" applyAlignment="1">
      <alignment horizontal="center"/>
    </xf>
    <xf numFmtId="0" fontId="0" fillId="25" borderId="89" xfId="0" applyFill="1" applyBorder="1" applyAlignment="1">
      <alignment horizontal="center"/>
    </xf>
    <xf numFmtId="0" fontId="0" fillId="15" borderId="71" xfId="0" applyFill="1" applyBorder="1" applyAlignment="1">
      <alignment wrapText="1"/>
    </xf>
    <xf numFmtId="0" fontId="3" fillId="15" borderId="64" xfId="1" applyFill="1" applyBorder="1" applyAlignment="1">
      <alignment wrapText="1"/>
    </xf>
    <xf numFmtId="0" fontId="3" fillId="15" borderId="64" xfId="1" applyFill="1" applyBorder="1"/>
    <xf numFmtId="16" fontId="1" fillId="15" borderId="65" xfId="0" quotePrefix="1" applyNumberFormat="1" applyFont="1" applyFill="1" applyBorder="1" applyAlignment="1">
      <alignment horizontal="center"/>
    </xf>
    <xf numFmtId="0" fontId="0" fillId="15" borderId="18" xfId="0" applyFill="1" applyBorder="1" applyAlignment="1">
      <alignment wrapText="1"/>
    </xf>
    <xf numFmtId="0" fontId="0" fillId="15" borderId="19" xfId="0" applyFill="1" applyBorder="1" applyAlignment="1">
      <alignment wrapText="1"/>
    </xf>
    <xf numFmtId="0" fontId="3" fillId="15" borderId="19" xfId="1" applyFill="1" applyBorder="1" applyAlignment="1">
      <alignment wrapText="1"/>
    </xf>
    <xf numFmtId="0" fontId="0" fillId="15" borderId="19" xfId="0" applyFill="1" applyBorder="1"/>
    <xf numFmtId="0" fontId="3" fillId="15" borderId="19" xfId="1" applyFill="1" applyBorder="1"/>
    <xf numFmtId="16" fontId="1" fillId="15" borderId="20" xfId="0" quotePrefix="1" applyNumberFormat="1" applyFont="1" applyFill="1" applyBorder="1" applyAlignment="1">
      <alignment horizontal="center"/>
    </xf>
    <xf numFmtId="0" fontId="0" fillId="0" borderId="50" xfId="0" applyBorder="1"/>
    <xf numFmtId="0" fontId="0" fillId="0" borderId="50" xfId="0" applyBorder="1" applyAlignment="1">
      <alignment wrapText="1"/>
    </xf>
    <xf numFmtId="0" fontId="3" fillId="0" borderId="50" xfId="1" applyFill="1" applyBorder="1"/>
    <xf numFmtId="0" fontId="0" fillId="0" borderId="0" xfId="0" applyAlignment="1">
      <alignment horizontal="center" vertical="center"/>
    </xf>
    <xf numFmtId="0" fontId="0" fillId="15" borderId="5" xfId="0" applyFill="1" applyBorder="1"/>
    <xf numFmtId="0" fontId="1" fillId="15" borderId="5" xfId="0" applyFont="1" applyFill="1" applyBorder="1" applyAlignment="1">
      <alignment horizontal="left" vertical="top"/>
    </xf>
    <xf numFmtId="0" fontId="1" fillId="0" borderId="47" xfId="0" applyFont="1" applyBorder="1" applyAlignment="1">
      <alignment horizontal="left" vertical="top"/>
    </xf>
    <xf numFmtId="0" fontId="1" fillId="0" borderId="6" xfId="0" applyFont="1" applyBorder="1" applyAlignment="1">
      <alignment horizontal="left" vertical="top"/>
    </xf>
    <xf numFmtId="0" fontId="0" fillId="15" borderId="37" xfId="0" quotePrefix="1" applyFill="1" applyBorder="1" applyAlignment="1">
      <alignment horizontal="center"/>
    </xf>
    <xf numFmtId="0" fontId="0" fillId="15" borderId="45" xfId="0" quotePrefix="1" applyFill="1" applyBorder="1" applyAlignment="1">
      <alignment horizontal="center"/>
    </xf>
    <xf numFmtId="0" fontId="0" fillId="15" borderId="13" xfId="0" applyFill="1" applyBorder="1" applyAlignment="1">
      <alignment wrapText="1"/>
    </xf>
    <xf numFmtId="0" fontId="3" fillId="15" borderId="12" xfId="1" applyFill="1" applyBorder="1" applyAlignment="1">
      <alignment wrapText="1"/>
    </xf>
    <xf numFmtId="0" fontId="3" fillId="15" borderId="12" xfId="1" applyFill="1" applyBorder="1"/>
    <xf numFmtId="16" fontId="1" fillId="15" borderId="14" xfId="0" quotePrefix="1" applyNumberFormat="1" applyFont="1" applyFill="1" applyBorder="1" applyAlignment="1">
      <alignment horizontal="center"/>
    </xf>
    <xf numFmtId="0" fontId="0" fillId="15" borderId="38" xfId="0" quotePrefix="1" applyFill="1" applyBorder="1" applyAlignment="1">
      <alignment horizontal="center"/>
    </xf>
    <xf numFmtId="0" fontId="3" fillId="15" borderId="13" xfId="1" applyFill="1" applyBorder="1"/>
    <xf numFmtId="16" fontId="0" fillId="15" borderId="38" xfId="0" quotePrefix="1" applyNumberFormat="1" applyFill="1" applyBorder="1" applyAlignment="1">
      <alignment horizontal="center"/>
    </xf>
    <xf numFmtId="0" fontId="0" fillId="0" borderId="75" xfId="0" applyBorder="1"/>
    <xf numFmtId="0" fontId="0" fillId="0" borderId="19" xfId="0" applyBorder="1" applyAlignment="1">
      <alignment wrapText="1"/>
    </xf>
    <xf numFmtId="0" fontId="0" fillId="0" borderId="74" xfId="0" applyBorder="1"/>
    <xf numFmtId="0" fontId="0" fillId="0" borderId="71" xfId="0" applyBorder="1"/>
    <xf numFmtId="0" fontId="0" fillId="0" borderId="64" xfId="0" applyBorder="1" applyAlignment="1">
      <alignment wrapText="1"/>
    </xf>
    <xf numFmtId="0" fontId="0" fillId="0" borderId="64" xfId="0" applyBorder="1"/>
    <xf numFmtId="0" fontId="0" fillId="0" borderId="16" xfId="0" applyBorder="1" applyAlignment="1">
      <alignment horizontal="left" vertical="top" wrapText="1"/>
    </xf>
    <xf numFmtId="0" fontId="3" fillId="0" borderId="64" xfId="1" applyFill="1" applyBorder="1"/>
    <xf numFmtId="0" fontId="3" fillId="0" borderId="72" xfId="1" applyFill="1" applyBorder="1"/>
    <xf numFmtId="0" fontId="0" fillId="25" borderId="13" xfId="0" applyFill="1" applyBorder="1"/>
    <xf numFmtId="0" fontId="0" fillId="25" borderId="12" xfId="0" applyFill="1" applyBorder="1"/>
    <xf numFmtId="0" fontId="0" fillId="25" borderId="12" xfId="0" applyFill="1" applyBorder="1" applyAlignment="1">
      <alignment wrapText="1"/>
    </xf>
    <xf numFmtId="0" fontId="3" fillId="25" borderId="12" xfId="1" applyFill="1" applyBorder="1"/>
    <xf numFmtId="0" fontId="0" fillId="25" borderId="12" xfId="0" applyFill="1" applyBorder="1" applyAlignment="1">
      <alignment horizontal="center"/>
    </xf>
    <xf numFmtId="0" fontId="0" fillId="25" borderId="14" xfId="0" applyFill="1" applyBorder="1" applyAlignment="1">
      <alignment horizontal="center"/>
    </xf>
    <xf numFmtId="16" fontId="1" fillId="25" borderId="73" xfId="0" quotePrefix="1" applyNumberFormat="1" applyFont="1" applyFill="1" applyBorder="1" applyAlignment="1">
      <alignment horizontal="center"/>
    </xf>
    <xf numFmtId="0" fontId="31" fillId="15" borderId="13" xfId="0" applyFont="1" applyFill="1" applyBorder="1"/>
    <xf numFmtId="0" fontId="34" fillId="15" borderId="12" xfId="1" applyFont="1" applyFill="1" applyBorder="1" applyAlignment="1">
      <alignment wrapText="1"/>
    </xf>
    <xf numFmtId="0" fontId="34" fillId="15" borderId="12" xfId="1" applyFont="1" applyFill="1" applyBorder="1"/>
    <xf numFmtId="0" fontId="27" fillId="15" borderId="12" xfId="0" applyFont="1" applyFill="1" applyBorder="1" applyAlignment="1">
      <alignment wrapText="1"/>
    </xf>
    <xf numFmtId="0" fontId="27" fillId="15" borderId="12" xfId="0" applyFont="1" applyFill="1" applyBorder="1"/>
    <xf numFmtId="0" fontId="27" fillId="15" borderId="12" xfId="0" applyFont="1" applyFill="1" applyBorder="1" applyAlignment="1">
      <alignment horizontal="center"/>
    </xf>
    <xf numFmtId="0" fontId="27" fillId="15" borderId="14" xfId="0" applyFont="1" applyFill="1" applyBorder="1" applyAlignment="1">
      <alignment horizontal="center"/>
    </xf>
    <xf numFmtId="16" fontId="35" fillId="15" borderId="38" xfId="0" quotePrefix="1" applyNumberFormat="1" applyFont="1" applyFill="1" applyBorder="1" applyAlignment="1">
      <alignment horizontal="center"/>
    </xf>
    <xf numFmtId="0" fontId="0" fillId="0" borderId="35" xfId="0" applyBorder="1" applyAlignment="1">
      <alignment horizontal="center"/>
    </xf>
    <xf numFmtId="0" fontId="0" fillId="25" borderId="94" xfId="0" applyFill="1" applyBorder="1" applyAlignment="1">
      <alignment horizontal="center"/>
    </xf>
    <xf numFmtId="0" fontId="0" fillId="15" borderId="14" xfId="0" applyFill="1" applyBorder="1" applyAlignment="1">
      <alignment horizontal="center"/>
    </xf>
    <xf numFmtId="16" fontId="1" fillId="15" borderId="73" xfId="0" quotePrefix="1" applyNumberFormat="1" applyFont="1" applyFill="1" applyBorder="1" applyAlignment="1">
      <alignment horizontal="center"/>
    </xf>
    <xf numFmtId="16" fontId="1" fillId="15" borderId="38" xfId="0" quotePrefix="1" applyNumberFormat="1" applyFont="1" applyFill="1" applyBorder="1" applyAlignment="1">
      <alignment horizontal="center"/>
    </xf>
    <xf numFmtId="0" fontId="0" fillId="15" borderId="15" xfId="0" applyFill="1" applyBorder="1"/>
    <xf numFmtId="0" fontId="0" fillId="15" borderId="16" xfId="0" applyFill="1" applyBorder="1"/>
    <xf numFmtId="0" fontId="0" fillId="15" borderId="16" xfId="0" applyFill="1" applyBorder="1" applyAlignment="1">
      <alignment wrapText="1"/>
    </xf>
    <xf numFmtId="0" fontId="3" fillId="15" borderId="16" xfId="1" applyFill="1" applyBorder="1"/>
    <xf numFmtId="0" fontId="0" fillId="15" borderId="16" xfId="0" applyFill="1" applyBorder="1" applyAlignment="1">
      <alignment horizontal="center"/>
    </xf>
    <xf numFmtId="0" fontId="0" fillId="15" borderId="17" xfId="0" applyFill="1" applyBorder="1" applyAlignment="1">
      <alignment horizontal="center"/>
    </xf>
    <xf numFmtId="0" fontId="0" fillId="15" borderId="26" xfId="0" applyFill="1" applyBorder="1"/>
    <xf numFmtId="0" fontId="0" fillId="15" borderId="27" xfId="0" applyFill="1" applyBorder="1"/>
    <xf numFmtId="0" fontId="0" fillId="15" borderId="27" xfId="0" applyFill="1" applyBorder="1" applyAlignment="1">
      <alignment wrapText="1"/>
    </xf>
    <xf numFmtId="0" fontId="3" fillId="15" borderId="27" xfId="1" applyFill="1" applyBorder="1"/>
    <xf numFmtId="0" fontId="0" fillId="15" borderId="27" xfId="0" applyFill="1" applyBorder="1" applyAlignment="1">
      <alignment horizontal="center"/>
    </xf>
    <xf numFmtId="0" fontId="0" fillId="15" borderId="93" xfId="0" applyFill="1" applyBorder="1" applyAlignment="1">
      <alignment horizontal="center"/>
    </xf>
    <xf numFmtId="16" fontId="1" fillId="15" borderId="0" xfId="0" quotePrefix="1" applyNumberFormat="1" applyFont="1" applyFill="1" applyAlignment="1">
      <alignment horizontal="center"/>
    </xf>
    <xf numFmtId="0" fontId="0" fillId="15" borderId="83" xfId="0" applyFill="1" applyBorder="1" applyAlignment="1">
      <alignment horizontal="center"/>
    </xf>
    <xf numFmtId="0" fontId="0" fillId="0" borderId="50" xfId="0" applyBorder="1" applyAlignment="1">
      <alignment horizontal="left" vertical="top" wrapText="1"/>
    </xf>
    <xf numFmtId="0" fontId="0" fillId="15" borderId="18" xfId="0" applyFill="1" applyBorder="1"/>
    <xf numFmtId="0" fontId="19" fillId="15" borderId="19" xfId="0" applyFont="1" applyFill="1" applyBorder="1" applyAlignment="1">
      <alignment wrapText="1"/>
    </xf>
    <xf numFmtId="0" fontId="1" fillId="15" borderId="19" xfId="0" applyFont="1" applyFill="1" applyBorder="1" applyAlignment="1">
      <alignment horizontal="center"/>
    </xf>
    <xf numFmtId="0" fontId="0" fillId="15" borderId="34" xfId="0" applyFill="1" applyBorder="1" applyAlignment="1">
      <alignment horizontal="center"/>
    </xf>
    <xf numFmtId="0" fontId="8" fillId="15" borderId="78" xfId="0" quotePrefix="1" applyFont="1" applyFill="1" applyBorder="1" applyAlignment="1">
      <alignment horizontal="center"/>
    </xf>
    <xf numFmtId="0" fontId="0" fillId="15" borderId="92" xfId="0" applyFill="1" applyBorder="1" applyAlignment="1">
      <alignment horizontal="left" vertical="top"/>
    </xf>
    <xf numFmtId="0" fontId="0" fillId="15" borderId="64" xfId="0" applyFill="1" applyBorder="1" applyAlignment="1">
      <alignment horizontal="left" vertical="top" wrapText="1"/>
    </xf>
    <xf numFmtId="0" fontId="0" fillId="15" borderId="64" xfId="0" applyFill="1" applyBorder="1" applyAlignment="1">
      <alignment horizontal="left" vertical="top"/>
    </xf>
    <xf numFmtId="0" fontId="0" fillId="15" borderId="80" xfId="0" applyFill="1" applyBorder="1"/>
    <xf numFmtId="16" fontId="0" fillId="15" borderId="77" xfId="0" quotePrefix="1" applyNumberFormat="1" applyFill="1" applyBorder="1" applyAlignment="1">
      <alignment horizontal="center"/>
    </xf>
    <xf numFmtId="0" fontId="0" fillId="15" borderId="90" xfId="0" applyFill="1" applyBorder="1" applyAlignment="1">
      <alignment horizontal="left" vertical="top"/>
    </xf>
    <xf numFmtId="0" fontId="0" fillId="15" borderId="50" xfId="0" applyFill="1" applyBorder="1" applyAlignment="1">
      <alignment horizontal="left" vertical="top"/>
    </xf>
    <xf numFmtId="0" fontId="0" fillId="15" borderId="50" xfId="0" applyFill="1" applyBorder="1" applyAlignment="1">
      <alignment horizontal="left" vertical="top" wrapText="1"/>
    </xf>
    <xf numFmtId="16" fontId="0" fillId="15" borderId="83" xfId="0" quotePrefix="1" applyNumberFormat="1" applyFill="1" applyBorder="1" applyAlignment="1">
      <alignment horizontal="center"/>
    </xf>
    <xf numFmtId="0" fontId="3" fillId="15" borderId="50" xfId="1" applyFill="1" applyBorder="1"/>
    <xf numFmtId="0" fontId="0" fillId="15" borderId="13" xfId="0" applyFill="1" applyBorder="1" applyAlignment="1">
      <alignment horizontal="left" vertical="top"/>
    </xf>
    <xf numFmtId="0" fontId="19" fillId="15" borderId="12" xfId="0" applyFont="1" applyFill="1" applyBorder="1" applyAlignment="1">
      <alignment horizontal="left" vertical="top" wrapText="1"/>
    </xf>
    <xf numFmtId="0" fontId="0" fillId="15" borderId="12" xfId="0" applyFill="1" applyBorder="1" applyAlignment="1">
      <alignment horizontal="left" vertical="top" wrapText="1"/>
    </xf>
    <xf numFmtId="0" fontId="1" fillId="15" borderId="12" xfId="0" applyFont="1" applyFill="1" applyBorder="1" applyAlignment="1">
      <alignment horizontal="center"/>
    </xf>
    <xf numFmtId="0" fontId="0" fillId="15" borderId="35" xfId="0" applyFill="1" applyBorder="1" applyAlignment="1">
      <alignment horizontal="center"/>
    </xf>
    <xf numFmtId="0" fontId="0" fillId="15" borderId="78" xfId="0" quotePrefix="1" applyFill="1" applyBorder="1" applyAlignment="1">
      <alignment horizontal="center"/>
    </xf>
    <xf numFmtId="0" fontId="0" fillId="15" borderId="95" xfId="0" applyFill="1" applyBorder="1"/>
    <xf numFmtId="0" fontId="0" fillId="15" borderId="68" xfId="0" applyFill="1" applyBorder="1"/>
    <xf numFmtId="0" fontId="0" fillId="15" borderId="70" xfId="0" applyFill="1" applyBorder="1"/>
    <xf numFmtId="0" fontId="0" fillId="15" borderId="14" xfId="0" applyFill="1" applyBorder="1" applyAlignment="1">
      <alignment wrapText="1"/>
    </xf>
    <xf numFmtId="0" fontId="0" fillId="15" borderId="17" xfId="0" applyFill="1" applyBorder="1" applyAlignment="1">
      <alignment wrapText="1"/>
    </xf>
    <xf numFmtId="0" fontId="0" fillId="0" borderId="19" xfId="0" applyBorder="1" applyAlignment="1">
      <alignment horizontal="center"/>
    </xf>
    <xf numFmtId="0" fontId="1" fillId="17" borderId="5" xfId="0" applyFont="1" applyFill="1" applyBorder="1" applyAlignment="1">
      <alignment horizontal="center"/>
    </xf>
    <xf numFmtId="0" fontId="19" fillId="15" borderId="12" xfId="0" applyFont="1" applyFill="1" applyBorder="1" applyAlignment="1">
      <alignment wrapText="1"/>
    </xf>
    <xf numFmtId="0" fontId="0" fillId="15" borderId="78" xfId="0" applyFill="1" applyBorder="1" applyAlignment="1">
      <alignment horizontal="center"/>
    </xf>
    <xf numFmtId="0" fontId="0" fillId="15" borderId="74" xfId="0" applyFill="1" applyBorder="1"/>
    <xf numFmtId="0" fontId="19" fillId="15" borderId="50" xfId="0" applyFont="1" applyFill="1" applyBorder="1" applyAlignment="1">
      <alignment wrapText="1"/>
    </xf>
    <xf numFmtId="0" fontId="1" fillId="15" borderId="50" xfId="0" applyFont="1" applyFill="1" applyBorder="1" applyAlignment="1">
      <alignment horizontal="center"/>
    </xf>
    <xf numFmtId="0" fontId="0" fillId="15" borderId="50" xfId="0" applyFill="1" applyBorder="1" applyAlignment="1">
      <alignment horizontal="center"/>
    </xf>
    <xf numFmtId="0" fontId="0" fillId="15" borderId="81" xfId="0" applyFill="1" applyBorder="1" applyAlignment="1">
      <alignment horizontal="center"/>
    </xf>
    <xf numFmtId="0" fontId="0" fillId="15" borderId="83" xfId="0" quotePrefix="1" applyFill="1" applyBorder="1" applyAlignment="1">
      <alignment horizontal="center"/>
    </xf>
    <xf numFmtId="0" fontId="5" fillId="0" borderId="74" xfId="0" applyFont="1" applyBorder="1"/>
    <xf numFmtId="0" fontId="37" fillId="0" borderId="50" xfId="0" applyFont="1" applyBorder="1" applyAlignment="1">
      <alignment wrapText="1"/>
    </xf>
    <xf numFmtId="0" fontId="5" fillId="0" borderId="50" xfId="0" applyFont="1" applyBorder="1"/>
    <xf numFmtId="0" fontId="5" fillId="0" borderId="50" xfId="0" applyFont="1" applyBorder="1" applyAlignment="1">
      <alignment wrapText="1"/>
    </xf>
    <xf numFmtId="0" fontId="8" fillId="0" borderId="50" xfId="0" applyFont="1" applyBorder="1" applyAlignment="1">
      <alignment horizontal="center"/>
    </xf>
    <xf numFmtId="0" fontId="5" fillId="0" borderId="50" xfId="0" applyFont="1" applyBorder="1" applyAlignment="1">
      <alignment horizontal="center"/>
    </xf>
    <xf numFmtId="0" fontId="8" fillId="0" borderId="81" xfId="0" applyFont="1" applyBorder="1" applyAlignment="1">
      <alignment horizontal="center"/>
    </xf>
    <xf numFmtId="0" fontId="5" fillId="0" borderId="83" xfId="0" quotePrefix="1" applyFont="1" applyBorder="1" applyAlignment="1">
      <alignment horizontal="center"/>
    </xf>
    <xf numFmtId="0" fontId="5" fillId="0" borderId="0" xfId="0" applyFont="1" applyAlignment="1">
      <alignment horizontal="center"/>
    </xf>
    <xf numFmtId="0" fontId="8" fillId="0" borderId="50" xfId="0" applyFont="1" applyBorder="1" applyAlignment="1">
      <alignment horizontal="left" vertical="top"/>
    </xf>
    <xf numFmtId="0" fontId="19" fillId="15" borderId="64" xfId="0" applyFont="1" applyFill="1" applyBorder="1" applyAlignment="1">
      <alignment wrapText="1"/>
    </xf>
    <xf numFmtId="0" fontId="1" fillId="15" borderId="64" xfId="0" applyFont="1" applyFill="1" applyBorder="1" applyAlignment="1">
      <alignment horizontal="center"/>
    </xf>
    <xf numFmtId="0" fontId="0" fillId="15" borderId="64" xfId="0" applyFill="1" applyBorder="1" applyAlignment="1">
      <alignment horizontal="center"/>
    </xf>
    <xf numFmtId="0" fontId="0" fillId="15" borderId="80" xfId="0" applyFill="1" applyBorder="1" applyAlignment="1">
      <alignment horizontal="center"/>
    </xf>
    <xf numFmtId="0" fontId="0" fillId="15" borderId="77" xfId="0" applyFill="1" applyBorder="1" applyAlignment="1">
      <alignment horizontal="center"/>
    </xf>
    <xf numFmtId="0" fontId="0" fillId="15" borderId="97" xfId="0" quotePrefix="1" applyFill="1" applyBorder="1" applyAlignment="1">
      <alignment horizontal="center"/>
    </xf>
    <xf numFmtId="0" fontId="1" fillId="15" borderId="35" xfId="0" applyFont="1" applyFill="1" applyBorder="1" applyAlignment="1">
      <alignment horizontal="center"/>
    </xf>
    <xf numFmtId="16" fontId="0" fillId="15" borderId="78" xfId="0" quotePrefix="1" applyNumberFormat="1" applyFill="1" applyBorder="1" applyAlignment="1">
      <alignment horizontal="center"/>
    </xf>
    <xf numFmtId="0" fontId="0" fillId="0" borderId="50" xfId="0" applyBorder="1" applyAlignment="1">
      <alignment horizontal="center"/>
    </xf>
    <xf numFmtId="0" fontId="0" fillId="0" borderId="81" xfId="0" applyBorder="1" applyAlignment="1">
      <alignment horizontal="center"/>
    </xf>
    <xf numFmtId="0" fontId="1" fillId="15" borderId="34" xfId="0" applyFont="1" applyFill="1" applyBorder="1" applyAlignment="1">
      <alignment horizontal="center"/>
    </xf>
    <xf numFmtId="16" fontId="0" fillId="15" borderId="97" xfId="0" applyNumberFormat="1" applyFill="1" applyBorder="1" applyAlignment="1">
      <alignment horizontal="center"/>
    </xf>
    <xf numFmtId="16" fontId="0" fillId="15" borderId="78" xfId="0" applyNumberFormat="1" applyFill="1" applyBorder="1" applyAlignment="1">
      <alignment horizontal="center"/>
    </xf>
    <xf numFmtId="0" fontId="1" fillId="15" borderId="80" xfId="0" applyFont="1" applyFill="1" applyBorder="1" applyAlignment="1">
      <alignment horizontal="center"/>
    </xf>
    <xf numFmtId="0" fontId="0" fillId="15" borderId="77" xfId="0" quotePrefix="1" applyFill="1" applyBorder="1" applyAlignment="1">
      <alignment horizontal="center"/>
    </xf>
    <xf numFmtId="0" fontId="19" fillId="15" borderId="16" xfId="0" applyFont="1" applyFill="1" applyBorder="1" applyAlignment="1">
      <alignment wrapText="1"/>
    </xf>
    <xf numFmtId="0" fontId="1" fillId="15" borderId="16" xfId="0" applyFont="1" applyFill="1" applyBorder="1" applyAlignment="1">
      <alignment horizontal="center"/>
    </xf>
    <xf numFmtId="0" fontId="1" fillId="15" borderId="36" xfId="0" applyFont="1" applyFill="1" applyBorder="1" applyAlignment="1">
      <alignment horizontal="center"/>
    </xf>
    <xf numFmtId="0" fontId="0" fillId="15" borderId="79" xfId="0" applyFill="1" applyBorder="1" applyAlignment="1">
      <alignment horizontal="center"/>
    </xf>
    <xf numFmtId="0" fontId="5" fillId="27" borderId="13" xfId="0" applyFont="1" applyFill="1" applyBorder="1"/>
    <xf numFmtId="0" fontId="5" fillId="27" borderId="12" xfId="0" applyFont="1" applyFill="1" applyBorder="1" applyAlignment="1">
      <alignment wrapText="1"/>
    </xf>
    <xf numFmtId="0" fontId="5" fillId="27" borderId="12" xfId="0" applyFont="1" applyFill="1" applyBorder="1"/>
    <xf numFmtId="0" fontId="5" fillId="27" borderId="12" xfId="0" applyFont="1" applyFill="1" applyBorder="1" applyAlignment="1">
      <alignment horizontal="left" vertical="top"/>
    </xf>
    <xf numFmtId="0" fontId="6" fillId="27" borderId="12" xfId="1" applyFont="1" applyFill="1" applyBorder="1"/>
    <xf numFmtId="0" fontId="5" fillId="27" borderId="12" xfId="0" applyFont="1" applyFill="1" applyBorder="1" applyAlignment="1">
      <alignment horizontal="center"/>
    </xf>
    <xf numFmtId="16" fontId="8" fillId="27" borderId="35" xfId="0" applyNumberFormat="1" applyFont="1" applyFill="1" applyBorder="1" applyAlignment="1">
      <alignment horizontal="center"/>
    </xf>
    <xf numFmtId="0" fontId="5" fillId="27" borderId="78" xfId="0" quotePrefix="1" applyFont="1" applyFill="1" applyBorder="1" applyAlignment="1">
      <alignment horizontal="center"/>
    </xf>
    <xf numFmtId="0" fontId="0" fillId="27" borderId="12" xfId="0" applyFill="1" applyBorder="1"/>
    <xf numFmtId="0" fontId="3" fillId="27" borderId="12" xfId="1" applyFill="1" applyBorder="1"/>
    <xf numFmtId="0" fontId="0" fillId="27" borderId="12" xfId="0" applyFill="1" applyBorder="1" applyAlignment="1">
      <alignment horizontal="center"/>
    </xf>
    <xf numFmtId="0" fontId="0" fillId="27" borderId="35" xfId="0" applyFill="1" applyBorder="1" applyAlignment="1">
      <alignment horizontal="center"/>
    </xf>
    <xf numFmtId="0" fontId="8" fillId="27" borderId="12" xfId="0" applyFont="1" applyFill="1" applyBorder="1"/>
    <xf numFmtId="0" fontId="1" fillId="25" borderId="12" xfId="0" applyFont="1" applyFill="1" applyBorder="1"/>
    <xf numFmtId="16" fontId="1" fillId="25" borderId="35" xfId="0" applyNumberFormat="1" applyFont="1" applyFill="1" applyBorder="1" applyAlignment="1">
      <alignment horizontal="center"/>
    </xf>
    <xf numFmtId="0" fontId="0" fillId="25" borderId="78" xfId="0" quotePrefix="1" applyFill="1" applyBorder="1" applyAlignment="1">
      <alignment horizontal="center"/>
    </xf>
    <xf numFmtId="0" fontId="0" fillId="5" borderId="0" xfId="0" applyFill="1" applyAlignment="1">
      <alignment horizontal="left" vertical="top"/>
    </xf>
    <xf numFmtId="0" fontId="0" fillId="0" borderId="83" xfId="0" applyBorder="1" applyAlignment="1">
      <alignment horizontal="center"/>
    </xf>
    <xf numFmtId="0" fontId="1" fillId="0" borderId="5" xfId="0" applyFont="1" applyBorder="1" applyAlignment="1">
      <alignment horizontal="left"/>
    </xf>
    <xf numFmtId="0" fontId="3" fillId="15" borderId="96" xfId="1" applyFill="1" applyBorder="1"/>
    <xf numFmtId="0" fontId="1" fillId="15" borderId="64" xfId="0" applyFont="1" applyFill="1" applyBorder="1" applyAlignment="1">
      <alignment wrapText="1"/>
    </xf>
    <xf numFmtId="16" fontId="1" fillId="15" borderId="78" xfId="0" quotePrefix="1" applyNumberFormat="1" applyFont="1" applyFill="1" applyBorder="1" applyAlignment="1">
      <alignment horizontal="center"/>
    </xf>
    <xf numFmtId="0" fontId="8" fillId="15" borderId="12" xfId="0" applyFont="1" applyFill="1" applyBorder="1" applyAlignment="1">
      <alignment wrapText="1"/>
    </xf>
    <xf numFmtId="16" fontId="1" fillId="15" borderId="35" xfId="0" applyNumberFormat="1" applyFont="1" applyFill="1" applyBorder="1" applyAlignment="1">
      <alignment horizontal="center"/>
    </xf>
    <xf numFmtId="0" fontId="1" fillId="15" borderId="81" xfId="0" applyFont="1" applyFill="1" applyBorder="1" applyAlignment="1">
      <alignment horizontal="center"/>
    </xf>
    <xf numFmtId="0" fontId="0" fillId="25" borderId="98" xfId="0" applyFill="1" applyBorder="1" applyAlignment="1">
      <alignment horizontal="center"/>
    </xf>
    <xf numFmtId="0" fontId="1" fillId="15" borderId="12" xfId="0" applyFont="1" applyFill="1" applyBorder="1"/>
    <xf numFmtId="0" fontId="0" fillId="26" borderId="12" xfId="0" applyFill="1" applyBorder="1"/>
    <xf numFmtId="0" fontId="0" fillId="26" borderId="12" xfId="0" applyFill="1" applyBorder="1" applyAlignment="1">
      <alignment wrapText="1"/>
    </xf>
    <xf numFmtId="0" fontId="3" fillId="26" borderId="12" xfId="1" applyFill="1" applyBorder="1"/>
    <xf numFmtId="0" fontId="0" fillId="26" borderId="12" xfId="0" applyFill="1" applyBorder="1" applyAlignment="1">
      <alignment horizontal="center"/>
    </xf>
    <xf numFmtId="0" fontId="19" fillId="26" borderId="71" xfId="0" applyFont="1" applyFill="1" applyBorder="1"/>
    <xf numFmtId="0" fontId="0" fillId="26" borderId="64" xfId="0" applyFill="1" applyBorder="1"/>
    <xf numFmtId="0" fontId="0" fillId="26" borderId="64" xfId="0" applyFill="1" applyBorder="1" applyAlignment="1">
      <alignment wrapText="1"/>
    </xf>
    <xf numFmtId="0" fontId="3" fillId="26" borderId="64" xfId="1" applyFill="1" applyBorder="1"/>
    <xf numFmtId="0" fontId="0" fillId="26" borderId="64" xfId="0" applyFill="1" applyBorder="1" applyAlignment="1">
      <alignment horizontal="center"/>
    </xf>
    <xf numFmtId="0" fontId="19" fillId="26" borderId="13" xfId="0" applyFont="1" applyFill="1" applyBorder="1"/>
    <xf numFmtId="16" fontId="1" fillId="26" borderId="80" xfId="0" applyNumberFormat="1" applyFont="1" applyFill="1" applyBorder="1" applyAlignment="1">
      <alignment horizontal="center"/>
    </xf>
    <xf numFmtId="16" fontId="1" fillId="26" borderId="35" xfId="0" applyNumberFormat="1" applyFont="1" applyFill="1" applyBorder="1" applyAlignment="1">
      <alignment horizontal="center"/>
    </xf>
    <xf numFmtId="49" fontId="1" fillId="0" borderId="35" xfId="0" applyNumberFormat="1" applyFont="1" applyBorder="1" applyAlignment="1">
      <alignment horizontal="center"/>
    </xf>
    <xf numFmtId="0" fontId="0" fillId="26" borderId="77" xfId="0" applyFill="1" applyBorder="1" applyAlignment="1">
      <alignment horizontal="center"/>
    </xf>
    <xf numFmtId="0" fontId="0" fillId="26" borderId="78" xfId="0" applyFill="1" applyBorder="1" applyAlignment="1">
      <alignment horizontal="center"/>
    </xf>
    <xf numFmtId="16" fontId="1" fillId="0" borderId="78" xfId="0" applyNumberFormat="1" applyFont="1" applyBorder="1" applyAlignment="1">
      <alignment horizontal="center"/>
    </xf>
    <xf numFmtId="0" fontId="0" fillId="0" borderId="79" xfId="0" applyBorder="1" applyAlignment="1">
      <alignment horizontal="left" vertical="top"/>
    </xf>
    <xf numFmtId="16" fontId="1" fillId="0" borderId="34" xfId="0" applyNumberFormat="1" applyFont="1" applyBorder="1" applyAlignment="1">
      <alignment horizontal="center"/>
    </xf>
    <xf numFmtId="0" fontId="0" fillId="0" borderId="77" xfId="0" applyBorder="1" applyAlignment="1">
      <alignment horizontal="center"/>
    </xf>
    <xf numFmtId="0" fontId="0" fillId="0" borderId="38" xfId="0" applyBorder="1" applyAlignment="1">
      <alignment horizontal="left" vertical="top"/>
    </xf>
    <xf numFmtId="0" fontId="0" fillId="24" borderId="38" xfId="0" applyFill="1" applyBorder="1" applyAlignment="1">
      <alignment horizontal="left" vertical="top"/>
    </xf>
    <xf numFmtId="0" fontId="0" fillId="25" borderId="38" xfId="0" applyFill="1" applyBorder="1" applyAlignment="1">
      <alignment horizontal="left" vertical="top"/>
    </xf>
    <xf numFmtId="0" fontId="0" fillId="26" borderId="39" xfId="0" applyFill="1" applyBorder="1"/>
    <xf numFmtId="0" fontId="1" fillId="0" borderId="100" xfId="0" applyFont="1" applyBorder="1" applyAlignment="1">
      <alignment horizontal="left" vertical="top"/>
    </xf>
    <xf numFmtId="0" fontId="0" fillId="23" borderId="37" xfId="0" applyFill="1" applyBorder="1" applyAlignment="1">
      <alignment horizontal="left" vertical="top"/>
    </xf>
    <xf numFmtId="0" fontId="0" fillId="0" borderId="12" xfId="0" applyBorder="1" applyAlignment="1">
      <alignment horizontal="center" vertical="center"/>
    </xf>
    <xf numFmtId="0" fontId="0" fillId="0" borderId="64" xfId="0" applyBorder="1" applyAlignment="1">
      <alignment horizontal="center" vertical="center"/>
    </xf>
    <xf numFmtId="0" fontId="0" fillId="0" borderId="16" xfId="0" applyBorder="1" applyAlignment="1">
      <alignment wrapText="1"/>
    </xf>
    <xf numFmtId="0" fontId="0" fillId="0" borderId="16" xfId="0" applyBorder="1" applyAlignment="1">
      <alignment vertical="top" wrapText="1"/>
    </xf>
    <xf numFmtId="0" fontId="0" fillId="0" borderId="16" xfId="0" applyBorder="1" applyAlignment="1">
      <alignment horizontal="center" vertical="center"/>
    </xf>
    <xf numFmtId="0" fontId="0" fillId="0" borderId="35" xfId="0" applyBorder="1" applyAlignment="1">
      <alignment horizontal="center" vertical="center"/>
    </xf>
    <xf numFmtId="0" fontId="0" fillId="0" borderId="36" xfId="0" applyBorder="1" applyAlignment="1">
      <alignment horizontal="center" vertical="center"/>
    </xf>
    <xf numFmtId="0" fontId="8" fillId="0" borderId="11" xfId="0" applyFont="1" applyBorder="1" applyAlignment="1">
      <alignment horizontal="center" vertical="center"/>
    </xf>
    <xf numFmtId="16" fontId="1" fillId="0" borderId="78" xfId="0" quotePrefix="1" applyNumberFormat="1" applyFont="1" applyBorder="1" applyAlignment="1">
      <alignment horizontal="center" vertical="center"/>
    </xf>
    <xf numFmtId="0" fontId="1" fillId="0" borderId="79" xfId="0" applyFont="1" applyBorder="1" applyAlignment="1">
      <alignment horizontal="center" vertical="center"/>
    </xf>
    <xf numFmtId="0" fontId="31" fillId="26" borderId="12" xfId="0" applyFont="1" applyFill="1" applyBorder="1"/>
    <xf numFmtId="0" fontId="19" fillId="3" borderId="13" xfId="0" applyFont="1" applyFill="1" applyBorder="1"/>
    <xf numFmtId="0" fontId="0" fillId="3" borderId="12" xfId="0" applyFill="1" applyBorder="1" applyAlignment="1">
      <alignment wrapText="1"/>
    </xf>
    <xf numFmtId="0" fontId="3" fillId="3" borderId="12" xfId="1" applyFill="1" applyBorder="1"/>
    <xf numFmtId="0" fontId="0" fillId="3" borderId="12" xfId="0" applyFill="1" applyBorder="1" applyAlignment="1">
      <alignment horizontal="center"/>
    </xf>
    <xf numFmtId="16" fontId="1" fillId="3" borderId="35" xfId="0" applyNumberFormat="1" applyFont="1" applyFill="1" applyBorder="1" applyAlignment="1">
      <alignment horizontal="center"/>
    </xf>
    <xf numFmtId="0" fontId="0" fillId="3" borderId="78" xfId="0" applyFill="1" applyBorder="1" applyAlignment="1">
      <alignment horizontal="center"/>
    </xf>
    <xf numFmtId="14" fontId="0" fillId="0" borderId="5" xfId="0" applyNumberFormat="1" applyBorder="1"/>
    <xf numFmtId="0" fontId="0" fillId="0" borderId="91" xfId="0" applyBorder="1"/>
    <xf numFmtId="0" fontId="0" fillId="3" borderId="16" xfId="0" applyFill="1" applyBorder="1" applyAlignment="1">
      <alignment horizontal="left" vertical="top" wrapText="1"/>
    </xf>
    <xf numFmtId="0" fontId="0" fillId="5" borderId="64" xfId="0" applyFill="1" applyBorder="1" applyAlignment="1">
      <alignment horizontal="left" vertical="top" wrapText="1"/>
    </xf>
    <xf numFmtId="0" fontId="0" fillId="0" borderId="64" xfId="0" applyBorder="1" applyAlignment="1">
      <alignment vertical="top" wrapText="1"/>
    </xf>
    <xf numFmtId="0" fontId="1" fillId="0" borderId="80" xfId="0" applyFont="1" applyBorder="1" applyAlignment="1">
      <alignment horizontal="center" vertical="center"/>
    </xf>
    <xf numFmtId="0" fontId="1" fillId="0" borderId="37" xfId="0" quotePrefix="1" applyFont="1" applyBorder="1" applyAlignment="1">
      <alignment horizontal="center" vertical="center"/>
    </xf>
    <xf numFmtId="0" fontId="1" fillId="0" borderId="39" xfId="0" quotePrefix="1" applyFont="1" applyBorder="1" applyAlignment="1">
      <alignment horizontal="center" vertical="center"/>
    </xf>
    <xf numFmtId="14" fontId="0" fillId="0" borderId="50" xfId="0" applyNumberFormat="1" applyBorder="1"/>
    <xf numFmtId="16" fontId="1" fillId="0" borderId="81" xfId="0" applyNumberFormat="1" applyFont="1" applyBorder="1" applyAlignment="1">
      <alignment horizontal="center"/>
    </xf>
    <xf numFmtId="0" fontId="0" fillId="0" borderId="85" xfId="0" applyBorder="1" applyAlignment="1">
      <alignment horizontal="left" vertical="top"/>
    </xf>
    <xf numFmtId="0" fontId="0" fillId="0" borderId="86" xfId="0" applyBorder="1" applyAlignment="1">
      <alignment horizontal="left" vertical="top" wrapText="1"/>
    </xf>
    <xf numFmtId="0" fontId="0" fillId="0" borderId="86" xfId="0" applyBorder="1" applyAlignment="1">
      <alignment horizontal="left" vertical="top"/>
    </xf>
    <xf numFmtId="0" fontId="3" fillId="0" borderId="86" xfId="1" applyFill="1" applyBorder="1"/>
    <xf numFmtId="0" fontId="3" fillId="0" borderId="87" xfId="1" applyFill="1" applyBorder="1"/>
    <xf numFmtId="0" fontId="0" fillId="0" borderId="55" xfId="0" applyBorder="1"/>
    <xf numFmtId="0" fontId="0" fillId="0" borderId="88" xfId="0" applyBorder="1"/>
    <xf numFmtId="0" fontId="0" fillId="0" borderId="89" xfId="0" applyBorder="1" applyAlignment="1">
      <alignment horizontal="center" vertical="center"/>
    </xf>
    <xf numFmtId="16" fontId="1" fillId="0" borderId="97" xfId="0" applyNumberFormat="1" applyFont="1" applyBorder="1" applyAlignment="1">
      <alignment horizontal="center"/>
    </xf>
    <xf numFmtId="0" fontId="3" fillId="0" borderId="50" xfId="1" applyFill="1" applyBorder="1" applyAlignment="1">
      <alignment wrapText="1"/>
    </xf>
    <xf numFmtId="0" fontId="8" fillId="0" borderId="99" xfId="0" applyFont="1" applyBorder="1" applyAlignment="1">
      <alignment horizontal="center" vertical="center"/>
    </xf>
    <xf numFmtId="16" fontId="1" fillId="0" borderId="83" xfId="0" applyNumberFormat="1" applyFont="1" applyBorder="1" applyAlignment="1">
      <alignment horizontal="center"/>
    </xf>
    <xf numFmtId="0" fontId="1" fillId="0" borderId="34" xfId="0" applyFont="1" applyBorder="1" applyAlignment="1">
      <alignment horizontal="right" vertical="center"/>
    </xf>
    <xf numFmtId="0" fontId="1" fillId="0" borderId="97" xfId="0" applyFont="1" applyBorder="1" applyAlignment="1">
      <alignment horizontal="center" vertical="center"/>
    </xf>
    <xf numFmtId="0" fontId="0" fillId="26" borderId="71" xfId="0" applyFill="1" applyBorder="1"/>
    <xf numFmtId="0" fontId="0" fillId="26" borderId="64" xfId="0" applyFill="1" applyBorder="1" applyAlignment="1">
      <alignment horizontal="center" vertical="center"/>
    </xf>
    <xf numFmtId="0" fontId="0" fillId="26" borderId="80" xfId="0" applyFill="1" applyBorder="1" applyAlignment="1">
      <alignment horizontal="center" vertical="center"/>
    </xf>
    <xf numFmtId="16" fontId="1" fillId="26" borderId="77" xfId="0" quotePrefix="1" applyNumberFormat="1" applyFont="1" applyFill="1" applyBorder="1" applyAlignment="1">
      <alignment horizontal="center" vertical="center"/>
    </xf>
    <xf numFmtId="0" fontId="0" fillId="26" borderId="50" xfId="0" applyFill="1" applyBorder="1"/>
    <xf numFmtId="0" fontId="5" fillId="26" borderId="50" xfId="0" applyFont="1" applyFill="1" applyBorder="1"/>
    <xf numFmtId="0" fontId="5" fillId="26" borderId="50" xfId="0" applyFont="1" applyFill="1" applyBorder="1" applyAlignment="1">
      <alignment wrapText="1"/>
    </xf>
    <xf numFmtId="0" fontId="0" fillId="26" borderId="50" xfId="0" applyFill="1" applyBorder="1" applyAlignment="1">
      <alignment wrapText="1"/>
    </xf>
    <xf numFmtId="0" fontId="3" fillId="26" borderId="50" xfId="1" applyFill="1" applyBorder="1"/>
    <xf numFmtId="0" fontId="0" fillId="26" borderId="50" xfId="0" applyFill="1" applyBorder="1" applyAlignment="1">
      <alignment horizontal="center"/>
    </xf>
    <xf numFmtId="0" fontId="0" fillId="26" borderId="81" xfId="0" applyFill="1" applyBorder="1" applyAlignment="1">
      <alignment horizontal="center"/>
    </xf>
    <xf numFmtId="0" fontId="0" fillId="26" borderId="83" xfId="0" applyFill="1" applyBorder="1" applyAlignment="1">
      <alignment horizontal="center"/>
    </xf>
    <xf numFmtId="0" fontId="31" fillId="26" borderId="64" xfId="0" applyFont="1" applyFill="1" applyBorder="1"/>
    <xf numFmtId="0" fontId="19" fillId="26" borderId="18" xfId="0" applyFont="1" applyFill="1" applyBorder="1"/>
    <xf numFmtId="0" fontId="31" fillId="26" borderId="19" xfId="0" applyFont="1" applyFill="1" applyBorder="1"/>
    <xf numFmtId="0" fontId="0" fillId="26" borderId="19" xfId="0" applyFill="1" applyBorder="1"/>
    <xf numFmtId="0" fontId="0" fillId="26" borderId="19" xfId="0" applyFill="1" applyBorder="1" applyAlignment="1">
      <alignment wrapText="1"/>
    </xf>
    <xf numFmtId="0" fontId="3" fillId="26" borderId="19" xfId="1" applyFill="1" applyBorder="1"/>
    <xf numFmtId="0" fontId="0" fillId="26" borderId="19" xfId="0" applyFill="1" applyBorder="1" applyAlignment="1">
      <alignment horizontal="center"/>
    </xf>
    <xf numFmtId="16" fontId="1" fillId="26" borderId="34" xfId="0" applyNumberFormat="1" applyFont="1" applyFill="1" applyBorder="1" applyAlignment="1">
      <alignment horizontal="center"/>
    </xf>
    <xf numFmtId="0" fontId="0" fillId="26" borderId="97" xfId="0" applyFill="1" applyBorder="1" applyAlignment="1">
      <alignment horizontal="center"/>
    </xf>
    <xf numFmtId="0" fontId="0" fillId="25" borderId="18" xfId="0" applyFill="1" applyBorder="1"/>
    <xf numFmtId="0" fontId="0" fillId="25" borderId="19" xfId="0" applyFill="1" applyBorder="1"/>
    <xf numFmtId="0" fontId="0" fillId="25" borderId="19" xfId="0" applyFill="1" applyBorder="1" applyAlignment="1">
      <alignment wrapText="1"/>
    </xf>
    <xf numFmtId="14" fontId="0" fillId="25" borderId="19" xfId="0" applyNumberFormat="1" applyFill="1" applyBorder="1"/>
    <xf numFmtId="0" fontId="0" fillId="25" borderId="19" xfId="0" applyFill="1" applyBorder="1" applyAlignment="1">
      <alignment horizontal="center"/>
    </xf>
    <xf numFmtId="16" fontId="1" fillId="25" borderId="34" xfId="0" applyNumberFormat="1" applyFont="1" applyFill="1" applyBorder="1" applyAlignment="1">
      <alignment horizontal="center"/>
    </xf>
    <xf numFmtId="0" fontId="0" fillId="25" borderId="97" xfId="0" quotePrefix="1" applyFill="1" applyBorder="1" applyAlignment="1">
      <alignment horizontal="center"/>
    </xf>
    <xf numFmtId="0" fontId="20" fillId="15" borderId="74" xfId="0" applyFont="1" applyFill="1" applyBorder="1"/>
    <xf numFmtId="0" fontId="5" fillId="15" borderId="50" xfId="0" applyFont="1" applyFill="1" applyBorder="1"/>
    <xf numFmtId="0" fontId="5" fillId="15" borderId="50" xfId="0" applyFont="1" applyFill="1" applyBorder="1" applyAlignment="1">
      <alignment wrapText="1"/>
    </xf>
    <xf numFmtId="0" fontId="0" fillId="14" borderId="0" xfId="0" applyFill="1"/>
    <xf numFmtId="0" fontId="0" fillId="0" borderId="0" xfId="0" applyAlignment="1">
      <alignment vertical="top" wrapText="1"/>
    </xf>
    <xf numFmtId="0" fontId="0" fillId="25" borderId="102" xfId="0" applyFill="1" applyBorder="1" applyAlignment="1">
      <alignment horizontal="center"/>
    </xf>
    <xf numFmtId="0" fontId="27" fillId="15" borderId="12" xfId="1" applyFont="1" applyFill="1" applyBorder="1" applyAlignment="1">
      <alignment wrapText="1"/>
    </xf>
    <xf numFmtId="0" fontId="27" fillId="15" borderId="64" xfId="1" applyFont="1" applyFill="1" applyBorder="1" applyAlignment="1">
      <alignment wrapText="1"/>
    </xf>
    <xf numFmtId="0" fontId="27" fillId="15" borderId="19" xfId="1" applyFont="1" applyFill="1" applyBorder="1" applyAlignment="1">
      <alignment wrapText="1"/>
    </xf>
    <xf numFmtId="0" fontId="27" fillId="0" borderId="0" xfId="0" applyFont="1" applyAlignment="1">
      <alignment horizontal="left" vertical="top" wrapText="1"/>
    </xf>
    <xf numFmtId="0" fontId="35" fillId="0" borderId="10" xfId="0" applyFont="1" applyBorder="1" applyAlignment="1">
      <alignment wrapText="1"/>
    </xf>
    <xf numFmtId="0" fontId="27" fillId="15" borderId="64" xfId="0" applyFont="1" applyFill="1" applyBorder="1" applyAlignment="1">
      <alignment wrapText="1"/>
    </xf>
    <xf numFmtId="0" fontId="27" fillId="15" borderId="16" xfId="0" applyFont="1" applyFill="1" applyBorder="1" applyAlignment="1">
      <alignment wrapText="1"/>
    </xf>
    <xf numFmtId="0" fontId="27" fillId="15" borderId="50" xfId="0" applyFont="1" applyFill="1" applyBorder="1" applyAlignment="1">
      <alignment wrapText="1"/>
    </xf>
    <xf numFmtId="0" fontId="27" fillId="25" borderId="12" xfId="0" applyFont="1" applyFill="1" applyBorder="1" applyAlignment="1">
      <alignment wrapText="1"/>
    </xf>
    <xf numFmtId="0" fontId="27" fillId="15" borderId="19" xfId="0" applyFont="1" applyFill="1" applyBorder="1" applyAlignment="1">
      <alignment wrapText="1"/>
    </xf>
    <xf numFmtId="0" fontId="27" fillId="25" borderId="86" xfId="0" applyFont="1" applyFill="1" applyBorder="1" applyAlignment="1">
      <alignment wrapText="1"/>
    </xf>
    <xf numFmtId="0" fontId="38" fillId="27" borderId="12" xfId="0" applyFont="1" applyFill="1" applyBorder="1" applyAlignment="1">
      <alignment wrapText="1"/>
    </xf>
    <xf numFmtId="0" fontId="27" fillId="0" borderId="12" xfId="0" applyFont="1" applyBorder="1" applyAlignment="1">
      <alignment wrapText="1"/>
    </xf>
    <xf numFmtId="0" fontId="27" fillId="0" borderId="19" xfId="0" applyFont="1" applyBorder="1" applyAlignment="1">
      <alignment horizontal="left" vertical="top" wrapText="1"/>
    </xf>
    <xf numFmtId="0" fontId="27" fillId="0" borderId="0" xfId="0" applyFont="1" applyAlignment="1">
      <alignment wrapText="1"/>
    </xf>
    <xf numFmtId="0" fontId="39" fillId="2" borderId="22" xfId="0" applyFont="1" applyFill="1" applyBorder="1" applyAlignment="1">
      <alignment wrapText="1"/>
    </xf>
    <xf numFmtId="0" fontId="27" fillId="2" borderId="12" xfId="0" applyFont="1" applyFill="1" applyBorder="1" applyAlignment="1">
      <alignment horizontal="left" vertical="top" wrapText="1"/>
    </xf>
    <xf numFmtId="0" fontId="27" fillId="0" borderId="12" xfId="0" applyFont="1" applyBorder="1" applyAlignment="1">
      <alignment horizontal="left" vertical="top" wrapText="1"/>
    </xf>
    <xf numFmtId="0" fontId="27" fillId="2" borderId="16" xfId="0" applyFont="1" applyFill="1" applyBorder="1" applyAlignment="1">
      <alignment horizontal="left" vertical="top" wrapText="1"/>
    </xf>
    <xf numFmtId="0" fontId="27" fillId="0" borderId="0" xfId="1" applyFont="1" applyAlignment="1">
      <alignment horizontal="left" vertical="top" wrapText="1"/>
    </xf>
    <xf numFmtId="0" fontId="26" fillId="0" borderId="0" xfId="1" applyFont="1" applyAlignment="1">
      <alignment horizontal="left" vertical="top"/>
    </xf>
    <xf numFmtId="0" fontId="0" fillId="15" borderId="19" xfId="0" applyFill="1" applyBorder="1" applyAlignment="1">
      <alignment horizontal="left" wrapText="1"/>
    </xf>
    <xf numFmtId="0" fontId="3" fillId="15" borderId="19" xfId="1" applyFill="1" applyBorder="1" applyAlignment="1"/>
    <xf numFmtId="0" fontId="0" fillId="15" borderId="19" xfId="0" applyFill="1" applyBorder="1" applyAlignment="1">
      <alignment horizontal="left"/>
    </xf>
    <xf numFmtId="0" fontId="27" fillId="15" borderId="19" xfId="0" applyFont="1" applyFill="1" applyBorder="1" applyAlignment="1">
      <alignment horizontal="left" wrapText="1"/>
    </xf>
    <xf numFmtId="0" fontId="0" fillId="15" borderId="64" xfId="0" applyFill="1" applyBorder="1" applyAlignment="1">
      <alignment horizontal="left" wrapText="1"/>
    </xf>
    <xf numFmtId="0" fontId="1" fillId="0" borderId="12" xfId="0" applyFont="1" applyBorder="1" applyAlignment="1">
      <alignment horizontal="left"/>
    </xf>
    <xf numFmtId="0" fontId="1" fillId="0" borderId="1" xfId="0" applyFont="1" applyBorder="1" applyAlignment="1">
      <alignment horizontal="left"/>
    </xf>
    <xf numFmtId="0" fontId="1" fillId="0" borderId="2" xfId="0" applyFont="1" applyBorder="1" applyAlignment="1">
      <alignment horizontal="left"/>
    </xf>
    <xf numFmtId="0" fontId="0" fillId="15" borderId="50" xfId="0" applyFill="1" applyBorder="1" applyAlignment="1">
      <alignment horizontal="left"/>
    </xf>
    <xf numFmtId="0" fontId="0" fillId="15" borderId="50" xfId="0" applyFill="1" applyBorder="1" applyAlignment="1">
      <alignment horizontal="left" wrapText="1"/>
    </xf>
    <xf numFmtId="0" fontId="27" fillId="15" borderId="50" xfId="0" applyFont="1" applyFill="1" applyBorder="1" applyAlignment="1">
      <alignment horizontal="left" wrapText="1"/>
    </xf>
    <xf numFmtId="0" fontId="3" fillId="15" borderId="50" xfId="1" applyFill="1" applyBorder="1" applyAlignment="1"/>
    <xf numFmtId="0" fontId="1" fillId="15" borderId="12" xfId="0" applyFont="1" applyFill="1" applyBorder="1" applyAlignment="1">
      <alignment horizontal="left"/>
    </xf>
    <xf numFmtId="0" fontId="1" fillId="15" borderId="2" xfId="0" applyFont="1" applyFill="1" applyBorder="1" applyAlignment="1">
      <alignment horizontal="left"/>
    </xf>
    <xf numFmtId="0" fontId="1" fillId="15" borderId="1" xfId="0" applyFont="1" applyFill="1" applyBorder="1" applyAlignment="1">
      <alignment horizontal="left"/>
    </xf>
    <xf numFmtId="0" fontId="1" fillId="15" borderId="47" xfId="0" applyFont="1" applyFill="1" applyBorder="1" applyAlignment="1">
      <alignment horizontal="left"/>
    </xf>
    <xf numFmtId="0" fontId="3" fillId="15" borderId="72" xfId="1" applyFill="1" applyBorder="1" applyAlignment="1"/>
    <xf numFmtId="0" fontId="3" fillId="15" borderId="82" xfId="1" applyFill="1" applyBorder="1" applyAlignment="1"/>
    <xf numFmtId="0" fontId="3" fillId="15" borderId="64" xfId="1" applyFill="1" applyBorder="1" applyAlignment="1"/>
    <xf numFmtId="0" fontId="1" fillId="15" borderId="5" xfId="0" applyFont="1" applyFill="1" applyBorder="1" applyAlignment="1">
      <alignment horizontal="left"/>
    </xf>
    <xf numFmtId="0" fontId="3" fillId="15" borderId="12" xfId="1" applyFill="1" applyBorder="1" applyAlignment="1"/>
    <xf numFmtId="0" fontId="27" fillId="15" borderId="12" xfId="1" applyFont="1" applyFill="1" applyBorder="1" applyAlignment="1"/>
    <xf numFmtId="0" fontId="26" fillId="15" borderId="12" xfId="1" applyFont="1" applyFill="1" applyBorder="1" applyAlignment="1"/>
    <xf numFmtId="0" fontId="34" fillId="15" borderId="12" xfId="1" applyFont="1" applyFill="1" applyBorder="1" applyAlignment="1"/>
    <xf numFmtId="0" fontId="31" fillId="15" borderId="12" xfId="0" applyFont="1" applyFill="1" applyBorder="1"/>
    <xf numFmtId="0" fontId="3" fillId="25" borderId="12" xfId="1" applyFill="1" applyBorder="1" applyAlignment="1"/>
    <xf numFmtId="0" fontId="1" fillId="0" borderId="0" xfId="0" applyFont="1" applyAlignment="1">
      <alignment horizontal="left"/>
    </xf>
    <xf numFmtId="0" fontId="1" fillId="0" borderId="0" xfId="0" applyFont="1" applyAlignment="1">
      <alignment horizontal="left" wrapText="1"/>
    </xf>
    <xf numFmtId="0" fontId="1" fillId="24" borderId="12" xfId="0" applyFont="1" applyFill="1" applyBorder="1" applyAlignment="1">
      <alignment horizontal="left"/>
    </xf>
    <xf numFmtId="0" fontId="3" fillId="25" borderId="14" xfId="1" applyFill="1" applyBorder="1" applyAlignment="1"/>
    <xf numFmtId="0" fontId="19" fillId="15" borderId="12" xfId="0" applyFont="1" applyFill="1" applyBorder="1" applyAlignment="1">
      <alignment horizontal="left" wrapText="1"/>
    </xf>
    <xf numFmtId="0" fontId="0" fillId="15" borderId="12" xfId="0" applyFill="1" applyBorder="1" applyAlignment="1">
      <alignment horizontal="left" wrapText="1"/>
    </xf>
    <xf numFmtId="0" fontId="0" fillId="15" borderId="12" xfId="0" applyFill="1" applyBorder="1" applyAlignment="1">
      <alignment horizontal="left"/>
    </xf>
    <xf numFmtId="0" fontId="27" fillId="15" borderId="12" xfId="0" applyFont="1" applyFill="1" applyBorder="1" applyAlignment="1">
      <alignment horizontal="left" wrapText="1"/>
    </xf>
    <xf numFmtId="0" fontId="1" fillId="0" borderId="50" xfId="0" applyFont="1" applyBorder="1" applyAlignment="1">
      <alignment horizontal="left"/>
    </xf>
    <xf numFmtId="0" fontId="0" fillId="0" borderId="0" xfId="0" applyAlignment="1">
      <alignment horizontal="left"/>
    </xf>
    <xf numFmtId="0" fontId="1" fillId="0" borderId="6" xfId="0" applyFont="1" applyBorder="1" applyAlignment="1">
      <alignment horizontal="left"/>
    </xf>
    <xf numFmtId="0" fontId="1" fillId="0" borderId="47" xfId="0" applyFont="1" applyBorder="1" applyAlignment="1">
      <alignment horizontal="left"/>
    </xf>
    <xf numFmtId="0" fontId="27" fillId="0" borderId="0" xfId="0" applyFont="1" applyAlignment="1">
      <alignment horizontal="left" vertical="top"/>
    </xf>
    <xf numFmtId="0" fontId="35" fillId="0" borderId="10" xfId="0" applyFont="1" applyBorder="1"/>
    <xf numFmtId="0" fontId="27" fillId="15" borderId="64" xfId="0" applyFont="1" applyFill="1" applyBorder="1"/>
    <xf numFmtId="0" fontId="27" fillId="25" borderId="12" xfId="0" applyFont="1" applyFill="1" applyBorder="1"/>
    <xf numFmtId="0" fontId="27" fillId="15" borderId="19" xfId="0" applyFont="1" applyFill="1" applyBorder="1"/>
    <xf numFmtId="0" fontId="27" fillId="15" borderId="50" xfId="0" applyFont="1" applyFill="1" applyBorder="1" applyAlignment="1">
      <alignment horizontal="left"/>
    </xf>
    <xf numFmtId="0" fontId="27" fillId="15" borderId="50" xfId="0" applyFont="1" applyFill="1" applyBorder="1"/>
    <xf numFmtId="0" fontId="27" fillId="0" borderId="19" xfId="0" applyFont="1" applyBorder="1" applyAlignment="1">
      <alignment horizontal="left" vertical="top"/>
    </xf>
    <xf numFmtId="0" fontId="27" fillId="0" borderId="0" xfId="0" applyFont="1"/>
    <xf numFmtId="0" fontId="39" fillId="2" borderId="22" xfId="0" applyFont="1" applyFill="1" applyBorder="1"/>
    <xf numFmtId="0" fontId="27" fillId="2" borderId="12" xfId="0" applyFont="1" applyFill="1" applyBorder="1" applyAlignment="1">
      <alignment horizontal="left" vertical="top"/>
    </xf>
    <xf numFmtId="0" fontId="27" fillId="0" borderId="12" xfId="0" applyFont="1" applyBorder="1" applyAlignment="1">
      <alignment horizontal="left" vertical="top"/>
    </xf>
    <xf numFmtId="0" fontId="27" fillId="2" borderId="16" xfId="0" applyFont="1" applyFill="1" applyBorder="1" applyAlignment="1">
      <alignment horizontal="left" vertical="top"/>
    </xf>
    <xf numFmtId="0" fontId="27" fillId="5" borderId="0" xfId="0" applyFont="1" applyFill="1" applyAlignment="1">
      <alignment horizontal="left" vertical="top"/>
    </xf>
    <xf numFmtId="0" fontId="27" fillId="0" borderId="0" xfId="1" applyFont="1" applyAlignment="1">
      <alignment horizontal="left" vertical="top"/>
    </xf>
    <xf numFmtId="0" fontId="27" fillId="15" borderId="96" xfId="1" applyFont="1" applyFill="1" applyBorder="1" applyAlignment="1"/>
    <xf numFmtId="0" fontId="27" fillId="15" borderId="64" xfId="1" applyFont="1" applyFill="1" applyBorder="1" applyAlignment="1"/>
    <xf numFmtId="0" fontId="3" fillId="25" borderId="87" xfId="1" applyFill="1" applyBorder="1" applyAlignment="1"/>
    <xf numFmtId="0" fontId="6" fillId="27" borderId="12" xfId="1" applyFont="1" applyFill="1" applyBorder="1" applyAlignment="1"/>
    <xf numFmtId="0" fontId="5" fillId="27" borderId="12" xfId="0" applyFont="1" applyFill="1" applyBorder="1" applyAlignment="1">
      <alignment horizontal="left"/>
    </xf>
    <xf numFmtId="0" fontId="38" fillId="27" borderId="12" xfId="0" applyFont="1" applyFill="1" applyBorder="1"/>
    <xf numFmtId="0" fontId="3" fillId="27" borderId="12" xfId="1" applyFill="1" applyBorder="1" applyAlignment="1"/>
    <xf numFmtId="0" fontId="0" fillId="26" borderId="16" xfId="0" applyFill="1" applyBorder="1" applyAlignment="1">
      <alignment wrapText="1"/>
    </xf>
    <xf numFmtId="0" fontId="27" fillId="26" borderId="16" xfId="0" applyFont="1" applyFill="1" applyBorder="1" applyAlignment="1">
      <alignment wrapText="1"/>
    </xf>
    <xf numFmtId="0" fontId="27" fillId="15" borderId="65" xfId="0" applyFont="1" applyFill="1" applyBorder="1" applyAlignment="1">
      <alignment wrapText="1"/>
    </xf>
    <xf numFmtId="0" fontId="27" fillId="15" borderId="14" xfId="0" applyFont="1" applyFill="1" applyBorder="1" applyAlignment="1">
      <alignment wrapText="1"/>
    </xf>
    <xf numFmtId="0" fontId="27" fillId="15" borderId="17" xfId="0" applyFont="1" applyFill="1" applyBorder="1" applyAlignment="1">
      <alignment wrapText="1"/>
    </xf>
    <xf numFmtId="0" fontId="27" fillId="2" borderId="22" xfId="0" applyFont="1" applyFill="1" applyBorder="1" applyAlignment="1">
      <alignment wrapText="1"/>
    </xf>
    <xf numFmtId="0" fontId="27" fillId="2" borderId="12" xfId="0" applyFont="1" applyFill="1" applyBorder="1" applyAlignment="1">
      <alignment wrapText="1"/>
    </xf>
    <xf numFmtId="0" fontId="27" fillId="2" borderId="16" xfId="0" applyFont="1" applyFill="1" applyBorder="1" applyAlignment="1">
      <alignment wrapText="1"/>
    </xf>
    <xf numFmtId="0" fontId="27" fillId="15" borderId="16" xfId="0" applyFont="1" applyFill="1" applyBorder="1"/>
    <xf numFmtId="0" fontId="27" fillId="15" borderId="19" xfId="0" applyFont="1" applyFill="1" applyBorder="1" applyAlignment="1">
      <alignment horizontal="left"/>
    </xf>
    <xf numFmtId="0" fontId="27" fillId="15" borderId="12" xfId="0" applyFont="1" applyFill="1" applyBorder="1" applyAlignment="1">
      <alignment horizontal="left"/>
    </xf>
    <xf numFmtId="0" fontId="27" fillId="25" borderId="86" xfId="0" applyFont="1" applyFill="1" applyBorder="1"/>
    <xf numFmtId="0" fontId="0" fillId="0" borderId="0" xfId="0" applyAlignment="1">
      <alignment horizontal="center" wrapText="1"/>
    </xf>
    <xf numFmtId="14" fontId="0" fillId="0" borderId="1" xfId="0" applyNumberFormat="1" applyBorder="1" applyAlignment="1">
      <alignment wrapText="1"/>
    </xf>
    <xf numFmtId="0" fontId="1" fillId="0" borderId="1" xfId="0" applyFont="1" applyBorder="1" applyAlignment="1">
      <alignment horizontal="left" wrapText="1"/>
    </xf>
    <xf numFmtId="0" fontId="1" fillId="0" borderId="2" xfId="0" applyFont="1" applyBorder="1" applyAlignment="1">
      <alignment horizontal="left" wrapText="1"/>
    </xf>
    <xf numFmtId="0" fontId="0" fillId="0" borderId="18" xfId="0" applyBorder="1" applyAlignment="1">
      <alignment wrapText="1"/>
    </xf>
    <xf numFmtId="14" fontId="0" fillId="26" borderId="1" xfId="0" applyNumberFormat="1" applyFill="1" applyBorder="1" applyAlignment="1">
      <alignment wrapText="1"/>
    </xf>
    <xf numFmtId="0" fontId="0" fillId="26" borderId="0" xfId="0" applyFill="1" applyAlignment="1">
      <alignment wrapText="1"/>
    </xf>
    <xf numFmtId="0" fontId="0" fillId="26" borderId="12" xfId="0" applyFill="1" applyBorder="1" applyAlignment="1">
      <alignment horizontal="center" wrapText="1"/>
    </xf>
    <xf numFmtId="14" fontId="0" fillId="3" borderId="1" xfId="0" applyNumberFormat="1" applyFill="1" applyBorder="1" applyAlignment="1">
      <alignment vertical="top" wrapText="1"/>
    </xf>
    <xf numFmtId="0" fontId="0" fillId="3" borderId="0" xfId="0" applyFill="1" applyAlignment="1">
      <alignment vertical="top" wrapText="1"/>
    </xf>
    <xf numFmtId="14" fontId="0" fillId="26" borderId="5" xfId="0" applyNumberFormat="1" applyFill="1" applyBorder="1" applyAlignment="1">
      <alignment wrapText="1"/>
    </xf>
    <xf numFmtId="0" fontId="3" fillId="26" borderId="16" xfId="1" applyFill="1" applyBorder="1" applyAlignment="1">
      <alignment wrapText="1"/>
    </xf>
    <xf numFmtId="0" fontId="0" fillId="26" borderId="16" xfId="0" applyFill="1" applyBorder="1" applyAlignment="1">
      <alignment horizontal="center" wrapText="1"/>
    </xf>
    <xf numFmtId="14" fontId="0" fillId="26" borderId="61" xfId="0" applyNumberFormat="1" applyFill="1" applyBorder="1" applyAlignment="1">
      <alignment wrapText="1"/>
    </xf>
    <xf numFmtId="0" fontId="0" fillId="0" borderId="89" xfId="0" applyBorder="1"/>
    <xf numFmtId="0" fontId="1" fillId="0" borderId="104" xfId="0" quotePrefix="1" applyFont="1" applyBorder="1" applyAlignment="1">
      <alignment horizontal="center" vertical="center"/>
    </xf>
    <xf numFmtId="0" fontId="19" fillId="0" borderId="13" xfId="0" applyFont="1" applyBorder="1"/>
    <xf numFmtId="16" fontId="1" fillId="0" borderId="35" xfId="0" applyNumberFormat="1" applyFont="1" applyBorder="1" applyAlignment="1">
      <alignment horizontal="center"/>
    </xf>
    <xf numFmtId="0" fontId="0" fillId="0" borderId="78" xfId="0" applyBorder="1" applyAlignment="1">
      <alignment horizontal="center"/>
    </xf>
    <xf numFmtId="0" fontId="0" fillId="0" borderId="103" xfId="0" applyBorder="1" applyAlignment="1">
      <alignment horizontal="left" vertical="top" wrapText="1"/>
    </xf>
    <xf numFmtId="0" fontId="1" fillId="0" borderId="63" xfId="0" applyFont="1" applyBorder="1" applyAlignment="1">
      <alignment wrapText="1"/>
    </xf>
    <xf numFmtId="0" fontId="0" fillId="15" borderId="15" xfId="0" applyFill="1" applyBorder="1" applyAlignment="1">
      <alignment wrapText="1"/>
    </xf>
    <xf numFmtId="0" fontId="27" fillId="15" borderId="13" xfId="1" applyFont="1" applyFill="1" applyBorder="1" applyAlignment="1">
      <alignment wrapText="1"/>
    </xf>
    <xf numFmtId="0" fontId="27" fillId="15" borderId="13" xfId="0" applyFont="1" applyFill="1" applyBorder="1" applyAlignment="1">
      <alignment wrapText="1"/>
    </xf>
    <xf numFmtId="0" fontId="0" fillId="25" borderId="13" xfId="0" applyFill="1" applyBorder="1" applyAlignment="1">
      <alignment wrapText="1"/>
    </xf>
    <xf numFmtId="0" fontId="0" fillId="15" borderId="101" xfId="0" applyFill="1" applyBorder="1" applyAlignment="1">
      <alignment horizontal="left" wrapText="1"/>
    </xf>
    <xf numFmtId="0" fontId="0" fillId="15" borderId="90" xfId="0" applyFill="1" applyBorder="1" applyAlignment="1">
      <alignment horizontal="left" wrapText="1"/>
    </xf>
    <xf numFmtId="0" fontId="0" fillId="15" borderId="13" xfId="0" applyFill="1" applyBorder="1" applyAlignment="1">
      <alignment horizontal="left" wrapText="1"/>
    </xf>
    <xf numFmtId="0" fontId="0" fillId="15" borderId="74" xfId="0" applyFill="1" applyBorder="1" applyAlignment="1">
      <alignment vertical="center" wrapText="1"/>
    </xf>
    <xf numFmtId="0" fontId="0" fillId="25" borderId="85" xfId="0" applyFill="1" applyBorder="1" applyAlignment="1">
      <alignment wrapText="1"/>
    </xf>
    <xf numFmtId="0" fontId="5" fillId="27" borderId="13" xfId="0" applyFont="1" applyFill="1" applyBorder="1" applyAlignment="1">
      <alignment wrapText="1"/>
    </xf>
    <xf numFmtId="0" fontId="20" fillId="15" borderId="74" xfId="0" applyFont="1" applyFill="1" applyBorder="1" applyAlignment="1">
      <alignment wrapText="1"/>
    </xf>
    <xf numFmtId="0" fontId="0" fillId="0" borderId="13" xfId="0" applyBorder="1" applyAlignment="1">
      <alignment wrapText="1"/>
    </xf>
    <xf numFmtId="0" fontId="0" fillId="2" borderId="13" xfId="0" applyFill="1" applyBorder="1" applyAlignment="1">
      <alignment wrapText="1"/>
    </xf>
    <xf numFmtId="0" fontId="0" fillId="2" borderId="15" xfId="0" applyFill="1" applyBorder="1" applyAlignment="1">
      <alignment wrapText="1"/>
    </xf>
    <xf numFmtId="0" fontId="0" fillId="25" borderId="106" xfId="0" applyFill="1" applyBorder="1"/>
    <xf numFmtId="0" fontId="27" fillId="25" borderId="16" xfId="0" applyFont="1" applyFill="1" applyBorder="1"/>
    <xf numFmtId="0" fontId="0" fillId="25" borderId="16" xfId="0" applyFill="1" applyBorder="1"/>
    <xf numFmtId="0" fontId="27" fillId="25" borderId="16" xfId="0" applyFont="1" applyFill="1" applyBorder="1" applyAlignment="1">
      <alignment wrapText="1"/>
    </xf>
    <xf numFmtId="0" fontId="3" fillId="25" borderId="16" xfId="1" applyFill="1" applyBorder="1" applyAlignment="1"/>
    <xf numFmtId="0" fontId="0" fillId="25" borderId="16" xfId="0" applyFill="1" applyBorder="1" applyAlignment="1">
      <alignment horizontal="center"/>
    </xf>
    <xf numFmtId="0" fontId="5" fillId="25" borderId="16" xfId="0" applyFont="1" applyFill="1" applyBorder="1" applyAlignment="1">
      <alignment wrapText="1"/>
    </xf>
    <xf numFmtId="0" fontId="0" fillId="25" borderId="107" xfId="0" applyFill="1" applyBorder="1" applyAlignment="1">
      <alignment horizontal="center"/>
    </xf>
    <xf numFmtId="0" fontId="0" fillId="26" borderId="19" xfId="0" applyFill="1" applyBorder="1" applyAlignment="1">
      <alignment horizontal="left" vertical="top" wrapText="1"/>
    </xf>
    <xf numFmtId="0" fontId="27" fillId="26" borderId="19" xfId="0" applyFont="1" applyFill="1" applyBorder="1" applyAlignment="1">
      <alignment horizontal="left" wrapText="1"/>
    </xf>
    <xf numFmtId="0" fontId="0" fillId="26" borderId="19" xfId="0" applyFill="1" applyBorder="1" applyAlignment="1">
      <alignment horizontal="left" wrapText="1"/>
    </xf>
    <xf numFmtId="0" fontId="0" fillId="0" borderId="0" xfId="0" applyAlignment="1">
      <alignment horizontal="left" vertical="center"/>
    </xf>
    <xf numFmtId="0" fontId="0" fillId="0" borderId="0" xfId="0" applyAlignment="1">
      <alignment vertical="center"/>
    </xf>
    <xf numFmtId="0" fontId="1" fillId="14" borderId="0" xfId="0" applyFont="1" applyFill="1"/>
    <xf numFmtId="0" fontId="3" fillId="26" borderId="19" xfId="1" applyFill="1" applyBorder="1" applyAlignment="1">
      <alignment wrapText="1"/>
    </xf>
    <xf numFmtId="0" fontId="0" fillId="26" borderId="19" xfId="0" applyFill="1" applyBorder="1" applyAlignment="1">
      <alignment horizontal="center" wrapText="1"/>
    </xf>
    <xf numFmtId="14" fontId="0" fillId="25" borderId="12" xfId="0" applyNumberFormat="1" applyFill="1" applyBorder="1"/>
    <xf numFmtId="0" fontId="0" fillId="25" borderId="35" xfId="0" applyFill="1" applyBorder="1" applyAlignment="1">
      <alignment wrapText="1"/>
    </xf>
    <xf numFmtId="0" fontId="0" fillId="25" borderId="78" xfId="0" applyFill="1" applyBorder="1" applyAlignment="1">
      <alignment horizontal="center"/>
    </xf>
    <xf numFmtId="16" fontId="1" fillId="25" borderId="78" xfId="0" quotePrefix="1" applyNumberFormat="1" applyFont="1" applyFill="1" applyBorder="1" applyAlignment="1">
      <alignment horizontal="center" wrapText="1"/>
    </xf>
    <xf numFmtId="0" fontId="1" fillId="26" borderId="0" xfId="0" applyFont="1" applyFill="1" applyAlignment="1">
      <alignment horizontal="left" wrapText="1"/>
    </xf>
    <xf numFmtId="0" fontId="27" fillId="7" borderId="13" xfId="1" applyFont="1" applyFill="1" applyBorder="1" applyAlignment="1"/>
    <xf numFmtId="0" fontId="0" fillId="7" borderId="13" xfId="0" applyFill="1" applyBorder="1" applyAlignment="1">
      <alignment wrapText="1"/>
    </xf>
    <xf numFmtId="0" fontId="27" fillId="7" borderId="12" xfId="1" applyFont="1" applyFill="1" applyBorder="1" applyAlignment="1"/>
    <xf numFmtId="0" fontId="27" fillId="7" borderId="12" xfId="1" applyFont="1" applyFill="1" applyBorder="1" applyAlignment="1">
      <alignment wrapText="1"/>
    </xf>
    <xf numFmtId="0" fontId="27" fillId="7" borderId="12" xfId="0" applyFont="1" applyFill="1" applyBorder="1"/>
    <xf numFmtId="0" fontId="3" fillId="7" borderId="12" xfId="1" applyFill="1" applyBorder="1" applyAlignment="1">
      <alignment wrapText="1"/>
    </xf>
    <xf numFmtId="0" fontId="0" fillId="7" borderId="12" xfId="0" applyFill="1" applyBorder="1" applyAlignment="1">
      <alignment horizontal="center"/>
    </xf>
    <xf numFmtId="49" fontId="1" fillId="7" borderId="35" xfId="0" applyNumberFormat="1" applyFont="1" applyFill="1" applyBorder="1" applyAlignment="1">
      <alignment horizontal="center"/>
    </xf>
    <xf numFmtId="16" fontId="1" fillId="7" borderId="78" xfId="0" applyNumberFormat="1" applyFont="1" applyFill="1" applyBorder="1" applyAlignment="1">
      <alignment horizontal="center"/>
    </xf>
    <xf numFmtId="0" fontId="1" fillId="26" borderId="34" xfId="0" applyFont="1" applyFill="1" applyBorder="1" applyAlignment="1">
      <alignment horizontal="right" wrapText="1"/>
    </xf>
    <xf numFmtId="0" fontId="5" fillId="0" borderId="13" xfId="0" applyFont="1" applyBorder="1"/>
    <xf numFmtId="0" fontId="5" fillId="0" borderId="12" xfId="0" applyFont="1" applyBorder="1"/>
    <xf numFmtId="0" fontId="5" fillId="0" borderId="12" xfId="0" applyFont="1" applyBorder="1" applyAlignment="1">
      <alignment wrapText="1"/>
    </xf>
    <xf numFmtId="14" fontId="5" fillId="0" borderId="12" xfId="0" applyNumberFormat="1" applyFont="1" applyBorder="1"/>
    <xf numFmtId="0" fontId="5" fillId="0" borderId="12" xfId="0" applyFont="1" applyBorder="1" applyAlignment="1">
      <alignment horizontal="center"/>
    </xf>
    <xf numFmtId="16" fontId="8" fillId="0" borderId="35" xfId="0" applyNumberFormat="1" applyFont="1" applyBorder="1" applyAlignment="1">
      <alignment horizontal="center"/>
    </xf>
    <xf numFmtId="0" fontId="5" fillId="0" borderId="78" xfId="0" applyFont="1" applyBorder="1" applyAlignment="1">
      <alignment horizontal="center"/>
    </xf>
    <xf numFmtId="0" fontId="5" fillId="0" borderId="18" xfId="0" applyFont="1" applyBorder="1" applyAlignment="1">
      <alignment horizontal="left" vertical="top"/>
    </xf>
    <xf numFmtId="0" fontId="5" fillId="0" borderId="19" xfId="0" applyFont="1" applyBorder="1" applyAlignment="1">
      <alignment horizontal="left" vertical="top"/>
    </xf>
    <xf numFmtId="0" fontId="5" fillId="0" borderId="19" xfId="0" applyFont="1" applyBorder="1" applyAlignment="1">
      <alignment horizontal="left" vertical="top" wrapText="1"/>
    </xf>
    <xf numFmtId="0" fontId="0" fillId="5" borderId="18" xfId="0" applyFill="1" applyBorder="1"/>
    <xf numFmtId="0" fontId="0" fillId="3" borderId="0" xfId="0" applyFill="1" applyAlignment="1">
      <alignment wrapText="1"/>
    </xf>
    <xf numFmtId="0" fontId="27" fillId="26" borderId="16" xfId="0" applyFont="1" applyFill="1" applyBorder="1" applyAlignment="1">
      <alignment horizontal="left" wrapText="1"/>
    </xf>
    <xf numFmtId="0" fontId="0" fillId="26" borderId="16" xfId="0" applyFill="1" applyBorder="1" applyAlignment="1">
      <alignment horizontal="left" wrapText="1"/>
    </xf>
    <xf numFmtId="0" fontId="19" fillId="15" borderId="71" xfId="0" applyFont="1" applyFill="1" applyBorder="1" applyAlignment="1">
      <alignment wrapText="1"/>
    </xf>
    <xf numFmtId="0" fontId="31" fillId="15" borderId="64" xfId="0" applyFont="1" applyFill="1" applyBorder="1"/>
    <xf numFmtId="16" fontId="1" fillId="15" borderId="80" xfId="0" applyNumberFormat="1" applyFont="1" applyFill="1" applyBorder="1" applyAlignment="1">
      <alignment horizontal="center"/>
    </xf>
    <xf numFmtId="0" fontId="19" fillId="15" borderId="13" xfId="0" applyFont="1" applyFill="1" applyBorder="1" applyAlignment="1">
      <alignment wrapText="1"/>
    </xf>
    <xf numFmtId="0" fontId="1" fillId="0" borderId="10" xfId="0" applyFont="1" applyBorder="1" applyAlignment="1">
      <alignment vertical="top" wrapText="1"/>
    </xf>
    <xf numFmtId="0" fontId="0" fillId="15" borderId="64" xfId="0" applyFill="1" applyBorder="1" applyAlignment="1">
      <alignment vertical="top" wrapText="1"/>
    </xf>
    <xf numFmtId="0" fontId="0" fillId="15" borderId="12" xfId="0" applyFill="1" applyBorder="1" applyAlignment="1">
      <alignment vertical="top" wrapText="1"/>
    </xf>
    <xf numFmtId="0" fontId="0" fillId="15" borderId="16" xfId="0" applyFill="1" applyBorder="1" applyAlignment="1">
      <alignment vertical="top" wrapText="1"/>
    </xf>
    <xf numFmtId="0" fontId="0" fillId="15" borderId="50" xfId="0" applyFill="1" applyBorder="1" applyAlignment="1">
      <alignment vertical="top" wrapText="1"/>
    </xf>
    <xf numFmtId="0" fontId="3" fillId="15" borderId="64" xfId="1" applyFill="1" applyBorder="1" applyAlignment="1">
      <alignment vertical="top" wrapText="1"/>
    </xf>
    <xf numFmtId="0" fontId="27" fillId="15" borderId="19" xfId="1" applyFont="1" applyFill="1" applyBorder="1" applyAlignment="1">
      <alignment vertical="top" wrapText="1"/>
    </xf>
    <xf numFmtId="0" fontId="27" fillId="15" borderId="12" xfId="1" applyFont="1" applyFill="1" applyBorder="1" applyAlignment="1">
      <alignment vertical="top" wrapText="1"/>
    </xf>
    <xf numFmtId="0" fontId="3" fillId="15" borderId="12" xfId="1" applyFill="1" applyBorder="1" applyAlignment="1">
      <alignment vertical="top" wrapText="1"/>
    </xf>
    <xf numFmtId="0" fontId="34" fillId="15" borderId="12" xfId="1" applyFont="1" applyFill="1" applyBorder="1" applyAlignment="1">
      <alignment vertical="top" wrapText="1"/>
    </xf>
    <xf numFmtId="0" fontId="0" fillId="25" borderId="12" xfId="0" applyFill="1" applyBorder="1" applyAlignment="1">
      <alignment vertical="top" wrapText="1"/>
    </xf>
    <xf numFmtId="0" fontId="0" fillId="15" borderId="19" xfId="0" applyFill="1" applyBorder="1" applyAlignment="1">
      <alignment vertical="top" wrapText="1"/>
    </xf>
    <xf numFmtId="0" fontId="0" fillId="15" borderId="19" xfId="0" applyFill="1" applyBorder="1" applyAlignment="1">
      <alignment horizontal="left" vertical="top" wrapText="1"/>
    </xf>
    <xf numFmtId="0" fontId="0" fillId="25" borderId="86" xfId="0" applyFill="1" applyBorder="1" applyAlignment="1">
      <alignment vertical="top" wrapText="1"/>
    </xf>
    <xf numFmtId="0" fontId="5" fillId="27" borderId="12" xfId="0" applyFont="1" applyFill="1" applyBorder="1" applyAlignment="1">
      <alignment vertical="top" wrapText="1"/>
    </xf>
    <xf numFmtId="0" fontId="0" fillId="25" borderId="16" xfId="0" applyFill="1" applyBorder="1" applyAlignment="1">
      <alignment vertical="top" wrapText="1"/>
    </xf>
    <xf numFmtId="0" fontId="0" fillId="7" borderId="12" xfId="1" applyFont="1" applyFill="1" applyBorder="1" applyAlignment="1">
      <alignment vertical="top" wrapText="1"/>
    </xf>
    <xf numFmtId="0" fontId="0" fillId="26" borderId="16" xfId="0" applyFill="1" applyBorder="1" applyAlignment="1">
      <alignment vertical="top" wrapText="1"/>
    </xf>
    <xf numFmtId="0" fontId="4" fillId="2" borderId="22" xfId="0" applyFont="1" applyFill="1" applyBorder="1" applyAlignment="1">
      <alignment vertical="top" wrapText="1"/>
    </xf>
    <xf numFmtId="0" fontId="5" fillId="26" borderId="64" xfId="0" applyFont="1" applyFill="1" applyBorder="1" applyAlignment="1">
      <alignment wrapText="1"/>
    </xf>
    <xf numFmtId="0" fontId="0" fillId="3" borderId="0" xfId="0" applyFill="1" applyAlignment="1">
      <alignment horizontal="left" vertical="top" wrapText="1"/>
    </xf>
    <xf numFmtId="14" fontId="0" fillId="3" borderId="5" xfId="0" applyNumberFormat="1" applyFill="1" applyBorder="1" applyAlignment="1">
      <alignment horizontal="left" vertical="top" wrapText="1"/>
    </xf>
    <xf numFmtId="0" fontId="37" fillId="28" borderId="50" xfId="0" applyFont="1" applyFill="1" applyBorder="1" applyAlignment="1">
      <alignment wrapText="1"/>
    </xf>
    <xf numFmtId="0" fontId="5" fillId="28" borderId="74" xfId="0" applyFont="1" applyFill="1" applyBorder="1" applyAlignment="1">
      <alignment vertical="center" wrapText="1"/>
    </xf>
    <xf numFmtId="0" fontId="38" fillId="28" borderId="50" xfId="0" applyFont="1" applyFill="1" applyBorder="1" applyAlignment="1">
      <alignment wrapText="1"/>
    </xf>
    <xf numFmtId="0" fontId="5" fillId="28" borderId="50" xfId="0" applyFont="1" applyFill="1" applyBorder="1"/>
    <xf numFmtId="0" fontId="38" fillId="28" borderId="50" xfId="0" applyFont="1" applyFill="1" applyBorder="1"/>
    <xf numFmtId="0" fontId="5" fillId="28" borderId="50" xfId="0" applyFont="1" applyFill="1" applyBorder="1" applyAlignment="1">
      <alignment vertical="top" wrapText="1"/>
    </xf>
    <xf numFmtId="0" fontId="5" fillId="28" borderId="50" xfId="0" applyFont="1" applyFill="1" applyBorder="1" applyAlignment="1">
      <alignment wrapText="1"/>
    </xf>
    <xf numFmtId="0" fontId="8" fillId="28" borderId="50" xfId="0" applyFont="1" applyFill="1" applyBorder="1" applyAlignment="1">
      <alignment horizontal="center"/>
    </xf>
    <xf numFmtId="0" fontId="5" fillId="28" borderId="50" xfId="0" applyFont="1" applyFill="1" applyBorder="1" applyAlignment="1">
      <alignment horizontal="center"/>
    </xf>
    <xf numFmtId="0" fontId="8" fillId="28" borderId="81" xfId="0" applyFont="1" applyFill="1" applyBorder="1" applyAlignment="1">
      <alignment horizontal="center"/>
    </xf>
    <xf numFmtId="0" fontId="5" fillId="28" borderId="83" xfId="0" quotePrefix="1" applyFont="1" applyFill="1" applyBorder="1" applyAlignment="1">
      <alignment horizontal="center"/>
    </xf>
    <xf numFmtId="0" fontId="40" fillId="26" borderId="16" xfId="0" applyFont="1" applyFill="1" applyBorder="1" applyAlignment="1">
      <alignment wrapText="1"/>
    </xf>
    <xf numFmtId="0" fontId="27" fillId="0" borderId="5" xfId="0" applyFont="1" applyBorder="1" applyAlignment="1">
      <alignment wrapText="1"/>
    </xf>
    <xf numFmtId="0" fontId="41" fillId="15" borderId="50" xfId="1" applyFont="1" applyFill="1" applyBorder="1" applyAlignment="1"/>
    <xf numFmtId="14" fontId="0" fillId="15" borderId="12" xfId="0" applyNumberFormat="1" applyFill="1" applyBorder="1"/>
    <xf numFmtId="16" fontId="1" fillId="15" borderId="78" xfId="0" applyNumberFormat="1" applyFont="1" applyFill="1" applyBorder="1" applyAlignment="1">
      <alignment horizontal="center"/>
    </xf>
    <xf numFmtId="0" fontId="20" fillId="0" borderId="74" xfId="0" applyFont="1" applyBorder="1"/>
    <xf numFmtId="0" fontId="20" fillId="26" borderId="74" xfId="0" applyFont="1" applyFill="1" applyBorder="1"/>
    <xf numFmtId="0" fontId="20" fillId="25" borderId="15" xfId="0" applyFont="1" applyFill="1" applyBorder="1" applyAlignment="1">
      <alignment wrapText="1"/>
    </xf>
    <xf numFmtId="16" fontId="1" fillId="26" borderId="97" xfId="0" quotePrefix="1" applyNumberFormat="1" applyFont="1" applyFill="1" applyBorder="1" applyAlignment="1">
      <alignment horizontal="center" wrapText="1"/>
    </xf>
    <xf numFmtId="0" fontId="3" fillId="3" borderId="12" xfId="1" applyFill="1" applyBorder="1" applyAlignment="1">
      <alignment wrapText="1"/>
    </xf>
    <xf numFmtId="0" fontId="0" fillId="3" borderId="12" xfId="0" applyFill="1" applyBorder="1" applyAlignment="1">
      <alignment horizontal="center" wrapText="1"/>
    </xf>
    <xf numFmtId="0" fontId="0" fillId="3" borderId="35" xfId="0" applyFill="1" applyBorder="1" applyAlignment="1">
      <alignment horizontal="center" wrapText="1"/>
    </xf>
    <xf numFmtId="16" fontId="1" fillId="3" borderId="78" xfId="0" quotePrefix="1" applyNumberFormat="1" applyFont="1" applyFill="1" applyBorder="1" applyAlignment="1">
      <alignment horizontal="center" wrapText="1"/>
    </xf>
    <xf numFmtId="0" fontId="42" fillId="0" borderId="0" xfId="0" applyFont="1"/>
    <xf numFmtId="0" fontId="0" fillId="26" borderId="0" xfId="0" applyFill="1" applyAlignment="1">
      <alignment horizontal="left" wrapText="1"/>
    </xf>
    <xf numFmtId="0" fontId="0" fillId="25" borderId="74" xfId="0" applyFill="1" applyBorder="1" applyAlignment="1">
      <alignment horizontal="left"/>
    </xf>
    <xf numFmtId="0" fontId="0" fillId="25" borderId="50" xfId="0" applyFill="1" applyBorder="1" applyAlignment="1">
      <alignment horizontal="left" wrapText="1"/>
    </xf>
    <xf numFmtId="0" fontId="27" fillId="25" borderId="50" xfId="0" applyFont="1" applyFill="1" applyBorder="1" applyAlignment="1">
      <alignment horizontal="left"/>
    </xf>
    <xf numFmtId="0" fontId="0" fillId="25" borderId="50" xfId="0" applyFill="1" applyBorder="1" applyAlignment="1">
      <alignment horizontal="left"/>
    </xf>
    <xf numFmtId="0" fontId="27" fillId="25" borderId="50" xfId="0" applyFont="1" applyFill="1" applyBorder="1" applyAlignment="1">
      <alignment horizontal="left" wrapText="1"/>
    </xf>
    <xf numFmtId="0" fontId="0" fillId="25" borderId="50" xfId="0" applyFill="1" applyBorder="1"/>
    <xf numFmtId="14" fontId="0" fillId="25" borderId="50" xfId="0" applyNumberFormat="1" applyFill="1" applyBorder="1"/>
    <xf numFmtId="0" fontId="0" fillId="25" borderId="50" xfId="0" applyFill="1" applyBorder="1" applyAlignment="1">
      <alignment horizontal="left" vertical="top" wrapText="1"/>
    </xf>
    <xf numFmtId="0" fontId="0" fillId="25" borderId="50" xfId="0" applyFill="1" applyBorder="1" applyAlignment="1">
      <alignment horizontal="center"/>
    </xf>
    <xf numFmtId="16" fontId="1" fillId="25" borderId="81" xfId="0" applyNumberFormat="1" applyFont="1" applyFill="1" applyBorder="1" applyAlignment="1">
      <alignment horizontal="center"/>
    </xf>
    <xf numFmtId="0" fontId="0" fillId="15" borderId="13" xfId="0" applyFill="1" applyBorder="1" applyAlignment="1">
      <alignment horizontal="left" vertical="center"/>
    </xf>
    <xf numFmtId="0" fontId="0" fillId="15" borderId="12" xfId="0" applyFill="1" applyBorder="1" applyAlignment="1">
      <alignment horizontal="left" vertical="center" wrapText="1"/>
    </xf>
    <xf numFmtId="0" fontId="27" fillId="15" borderId="12" xfId="0" applyFont="1" applyFill="1" applyBorder="1" applyAlignment="1">
      <alignment horizontal="left" vertical="center"/>
    </xf>
    <xf numFmtId="0" fontId="0" fillId="15" borderId="12" xfId="0" applyFill="1" applyBorder="1" applyAlignment="1">
      <alignment horizontal="left" vertical="center"/>
    </xf>
    <xf numFmtId="0" fontId="27" fillId="15" borderId="12" xfId="0" applyFont="1" applyFill="1" applyBorder="1" applyAlignment="1">
      <alignment horizontal="left" vertical="center" wrapText="1"/>
    </xf>
    <xf numFmtId="0" fontId="0" fillId="15" borderId="35" xfId="0" applyFill="1" applyBorder="1" applyAlignment="1">
      <alignment horizontal="left" vertical="center"/>
    </xf>
    <xf numFmtId="0" fontId="0" fillId="15" borderId="78" xfId="0" quotePrefix="1" applyFill="1" applyBorder="1" applyAlignment="1">
      <alignment horizontal="center" vertical="center"/>
    </xf>
    <xf numFmtId="0" fontId="0" fillId="15" borderId="12" xfId="0" applyFill="1" applyBorder="1" applyAlignment="1">
      <alignment vertical="center" wrapText="1"/>
    </xf>
    <xf numFmtId="0" fontId="0" fillId="15" borderId="35" xfId="0" applyFill="1" applyBorder="1" applyAlignment="1">
      <alignment wrapText="1"/>
    </xf>
    <xf numFmtId="16" fontId="1" fillId="15" borderId="78" xfId="0" applyNumberFormat="1" applyFont="1" applyFill="1" applyBorder="1" applyAlignment="1">
      <alignment horizontal="center" wrapText="1"/>
    </xf>
    <xf numFmtId="0" fontId="5" fillId="25" borderId="12" xfId="0" applyFont="1" applyFill="1" applyBorder="1" applyAlignment="1">
      <alignment wrapText="1"/>
    </xf>
    <xf numFmtId="0" fontId="38" fillId="25" borderId="12" xfId="0" applyFont="1" applyFill="1" applyBorder="1" applyAlignment="1">
      <alignment wrapText="1"/>
    </xf>
    <xf numFmtId="14" fontId="5" fillId="25" borderId="12" xfId="0" applyNumberFormat="1" applyFont="1" applyFill="1" applyBorder="1" applyAlignment="1">
      <alignment wrapText="1"/>
    </xf>
    <xf numFmtId="0" fontId="8" fillId="25" borderId="35" xfId="0" applyFont="1" applyFill="1" applyBorder="1" applyAlignment="1">
      <alignment horizontal="center" wrapText="1"/>
    </xf>
    <xf numFmtId="16" fontId="1" fillId="25" borderId="78" xfId="0" applyNumberFormat="1" applyFont="1" applyFill="1" applyBorder="1" applyAlignment="1">
      <alignment horizontal="center" wrapText="1"/>
    </xf>
    <xf numFmtId="0" fontId="0" fillId="15" borderId="45" xfId="0" applyFill="1" applyBorder="1" applyAlignment="1">
      <alignment wrapText="1"/>
    </xf>
    <xf numFmtId="0" fontId="1" fillId="5" borderId="3" xfId="0" applyFont="1" applyFill="1" applyBorder="1" applyAlignment="1">
      <alignment horizontal="left" vertical="top"/>
    </xf>
    <xf numFmtId="0" fontId="3" fillId="7" borderId="12" xfId="1" applyFill="1" applyBorder="1" applyAlignment="1"/>
    <xf numFmtId="14" fontId="0" fillId="15" borderId="64" xfId="0" applyNumberFormat="1" applyFill="1" applyBorder="1"/>
    <xf numFmtId="0" fontId="0" fillId="15" borderId="77" xfId="0" quotePrefix="1" applyFill="1" applyBorder="1" applyAlignment="1">
      <alignment horizontal="center" vertical="center"/>
    </xf>
    <xf numFmtId="0" fontId="19" fillId="28" borderId="18" xfId="0" applyFont="1" applyFill="1" applyBorder="1" applyAlignment="1">
      <alignment horizontal="left" vertical="top"/>
    </xf>
    <xf numFmtId="0" fontId="19" fillId="28" borderId="19" xfId="0" applyFont="1" applyFill="1" applyBorder="1" applyAlignment="1">
      <alignment horizontal="left" vertical="top"/>
    </xf>
    <xf numFmtId="0" fontId="5" fillId="28" borderId="19" xfId="0" applyFont="1" applyFill="1" applyBorder="1" applyAlignment="1">
      <alignment horizontal="left" vertical="top"/>
    </xf>
    <xf numFmtId="0" fontId="5" fillId="28" borderId="19" xfId="0" applyFont="1" applyFill="1" applyBorder="1" applyAlignment="1">
      <alignment horizontal="left" vertical="top" wrapText="1"/>
    </xf>
    <xf numFmtId="0" fontId="3" fillId="28" borderId="19" xfId="1" applyFill="1" applyBorder="1"/>
    <xf numFmtId="0" fontId="0" fillId="28" borderId="19" xfId="0" applyFill="1" applyBorder="1"/>
    <xf numFmtId="0" fontId="0" fillId="28" borderId="19" xfId="0" applyFill="1" applyBorder="1" applyAlignment="1">
      <alignment horizontal="center" vertical="center"/>
    </xf>
    <xf numFmtId="0" fontId="1" fillId="28" borderId="34" xfId="0" applyFont="1" applyFill="1" applyBorder="1" applyAlignment="1">
      <alignment horizontal="right" vertical="center"/>
    </xf>
    <xf numFmtId="0" fontId="1" fillId="28" borderId="97" xfId="0" applyFont="1" applyFill="1" applyBorder="1" applyAlignment="1">
      <alignment horizontal="center" vertical="center"/>
    </xf>
    <xf numFmtId="0" fontId="0" fillId="23" borderId="74" xfId="0" applyFill="1" applyBorder="1"/>
    <xf numFmtId="0" fontId="0" fillId="23" borderId="50" xfId="0" applyFill="1" applyBorder="1"/>
    <xf numFmtId="0" fontId="0" fillId="23" borderId="50" xfId="0" applyFill="1" applyBorder="1" applyAlignment="1">
      <alignment wrapText="1"/>
    </xf>
    <xf numFmtId="16" fontId="1" fillId="15" borderId="78" xfId="0" quotePrefix="1" applyNumberFormat="1" applyFont="1" applyFill="1" applyBorder="1" applyAlignment="1">
      <alignment horizontal="center" wrapText="1"/>
    </xf>
    <xf numFmtId="0" fontId="0" fillId="15" borderId="74" xfId="0" applyFill="1" applyBorder="1" applyAlignment="1">
      <alignment horizontal="left"/>
    </xf>
    <xf numFmtId="14" fontId="0" fillId="15" borderId="50" xfId="0" applyNumberFormat="1" applyFill="1" applyBorder="1"/>
    <xf numFmtId="16" fontId="1" fillId="15" borderId="81" xfId="0" applyNumberFormat="1" applyFont="1" applyFill="1" applyBorder="1" applyAlignment="1">
      <alignment horizontal="center"/>
    </xf>
    <xf numFmtId="0" fontId="1" fillId="15" borderId="83" xfId="0" quotePrefix="1" applyFont="1" applyFill="1" applyBorder="1" applyAlignment="1">
      <alignment horizontal="center"/>
    </xf>
    <xf numFmtId="0" fontId="5" fillId="26" borderId="18" xfId="0" applyFont="1" applyFill="1" applyBorder="1" applyAlignment="1">
      <alignment horizontal="left" wrapText="1"/>
    </xf>
    <xf numFmtId="0" fontId="38" fillId="26" borderId="19" xfId="0" applyFont="1" applyFill="1" applyBorder="1" applyAlignment="1">
      <alignment horizontal="left" wrapText="1"/>
    </xf>
    <xf numFmtId="0" fontId="5" fillId="26" borderId="19" xfId="0" applyFont="1" applyFill="1" applyBorder="1" applyAlignment="1">
      <alignment horizontal="left" wrapText="1"/>
    </xf>
    <xf numFmtId="0" fontId="6" fillId="26" borderId="19" xfId="1" applyFont="1" applyFill="1" applyBorder="1" applyAlignment="1">
      <alignment wrapText="1"/>
    </xf>
    <xf numFmtId="0" fontId="5" fillId="26" borderId="19" xfId="0" applyFont="1" applyFill="1" applyBorder="1" applyAlignment="1">
      <alignment horizontal="left" vertical="top" wrapText="1"/>
    </xf>
    <xf numFmtId="0" fontId="5" fillId="26" borderId="19" xfId="0" applyFont="1" applyFill="1" applyBorder="1" applyAlignment="1">
      <alignment wrapText="1"/>
    </xf>
    <xf numFmtId="0" fontId="5" fillId="26" borderId="19" xfId="0" applyFont="1" applyFill="1" applyBorder="1" applyAlignment="1">
      <alignment horizontal="center" wrapText="1"/>
    </xf>
    <xf numFmtId="0" fontId="8" fillId="26" borderId="34" xfId="0" applyFont="1" applyFill="1" applyBorder="1" applyAlignment="1">
      <alignment horizontal="right" wrapText="1"/>
    </xf>
    <xf numFmtId="0" fontId="8" fillId="26" borderId="97" xfId="0" applyFont="1" applyFill="1" applyBorder="1" applyAlignment="1">
      <alignment horizontal="center" wrapText="1"/>
    </xf>
    <xf numFmtId="14" fontId="0" fillId="15" borderId="12" xfId="0" applyNumberFormat="1" applyFill="1" applyBorder="1" applyAlignment="1">
      <alignment wrapText="1"/>
    </xf>
    <xf numFmtId="0" fontId="8" fillId="15" borderId="35" xfId="0" applyFont="1" applyFill="1" applyBorder="1" applyAlignment="1">
      <alignment horizontal="center" wrapText="1"/>
    </xf>
    <xf numFmtId="0" fontId="1" fillId="25" borderId="108" xfId="0" applyFont="1" applyFill="1" applyBorder="1" applyAlignment="1">
      <alignment horizontal="center"/>
    </xf>
    <xf numFmtId="0" fontId="0" fillId="15" borderId="71" xfId="0" applyFill="1" applyBorder="1" applyAlignment="1">
      <alignment horizontal="left"/>
    </xf>
    <xf numFmtId="0" fontId="27" fillId="15" borderId="64" xfId="0" applyFont="1" applyFill="1" applyBorder="1" applyAlignment="1">
      <alignment horizontal="left"/>
    </xf>
    <xf numFmtId="0" fontId="0" fillId="15" borderId="64" xfId="0" applyFill="1" applyBorder="1" applyAlignment="1">
      <alignment horizontal="left"/>
    </xf>
    <xf numFmtId="0" fontId="27" fillId="15" borderId="64" xfId="0" applyFont="1" applyFill="1" applyBorder="1" applyAlignment="1">
      <alignment horizontal="left" wrapText="1"/>
    </xf>
    <xf numFmtId="16" fontId="1" fillId="15" borderId="64" xfId="0" applyNumberFormat="1" applyFont="1" applyFill="1" applyBorder="1" applyAlignment="1">
      <alignment horizontal="center"/>
    </xf>
    <xf numFmtId="0" fontId="1" fillId="15" borderId="80" xfId="0" quotePrefix="1" applyFont="1" applyFill="1" applyBorder="1" applyAlignment="1">
      <alignment horizontal="center"/>
    </xf>
    <xf numFmtId="0" fontId="0" fillId="0" borderId="74" xfId="0" applyBorder="1" applyAlignment="1">
      <alignment wrapText="1"/>
    </xf>
    <xf numFmtId="0" fontId="27" fillId="0" borderId="50" xfId="0" applyFont="1" applyBorder="1" applyAlignment="1">
      <alignment wrapText="1"/>
    </xf>
    <xf numFmtId="0" fontId="0" fillId="0" borderId="50" xfId="0" applyBorder="1" applyAlignment="1">
      <alignment vertical="top" wrapText="1"/>
    </xf>
    <xf numFmtId="0" fontId="0" fillId="0" borderId="84" xfId="0" applyBorder="1" applyAlignment="1">
      <alignment horizontal="center" wrapText="1"/>
    </xf>
    <xf numFmtId="0" fontId="0" fillId="25" borderId="18" xfId="0" applyFill="1" applyBorder="1" applyAlignment="1">
      <alignment wrapText="1"/>
    </xf>
    <xf numFmtId="0" fontId="27" fillId="25" borderId="19" xfId="0" applyFont="1" applyFill="1" applyBorder="1" applyAlignment="1">
      <alignment wrapText="1"/>
    </xf>
    <xf numFmtId="0" fontId="3" fillId="25" borderId="19" xfId="1" applyFill="1" applyBorder="1" applyAlignment="1">
      <alignment wrapText="1"/>
    </xf>
    <xf numFmtId="0" fontId="0" fillId="25" borderId="19" xfId="0" applyFill="1" applyBorder="1" applyAlignment="1">
      <alignment vertical="top" wrapText="1"/>
    </xf>
    <xf numFmtId="0" fontId="0" fillId="25" borderId="19" xfId="0" applyFill="1" applyBorder="1" applyAlignment="1">
      <alignment horizontal="center" wrapText="1"/>
    </xf>
    <xf numFmtId="0" fontId="0" fillId="25" borderId="34" xfId="0" applyFill="1" applyBorder="1" applyAlignment="1">
      <alignment horizontal="center" wrapText="1"/>
    </xf>
    <xf numFmtId="16" fontId="1" fillId="25" borderId="97" xfId="0" quotePrefix="1" applyNumberFormat="1" applyFont="1" applyFill="1" applyBorder="1" applyAlignment="1">
      <alignment horizontal="center" wrapText="1"/>
    </xf>
    <xf numFmtId="16" fontId="8" fillId="26" borderId="97" xfId="0" quotePrefix="1" applyNumberFormat="1" applyFont="1" applyFill="1" applyBorder="1" applyAlignment="1">
      <alignment horizontal="center" wrapText="1"/>
    </xf>
    <xf numFmtId="0" fontId="38" fillId="26" borderId="13" xfId="1" applyFont="1" applyFill="1" applyBorder="1" applyAlignment="1">
      <alignment wrapText="1"/>
    </xf>
    <xf numFmtId="0" fontId="5" fillId="26" borderId="13" xfId="0" applyFont="1" applyFill="1" applyBorder="1" applyAlignment="1">
      <alignment wrapText="1"/>
    </xf>
    <xf numFmtId="0" fontId="38" fillId="26" borderId="12" xfId="1" applyFont="1" applyFill="1" applyBorder="1" applyAlignment="1">
      <alignment wrapText="1"/>
    </xf>
    <xf numFmtId="0" fontId="38" fillId="26" borderId="12" xfId="0" applyFont="1" applyFill="1" applyBorder="1" applyAlignment="1">
      <alignment wrapText="1"/>
    </xf>
    <xf numFmtId="0" fontId="6" fillId="26" borderId="12" xfId="1" applyFont="1" applyFill="1" applyBorder="1" applyAlignment="1">
      <alignment wrapText="1"/>
    </xf>
    <xf numFmtId="0" fontId="43" fillId="26" borderId="12" xfId="1" applyFont="1" applyFill="1" applyBorder="1" applyAlignment="1">
      <alignment wrapText="1"/>
    </xf>
    <xf numFmtId="0" fontId="38" fillId="26" borderId="12" xfId="1" applyFont="1" applyFill="1" applyBorder="1" applyAlignment="1">
      <alignment vertical="top" wrapText="1"/>
    </xf>
    <xf numFmtId="0" fontId="5" fillId="26" borderId="12" xfId="0" applyFont="1" applyFill="1" applyBorder="1" applyAlignment="1">
      <alignment horizontal="center" wrapText="1"/>
    </xf>
    <xf numFmtId="0" fontId="5" fillId="26" borderId="35" xfId="0" applyFont="1" applyFill="1" applyBorder="1" applyAlignment="1">
      <alignment horizontal="center" wrapText="1"/>
    </xf>
    <xf numFmtId="16" fontId="8" fillId="26" borderId="78" xfId="0" quotePrefix="1" applyNumberFormat="1" applyFont="1" applyFill="1" applyBorder="1" applyAlignment="1">
      <alignment horizontal="center" wrapText="1"/>
    </xf>
    <xf numFmtId="14" fontId="0" fillId="3" borderId="5" xfId="0" applyNumberFormat="1" applyFill="1" applyBorder="1" applyAlignment="1">
      <alignment vertical="top" wrapText="1"/>
    </xf>
    <xf numFmtId="0" fontId="1" fillId="26" borderId="16" xfId="0" applyFont="1" applyFill="1" applyBorder="1" applyAlignment="1">
      <alignment horizontal="center" wrapText="1"/>
    </xf>
    <xf numFmtId="0" fontId="1" fillId="26" borderId="17" xfId="0" quotePrefix="1" applyFont="1" applyFill="1" applyBorder="1" applyAlignment="1">
      <alignment horizontal="center" wrapText="1"/>
    </xf>
    <xf numFmtId="0" fontId="38" fillId="3" borderId="13" xfId="1" applyFont="1" applyFill="1" applyBorder="1" applyAlignment="1">
      <alignment wrapText="1"/>
    </xf>
    <xf numFmtId="0" fontId="5" fillId="3" borderId="13" xfId="0" applyFont="1" applyFill="1" applyBorder="1" applyAlignment="1">
      <alignment wrapText="1"/>
    </xf>
    <xf numFmtId="0" fontId="38" fillId="3" borderId="12" xfId="1" applyFont="1" applyFill="1" applyBorder="1" applyAlignment="1">
      <alignment wrapText="1"/>
    </xf>
    <xf numFmtId="0" fontId="38" fillId="3" borderId="12" xfId="0" applyFont="1" applyFill="1" applyBorder="1" applyAlignment="1">
      <alignment wrapText="1"/>
    </xf>
    <xf numFmtId="0" fontId="38" fillId="0" borderId="12" xfId="1" applyFont="1" applyFill="1" applyBorder="1" applyAlignment="1">
      <alignment wrapText="1"/>
    </xf>
    <xf numFmtId="0" fontId="6" fillId="3" borderId="12" xfId="1" applyFont="1" applyFill="1" applyBorder="1" applyAlignment="1">
      <alignment wrapText="1"/>
    </xf>
    <xf numFmtId="0" fontId="43" fillId="3" borderId="12" xfId="1" applyFont="1" applyFill="1" applyBorder="1" applyAlignment="1">
      <alignment wrapText="1"/>
    </xf>
    <xf numFmtId="0" fontId="38" fillId="3" borderId="12" xfId="1" applyFont="1" applyFill="1" applyBorder="1" applyAlignment="1">
      <alignment vertical="top" wrapText="1"/>
    </xf>
    <xf numFmtId="0" fontId="27" fillId="3" borderId="0" xfId="0" applyFont="1" applyFill="1" applyAlignment="1">
      <alignment horizontal="left" wrapText="1"/>
    </xf>
    <xf numFmtId="0" fontId="0" fillId="3" borderId="0" xfId="0" applyFill="1" applyAlignment="1">
      <alignment horizontal="left" wrapText="1"/>
    </xf>
    <xf numFmtId="0" fontId="27" fillId="3" borderId="0" xfId="0" applyFont="1" applyFill="1" applyAlignment="1">
      <alignment wrapText="1"/>
    </xf>
    <xf numFmtId="0" fontId="3" fillId="3" borderId="0" xfId="1" applyFill="1" applyBorder="1" applyAlignment="1">
      <alignment wrapText="1"/>
    </xf>
    <xf numFmtId="0" fontId="40" fillId="3" borderId="0" xfId="0" applyFont="1" applyFill="1" applyAlignment="1">
      <alignment wrapText="1"/>
    </xf>
    <xf numFmtId="0" fontId="0" fillId="3" borderId="0" xfId="0" applyFill="1" applyAlignment="1">
      <alignment horizontal="center" wrapText="1"/>
    </xf>
    <xf numFmtId="0" fontId="1" fillId="3" borderId="0" xfId="0" applyFont="1" applyFill="1" applyAlignment="1">
      <alignment horizontal="center" wrapText="1"/>
    </xf>
    <xf numFmtId="0" fontId="1" fillId="3" borderId="0" xfId="0" quotePrefix="1" applyFont="1" applyFill="1" applyAlignment="1">
      <alignment horizontal="center" wrapText="1"/>
    </xf>
    <xf numFmtId="14" fontId="0" fillId="3" borderId="0" xfId="0" applyNumberFormat="1" applyFill="1" applyAlignment="1">
      <alignment wrapText="1"/>
    </xf>
    <xf numFmtId="0" fontId="1" fillId="3" borderId="0" xfId="0" applyFont="1" applyFill="1" applyAlignment="1">
      <alignment horizontal="left" wrapText="1"/>
    </xf>
    <xf numFmtId="0" fontId="27" fillId="26" borderId="64" xfId="0" applyFont="1" applyFill="1" applyBorder="1" applyAlignment="1">
      <alignment wrapText="1"/>
    </xf>
    <xf numFmtId="0" fontId="0" fillId="26" borderId="64" xfId="0" applyFill="1" applyBorder="1" applyAlignment="1">
      <alignment vertical="top" wrapText="1"/>
    </xf>
    <xf numFmtId="0" fontId="27" fillId="26" borderId="50" xfId="0" applyFont="1" applyFill="1" applyBorder="1" applyAlignment="1">
      <alignment wrapText="1"/>
    </xf>
    <xf numFmtId="0" fontId="0" fillId="26" borderId="50" xfId="0" applyFill="1" applyBorder="1" applyAlignment="1">
      <alignment vertical="top" wrapText="1"/>
    </xf>
    <xf numFmtId="0" fontId="27" fillId="26" borderId="12" xfId="0" applyFont="1" applyFill="1" applyBorder="1" applyAlignment="1">
      <alignment wrapText="1"/>
    </xf>
    <xf numFmtId="0" fontId="3" fillId="26" borderId="12" xfId="1" applyFill="1" applyBorder="1" applyAlignment="1">
      <alignment wrapText="1"/>
    </xf>
    <xf numFmtId="0" fontId="0" fillId="26" borderId="12" xfId="0" applyFill="1" applyBorder="1" applyAlignment="1">
      <alignment vertical="top" wrapText="1"/>
    </xf>
    <xf numFmtId="0" fontId="27" fillId="26" borderId="64" xfId="0" applyFont="1" applyFill="1" applyBorder="1"/>
    <xf numFmtId="0" fontId="0" fillId="26" borderId="12" xfId="0" applyFill="1" applyBorder="1" applyAlignment="1">
      <alignment horizontal="left" vertical="top" wrapText="1"/>
    </xf>
    <xf numFmtId="0" fontId="0" fillId="26" borderId="12" xfId="0" applyFill="1" applyBorder="1" applyAlignment="1">
      <alignment horizontal="left" wrapText="1"/>
    </xf>
    <xf numFmtId="0" fontId="27" fillId="26" borderId="12" xfId="0" applyFont="1" applyFill="1" applyBorder="1" applyAlignment="1">
      <alignment horizontal="left" wrapText="1"/>
    </xf>
    <xf numFmtId="14" fontId="0" fillId="26" borderId="0" xfId="0" applyNumberFormat="1" applyFill="1" applyAlignment="1">
      <alignment wrapText="1"/>
    </xf>
    <xf numFmtId="0" fontId="27" fillId="26" borderId="50" xfId="0" applyFont="1" applyFill="1" applyBorder="1" applyAlignment="1">
      <alignment horizontal="left" wrapText="1"/>
    </xf>
    <xf numFmtId="0" fontId="0" fillId="26" borderId="50" xfId="0" applyFill="1" applyBorder="1" applyAlignment="1">
      <alignment horizontal="left" wrapText="1"/>
    </xf>
    <xf numFmtId="0" fontId="0" fillId="26" borderId="50" xfId="0" applyFill="1" applyBorder="1" applyAlignment="1">
      <alignment horizontal="center" wrapText="1"/>
    </xf>
    <xf numFmtId="0" fontId="1" fillId="26" borderId="72" xfId="0" quotePrefix="1" applyFont="1" applyFill="1" applyBorder="1" applyAlignment="1">
      <alignment horizontal="center" wrapText="1"/>
    </xf>
    <xf numFmtId="0" fontId="27" fillId="26" borderId="50" xfId="0" applyFont="1" applyFill="1" applyBorder="1"/>
    <xf numFmtId="0" fontId="0" fillId="26" borderId="50" xfId="0" applyFill="1" applyBorder="1" applyAlignment="1">
      <alignment vertical="center" wrapText="1"/>
    </xf>
    <xf numFmtId="0" fontId="19" fillId="26" borderId="50" xfId="0" applyFont="1" applyFill="1" applyBorder="1" applyAlignment="1">
      <alignment wrapText="1"/>
    </xf>
    <xf numFmtId="0" fontId="1" fillId="26" borderId="50" xfId="0" applyFont="1" applyFill="1" applyBorder="1" applyAlignment="1">
      <alignment horizontal="center"/>
    </xf>
    <xf numFmtId="0" fontId="0" fillId="25" borderId="0" xfId="0" applyFill="1" applyAlignment="1">
      <alignment horizontal="left" wrapText="1"/>
    </xf>
    <xf numFmtId="0" fontId="0" fillId="25" borderId="0" xfId="0" applyFill="1" applyAlignment="1">
      <alignment wrapText="1"/>
    </xf>
    <xf numFmtId="0" fontId="27" fillId="25" borderId="0" xfId="0" applyFont="1" applyFill="1" applyAlignment="1">
      <alignment horizontal="left" wrapText="1"/>
    </xf>
    <xf numFmtId="0" fontId="27" fillId="25" borderId="0" xfId="0" applyFont="1" applyFill="1" applyAlignment="1">
      <alignment wrapText="1"/>
    </xf>
    <xf numFmtId="0" fontId="3" fillId="25" borderId="0" xfId="1" applyFill="1" applyBorder="1" applyAlignment="1">
      <alignment wrapText="1"/>
    </xf>
    <xf numFmtId="0" fontId="40" fillId="25" borderId="0" xfId="0" applyFont="1" applyFill="1" applyAlignment="1">
      <alignment wrapText="1"/>
    </xf>
    <xf numFmtId="0" fontId="0" fillId="25" borderId="0" xfId="0" applyFill="1" applyAlignment="1">
      <alignment vertical="top" wrapText="1"/>
    </xf>
    <xf numFmtId="0" fontId="0" fillId="25" borderId="0" xfId="0" applyFill="1" applyAlignment="1">
      <alignment horizontal="center" wrapText="1"/>
    </xf>
    <xf numFmtId="0" fontId="1" fillId="25" borderId="0" xfId="0" applyFont="1" applyFill="1" applyAlignment="1">
      <alignment horizontal="center" wrapText="1"/>
    </xf>
    <xf numFmtId="0" fontId="1" fillId="25" borderId="0" xfId="0" quotePrefix="1" applyFont="1" applyFill="1" applyAlignment="1">
      <alignment horizontal="center" wrapText="1"/>
    </xf>
    <xf numFmtId="0" fontId="27" fillId="26" borderId="12" xfId="0" applyFont="1" applyFill="1" applyBorder="1"/>
    <xf numFmtId="0" fontId="27" fillId="0" borderId="50" xfId="0" applyFont="1" applyBorder="1"/>
    <xf numFmtId="0" fontId="1" fillId="0" borderId="111" xfId="0" applyFont="1" applyBorder="1" applyAlignment="1">
      <alignment wrapText="1"/>
    </xf>
    <xf numFmtId="0" fontId="5" fillId="3" borderId="0" xfId="0" applyFont="1" applyFill="1"/>
    <xf numFmtId="0" fontId="5" fillId="3" borderId="13" xfId="0" applyFont="1" applyFill="1" applyBorder="1" applyAlignment="1">
      <alignment horizontal="left" vertical="top" wrapText="1"/>
    </xf>
    <xf numFmtId="0" fontId="5" fillId="3" borderId="12" xfId="0" applyFont="1" applyFill="1" applyBorder="1" applyAlignment="1">
      <alignment vertical="top" wrapText="1"/>
    </xf>
    <xf numFmtId="0" fontId="38" fillId="3" borderId="12" xfId="0" applyFont="1" applyFill="1" applyBorder="1" applyAlignment="1">
      <alignment horizontal="left" vertical="top" wrapText="1"/>
    </xf>
    <xf numFmtId="0" fontId="5" fillId="3" borderId="12" xfId="0" applyFont="1" applyFill="1" applyBorder="1" applyAlignment="1">
      <alignment horizontal="left" vertical="top" wrapText="1"/>
    </xf>
    <xf numFmtId="0" fontId="38" fillId="3" borderId="12" xfId="0" applyFont="1" applyFill="1" applyBorder="1" applyAlignment="1">
      <alignment vertical="top" wrapText="1"/>
    </xf>
    <xf numFmtId="0" fontId="6" fillId="3" borderId="12" xfId="1" applyFont="1" applyFill="1" applyBorder="1" applyAlignment="1">
      <alignment vertical="top" wrapText="1"/>
    </xf>
    <xf numFmtId="0" fontId="5" fillId="3" borderId="12" xfId="0" applyFont="1" applyFill="1" applyBorder="1" applyAlignment="1">
      <alignment horizontal="center" vertical="top" wrapText="1"/>
    </xf>
    <xf numFmtId="0" fontId="8" fillId="3" borderId="12" xfId="0" applyFont="1" applyFill="1" applyBorder="1" applyAlignment="1">
      <alignment horizontal="center" vertical="top" wrapText="1"/>
    </xf>
    <xf numFmtId="0" fontId="5" fillId="0" borderId="14" xfId="0" quotePrefix="1" applyFont="1" applyBorder="1" applyAlignment="1">
      <alignment horizontal="center" wrapText="1"/>
    </xf>
    <xf numFmtId="0" fontId="27" fillId="15" borderId="50" xfId="0" applyFont="1" applyFill="1" applyBorder="1" applyAlignment="1">
      <alignment horizontal="left" vertical="top" wrapText="1"/>
    </xf>
    <xf numFmtId="14" fontId="0" fillId="15" borderId="50" xfId="0" applyNumberFormat="1" applyFill="1" applyBorder="1" applyAlignment="1">
      <alignment wrapText="1"/>
    </xf>
    <xf numFmtId="0" fontId="8" fillId="15" borderId="81" xfId="0" applyFont="1" applyFill="1" applyBorder="1" applyAlignment="1">
      <alignment horizontal="center" wrapText="1"/>
    </xf>
    <xf numFmtId="0" fontId="0" fillId="15" borderId="21" xfId="0" applyFill="1" applyBorder="1" applyAlignment="1">
      <alignment wrapText="1"/>
    </xf>
    <xf numFmtId="0" fontId="0" fillId="15" borderId="109" xfId="0" applyFill="1" applyBorder="1" applyAlignment="1">
      <alignment wrapText="1"/>
    </xf>
    <xf numFmtId="0" fontId="27" fillId="15" borderId="22" xfId="0" applyFont="1" applyFill="1" applyBorder="1" applyAlignment="1">
      <alignment horizontal="left"/>
    </xf>
    <xf numFmtId="0" fontId="0" fillId="15" borderId="22" xfId="0" applyFill="1" applyBorder="1" applyAlignment="1">
      <alignment wrapText="1"/>
    </xf>
    <xf numFmtId="0" fontId="27" fillId="15" borderId="22" xfId="0" applyFont="1" applyFill="1" applyBorder="1" applyAlignment="1">
      <alignment wrapText="1"/>
    </xf>
    <xf numFmtId="0" fontId="27" fillId="15" borderId="22" xfId="0" applyFont="1" applyFill="1" applyBorder="1" applyAlignment="1">
      <alignment horizontal="left" vertical="top" wrapText="1"/>
    </xf>
    <xf numFmtId="14" fontId="0" fillId="15" borderId="22" xfId="0" applyNumberFormat="1" applyFill="1" applyBorder="1" applyAlignment="1">
      <alignment wrapText="1"/>
    </xf>
    <xf numFmtId="0" fontId="0" fillId="15" borderId="22" xfId="0" applyFill="1" applyBorder="1" applyAlignment="1">
      <alignment vertical="top" wrapText="1"/>
    </xf>
    <xf numFmtId="0" fontId="8" fillId="15" borderId="22" xfId="0" applyFont="1" applyFill="1" applyBorder="1" applyAlignment="1">
      <alignment horizontal="center" wrapText="1"/>
    </xf>
    <xf numFmtId="0" fontId="0" fillId="15" borderId="19" xfId="0" applyFill="1" applyBorder="1" applyAlignment="1">
      <alignment horizontal="center" wrapText="1"/>
    </xf>
    <xf numFmtId="0" fontId="0" fillId="15" borderId="34" xfId="0" applyFill="1" applyBorder="1" applyAlignment="1">
      <alignment horizontal="center" wrapText="1"/>
    </xf>
    <xf numFmtId="16" fontId="1" fillId="15" borderId="97" xfId="0" quotePrefix="1" applyNumberFormat="1" applyFont="1" applyFill="1" applyBorder="1" applyAlignment="1">
      <alignment horizontal="center" wrapText="1"/>
    </xf>
    <xf numFmtId="0" fontId="27" fillId="15" borderId="12" xfId="0" applyFont="1" applyFill="1" applyBorder="1" applyAlignment="1">
      <alignment horizontal="left" vertical="top" wrapText="1"/>
    </xf>
    <xf numFmtId="0" fontId="0" fillId="15" borderId="18" xfId="0" applyFill="1" applyBorder="1" applyAlignment="1">
      <alignment horizontal="left" wrapText="1"/>
    </xf>
    <xf numFmtId="0" fontId="1" fillId="15" borderId="34" xfId="0" applyFont="1" applyFill="1" applyBorder="1" applyAlignment="1">
      <alignment horizontal="right" wrapText="1"/>
    </xf>
    <xf numFmtId="0" fontId="1" fillId="15" borderId="97" xfId="0" quotePrefix="1" applyFont="1" applyFill="1" applyBorder="1" applyAlignment="1">
      <alignment horizontal="center" wrapText="1"/>
    </xf>
    <xf numFmtId="0" fontId="0" fillId="15" borderId="74" xfId="0" applyFill="1" applyBorder="1" applyAlignment="1">
      <alignment horizontal="left" vertical="top" wrapText="1"/>
    </xf>
    <xf numFmtId="0" fontId="0" fillId="15" borderId="74" xfId="0" applyFill="1" applyBorder="1" applyAlignment="1">
      <alignment vertical="top" wrapText="1"/>
    </xf>
    <xf numFmtId="0" fontId="27" fillId="15" borderId="50" xfId="0" applyFont="1" applyFill="1" applyBorder="1" applyAlignment="1">
      <alignment vertical="top" wrapText="1"/>
    </xf>
    <xf numFmtId="0" fontId="3" fillId="15" borderId="50" xfId="1" applyFill="1" applyBorder="1" applyAlignment="1">
      <alignment vertical="top" wrapText="1"/>
    </xf>
    <xf numFmtId="0" fontId="0" fillId="15" borderId="50" xfId="0" applyFill="1" applyBorder="1" applyAlignment="1">
      <alignment horizontal="center" vertical="top" wrapText="1"/>
    </xf>
    <xf numFmtId="0" fontId="0" fillId="15" borderId="81" xfId="0" applyFill="1" applyBorder="1" applyAlignment="1">
      <alignment horizontal="center" vertical="top" wrapText="1"/>
    </xf>
    <xf numFmtId="0" fontId="1" fillId="15" borderId="83" xfId="0" applyFont="1" applyFill="1" applyBorder="1" applyAlignment="1">
      <alignment horizontal="center" vertical="top" wrapText="1"/>
    </xf>
    <xf numFmtId="0" fontId="0" fillId="15" borderId="71" xfId="0" applyFill="1" applyBorder="1" applyAlignment="1">
      <alignment horizontal="left" vertical="top" wrapText="1"/>
    </xf>
    <xf numFmtId="0" fontId="27" fillId="15" borderId="64" xfId="0" applyFont="1" applyFill="1" applyBorder="1" applyAlignment="1">
      <alignment horizontal="left" vertical="top" wrapText="1"/>
    </xf>
    <xf numFmtId="0" fontId="27" fillId="15" borderId="64" xfId="0" applyFont="1" applyFill="1" applyBorder="1" applyAlignment="1">
      <alignment vertical="top" wrapText="1"/>
    </xf>
    <xf numFmtId="0" fontId="0" fillId="15" borderId="64" xfId="0" applyFill="1" applyBorder="1" applyAlignment="1">
      <alignment horizontal="center" vertical="top" wrapText="1"/>
    </xf>
    <xf numFmtId="0" fontId="1" fillId="15" borderId="64" xfId="0" applyFont="1" applyFill="1" applyBorder="1" applyAlignment="1">
      <alignment horizontal="center" vertical="top" wrapText="1"/>
    </xf>
    <xf numFmtId="0" fontId="0" fillId="15" borderId="65" xfId="0" quotePrefix="1" applyFill="1" applyBorder="1" applyAlignment="1">
      <alignment horizontal="center" wrapText="1"/>
    </xf>
    <xf numFmtId="0" fontId="3" fillId="15" borderId="16" xfId="1" applyFill="1" applyBorder="1" applyAlignment="1">
      <alignment wrapText="1"/>
    </xf>
    <xf numFmtId="0" fontId="0" fillId="15" borderId="16" xfId="0" applyFill="1" applyBorder="1" applyAlignment="1">
      <alignment horizontal="center" wrapText="1"/>
    </xf>
    <xf numFmtId="0" fontId="1" fillId="15" borderId="17" xfId="0" quotePrefix="1" applyFont="1" applyFill="1" applyBorder="1" applyAlignment="1">
      <alignment horizontal="center" wrapText="1"/>
    </xf>
    <xf numFmtId="0" fontId="31" fillId="15" borderId="74" xfId="0" applyFont="1" applyFill="1" applyBorder="1" applyAlignment="1">
      <alignment horizontal="left" wrapText="1"/>
    </xf>
    <xf numFmtId="0" fontId="40" fillId="15" borderId="50" xfId="0" applyFont="1" applyFill="1" applyBorder="1" applyAlignment="1">
      <alignment wrapText="1"/>
    </xf>
    <xf numFmtId="0" fontId="0" fillId="15" borderId="72" xfId="0" applyFill="1" applyBorder="1" applyAlignment="1">
      <alignment wrapText="1"/>
    </xf>
    <xf numFmtId="0" fontId="0" fillId="15" borderId="70" xfId="0" applyFill="1" applyBorder="1" applyAlignment="1">
      <alignment wrapText="1"/>
    </xf>
    <xf numFmtId="0" fontId="0" fillId="15" borderId="81" xfId="0" applyFill="1" applyBorder="1" applyAlignment="1">
      <alignment wrapText="1"/>
    </xf>
    <xf numFmtId="0" fontId="0" fillId="15" borderId="50" xfId="0" applyFill="1" applyBorder="1" applyAlignment="1">
      <alignment horizontal="center" wrapText="1"/>
    </xf>
    <xf numFmtId="0" fontId="1" fillId="15" borderId="50" xfId="0" applyFont="1" applyFill="1" applyBorder="1" applyAlignment="1">
      <alignment horizontal="center" wrapText="1"/>
    </xf>
    <xf numFmtId="0" fontId="1" fillId="15" borderId="72" xfId="0" quotePrefix="1" applyFont="1" applyFill="1" applyBorder="1" applyAlignment="1">
      <alignment horizontal="center" wrapText="1"/>
    </xf>
    <xf numFmtId="0" fontId="0" fillId="25" borderId="50" xfId="0" applyFill="1" applyBorder="1" applyAlignment="1">
      <alignment wrapText="1"/>
    </xf>
    <xf numFmtId="0" fontId="27" fillId="25" borderId="50" xfId="0" applyFont="1" applyFill="1" applyBorder="1" applyAlignment="1">
      <alignment wrapText="1"/>
    </xf>
    <xf numFmtId="0" fontId="3" fillId="25" borderId="50" xfId="1" applyFill="1" applyBorder="1" applyAlignment="1">
      <alignment wrapText="1"/>
    </xf>
    <xf numFmtId="0" fontId="40" fillId="25" borderId="50" xfId="0" applyFont="1" applyFill="1" applyBorder="1" applyAlignment="1">
      <alignment wrapText="1"/>
    </xf>
    <xf numFmtId="0" fontId="0" fillId="25" borderId="50" xfId="0" applyFill="1" applyBorder="1" applyAlignment="1">
      <alignment vertical="top" wrapText="1"/>
    </xf>
    <xf numFmtId="0" fontId="0" fillId="25" borderId="50" xfId="0" applyFill="1" applyBorder="1" applyAlignment="1">
      <alignment horizontal="center" wrapText="1"/>
    </xf>
    <xf numFmtId="0" fontId="1" fillId="25" borderId="50" xfId="0" applyFont="1" applyFill="1" applyBorder="1" applyAlignment="1">
      <alignment horizontal="center" wrapText="1"/>
    </xf>
    <xf numFmtId="0" fontId="1" fillId="25" borderId="50" xfId="0" quotePrefix="1" applyFont="1" applyFill="1" applyBorder="1" applyAlignment="1">
      <alignment horizontal="center" wrapText="1"/>
    </xf>
    <xf numFmtId="0" fontId="0" fillId="3" borderId="85" xfId="0" applyFill="1" applyBorder="1" applyAlignment="1">
      <alignment wrapText="1"/>
    </xf>
    <xf numFmtId="0" fontId="0" fillId="3" borderId="86" xfId="0" applyFill="1" applyBorder="1" applyAlignment="1">
      <alignment wrapText="1"/>
    </xf>
    <xf numFmtId="0" fontId="27" fillId="3" borderId="86" xfId="0" applyFont="1" applyFill="1" applyBorder="1" applyAlignment="1">
      <alignment wrapText="1"/>
    </xf>
    <xf numFmtId="0" fontId="3" fillId="3" borderId="86" xfId="1" applyFill="1" applyBorder="1" applyAlignment="1">
      <alignment wrapText="1"/>
    </xf>
    <xf numFmtId="0" fontId="0" fillId="3" borderId="86" xfId="0" applyFill="1" applyBorder="1" applyAlignment="1">
      <alignment vertical="top" wrapText="1"/>
    </xf>
    <xf numFmtId="0" fontId="0" fillId="3" borderId="64" xfId="0" applyFill="1" applyBorder="1" applyAlignment="1">
      <alignment wrapText="1"/>
    </xf>
    <xf numFmtId="0" fontId="0" fillId="3" borderId="86" xfId="0" applyFill="1" applyBorder="1" applyAlignment="1">
      <alignment horizontal="center" wrapText="1"/>
    </xf>
    <xf numFmtId="0" fontId="0" fillId="3" borderId="112" xfId="0" applyFill="1" applyBorder="1" applyAlignment="1">
      <alignment horizontal="center" wrapText="1"/>
    </xf>
    <xf numFmtId="0" fontId="0" fillId="26" borderId="96" xfId="0" applyFill="1" applyBorder="1" applyAlignment="1">
      <alignment wrapText="1"/>
    </xf>
    <xf numFmtId="0" fontId="1" fillId="3" borderId="94" xfId="0" quotePrefix="1" applyFont="1" applyFill="1" applyBorder="1" applyAlignment="1">
      <alignment horizontal="center" wrapText="1"/>
    </xf>
    <xf numFmtId="0" fontId="0" fillId="25" borderId="15" xfId="0" applyFill="1" applyBorder="1" applyAlignment="1">
      <alignment horizontal="left" wrapText="1"/>
    </xf>
    <xf numFmtId="0" fontId="0" fillId="25" borderId="16" xfId="0" applyFill="1" applyBorder="1" applyAlignment="1">
      <alignment wrapText="1"/>
    </xf>
    <xf numFmtId="0" fontId="27" fillId="25" borderId="16" xfId="0" applyFont="1" applyFill="1" applyBorder="1" applyAlignment="1">
      <alignment horizontal="left" wrapText="1"/>
    </xf>
    <xf numFmtId="0" fontId="0" fillId="25" borderId="16" xfId="0" applyFill="1" applyBorder="1" applyAlignment="1">
      <alignment horizontal="left" wrapText="1"/>
    </xf>
    <xf numFmtId="0" fontId="3" fillId="25" borderId="16" xfId="1" applyFill="1" applyBorder="1" applyAlignment="1">
      <alignment wrapText="1"/>
    </xf>
    <xf numFmtId="0" fontId="40" fillId="25" borderId="16" xfId="0" applyFont="1" applyFill="1" applyBorder="1" applyAlignment="1">
      <alignment wrapText="1"/>
    </xf>
    <xf numFmtId="0" fontId="0" fillId="25" borderId="16" xfId="0" applyFill="1" applyBorder="1" applyAlignment="1">
      <alignment horizontal="center" wrapText="1"/>
    </xf>
    <xf numFmtId="0" fontId="1" fillId="25" borderId="16" xfId="0" applyFont="1" applyFill="1" applyBorder="1" applyAlignment="1">
      <alignment horizontal="center" wrapText="1"/>
    </xf>
    <xf numFmtId="0" fontId="1" fillId="25" borderId="16" xfId="0" quotePrefix="1" applyFont="1" applyFill="1" applyBorder="1" applyAlignment="1">
      <alignment horizontal="center" wrapText="1"/>
    </xf>
    <xf numFmtId="0" fontId="1" fillId="25" borderId="17" xfId="0" quotePrefix="1" applyFont="1" applyFill="1" applyBorder="1" applyAlignment="1">
      <alignment horizontal="center" wrapText="1"/>
    </xf>
    <xf numFmtId="0" fontId="3" fillId="15" borderId="18" xfId="1" applyFill="1" applyBorder="1" applyAlignment="1">
      <alignment horizontal="left" vertical="top"/>
    </xf>
    <xf numFmtId="0" fontId="27" fillId="15" borderId="19" xfId="0" applyFont="1" applyFill="1" applyBorder="1" applyAlignment="1">
      <alignment horizontal="left" vertical="top" wrapText="1"/>
    </xf>
    <xf numFmtId="0" fontId="27" fillId="15" borderId="19" xfId="1" applyFont="1" applyFill="1" applyBorder="1" applyAlignment="1">
      <alignment horizontal="left" vertical="top" wrapText="1"/>
    </xf>
    <xf numFmtId="0" fontId="3" fillId="15" borderId="19" xfId="1" applyFill="1" applyBorder="1" applyAlignment="1">
      <alignment horizontal="left" vertical="top" wrapText="1"/>
    </xf>
    <xf numFmtId="0" fontId="0" fillId="15" borderId="20" xfId="0" applyFill="1" applyBorder="1" applyAlignment="1">
      <alignment horizontal="left" vertical="top" wrapText="1"/>
    </xf>
    <xf numFmtId="0" fontId="0" fillId="15" borderId="113" xfId="0" applyFill="1" applyBorder="1" applyAlignment="1">
      <alignment horizontal="left" vertical="top" wrapText="1"/>
    </xf>
    <xf numFmtId="0" fontId="0" fillId="15" borderId="34" xfId="0" applyFill="1" applyBorder="1" applyAlignment="1">
      <alignment horizontal="left" vertical="top" wrapText="1"/>
    </xf>
    <xf numFmtId="0" fontId="0" fillId="15" borderId="18" xfId="0" applyFill="1" applyBorder="1" applyAlignment="1">
      <alignment horizontal="left" vertical="top" wrapText="1"/>
    </xf>
    <xf numFmtId="0" fontId="1" fillId="15" borderId="20" xfId="0" quotePrefix="1" applyFont="1" applyFill="1" applyBorder="1" applyAlignment="1">
      <alignment horizontal="center" vertical="center" wrapText="1"/>
    </xf>
    <xf numFmtId="0" fontId="5" fillId="15" borderId="16" xfId="0" applyFont="1" applyFill="1" applyBorder="1" applyAlignment="1">
      <alignment wrapText="1"/>
    </xf>
    <xf numFmtId="0" fontId="0" fillId="15" borderId="35" xfId="0" applyFill="1" applyBorder="1" applyAlignment="1">
      <alignment horizontal="center" wrapText="1"/>
    </xf>
    <xf numFmtId="0" fontId="1" fillId="15" borderId="78" xfId="0" quotePrefix="1" applyFont="1" applyFill="1" applyBorder="1" applyAlignment="1">
      <alignment horizontal="center" wrapText="1"/>
    </xf>
    <xf numFmtId="0" fontId="1" fillId="0" borderId="50" xfId="0" applyFont="1" applyBorder="1"/>
    <xf numFmtId="0" fontId="1" fillId="0" borderId="19" xfId="0" applyFont="1" applyBorder="1" applyAlignment="1">
      <alignment horizontal="center"/>
    </xf>
    <xf numFmtId="16" fontId="0" fillId="0" borderId="65" xfId="0" quotePrefix="1" applyNumberFormat="1" applyBorder="1" applyAlignment="1">
      <alignment horizontal="center"/>
    </xf>
    <xf numFmtId="16" fontId="1" fillId="0" borderId="72" xfId="0" quotePrefix="1" applyNumberFormat="1" applyFont="1" applyBorder="1" applyAlignment="1">
      <alignment horizontal="center"/>
    </xf>
    <xf numFmtId="0" fontId="0" fillId="26" borderId="71" xfId="0" applyFill="1" applyBorder="1" applyAlignment="1">
      <alignment wrapText="1"/>
    </xf>
    <xf numFmtId="16" fontId="35" fillId="26" borderId="65" xfId="0" quotePrefix="1" applyNumberFormat="1" applyFont="1" applyFill="1" applyBorder="1" applyAlignment="1">
      <alignment horizontal="center"/>
    </xf>
    <xf numFmtId="0" fontId="0" fillId="26" borderId="13" xfId="0" applyFill="1" applyBorder="1"/>
    <xf numFmtId="16" fontId="1" fillId="26" borderId="14" xfId="0" quotePrefix="1" applyNumberFormat="1" applyFont="1" applyFill="1" applyBorder="1" applyAlignment="1">
      <alignment horizontal="center"/>
    </xf>
    <xf numFmtId="0" fontId="19" fillId="26" borderId="74" xfId="0" applyFont="1" applyFill="1" applyBorder="1" applyAlignment="1">
      <alignment wrapText="1"/>
    </xf>
    <xf numFmtId="0" fontId="0" fillId="26" borderId="86" xfId="0" applyFill="1" applyBorder="1" applyAlignment="1">
      <alignment wrapText="1"/>
    </xf>
    <xf numFmtId="0" fontId="27" fillId="26" borderId="86" xfId="0" applyFont="1" applyFill="1" applyBorder="1" applyAlignment="1">
      <alignment wrapText="1"/>
    </xf>
    <xf numFmtId="0" fontId="0" fillId="26" borderId="86" xfId="0" applyFill="1" applyBorder="1" applyAlignment="1">
      <alignment vertical="top" wrapText="1"/>
    </xf>
    <xf numFmtId="0" fontId="0" fillId="26" borderId="65" xfId="0" quotePrefix="1" applyFill="1" applyBorder="1" applyAlignment="1">
      <alignment horizontal="center"/>
    </xf>
    <xf numFmtId="0" fontId="0" fillId="26" borderId="72" xfId="0" quotePrefix="1" applyFill="1" applyBorder="1" applyAlignment="1">
      <alignment horizontal="center"/>
    </xf>
    <xf numFmtId="0" fontId="0" fillId="0" borderId="64" xfId="0" applyBorder="1" applyAlignment="1">
      <alignment horizontal="left" vertical="top"/>
    </xf>
    <xf numFmtId="16" fontId="1" fillId="26" borderId="65" xfId="0" quotePrefix="1" applyNumberFormat="1" applyFont="1" applyFill="1" applyBorder="1" applyAlignment="1">
      <alignment horizontal="center"/>
    </xf>
    <xf numFmtId="16" fontId="1" fillId="0" borderId="50" xfId="0" quotePrefix="1" applyNumberFormat="1" applyFont="1" applyBorder="1" applyAlignment="1">
      <alignment horizontal="center"/>
    </xf>
    <xf numFmtId="0" fontId="0" fillId="26" borderId="114" xfId="0" applyFill="1" applyBorder="1" applyAlignment="1">
      <alignment wrapText="1"/>
    </xf>
    <xf numFmtId="0" fontId="0" fillId="26" borderId="112" xfId="0" applyFill="1" applyBorder="1" applyAlignment="1">
      <alignment wrapText="1"/>
    </xf>
    <xf numFmtId="16" fontId="1" fillId="26" borderId="94" xfId="0" quotePrefix="1" applyNumberFormat="1" applyFont="1" applyFill="1" applyBorder="1" applyAlignment="1">
      <alignment horizontal="center" wrapText="1"/>
    </xf>
    <xf numFmtId="0" fontId="0" fillId="0" borderId="114" xfId="0" applyBorder="1" applyAlignment="1">
      <alignment wrapText="1"/>
    </xf>
    <xf numFmtId="0" fontId="0" fillId="0" borderId="86" xfId="0" applyBorder="1" applyAlignment="1">
      <alignment wrapText="1"/>
    </xf>
    <xf numFmtId="0" fontId="27" fillId="0" borderId="86" xfId="0" applyFont="1" applyBorder="1" applyAlignment="1">
      <alignment horizontal="left"/>
    </xf>
    <xf numFmtId="0" fontId="27" fillId="0" borderId="86" xfId="0" applyFont="1" applyBorder="1" applyAlignment="1">
      <alignment wrapText="1"/>
    </xf>
    <xf numFmtId="0" fontId="27" fillId="0" borderId="86" xfId="0" applyFont="1" applyBorder="1" applyAlignment="1">
      <alignment horizontal="left" vertical="top" wrapText="1"/>
    </xf>
    <xf numFmtId="14" fontId="0" fillId="0" borderId="86" xfId="0" applyNumberFormat="1" applyBorder="1" applyAlignment="1">
      <alignment wrapText="1"/>
    </xf>
    <xf numFmtId="0" fontId="0" fillId="0" borderId="86" xfId="0" applyBorder="1" applyAlignment="1">
      <alignment vertical="top" wrapText="1"/>
    </xf>
    <xf numFmtId="0" fontId="8" fillId="0" borderId="112" xfId="0" applyFont="1" applyBorder="1" applyAlignment="1">
      <alignment horizontal="center" wrapText="1"/>
    </xf>
    <xf numFmtId="16" fontId="1" fillId="0" borderId="94" xfId="0" quotePrefix="1" applyNumberFormat="1" applyFont="1" applyBorder="1" applyAlignment="1">
      <alignment horizontal="center" wrapText="1"/>
    </xf>
    <xf numFmtId="0" fontId="0" fillId="0" borderId="24" xfId="0" applyBorder="1" applyAlignment="1">
      <alignment horizontal="center" wrapText="1"/>
    </xf>
    <xf numFmtId="0" fontId="1" fillId="26" borderId="12" xfId="0" applyFont="1" applyFill="1" applyBorder="1" applyAlignment="1">
      <alignment horizontal="right" wrapText="1"/>
    </xf>
    <xf numFmtId="0" fontId="3" fillId="26" borderId="64" xfId="1" applyFill="1" applyBorder="1" applyAlignment="1">
      <alignment wrapText="1"/>
    </xf>
    <xf numFmtId="0" fontId="0" fillId="26" borderId="64" xfId="0" applyFill="1" applyBorder="1" applyAlignment="1">
      <alignment horizontal="center" wrapText="1"/>
    </xf>
    <xf numFmtId="16" fontId="1" fillId="26" borderId="65" xfId="0" quotePrefix="1" applyNumberFormat="1" applyFont="1" applyFill="1" applyBorder="1" applyAlignment="1">
      <alignment horizontal="center" wrapText="1"/>
    </xf>
    <xf numFmtId="0" fontId="0" fillId="26" borderId="13" xfId="0" applyFill="1" applyBorder="1" applyAlignment="1">
      <alignment horizontal="left" wrapText="1"/>
    </xf>
    <xf numFmtId="16" fontId="1" fillId="26" borderId="14" xfId="0" quotePrefix="1" applyNumberFormat="1" applyFont="1" applyFill="1" applyBorder="1" applyAlignment="1">
      <alignment horizontal="center" wrapText="1"/>
    </xf>
    <xf numFmtId="0" fontId="0" fillId="26" borderId="74" xfId="0" applyFill="1" applyBorder="1" applyAlignment="1">
      <alignment horizontal="left" wrapText="1"/>
    </xf>
    <xf numFmtId="0" fontId="27" fillId="26" borderId="50" xfId="1" applyFont="1" applyFill="1" applyBorder="1" applyAlignment="1">
      <alignment wrapText="1"/>
    </xf>
    <xf numFmtId="0" fontId="1" fillId="26" borderId="65" xfId="0" quotePrefix="1" applyFont="1" applyFill="1" applyBorder="1" applyAlignment="1">
      <alignment horizontal="center" wrapText="1"/>
    </xf>
    <xf numFmtId="0" fontId="1" fillId="0" borderId="14" xfId="0" quotePrefix="1" applyFont="1" applyBorder="1" applyAlignment="1">
      <alignment horizontal="center" vertical="center" wrapText="1"/>
    </xf>
    <xf numFmtId="0" fontId="31" fillId="26" borderId="15" xfId="0" applyFont="1" applyFill="1" applyBorder="1" applyAlignment="1">
      <alignment horizontal="left" wrapText="1"/>
    </xf>
    <xf numFmtId="0" fontId="0" fillId="5" borderId="0" xfId="0" applyFill="1" applyAlignment="1">
      <alignment horizontal="left" vertical="top" wrapText="1"/>
    </xf>
    <xf numFmtId="0" fontId="27" fillId="0" borderId="19" xfId="0" applyFont="1" applyBorder="1" applyAlignment="1">
      <alignment wrapText="1"/>
    </xf>
    <xf numFmtId="0" fontId="27" fillId="0" borderId="19" xfId="0" applyFont="1" applyBorder="1"/>
    <xf numFmtId="0" fontId="0" fillId="0" borderId="19" xfId="0" applyBorder="1" applyAlignment="1">
      <alignment vertical="top" wrapText="1"/>
    </xf>
    <xf numFmtId="0" fontId="0" fillId="26" borderId="27" xfId="0" applyFill="1" applyBorder="1" applyAlignment="1">
      <alignment wrapText="1"/>
    </xf>
    <xf numFmtId="0" fontId="27" fillId="26" borderId="27" xfId="0" applyFont="1" applyFill="1" applyBorder="1" applyAlignment="1">
      <alignment wrapText="1"/>
    </xf>
    <xf numFmtId="0" fontId="0" fillId="26" borderId="27" xfId="0" applyFill="1" applyBorder="1"/>
    <xf numFmtId="0" fontId="0" fillId="26" borderId="27" xfId="0" applyFill="1" applyBorder="1" applyAlignment="1">
      <alignment vertical="top" wrapText="1"/>
    </xf>
    <xf numFmtId="0" fontId="0" fillId="26" borderId="26" xfId="0" applyFill="1" applyBorder="1"/>
    <xf numFmtId="0" fontId="27" fillId="26" borderId="27" xfId="0" applyFont="1" applyFill="1" applyBorder="1"/>
    <xf numFmtId="0" fontId="0" fillId="26" borderId="27" xfId="0" applyFill="1" applyBorder="1" applyAlignment="1">
      <alignment horizontal="center"/>
    </xf>
    <xf numFmtId="16" fontId="1" fillId="26" borderId="28" xfId="0" quotePrefix="1" applyNumberFormat="1" applyFont="1" applyFill="1" applyBorder="1" applyAlignment="1">
      <alignment horizontal="center"/>
    </xf>
    <xf numFmtId="0" fontId="28" fillId="4" borderId="0" xfId="0" applyFont="1" applyFill="1" applyAlignment="1">
      <alignment horizontal="center" vertical="center" wrapText="1"/>
    </xf>
    <xf numFmtId="0" fontId="45" fillId="0" borderId="0" xfId="0" applyFont="1" applyAlignment="1">
      <alignment vertical="top" wrapText="1"/>
    </xf>
    <xf numFmtId="0" fontId="46" fillId="0" borderId="0" xfId="0" applyFont="1" applyAlignment="1">
      <alignment vertical="top" wrapText="1"/>
    </xf>
    <xf numFmtId="0" fontId="0" fillId="26" borderId="0" xfId="0" applyFill="1" applyAlignment="1">
      <alignment vertical="top" wrapText="1"/>
    </xf>
    <xf numFmtId="15" fontId="0" fillId="0" borderId="0" xfId="0" applyNumberFormat="1" applyAlignment="1">
      <alignment vertical="top" wrapText="1"/>
    </xf>
    <xf numFmtId="0" fontId="45" fillId="0" borderId="0" xfId="0" applyFont="1" applyAlignment="1">
      <alignment horizontal="left" vertical="top" wrapText="1" indent="1"/>
    </xf>
    <xf numFmtId="0" fontId="0" fillId="29" borderId="50" xfId="0" applyFill="1" applyBorder="1" applyAlignment="1">
      <alignment horizontal="left" vertical="top" wrapText="1"/>
    </xf>
    <xf numFmtId="0" fontId="1" fillId="15" borderId="65" xfId="0" applyFont="1" applyFill="1" applyBorder="1" applyAlignment="1">
      <alignment horizontal="center"/>
    </xf>
    <xf numFmtId="0" fontId="1" fillId="15" borderId="14" xfId="0" quotePrefix="1" applyFont="1" applyFill="1" applyBorder="1" applyAlignment="1">
      <alignment horizontal="center"/>
    </xf>
    <xf numFmtId="0" fontId="1" fillId="15" borderId="17" xfId="0" quotePrefix="1" applyFont="1" applyFill="1" applyBorder="1" applyAlignment="1">
      <alignment horizontal="center"/>
    </xf>
    <xf numFmtId="0" fontId="0" fillId="26" borderId="18" xfId="0" applyFill="1" applyBorder="1" applyAlignment="1">
      <alignment wrapText="1"/>
    </xf>
    <xf numFmtId="0" fontId="27" fillId="26" borderId="19" xfId="0" applyFont="1" applyFill="1" applyBorder="1" applyAlignment="1">
      <alignment wrapText="1"/>
    </xf>
    <xf numFmtId="0" fontId="27" fillId="26" borderId="19" xfId="1" applyFont="1" applyFill="1" applyBorder="1" applyAlignment="1">
      <alignment wrapText="1"/>
    </xf>
    <xf numFmtId="0" fontId="34" fillId="26" borderId="19" xfId="1" applyFont="1" applyFill="1" applyBorder="1" applyAlignment="1">
      <alignment wrapText="1"/>
    </xf>
    <xf numFmtId="0" fontId="27" fillId="26" borderId="19" xfId="0" applyFont="1" applyFill="1" applyBorder="1"/>
    <xf numFmtId="0" fontId="34" fillId="26" borderId="19" xfId="1" applyFont="1" applyFill="1" applyBorder="1" applyAlignment="1">
      <alignment vertical="top" wrapText="1"/>
    </xf>
    <xf numFmtId="0" fontId="27" fillId="26" borderId="19" xfId="0" applyFont="1" applyFill="1" applyBorder="1" applyAlignment="1">
      <alignment horizontal="center"/>
    </xf>
    <xf numFmtId="0" fontId="0" fillId="26" borderId="40" xfId="0" applyFill="1" applyBorder="1" applyAlignment="1">
      <alignment wrapText="1"/>
    </xf>
    <xf numFmtId="0" fontId="0" fillId="26" borderId="41" xfId="0" applyFill="1" applyBorder="1" applyAlignment="1">
      <alignment wrapText="1"/>
    </xf>
    <xf numFmtId="0" fontId="27" fillId="26" borderId="41" xfId="0" applyFont="1" applyFill="1" applyBorder="1" applyAlignment="1">
      <alignment wrapText="1"/>
    </xf>
    <xf numFmtId="0" fontId="0" fillId="26" borderId="41" xfId="0" applyFill="1" applyBorder="1"/>
    <xf numFmtId="0" fontId="0" fillId="26" borderId="41" xfId="0" applyFill="1" applyBorder="1" applyAlignment="1">
      <alignment vertical="top" wrapText="1"/>
    </xf>
    <xf numFmtId="16" fontId="1" fillId="26" borderId="41" xfId="0" quotePrefix="1" applyNumberFormat="1" applyFont="1" applyFill="1" applyBorder="1" applyAlignment="1">
      <alignment horizontal="center"/>
    </xf>
    <xf numFmtId="0" fontId="0" fillId="0" borderId="115" xfId="0" applyBorder="1" applyAlignment="1">
      <alignment horizontal="center"/>
    </xf>
    <xf numFmtId="16" fontId="35" fillId="26" borderId="20" xfId="0" quotePrefix="1" applyNumberFormat="1" applyFont="1" applyFill="1" applyBorder="1" applyAlignment="1">
      <alignment horizontal="center"/>
    </xf>
    <xf numFmtId="0" fontId="0" fillId="26" borderId="19" xfId="0" applyFill="1" applyBorder="1" applyAlignment="1">
      <alignment vertical="top" wrapText="1"/>
    </xf>
    <xf numFmtId="0" fontId="27" fillId="0" borderId="64" xfId="0" applyFont="1" applyBorder="1"/>
    <xf numFmtId="0" fontId="27" fillId="0" borderId="64" xfId="0" applyFont="1" applyBorder="1" applyAlignment="1">
      <alignment wrapText="1"/>
    </xf>
    <xf numFmtId="0" fontId="0" fillId="0" borderId="64" xfId="0" applyBorder="1" applyAlignment="1">
      <alignment horizontal="center"/>
    </xf>
    <xf numFmtId="0" fontId="0" fillId="0" borderId="65" xfId="0" quotePrefix="1" applyBorder="1" applyAlignment="1">
      <alignment horizontal="center"/>
    </xf>
    <xf numFmtId="0" fontId="27" fillId="0" borderId="0" xfId="0" applyFont="1" applyAlignment="1">
      <alignment horizontal="left"/>
    </xf>
    <xf numFmtId="0" fontId="5" fillId="0" borderId="18" xfId="0" applyFont="1" applyBorder="1" applyAlignment="1">
      <alignment wrapText="1"/>
    </xf>
    <xf numFmtId="16" fontId="0" fillId="0" borderId="0" xfId="0" applyNumberFormat="1" applyAlignment="1">
      <alignment horizontal="left" vertical="top"/>
    </xf>
    <xf numFmtId="0" fontId="19" fillId="0" borderId="74" xfId="0" applyFont="1" applyBorder="1" applyAlignment="1">
      <alignment wrapText="1"/>
    </xf>
    <xf numFmtId="0" fontId="19" fillId="0" borderId="50" xfId="0" applyFont="1" applyBorder="1" applyAlignment="1">
      <alignment wrapText="1"/>
    </xf>
    <xf numFmtId="0" fontId="1" fillId="0" borderId="50" xfId="0" applyFont="1" applyBorder="1" applyAlignment="1">
      <alignment horizontal="center"/>
    </xf>
    <xf numFmtId="0" fontId="1" fillId="0" borderId="72" xfId="0" quotePrefix="1" applyFont="1" applyBorder="1" applyAlignment="1">
      <alignment horizontal="center"/>
    </xf>
    <xf numFmtId="16" fontId="0" fillId="0" borderId="0" xfId="0" quotePrefix="1" applyNumberFormat="1" applyAlignment="1">
      <alignment horizontal="left" vertical="top"/>
    </xf>
    <xf numFmtId="0" fontId="0" fillId="0" borderId="0" xfId="0" applyAlignment="1">
      <alignment vertical="top"/>
    </xf>
    <xf numFmtId="0" fontId="47" fillId="0" borderId="0" xfId="0" applyFont="1" applyAlignment="1">
      <alignment vertical="top" wrapText="1"/>
    </xf>
    <xf numFmtId="0" fontId="48" fillId="0" borderId="0" xfId="0" applyFont="1" applyAlignment="1">
      <alignment vertical="top" wrapText="1"/>
    </xf>
    <xf numFmtId="0" fontId="49" fillId="0" borderId="0" xfId="0" applyFont="1" applyAlignment="1">
      <alignment horizontal="left" vertical="center"/>
    </xf>
    <xf numFmtId="0" fontId="19" fillId="0" borderId="0" xfId="0" applyFont="1"/>
    <xf numFmtId="0" fontId="45" fillId="0" borderId="0" xfId="0" applyFont="1" applyAlignment="1">
      <alignment vertical="top"/>
    </xf>
    <xf numFmtId="0" fontId="3" fillId="0" borderId="50" xfId="1" applyBorder="1"/>
    <xf numFmtId="0" fontId="3" fillId="26" borderId="41" xfId="1" applyFill="1" applyBorder="1"/>
    <xf numFmtId="16" fontId="1" fillId="26" borderId="19" xfId="0" applyNumberFormat="1" applyFont="1" applyFill="1" applyBorder="1" applyAlignment="1">
      <alignment horizontal="center"/>
    </xf>
    <xf numFmtId="0" fontId="34" fillId="26" borderId="19" xfId="1" applyFont="1" applyFill="1" applyBorder="1"/>
    <xf numFmtId="0" fontId="27" fillId="26" borderId="19" xfId="1" applyFont="1" applyFill="1" applyBorder="1"/>
    <xf numFmtId="0" fontId="26" fillId="0" borderId="64" xfId="1" applyFont="1" applyBorder="1" applyAlignment="1">
      <alignment wrapText="1"/>
    </xf>
    <xf numFmtId="16" fontId="1" fillId="0" borderId="64" xfId="0" applyNumberFormat="1" applyFont="1" applyBorder="1" applyAlignment="1">
      <alignment horizontal="center"/>
    </xf>
    <xf numFmtId="16" fontId="1" fillId="26" borderId="64" xfId="0" applyNumberFormat="1" applyFont="1" applyFill="1" applyBorder="1" applyAlignment="1">
      <alignment horizontal="center"/>
    </xf>
    <xf numFmtId="0" fontId="27" fillId="26" borderId="71" xfId="1" applyFont="1" applyFill="1" applyBorder="1"/>
    <xf numFmtId="0" fontId="27" fillId="26" borderId="64" xfId="1" applyFont="1" applyFill="1" applyBorder="1"/>
    <xf numFmtId="0" fontId="3" fillId="26" borderId="27" xfId="1" applyFill="1" applyBorder="1"/>
    <xf numFmtId="16" fontId="1" fillId="26" borderId="27" xfId="0" applyNumberFormat="1" applyFont="1" applyFill="1" applyBorder="1" applyAlignment="1">
      <alignment horizontal="center"/>
    </xf>
    <xf numFmtId="0" fontId="50" fillId="0" borderId="0" xfId="0" applyFont="1"/>
    <xf numFmtId="16" fontId="0" fillId="26" borderId="50" xfId="1" applyNumberFormat="1" applyFont="1" applyFill="1" applyBorder="1" applyAlignment="1">
      <alignment wrapText="1"/>
    </xf>
    <xf numFmtId="0" fontId="1" fillId="26" borderId="50" xfId="0" applyFont="1" applyFill="1" applyBorder="1" applyAlignment="1">
      <alignment horizontal="center" wrapText="1"/>
    </xf>
    <xf numFmtId="0" fontId="3" fillId="0" borderId="13" xfId="1" applyBorder="1" applyAlignment="1">
      <alignment horizontal="left" vertical="top"/>
    </xf>
    <xf numFmtId="0" fontId="27" fillId="0" borderId="12" xfId="1" applyFont="1" applyBorder="1" applyAlignment="1">
      <alignment horizontal="left" vertical="top" wrapText="1"/>
    </xf>
    <xf numFmtId="0" fontId="3" fillId="0" borderId="12" xfId="1" applyBorder="1" applyAlignment="1">
      <alignment horizontal="left" vertical="top" wrapText="1"/>
    </xf>
    <xf numFmtId="0" fontId="51" fillId="2" borderId="22" xfId="0" applyFont="1" applyFill="1" applyBorder="1"/>
    <xf numFmtId="0" fontId="52" fillId="2" borderId="22" xfId="0" applyFont="1" applyFill="1" applyBorder="1"/>
    <xf numFmtId="0" fontId="52" fillId="2" borderId="22" xfId="0" applyFont="1" applyFill="1" applyBorder="1" applyAlignment="1">
      <alignment wrapText="1"/>
    </xf>
    <xf numFmtId="0" fontId="51" fillId="2" borderId="22" xfId="0" applyFont="1" applyFill="1" applyBorder="1" applyAlignment="1">
      <alignment vertical="top" wrapText="1"/>
    </xf>
    <xf numFmtId="0" fontId="3" fillId="0" borderId="19" xfId="1" applyBorder="1"/>
    <xf numFmtId="0" fontId="3" fillId="0" borderId="12" xfId="1" applyBorder="1"/>
    <xf numFmtId="0" fontId="27" fillId="0" borderId="5" xfId="0" applyFont="1" applyBorder="1" applyAlignment="1">
      <alignment horizontal="left" wrapText="1"/>
    </xf>
    <xf numFmtId="0" fontId="27" fillId="0" borderId="12" xfId="0" applyFont="1" applyBorder="1" applyAlignment="1">
      <alignment horizontal="left" wrapText="1"/>
    </xf>
    <xf numFmtId="0" fontId="27" fillId="0" borderId="0" xfId="0" applyFont="1" applyAlignment="1">
      <alignment horizontal="left" wrapText="1"/>
    </xf>
    <xf numFmtId="0" fontId="27" fillId="2" borderId="22" xfId="0" applyFont="1" applyFill="1" applyBorder="1" applyAlignment="1">
      <alignment horizontal="left" wrapText="1"/>
    </xf>
    <xf numFmtId="0" fontId="27" fillId="2" borderId="12" xfId="0" applyFont="1" applyFill="1" applyBorder="1" applyAlignment="1">
      <alignment horizontal="left" wrapText="1"/>
    </xf>
    <xf numFmtId="0" fontId="27" fillId="2" borderId="16" xfId="0" applyFont="1" applyFill="1" applyBorder="1" applyAlignment="1">
      <alignment horizontal="left" wrapText="1"/>
    </xf>
    <xf numFmtId="0" fontId="1" fillId="0" borderId="111" xfId="0" applyFont="1" applyBorder="1" applyAlignment="1">
      <alignment horizontal="left" vertical="top" wrapText="1"/>
    </xf>
    <xf numFmtId="0" fontId="0" fillId="2" borderId="21" xfId="0" applyFill="1" applyBorder="1" applyAlignment="1">
      <alignment horizontal="left" vertical="top" wrapText="1"/>
    </xf>
    <xf numFmtId="0" fontId="0" fillId="0" borderId="18" xfId="0" applyBorder="1" applyAlignment="1">
      <alignment horizontal="left" vertical="top" wrapText="1"/>
    </xf>
    <xf numFmtId="0" fontId="0" fillId="2" borderId="13" xfId="0" applyFill="1" applyBorder="1" applyAlignment="1">
      <alignment horizontal="left" vertical="top" wrapText="1"/>
    </xf>
    <xf numFmtId="0" fontId="0" fillId="0" borderId="13" xfId="0" applyBorder="1" applyAlignment="1">
      <alignment horizontal="left" vertical="top" wrapText="1"/>
    </xf>
    <xf numFmtId="0" fontId="0" fillId="2" borderId="15" xfId="0" applyFill="1" applyBorder="1" applyAlignment="1">
      <alignment horizontal="left" vertical="top" wrapText="1"/>
    </xf>
    <xf numFmtId="0" fontId="1" fillId="0" borderId="10" xfId="0" applyFont="1" applyBorder="1" applyAlignment="1">
      <alignment horizontal="left" vertical="top" wrapText="1"/>
    </xf>
    <xf numFmtId="0" fontId="4" fillId="2" borderId="22" xfId="0" applyFont="1" applyFill="1" applyBorder="1" applyAlignment="1">
      <alignment horizontal="left" vertical="top" wrapText="1"/>
    </xf>
    <xf numFmtId="0" fontId="0" fillId="0" borderId="116" xfId="0" applyBorder="1" applyAlignment="1">
      <alignment horizontal="center" vertical="top"/>
    </xf>
    <xf numFmtId="0" fontId="28" fillId="3" borderId="93" xfId="0" applyFont="1" applyFill="1" applyBorder="1" applyAlignment="1">
      <alignment horizontal="center" vertical="center" wrapText="1"/>
    </xf>
    <xf numFmtId="0" fontId="0" fillId="3" borderId="93" xfId="0" applyFill="1" applyBorder="1" applyAlignment="1">
      <alignment vertical="top" wrapText="1"/>
    </xf>
    <xf numFmtId="0" fontId="47" fillId="3" borderId="93" xfId="0" applyFont="1" applyFill="1" applyBorder="1" applyAlignment="1">
      <alignment vertical="top" wrapText="1"/>
    </xf>
    <xf numFmtId="0" fontId="47" fillId="3" borderId="93" xfId="0" applyFont="1" applyFill="1" applyBorder="1" applyAlignment="1">
      <alignment vertical="top"/>
    </xf>
    <xf numFmtId="15" fontId="0" fillId="0" borderId="0" xfId="0" quotePrefix="1" applyNumberFormat="1" applyAlignment="1">
      <alignment vertical="top" wrapText="1"/>
    </xf>
    <xf numFmtId="0" fontId="1" fillId="5" borderId="100" xfId="0" applyFont="1" applyFill="1" applyBorder="1" applyAlignment="1">
      <alignment horizontal="left" vertical="top"/>
    </xf>
    <xf numFmtId="0" fontId="0" fillId="15" borderId="37" xfId="0" applyFill="1" applyBorder="1" applyAlignment="1">
      <alignment wrapText="1"/>
    </xf>
    <xf numFmtId="0" fontId="0" fillId="26" borderId="38" xfId="0" applyFill="1" applyBorder="1"/>
    <xf numFmtId="0" fontId="0" fillId="30" borderId="39" xfId="0" applyFill="1" applyBorder="1" applyAlignment="1">
      <alignment horizontal="left" vertical="top" wrapText="1"/>
    </xf>
    <xf numFmtId="16" fontId="0" fillId="0" borderId="0" xfId="0" quotePrefix="1" applyNumberFormat="1" applyAlignment="1">
      <alignment vertical="top" wrapText="1"/>
    </xf>
    <xf numFmtId="0" fontId="0" fillId="31" borderId="0" xfId="0" applyFill="1" applyAlignment="1">
      <alignment vertical="top" wrapText="1"/>
    </xf>
    <xf numFmtId="0" fontId="3" fillId="31" borderId="0" xfId="1" applyFill="1" applyAlignment="1">
      <alignment vertical="top" wrapText="1"/>
    </xf>
    <xf numFmtId="0" fontId="54" fillId="0" borderId="0" xfId="0" applyFont="1" applyAlignment="1">
      <alignment horizontal="left" vertical="center"/>
    </xf>
    <xf numFmtId="0" fontId="46" fillId="0" borderId="0" xfId="0" applyFont="1"/>
    <xf numFmtId="0" fontId="46" fillId="0" borderId="0" xfId="0" applyFont="1" applyAlignment="1">
      <alignment vertical="top"/>
    </xf>
    <xf numFmtId="0" fontId="0" fillId="0" borderId="0" xfId="0" quotePrefix="1" applyAlignment="1">
      <alignment vertical="top" wrapText="1"/>
    </xf>
    <xf numFmtId="0" fontId="10" fillId="0" borderId="0" xfId="0" applyFont="1"/>
    <xf numFmtId="0" fontId="55" fillId="0" borderId="0" xfId="0" applyFont="1"/>
    <xf numFmtId="0" fontId="31" fillId="0" borderId="0" xfId="0" applyFont="1" applyAlignment="1">
      <alignment horizontal="left" wrapText="1"/>
    </xf>
    <xf numFmtId="0" fontId="0" fillId="0" borderId="0" xfId="0" applyAlignment="1">
      <alignment horizontal="left" wrapText="1"/>
    </xf>
    <xf numFmtId="0" fontId="3" fillId="0" borderId="0" xfId="1" applyFill="1" applyBorder="1" applyAlignment="1">
      <alignment wrapText="1"/>
    </xf>
    <xf numFmtId="0" fontId="40" fillId="0" borderId="0" xfId="0" applyFont="1" applyAlignment="1">
      <alignment wrapText="1"/>
    </xf>
    <xf numFmtId="0" fontId="1" fillId="0" borderId="0" xfId="0" applyFont="1" applyAlignment="1">
      <alignment horizontal="center" wrapText="1"/>
    </xf>
    <xf numFmtId="0" fontId="1" fillId="0" borderId="0" xfId="0" quotePrefix="1" applyFont="1" applyAlignment="1">
      <alignment horizontal="center" wrapText="1"/>
    </xf>
    <xf numFmtId="0" fontId="31" fillId="0" borderId="0" xfId="0" applyFont="1"/>
    <xf numFmtId="0" fontId="0" fillId="30" borderId="12" xfId="0" applyFill="1" applyBorder="1" applyAlignment="1">
      <alignment horizontal="left" vertical="center" wrapText="1"/>
    </xf>
    <xf numFmtId="0" fontId="27" fillId="30" borderId="12" xfId="0" applyFont="1" applyFill="1" applyBorder="1" applyAlignment="1">
      <alignment horizontal="left" vertical="center" wrapText="1"/>
    </xf>
    <xf numFmtId="0" fontId="0" fillId="3" borderId="0" xfId="0" applyFill="1" applyAlignment="1">
      <alignment vertical="center"/>
    </xf>
    <xf numFmtId="0" fontId="0" fillId="3" borderId="12" xfId="0" applyFill="1" applyBorder="1" applyAlignment="1">
      <alignment horizontal="left" vertical="center" wrapText="1"/>
    </xf>
    <xf numFmtId="0" fontId="27" fillId="3" borderId="12" xfId="0" applyFont="1" applyFill="1" applyBorder="1" applyAlignment="1">
      <alignment horizontal="left" vertical="center" wrapText="1"/>
    </xf>
    <xf numFmtId="0" fontId="0" fillId="3" borderId="12" xfId="0" applyFill="1" applyBorder="1" applyAlignment="1">
      <alignment horizontal="left" vertical="center"/>
    </xf>
    <xf numFmtId="0" fontId="27" fillId="3" borderId="12" xfId="0" applyFont="1" applyFill="1" applyBorder="1" applyAlignment="1">
      <alignment horizontal="left" vertical="center"/>
    </xf>
    <xf numFmtId="0" fontId="0" fillId="26" borderId="12" xfId="0" applyFill="1" applyBorder="1" applyAlignment="1">
      <alignment horizontal="left" vertical="center" wrapText="1"/>
    </xf>
    <xf numFmtId="0" fontId="27" fillId="26" borderId="12" xfId="0" applyFont="1" applyFill="1" applyBorder="1" applyAlignment="1">
      <alignment horizontal="left" vertical="center" wrapText="1"/>
    </xf>
    <xf numFmtId="0" fontId="0" fillId="3" borderId="13" xfId="0" applyFill="1" applyBorder="1" applyAlignment="1">
      <alignment horizontal="left" vertical="center"/>
    </xf>
    <xf numFmtId="0" fontId="0" fillId="26" borderId="12" xfId="0" applyFill="1" applyBorder="1" applyAlignment="1">
      <alignment horizontal="left" vertical="center"/>
    </xf>
    <xf numFmtId="0" fontId="0" fillId="3" borderId="16" xfId="0" applyFill="1" applyBorder="1" applyAlignment="1">
      <alignment horizontal="left" vertical="center" wrapText="1"/>
    </xf>
    <xf numFmtId="0" fontId="27" fillId="3" borderId="16" xfId="0" applyFont="1" applyFill="1" applyBorder="1" applyAlignment="1">
      <alignment horizontal="left" vertical="center"/>
    </xf>
    <xf numFmtId="0" fontId="27" fillId="3" borderId="16" xfId="0" applyFont="1" applyFill="1" applyBorder="1" applyAlignment="1">
      <alignment horizontal="left" vertical="center" wrapText="1"/>
    </xf>
    <xf numFmtId="0" fontId="0" fillId="3" borderId="16" xfId="0" applyFill="1" applyBorder="1" applyAlignment="1">
      <alignment horizontal="left" vertical="center"/>
    </xf>
    <xf numFmtId="0" fontId="0" fillId="26" borderId="64" xfId="0" applyFill="1" applyBorder="1" applyAlignment="1">
      <alignment horizontal="left" vertical="center" wrapText="1"/>
    </xf>
    <xf numFmtId="0" fontId="27" fillId="26" borderId="64" xfId="0" applyFont="1" applyFill="1" applyBorder="1" applyAlignment="1">
      <alignment horizontal="left" vertical="center" wrapText="1"/>
    </xf>
    <xf numFmtId="0" fontId="0" fillId="26" borderId="64" xfId="0" applyFill="1" applyBorder="1" applyAlignment="1">
      <alignment horizontal="left" vertical="center"/>
    </xf>
    <xf numFmtId="0" fontId="3" fillId="3" borderId="12" xfId="1" applyFill="1" applyBorder="1" applyAlignment="1">
      <alignment horizontal="left" vertical="center"/>
    </xf>
    <xf numFmtId="0" fontId="8" fillId="0" borderId="50" xfId="0" applyFont="1" applyBorder="1" applyAlignment="1">
      <alignment horizontal="left" vertical="center"/>
    </xf>
    <xf numFmtId="0" fontId="8" fillId="0" borderId="0" xfId="0" applyFont="1" applyAlignment="1">
      <alignment horizontal="left" vertical="center"/>
    </xf>
    <xf numFmtId="0" fontId="0" fillId="0" borderId="64" xfId="0" applyBorder="1" applyAlignment="1">
      <alignment horizontal="left" vertical="center" wrapText="1"/>
    </xf>
    <xf numFmtId="0" fontId="27" fillId="0" borderId="64" xfId="0" applyFont="1" applyBorder="1" applyAlignment="1">
      <alignment horizontal="left" vertical="center" wrapText="1"/>
    </xf>
    <xf numFmtId="0" fontId="1" fillId="0" borderId="1" xfId="0" applyFont="1" applyBorder="1" applyAlignment="1">
      <alignment horizontal="left" vertical="center"/>
    </xf>
    <xf numFmtId="0" fontId="1" fillId="0" borderId="2" xfId="0" applyFont="1" applyBorder="1" applyAlignment="1">
      <alignment horizontal="left" vertical="center"/>
    </xf>
    <xf numFmtId="0" fontId="0" fillId="0" borderId="27" xfId="0" applyBorder="1" applyAlignment="1">
      <alignment horizontal="left" vertical="center" wrapText="1"/>
    </xf>
    <xf numFmtId="0" fontId="27" fillId="0" borderId="27" xfId="0" applyFont="1" applyBorder="1" applyAlignment="1">
      <alignment vertical="center"/>
    </xf>
    <xf numFmtId="0" fontId="0" fillId="0" borderId="27" xfId="0" applyBorder="1" applyAlignment="1">
      <alignment vertical="center"/>
    </xf>
    <xf numFmtId="0" fontId="27" fillId="0" borderId="27" xfId="0" applyFont="1" applyBorder="1" applyAlignment="1">
      <alignment horizontal="left" vertical="center" wrapText="1"/>
    </xf>
    <xf numFmtId="0" fontId="27" fillId="0" borderId="27" xfId="0" applyFont="1" applyBorder="1" applyAlignment="1">
      <alignment vertical="center" wrapText="1"/>
    </xf>
    <xf numFmtId="0" fontId="0" fillId="26" borderId="50" xfId="0" applyFill="1" applyBorder="1" applyAlignment="1">
      <alignment horizontal="left" vertical="center" wrapText="1"/>
    </xf>
    <xf numFmtId="0" fontId="27" fillId="26" borderId="50" xfId="0" applyFont="1" applyFill="1" applyBorder="1" applyAlignment="1">
      <alignment horizontal="left" vertical="center" wrapText="1"/>
    </xf>
    <xf numFmtId="0" fontId="3" fillId="26" borderId="50" xfId="1" applyFill="1" applyBorder="1" applyAlignment="1">
      <alignment vertical="center"/>
    </xf>
    <xf numFmtId="0" fontId="1" fillId="0" borderId="0" xfId="0" applyFont="1" applyAlignment="1">
      <alignment horizontal="left" vertical="center"/>
    </xf>
    <xf numFmtId="0" fontId="31" fillId="5" borderId="16" xfId="0" applyFont="1" applyFill="1" applyBorder="1" applyAlignment="1">
      <alignment horizontal="left" vertical="center" wrapText="1"/>
    </xf>
    <xf numFmtId="0" fontId="0" fillId="26" borderId="19" xfId="0" applyFill="1" applyBorder="1" applyAlignment="1">
      <alignment horizontal="left" vertical="center" wrapText="1"/>
    </xf>
    <xf numFmtId="0" fontId="27" fillId="26" borderId="19" xfId="0" applyFont="1" applyFill="1" applyBorder="1" applyAlignment="1">
      <alignment horizontal="left" vertical="center" wrapText="1"/>
    </xf>
    <xf numFmtId="0" fontId="0" fillId="25" borderId="50" xfId="0" applyFill="1" applyBorder="1" applyAlignment="1">
      <alignment horizontal="left" vertical="center" wrapText="1"/>
    </xf>
    <xf numFmtId="0" fontId="27" fillId="25" borderId="50" xfId="0" applyFont="1" applyFill="1" applyBorder="1" applyAlignment="1">
      <alignment vertical="center" wrapText="1"/>
    </xf>
    <xf numFmtId="0" fontId="27" fillId="25" borderId="50" xfId="0" applyFont="1" applyFill="1" applyBorder="1" applyAlignment="1">
      <alignment horizontal="left" vertical="center" wrapText="1"/>
    </xf>
    <xf numFmtId="0" fontId="0" fillId="25" borderId="50" xfId="0" applyFill="1" applyBorder="1" applyAlignment="1">
      <alignment vertical="center"/>
    </xf>
    <xf numFmtId="16" fontId="1" fillId="25" borderId="50" xfId="0" quotePrefix="1" applyNumberFormat="1" applyFont="1" applyFill="1" applyBorder="1" applyAlignment="1">
      <alignment horizontal="center" vertical="center"/>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0" fillId="0" borderId="16" xfId="0" applyBorder="1" applyAlignment="1">
      <alignment horizontal="left" vertical="center" wrapText="1"/>
    </xf>
    <xf numFmtId="0" fontId="27" fillId="0" borderId="16" xfId="0" applyFont="1" applyBorder="1" applyAlignment="1">
      <alignment horizontal="left" vertical="center"/>
    </xf>
    <xf numFmtId="0" fontId="27" fillId="0" borderId="16" xfId="0" applyFont="1" applyBorder="1" applyAlignment="1">
      <alignment horizontal="left" vertical="center" wrapText="1"/>
    </xf>
    <xf numFmtId="0" fontId="0" fillId="26" borderId="18" xfId="0" applyFill="1" applyBorder="1" applyAlignment="1">
      <alignment horizontal="left" vertical="center" wrapText="1"/>
    </xf>
    <xf numFmtId="0" fontId="0" fillId="26" borderId="13" xfId="0" applyFill="1" applyBorder="1" applyAlignment="1">
      <alignment horizontal="left" vertical="center" wrapText="1"/>
    </xf>
    <xf numFmtId="0" fontId="3" fillId="0" borderId="71" xfId="1" applyFill="1" applyBorder="1" applyAlignment="1">
      <alignment horizontal="left" vertical="center"/>
    </xf>
    <xf numFmtId="0" fontId="27" fillId="0" borderId="64" xfId="1" applyFont="1" applyFill="1" applyBorder="1" applyAlignment="1">
      <alignment horizontal="left" vertical="center" wrapText="1"/>
    </xf>
    <xf numFmtId="0" fontId="3" fillId="0" borderId="64" xfId="1" applyFill="1" applyBorder="1" applyAlignment="1">
      <alignment horizontal="left" vertical="center" wrapText="1"/>
    </xf>
    <xf numFmtId="0" fontId="31" fillId="26" borderId="74" xfId="0" applyFont="1" applyFill="1" applyBorder="1" applyAlignment="1">
      <alignment horizontal="left" vertical="center" wrapText="1"/>
    </xf>
    <xf numFmtId="0" fontId="1" fillId="26" borderId="29" xfId="0" applyFont="1" applyFill="1" applyBorder="1" applyAlignment="1">
      <alignment horizontal="left" vertical="center" wrapText="1"/>
    </xf>
    <xf numFmtId="0" fontId="0" fillId="26" borderId="30" xfId="0" applyFill="1" applyBorder="1" applyAlignment="1">
      <alignment horizontal="left" vertical="center" wrapText="1"/>
    </xf>
    <xf numFmtId="0" fontId="27" fillId="26" borderId="30" xfId="0" applyFont="1" applyFill="1" applyBorder="1" applyAlignment="1">
      <alignment horizontal="left" vertical="center" wrapText="1"/>
    </xf>
    <xf numFmtId="0" fontId="0" fillId="26" borderId="31" xfId="0" applyFill="1" applyBorder="1" applyAlignment="1">
      <alignment horizontal="left" vertical="center"/>
    </xf>
    <xf numFmtId="0" fontId="0" fillId="3" borderId="0" xfId="0" applyFill="1" applyAlignment="1">
      <alignment horizontal="left" vertical="center"/>
    </xf>
    <xf numFmtId="0" fontId="27" fillId="26" borderId="12" xfId="0" applyFont="1" applyFill="1" applyBorder="1" applyAlignment="1">
      <alignment horizontal="left" vertical="center"/>
    </xf>
    <xf numFmtId="16" fontId="1" fillId="26" borderId="12" xfId="0" quotePrefix="1" applyNumberFormat="1" applyFont="1" applyFill="1" applyBorder="1" applyAlignment="1">
      <alignment horizontal="left" vertical="center"/>
    </xf>
    <xf numFmtId="0" fontId="0" fillId="26" borderId="14" xfId="0" quotePrefix="1" applyFill="1" applyBorder="1" applyAlignment="1">
      <alignment horizontal="left" vertical="center"/>
    </xf>
    <xf numFmtId="0" fontId="0" fillId="3" borderId="13" xfId="0" applyFill="1" applyBorder="1" applyAlignment="1">
      <alignment horizontal="left" vertical="center" wrapText="1"/>
    </xf>
    <xf numFmtId="0" fontId="0" fillId="15" borderId="0" xfId="0" applyFill="1" applyAlignment="1">
      <alignment horizontal="left" vertical="center"/>
    </xf>
    <xf numFmtId="0" fontId="19" fillId="30" borderId="13" xfId="0" applyFont="1" applyFill="1" applyBorder="1" applyAlignment="1">
      <alignment horizontal="left" vertical="center" wrapText="1"/>
    </xf>
    <xf numFmtId="0" fontId="19" fillId="30" borderId="12" xfId="0" applyFont="1" applyFill="1" applyBorder="1" applyAlignment="1">
      <alignment horizontal="left" vertical="center" wrapText="1"/>
    </xf>
    <xf numFmtId="0" fontId="0" fillId="30" borderId="12" xfId="0" applyFill="1" applyBorder="1" applyAlignment="1">
      <alignment horizontal="left" vertical="center"/>
    </xf>
    <xf numFmtId="0" fontId="27" fillId="30" borderId="12" xfId="0" applyFont="1" applyFill="1" applyBorder="1" applyAlignment="1">
      <alignment horizontal="left" vertical="center"/>
    </xf>
    <xf numFmtId="0" fontId="1" fillId="30" borderId="12" xfId="0" applyFont="1" applyFill="1" applyBorder="1" applyAlignment="1">
      <alignment horizontal="left" vertical="center"/>
    </xf>
    <xf numFmtId="0" fontId="1" fillId="30" borderId="12" xfId="0" quotePrefix="1" applyFont="1" applyFill="1" applyBorder="1" applyAlignment="1">
      <alignment horizontal="left" vertical="center"/>
    </xf>
    <xf numFmtId="16" fontId="0" fillId="30" borderId="14" xfId="0" applyNumberFormat="1" applyFill="1" applyBorder="1" applyAlignment="1">
      <alignment horizontal="left" vertical="center"/>
    </xf>
    <xf numFmtId="0" fontId="27" fillId="26" borderId="64" xfId="0" applyFont="1" applyFill="1" applyBorder="1" applyAlignment="1">
      <alignment horizontal="left" vertical="center"/>
    </xf>
    <xf numFmtId="16" fontId="1" fillId="26" borderId="64" xfId="0" quotePrefix="1" applyNumberFormat="1" applyFont="1" applyFill="1" applyBorder="1" applyAlignment="1">
      <alignment horizontal="left" vertical="center"/>
    </xf>
    <xf numFmtId="0" fontId="19" fillId="26" borderId="13" xfId="0" applyFont="1" applyFill="1" applyBorder="1" applyAlignment="1">
      <alignment horizontal="left" vertical="center" wrapText="1"/>
    </xf>
    <xf numFmtId="0" fontId="19" fillId="26" borderId="12" xfId="0" applyFont="1" applyFill="1" applyBorder="1" applyAlignment="1">
      <alignment horizontal="left" vertical="center" wrapText="1"/>
    </xf>
    <xf numFmtId="0" fontId="1" fillId="26" borderId="12" xfId="0" applyFont="1" applyFill="1" applyBorder="1" applyAlignment="1">
      <alignment horizontal="left" vertical="center"/>
    </xf>
    <xf numFmtId="16" fontId="0" fillId="26" borderId="12" xfId="0" applyNumberFormat="1" applyFill="1" applyBorder="1" applyAlignment="1">
      <alignment horizontal="left" vertical="center"/>
    </xf>
    <xf numFmtId="16" fontId="0" fillId="26" borderId="14" xfId="0" applyNumberFormat="1" applyFill="1" applyBorder="1" applyAlignment="1">
      <alignment horizontal="left" vertical="center"/>
    </xf>
    <xf numFmtId="0" fontId="5" fillId="3" borderId="0" xfId="0" applyFont="1" applyFill="1" applyAlignment="1">
      <alignment horizontal="left" vertical="center"/>
    </xf>
    <xf numFmtId="0" fontId="5" fillId="0" borderId="0" xfId="0" applyFont="1" applyAlignment="1">
      <alignment horizontal="left" vertical="center"/>
    </xf>
    <xf numFmtId="0" fontId="0" fillId="26" borderId="72" xfId="0" quotePrefix="1" applyFill="1" applyBorder="1" applyAlignment="1">
      <alignment horizontal="left" vertical="center"/>
    </xf>
    <xf numFmtId="0" fontId="0" fillId="0" borderId="26" xfId="0" applyBorder="1" applyAlignment="1">
      <alignment horizontal="left" vertical="center"/>
    </xf>
    <xf numFmtId="0" fontId="27" fillId="0" borderId="27" xfId="0" applyFont="1" applyBorder="1" applyAlignment="1">
      <alignment horizontal="left" vertical="center"/>
    </xf>
    <xf numFmtId="0" fontId="0" fillId="0" borderId="27" xfId="0" applyBorder="1" applyAlignment="1">
      <alignment horizontal="left" vertical="center"/>
    </xf>
    <xf numFmtId="0" fontId="3" fillId="0" borderId="27" xfId="1" applyFill="1" applyBorder="1" applyAlignment="1">
      <alignment horizontal="left" vertical="center"/>
    </xf>
    <xf numFmtId="0" fontId="0" fillId="0" borderId="93" xfId="0" applyBorder="1" applyAlignment="1">
      <alignment horizontal="left" vertical="center"/>
    </xf>
    <xf numFmtId="16" fontId="1" fillId="0" borderId="0" xfId="0" quotePrefix="1" applyNumberFormat="1" applyFont="1" applyAlignment="1">
      <alignment horizontal="left" vertical="center"/>
    </xf>
    <xf numFmtId="16" fontId="1" fillId="3" borderId="35" xfId="0" quotePrefix="1" applyNumberFormat="1" applyFont="1" applyFill="1" applyBorder="1" applyAlignment="1">
      <alignment horizontal="left" vertical="center"/>
    </xf>
    <xf numFmtId="16" fontId="1" fillId="3" borderId="78" xfId="0" quotePrefix="1" applyNumberFormat="1" applyFont="1" applyFill="1" applyBorder="1" applyAlignment="1">
      <alignment horizontal="left" vertical="center"/>
    </xf>
    <xf numFmtId="0" fontId="1" fillId="26" borderId="74" xfId="0" applyFont="1" applyFill="1" applyBorder="1" applyAlignment="1">
      <alignment horizontal="left" vertical="center"/>
    </xf>
    <xf numFmtId="0" fontId="27" fillId="26" borderId="50" xfId="0" applyFont="1" applyFill="1" applyBorder="1" applyAlignment="1">
      <alignment horizontal="left" vertical="center"/>
    </xf>
    <xf numFmtId="0" fontId="0" fillId="26" borderId="50" xfId="0" applyFill="1" applyBorder="1" applyAlignment="1">
      <alignment horizontal="left" vertical="center"/>
    </xf>
    <xf numFmtId="0" fontId="3" fillId="26" borderId="50" xfId="1" applyFill="1" applyBorder="1" applyAlignment="1">
      <alignment horizontal="left" vertical="center"/>
    </xf>
    <xf numFmtId="16" fontId="1" fillId="26" borderId="81" xfId="0" quotePrefix="1" applyNumberFormat="1" applyFont="1" applyFill="1" applyBorder="1" applyAlignment="1">
      <alignment horizontal="left" vertical="center"/>
    </xf>
    <xf numFmtId="16" fontId="1" fillId="26" borderId="83" xfId="0" quotePrefix="1" applyNumberFormat="1" applyFont="1" applyFill="1" applyBorder="1" applyAlignment="1">
      <alignment horizontal="left" vertical="center"/>
    </xf>
    <xf numFmtId="0" fontId="0" fillId="5" borderId="15" xfId="0" applyFill="1" applyBorder="1" applyAlignment="1">
      <alignment horizontal="left" vertical="center"/>
    </xf>
    <xf numFmtId="0" fontId="3" fillId="3" borderId="16" xfId="1" applyFill="1" applyBorder="1" applyAlignment="1">
      <alignment horizontal="left" vertical="center"/>
    </xf>
    <xf numFmtId="16" fontId="1" fillId="3" borderId="107" xfId="0" quotePrefix="1" applyNumberFormat="1" applyFont="1" applyFill="1" applyBorder="1" applyAlignment="1">
      <alignment horizontal="left" vertical="center"/>
    </xf>
    <xf numFmtId="16" fontId="1" fillId="3" borderId="79" xfId="0" quotePrefix="1" applyNumberFormat="1" applyFont="1" applyFill="1" applyBorder="1" applyAlignment="1">
      <alignment horizontal="left" vertical="center"/>
    </xf>
    <xf numFmtId="0" fontId="0" fillId="26" borderId="18" xfId="0" applyFill="1" applyBorder="1" applyAlignment="1">
      <alignment horizontal="left" vertical="center"/>
    </xf>
    <xf numFmtId="0" fontId="27" fillId="26" borderId="19" xfId="0" applyFont="1" applyFill="1" applyBorder="1" applyAlignment="1">
      <alignment horizontal="left" vertical="center"/>
    </xf>
    <xf numFmtId="0" fontId="0" fillId="26" borderId="19" xfId="0" applyFill="1" applyBorder="1" applyAlignment="1">
      <alignment horizontal="left" vertical="center"/>
    </xf>
    <xf numFmtId="0" fontId="3" fillId="26" borderId="19" xfId="1" applyFill="1" applyBorder="1" applyAlignment="1">
      <alignment horizontal="left" vertical="center"/>
    </xf>
    <xf numFmtId="16" fontId="1" fillId="26" borderId="19" xfId="0" quotePrefix="1" applyNumberFormat="1" applyFont="1" applyFill="1" applyBorder="1" applyAlignment="1">
      <alignment horizontal="left" vertical="center"/>
    </xf>
    <xf numFmtId="0" fontId="0" fillId="0" borderId="65" xfId="0" applyBorder="1" applyAlignment="1">
      <alignment horizontal="left" vertical="center"/>
    </xf>
    <xf numFmtId="0" fontId="19" fillId="25" borderId="74" xfId="0" applyFont="1" applyFill="1" applyBorder="1" applyAlignment="1">
      <alignment horizontal="left" vertical="center" wrapText="1"/>
    </xf>
    <xf numFmtId="0" fontId="19" fillId="25" borderId="50" xfId="0" applyFont="1" applyFill="1" applyBorder="1" applyAlignment="1">
      <alignment horizontal="left" vertical="center" wrapText="1"/>
    </xf>
    <xf numFmtId="0" fontId="0" fillId="25" borderId="50" xfId="0" applyFill="1" applyBorder="1" applyAlignment="1">
      <alignment horizontal="left" vertical="center"/>
    </xf>
    <xf numFmtId="0" fontId="27" fillId="25" borderId="50" xfId="0" applyFont="1" applyFill="1" applyBorder="1" applyAlignment="1">
      <alignment horizontal="left" vertical="center"/>
    </xf>
    <xf numFmtId="0" fontId="1" fillId="25" borderId="50" xfId="0" applyFont="1" applyFill="1" applyBorder="1" applyAlignment="1">
      <alignment horizontal="left" vertical="center"/>
    </xf>
    <xf numFmtId="16" fontId="1" fillId="25" borderId="50" xfId="0" quotePrefix="1" applyNumberFormat="1" applyFont="1" applyFill="1" applyBorder="1" applyAlignment="1">
      <alignment horizontal="left" vertical="center"/>
    </xf>
    <xf numFmtId="16" fontId="0" fillId="25" borderId="50" xfId="0" applyNumberFormat="1" applyFill="1" applyBorder="1" applyAlignment="1">
      <alignment horizontal="left" vertical="center"/>
    </xf>
    <xf numFmtId="16" fontId="0" fillId="25" borderId="72" xfId="0" quotePrefix="1" applyNumberFormat="1" applyFill="1" applyBorder="1" applyAlignment="1">
      <alignment horizontal="left" vertical="center"/>
    </xf>
    <xf numFmtId="0" fontId="33" fillId="26" borderId="13" xfId="0" applyFont="1" applyFill="1" applyBorder="1" applyAlignment="1">
      <alignment horizontal="left" vertical="center" wrapText="1"/>
    </xf>
    <xf numFmtId="0" fontId="19" fillId="26" borderId="18" xfId="0" applyFont="1" applyFill="1" applyBorder="1" applyAlignment="1">
      <alignment horizontal="left" vertical="center" wrapText="1"/>
    </xf>
    <xf numFmtId="0" fontId="19" fillId="26" borderId="19" xfId="0" applyFont="1" applyFill="1" applyBorder="1" applyAlignment="1">
      <alignment horizontal="left" vertical="center" wrapText="1"/>
    </xf>
    <xf numFmtId="0" fontId="1" fillId="26" borderId="19" xfId="0" applyFont="1" applyFill="1" applyBorder="1" applyAlignment="1">
      <alignment horizontal="left" vertical="center"/>
    </xf>
    <xf numFmtId="16" fontId="0" fillId="26" borderId="19" xfId="0" applyNumberFormat="1" applyFill="1" applyBorder="1" applyAlignment="1">
      <alignment horizontal="left" vertical="center"/>
    </xf>
    <xf numFmtId="16" fontId="0" fillId="26" borderId="20" xfId="0" applyNumberFormat="1" applyFill="1" applyBorder="1" applyAlignment="1">
      <alignment horizontal="left" vertical="center"/>
    </xf>
    <xf numFmtId="0" fontId="0" fillId="3" borderId="0" xfId="0" applyFill="1" applyAlignment="1">
      <alignment horizontal="left" vertical="center" wrapText="1"/>
    </xf>
    <xf numFmtId="0" fontId="0" fillId="26" borderId="74" xfId="0" applyFill="1" applyBorder="1" applyAlignment="1">
      <alignment horizontal="left" vertical="center" wrapText="1"/>
    </xf>
    <xf numFmtId="16" fontId="1" fillId="26" borderId="72" xfId="0" quotePrefix="1" applyNumberFormat="1" applyFont="1" applyFill="1" applyBorder="1" applyAlignment="1">
      <alignment horizontal="left" vertical="center" wrapText="1"/>
    </xf>
    <xf numFmtId="0" fontId="0" fillId="0" borderId="0" xfId="0" applyAlignment="1">
      <alignment horizontal="left" vertical="center" wrapText="1"/>
    </xf>
    <xf numFmtId="0" fontId="19" fillId="26" borderId="71" xfId="0" applyFont="1" applyFill="1" applyBorder="1" applyAlignment="1">
      <alignment horizontal="left" vertical="center" wrapText="1"/>
    </xf>
    <xf numFmtId="0" fontId="19" fillId="26" borderId="64" xfId="0" applyFont="1" applyFill="1" applyBorder="1" applyAlignment="1">
      <alignment horizontal="left" vertical="center" wrapText="1"/>
    </xf>
    <xf numFmtId="0" fontId="1" fillId="26" borderId="64" xfId="0" applyFont="1" applyFill="1" applyBorder="1" applyAlignment="1">
      <alignment horizontal="left" vertical="center"/>
    </xf>
    <xf numFmtId="16" fontId="0" fillId="26" borderId="64" xfId="0" applyNumberFormat="1" applyFill="1" applyBorder="1" applyAlignment="1">
      <alignment horizontal="left" vertical="center"/>
    </xf>
    <xf numFmtId="16" fontId="0" fillId="26" borderId="64" xfId="0" quotePrefix="1" applyNumberFormat="1" applyFill="1" applyBorder="1" applyAlignment="1">
      <alignment horizontal="left" vertical="center"/>
    </xf>
    <xf numFmtId="16" fontId="0" fillId="26" borderId="65" xfId="0" applyNumberFormat="1" applyFill="1" applyBorder="1" applyAlignment="1">
      <alignment horizontal="left" vertical="center"/>
    </xf>
    <xf numFmtId="0" fontId="0" fillId="0" borderId="15" xfId="0" applyBorder="1" applyAlignment="1">
      <alignment horizontal="left" vertical="center" wrapText="1"/>
    </xf>
    <xf numFmtId="14" fontId="0" fillId="0" borderId="16" xfId="0" applyNumberFormat="1" applyBorder="1" applyAlignment="1">
      <alignment horizontal="left" vertical="center" wrapText="1"/>
    </xf>
    <xf numFmtId="0" fontId="8" fillId="0" borderId="16" xfId="0" applyFont="1" applyBorder="1" applyAlignment="1">
      <alignment horizontal="left" vertical="center" wrapText="1"/>
    </xf>
    <xf numFmtId="16" fontId="1" fillId="0" borderId="17" xfId="0" quotePrefix="1" applyNumberFormat="1" applyFont="1" applyBorder="1" applyAlignment="1">
      <alignment horizontal="left" vertical="center" wrapText="1"/>
    </xf>
    <xf numFmtId="0" fontId="27" fillId="26" borderId="19" xfId="1" applyFont="1" applyFill="1" applyBorder="1" applyAlignment="1">
      <alignment horizontal="left" vertical="center" wrapText="1"/>
    </xf>
    <xf numFmtId="16" fontId="44" fillId="26" borderId="19" xfId="1" applyNumberFormat="1" applyFont="1" applyFill="1" applyBorder="1" applyAlignment="1">
      <alignment horizontal="left" vertical="center" wrapText="1"/>
    </xf>
    <xf numFmtId="0" fontId="1" fillId="26" borderId="19" xfId="0" quotePrefix="1" applyFont="1" applyFill="1" applyBorder="1" applyAlignment="1">
      <alignment horizontal="left" vertical="center" wrapText="1"/>
    </xf>
    <xf numFmtId="0" fontId="1" fillId="26" borderId="65" xfId="0" quotePrefix="1" applyFont="1" applyFill="1" applyBorder="1" applyAlignment="1">
      <alignment horizontal="left" vertical="center" wrapText="1"/>
    </xf>
    <xf numFmtId="0" fontId="3" fillId="26" borderId="12" xfId="1" applyFill="1" applyBorder="1" applyAlignment="1">
      <alignment horizontal="left" vertical="center" wrapText="1"/>
    </xf>
    <xf numFmtId="0" fontId="1" fillId="26" borderId="12" xfId="0" applyFont="1" applyFill="1" applyBorder="1" applyAlignment="1">
      <alignment horizontal="left" vertical="center" wrapText="1"/>
    </xf>
    <xf numFmtId="16" fontId="1" fillId="26" borderId="14" xfId="0" quotePrefix="1" applyNumberFormat="1" applyFont="1" applyFill="1" applyBorder="1" applyAlignment="1">
      <alignment horizontal="left" vertical="center" wrapText="1"/>
    </xf>
    <xf numFmtId="0" fontId="3" fillId="26" borderId="50" xfId="1" applyFill="1" applyBorder="1" applyAlignment="1">
      <alignment horizontal="left" vertical="center" wrapText="1"/>
    </xf>
    <xf numFmtId="0" fontId="35" fillId="0" borderId="65" xfId="0" quotePrefix="1" applyFont="1" applyBorder="1" applyAlignment="1">
      <alignment horizontal="left" vertical="center" wrapText="1"/>
    </xf>
    <xf numFmtId="0" fontId="3" fillId="3" borderId="12" xfId="1" applyFill="1" applyBorder="1" applyAlignment="1">
      <alignment horizontal="left" vertical="center" wrapText="1"/>
    </xf>
    <xf numFmtId="0" fontId="5" fillId="3" borderId="12" xfId="0" applyFont="1" applyFill="1" applyBorder="1" applyAlignment="1">
      <alignment horizontal="left" vertical="center" wrapText="1"/>
    </xf>
    <xf numFmtId="0" fontId="1" fillId="3" borderId="14" xfId="0" quotePrefix="1" applyFont="1" applyFill="1" applyBorder="1" applyAlignment="1">
      <alignment horizontal="left" vertical="center" wrapText="1"/>
    </xf>
    <xf numFmtId="0" fontId="0" fillId="26" borderId="0" xfId="0" applyFill="1" applyAlignment="1">
      <alignment horizontal="left" vertical="center" wrapText="1"/>
    </xf>
    <xf numFmtId="0" fontId="40" fillId="26" borderId="50" xfId="0" applyFont="1" applyFill="1" applyBorder="1" applyAlignment="1">
      <alignment horizontal="left" vertical="center" wrapText="1"/>
    </xf>
    <xf numFmtId="0" fontId="1" fillId="26" borderId="50" xfId="0" applyFont="1" applyFill="1" applyBorder="1" applyAlignment="1">
      <alignment horizontal="left" vertical="center" wrapText="1"/>
    </xf>
    <xf numFmtId="0" fontId="1" fillId="26" borderId="72" xfId="0" quotePrefix="1" applyFont="1" applyFill="1" applyBorder="1" applyAlignment="1">
      <alignment horizontal="left" vertical="center" wrapText="1"/>
    </xf>
    <xf numFmtId="0" fontId="3" fillId="26" borderId="30" xfId="1" applyFill="1" applyBorder="1" applyAlignment="1">
      <alignment horizontal="left" vertical="center" wrapText="1"/>
    </xf>
    <xf numFmtId="0" fontId="1" fillId="26" borderId="30" xfId="0" applyFont="1" applyFill="1" applyBorder="1" applyAlignment="1">
      <alignment horizontal="left" vertical="center" wrapText="1"/>
    </xf>
    <xf numFmtId="0" fontId="1" fillId="26" borderId="30" xfId="0" quotePrefix="1" applyFont="1" applyFill="1" applyBorder="1" applyAlignment="1">
      <alignment horizontal="left" vertical="center" wrapText="1"/>
    </xf>
    <xf numFmtId="0" fontId="0" fillId="15" borderId="71" xfId="0" applyFill="1" applyBorder="1" applyAlignment="1">
      <alignment vertical="center" wrapText="1"/>
    </xf>
    <xf numFmtId="0" fontId="0" fillId="15" borderId="64" xfId="0" applyFill="1" applyBorder="1" applyAlignment="1">
      <alignment horizontal="left" vertical="center" wrapText="1"/>
    </xf>
    <xf numFmtId="0" fontId="27" fillId="15" borderId="64" xfId="0" applyFont="1" applyFill="1" applyBorder="1" applyAlignment="1">
      <alignment vertical="center" wrapText="1"/>
    </xf>
    <xf numFmtId="0" fontId="0" fillId="15" borderId="64" xfId="0" applyFill="1" applyBorder="1" applyAlignment="1">
      <alignment vertical="center" wrapText="1"/>
    </xf>
    <xf numFmtId="0" fontId="27" fillId="15" borderId="64" xfId="0" applyFont="1" applyFill="1" applyBorder="1" applyAlignment="1">
      <alignment horizontal="left" vertical="center" wrapText="1"/>
    </xf>
    <xf numFmtId="0" fontId="1" fillId="15" borderId="65" xfId="0" applyFont="1" applyFill="1" applyBorder="1" applyAlignment="1">
      <alignment horizontal="center" vertical="center"/>
    </xf>
    <xf numFmtId="0" fontId="1" fillId="0" borderId="47" xfId="0" applyFont="1" applyBorder="1" applyAlignment="1">
      <alignment horizontal="left" vertical="center"/>
    </xf>
    <xf numFmtId="0" fontId="0" fillId="15" borderId="13" xfId="0" applyFill="1" applyBorder="1" applyAlignment="1">
      <alignment vertical="center" wrapText="1"/>
    </xf>
    <xf numFmtId="0" fontId="27" fillId="15" borderId="12" xfId="0" applyFont="1" applyFill="1" applyBorder="1" applyAlignment="1">
      <alignment vertical="center" wrapText="1"/>
    </xf>
    <xf numFmtId="0" fontId="1" fillId="15" borderId="14" xfId="0" quotePrefix="1" applyFont="1" applyFill="1" applyBorder="1" applyAlignment="1">
      <alignment horizontal="center" vertical="center"/>
    </xf>
    <xf numFmtId="0" fontId="0" fillId="15" borderId="15" xfId="0" applyFill="1" applyBorder="1" applyAlignment="1">
      <alignment vertical="center" wrapText="1"/>
    </xf>
    <xf numFmtId="0" fontId="0" fillId="15" borderId="16" xfId="0" applyFill="1" applyBorder="1" applyAlignment="1">
      <alignment horizontal="left" vertical="center" wrapText="1"/>
    </xf>
    <xf numFmtId="0" fontId="27" fillId="15" borderId="16" xfId="0" applyFont="1" applyFill="1" applyBorder="1" applyAlignment="1">
      <alignment vertical="center" wrapText="1"/>
    </xf>
    <xf numFmtId="0" fontId="0" fillId="15" borderId="16" xfId="0" applyFill="1" applyBorder="1" applyAlignment="1">
      <alignment vertical="center" wrapText="1"/>
    </xf>
    <xf numFmtId="0" fontId="27" fillId="15" borderId="16" xfId="0" applyFont="1" applyFill="1" applyBorder="1" applyAlignment="1">
      <alignment horizontal="left" vertical="center" wrapText="1"/>
    </xf>
    <xf numFmtId="0" fontId="1" fillId="15" borderId="17" xfId="0" quotePrefix="1" applyFont="1" applyFill="1" applyBorder="1" applyAlignment="1">
      <alignment horizontal="center" vertical="center"/>
    </xf>
    <xf numFmtId="0" fontId="5" fillId="0" borderId="26" xfId="0" applyFont="1" applyBorder="1" applyAlignment="1">
      <alignment vertical="center" wrapText="1"/>
    </xf>
    <xf numFmtId="0" fontId="0" fillId="0" borderId="27" xfId="0" applyBorder="1" applyAlignment="1">
      <alignment vertical="center" wrapText="1"/>
    </xf>
    <xf numFmtId="0" fontId="1" fillId="0" borderId="27" xfId="0" applyFont="1" applyBorder="1" applyAlignment="1">
      <alignment horizontal="center" vertical="center"/>
    </xf>
    <xf numFmtId="16" fontId="0" fillId="0" borderId="87" xfId="0" quotePrefix="1" applyNumberFormat="1" applyBorder="1" applyAlignment="1">
      <alignment horizontal="center" vertical="center"/>
    </xf>
    <xf numFmtId="0" fontId="0" fillId="15" borderId="64" xfId="0" applyFill="1" applyBorder="1" applyAlignment="1">
      <alignment vertical="center"/>
    </xf>
    <xf numFmtId="0" fontId="3" fillId="15" borderId="64" xfId="1" applyFill="1" applyBorder="1" applyAlignment="1">
      <alignment vertical="center"/>
    </xf>
    <xf numFmtId="16" fontId="1" fillId="15" borderId="65" xfId="0" quotePrefix="1" applyNumberFormat="1" applyFont="1" applyFill="1" applyBorder="1" applyAlignment="1">
      <alignment horizontal="center" vertical="center"/>
    </xf>
    <xf numFmtId="0" fontId="0" fillId="26" borderId="74" xfId="0" applyFill="1" applyBorder="1" applyAlignment="1">
      <alignment horizontal="left" vertical="center"/>
    </xf>
    <xf numFmtId="16" fontId="1" fillId="26" borderId="72" xfId="0" quotePrefix="1" applyNumberFormat="1" applyFont="1" applyFill="1" applyBorder="1" applyAlignment="1">
      <alignment horizontal="center" vertical="center"/>
    </xf>
    <xf numFmtId="0" fontId="19" fillId="15" borderId="71" xfId="0" applyFont="1" applyFill="1" applyBorder="1" applyAlignment="1">
      <alignment vertical="center" wrapText="1"/>
    </xf>
    <xf numFmtId="0" fontId="19" fillId="15" borderId="64" xfId="0" applyFont="1" applyFill="1" applyBorder="1" applyAlignment="1">
      <alignment vertical="center" wrapText="1"/>
    </xf>
    <xf numFmtId="0" fontId="27" fillId="15" borderId="64" xfId="0" applyFont="1" applyFill="1" applyBorder="1" applyAlignment="1">
      <alignment vertical="center"/>
    </xf>
    <xf numFmtId="0" fontId="1" fillId="15" borderId="64" xfId="0" applyFont="1" applyFill="1" applyBorder="1" applyAlignment="1">
      <alignment horizontal="center" vertical="center"/>
    </xf>
    <xf numFmtId="0" fontId="0" fillId="15" borderId="64" xfId="0" applyFill="1" applyBorder="1" applyAlignment="1">
      <alignment horizontal="center" vertical="center"/>
    </xf>
    <xf numFmtId="16" fontId="1" fillId="15" borderId="65" xfId="0" applyNumberFormat="1" applyFont="1" applyFill="1" applyBorder="1" applyAlignment="1">
      <alignment horizontal="center" vertical="center"/>
    </xf>
    <xf numFmtId="0" fontId="3" fillId="15" borderId="12" xfId="1" applyFill="1" applyBorder="1" applyAlignment="1">
      <alignment vertical="center"/>
    </xf>
    <xf numFmtId="16" fontId="1" fillId="15" borderId="12" xfId="0" quotePrefix="1" applyNumberFormat="1" applyFont="1" applyFill="1" applyBorder="1" applyAlignment="1">
      <alignment horizontal="center" vertical="center"/>
    </xf>
    <xf numFmtId="16" fontId="35" fillId="15" borderId="14" xfId="0" quotePrefix="1" applyNumberFormat="1" applyFont="1" applyFill="1" applyBorder="1" applyAlignment="1">
      <alignment horizontal="center" vertical="center"/>
    </xf>
    <xf numFmtId="0" fontId="0" fillId="15" borderId="50" xfId="0" applyFill="1" applyBorder="1" applyAlignment="1">
      <alignment horizontal="left" vertical="center" wrapText="1"/>
    </xf>
    <xf numFmtId="0" fontId="27" fillId="15" borderId="50" xfId="0" applyFont="1" applyFill="1" applyBorder="1" applyAlignment="1">
      <alignment vertical="center" wrapText="1"/>
    </xf>
    <xf numFmtId="0" fontId="0" fillId="15" borderId="50" xfId="0" applyFill="1" applyBorder="1" applyAlignment="1">
      <alignment vertical="center" wrapText="1"/>
    </xf>
    <xf numFmtId="0" fontId="27" fillId="15" borderId="50" xfId="0" applyFont="1" applyFill="1" applyBorder="1" applyAlignment="1">
      <alignment horizontal="left" vertical="center" wrapText="1"/>
    </xf>
    <xf numFmtId="0" fontId="0" fillId="15" borderId="50" xfId="0" applyFill="1" applyBorder="1" applyAlignment="1">
      <alignment vertical="center"/>
    </xf>
    <xf numFmtId="0" fontId="3" fillId="15" borderId="50" xfId="1" applyFill="1" applyBorder="1" applyAlignment="1">
      <alignment vertical="center"/>
    </xf>
    <xf numFmtId="16" fontId="1" fillId="15" borderId="50" xfId="0" quotePrefix="1" applyNumberFormat="1" applyFont="1" applyFill="1" applyBorder="1" applyAlignment="1">
      <alignment horizontal="center" vertical="center"/>
    </xf>
    <xf numFmtId="16" fontId="35" fillId="15" borderId="72" xfId="0" quotePrefix="1" applyNumberFormat="1" applyFont="1" applyFill="1" applyBorder="1" applyAlignment="1">
      <alignment horizontal="center" vertical="center"/>
    </xf>
    <xf numFmtId="0" fontId="0" fillId="15" borderId="12" xfId="0" applyFill="1" applyBorder="1" applyAlignment="1">
      <alignment vertical="center"/>
    </xf>
    <xf numFmtId="0" fontId="0" fillId="25" borderId="74" xfId="0" applyFill="1" applyBorder="1" applyAlignment="1">
      <alignment vertical="center" wrapText="1"/>
    </xf>
    <xf numFmtId="0" fontId="0" fillId="25" borderId="50" xfId="0" applyFill="1" applyBorder="1" applyAlignment="1">
      <alignment vertical="center" wrapText="1"/>
    </xf>
    <xf numFmtId="0" fontId="3" fillId="25" borderId="50" xfId="1" applyFill="1" applyBorder="1" applyAlignment="1">
      <alignment vertical="center"/>
    </xf>
    <xf numFmtId="16" fontId="35" fillId="25" borderId="72" xfId="0" quotePrefix="1" applyNumberFormat="1" applyFont="1" applyFill="1" applyBorder="1" applyAlignment="1">
      <alignment horizontal="center" vertical="center"/>
    </xf>
    <xf numFmtId="0" fontId="19" fillId="15" borderId="15" xfId="0" applyFont="1" applyFill="1" applyBorder="1" applyAlignment="1">
      <alignment vertical="center" wrapText="1"/>
    </xf>
    <xf numFmtId="0" fontId="19" fillId="15" borderId="16" xfId="0" applyFont="1" applyFill="1" applyBorder="1" applyAlignment="1">
      <alignment vertical="center" wrapText="1"/>
    </xf>
    <xf numFmtId="0" fontId="0" fillId="15" borderId="16" xfId="0" applyFill="1" applyBorder="1" applyAlignment="1">
      <alignment vertical="center"/>
    </xf>
    <xf numFmtId="0" fontId="27" fillId="15" borderId="16" xfId="0" applyFont="1" applyFill="1" applyBorder="1" applyAlignment="1">
      <alignment vertical="center"/>
    </xf>
    <xf numFmtId="0" fontId="1" fillId="15" borderId="16" xfId="0" applyFont="1" applyFill="1" applyBorder="1" applyAlignment="1">
      <alignment horizontal="center" vertical="center"/>
    </xf>
    <xf numFmtId="0" fontId="0" fillId="15" borderId="16" xfId="0" applyFill="1" applyBorder="1" applyAlignment="1">
      <alignment horizontal="center" vertical="center"/>
    </xf>
    <xf numFmtId="16" fontId="1" fillId="30" borderId="12" xfId="0" quotePrefix="1" applyNumberFormat="1" applyFont="1" applyFill="1" applyBorder="1" applyAlignment="1">
      <alignment horizontal="left" vertical="center"/>
    </xf>
    <xf numFmtId="0" fontId="0" fillId="30" borderId="13" xfId="0" applyFill="1" applyBorder="1" applyAlignment="1">
      <alignment horizontal="left" vertical="center"/>
    </xf>
    <xf numFmtId="0" fontId="0" fillId="30" borderId="12" xfId="0" quotePrefix="1" applyFill="1" applyBorder="1" applyAlignment="1">
      <alignment horizontal="left" vertical="center"/>
    </xf>
    <xf numFmtId="0" fontId="19" fillId="6" borderId="13" xfId="0" applyFont="1" applyFill="1" applyBorder="1" applyAlignment="1">
      <alignment horizontal="left" vertical="center" wrapText="1"/>
    </xf>
    <xf numFmtId="0" fontId="0" fillId="6" borderId="12" xfId="0" applyFill="1" applyBorder="1" applyAlignment="1">
      <alignment horizontal="left" vertical="center" wrapText="1"/>
    </xf>
    <xf numFmtId="0" fontId="27" fillId="6" borderId="12" xfId="0" applyFont="1" applyFill="1" applyBorder="1" applyAlignment="1">
      <alignment horizontal="left" vertical="center" wrapText="1"/>
    </xf>
    <xf numFmtId="0" fontId="19" fillId="6" borderId="12" xfId="0" applyFont="1" applyFill="1" applyBorder="1" applyAlignment="1">
      <alignment horizontal="left" vertical="center" wrapText="1"/>
    </xf>
    <xf numFmtId="0" fontId="0" fillId="6" borderId="12" xfId="0" applyFill="1" applyBorder="1" applyAlignment="1">
      <alignment horizontal="left" vertical="center"/>
    </xf>
    <xf numFmtId="0" fontId="0" fillId="6" borderId="0" xfId="0" applyFill="1" applyAlignment="1">
      <alignment horizontal="left" vertical="center"/>
    </xf>
    <xf numFmtId="0" fontId="27" fillId="6" borderId="12" xfId="0" applyFont="1" applyFill="1" applyBorder="1" applyAlignment="1">
      <alignment horizontal="left" vertical="center"/>
    </xf>
    <xf numFmtId="0" fontId="1" fillId="6" borderId="12" xfId="0" applyFont="1" applyFill="1" applyBorder="1" applyAlignment="1">
      <alignment horizontal="left" vertical="center"/>
    </xf>
    <xf numFmtId="0" fontId="1" fillId="6" borderId="12" xfId="0" quotePrefix="1" applyFont="1" applyFill="1" applyBorder="1" applyAlignment="1">
      <alignment horizontal="left" vertical="center"/>
    </xf>
    <xf numFmtId="0" fontId="0" fillId="6" borderId="14" xfId="0" quotePrefix="1" applyFill="1" applyBorder="1" applyAlignment="1">
      <alignment horizontal="left" vertical="center"/>
    </xf>
    <xf numFmtId="0" fontId="0" fillId="30" borderId="26" xfId="0" applyFill="1" applyBorder="1" applyAlignment="1">
      <alignment horizontal="left" vertical="center"/>
    </xf>
    <xf numFmtId="0" fontId="0" fillId="30" borderId="27" xfId="0" applyFill="1" applyBorder="1" applyAlignment="1">
      <alignment horizontal="left" vertical="center" wrapText="1"/>
    </xf>
    <xf numFmtId="0" fontId="27" fillId="30" borderId="27" xfId="0" applyFont="1" applyFill="1" applyBorder="1" applyAlignment="1">
      <alignment horizontal="left" vertical="center"/>
    </xf>
    <xf numFmtId="0" fontId="0" fillId="30" borderId="27" xfId="0" applyFill="1" applyBorder="1" applyAlignment="1">
      <alignment horizontal="left" vertical="center"/>
    </xf>
    <xf numFmtId="0" fontId="27" fillId="30" borderId="27" xfId="0" applyFont="1" applyFill="1" applyBorder="1" applyAlignment="1">
      <alignment horizontal="left" vertical="center" wrapText="1"/>
    </xf>
    <xf numFmtId="0" fontId="26" fillId="30" borderId="27" xfId="1" applyFont="1" applyFill="1" applyBorder="1" applyAlignment="1">
      <alignment horizontal="left" vertical="center" wrapText="1"/>
    </xf>
    <xf numFmtId="16" fontId="1" fillId="30" borderId="27" xfId="0" quotePrefix="1" applyNumberFormat="1" applyFont="1" applyFill="1" applyBorder="1" applyAlignment="1">
      <alignment horizontal="left" vertical="center"/>
    </xf>
    <xf numFmtId="0" fontId="0" fillId="30" borderId="28" xfId="0" quotePrefix="1" applyFill="1" applyBorder="1" applyAlignment="1">
      <alignment horizontal="left" vertical="center"/>
    </xf>
    <xf numFmtId="16" fontId="0" fillId="30" borderId="12" xfId="0" applyNumberFormat="1" applyFill="1" applyBorder="1" applyAlignment="1">
      <alignment horizontal="left" vertical="center"/>
    </xf>
    <xf numFmtId="0" fontId="19" fillId="26" borderId="74" xfId="0" applyFont="1" applyFill="1" applyBorder="1" applyAlignment="1">
      <alignment horizontal="left" vertical="center" wrapText="1"/>
    </xf>
    <xf numFmtId="0" fontId="19" fillId="26" borderId="50" xfId="0" applyFont="1" applyFill="1" applyBorder="1" applyAlignment="1">
      <alignment horizontal="left" vertical="center" wrapText="1"/>
    </xf>
    <xf numFmtId="0" fontId="1" fillId="26" borderId="50" xfId="0" applyFont="1" applyFill="1" applyBorder="1" applyAlignment="1">
      <alignment horizontal="left" vertical="center"/>
    </xf>
    <xf numFmtId="0" fontId="0" fillId="32" borderId="0" xfId="0" applyFill="1" applyAlignment="1">
      <alignment vertical="top" wrapText="1"/>
    </xf>
    <xf numFmtId="0" fontId="47" fillId="32" borderId="0" xfId="0" applyFont="1" applyFill="1" applyAlignment="1">
      <alignment vertical="top" wrapText="1"/>
    </xf>
    <xf numFmtId="16" fontId="0" fillId="26" borderId="12" xfId="0" quotePrefix="1" applyNumberFormat="1" applyFill="1" applyBorder="1" applyAlignment="1">
      <alignment horizontal="left" vertical="center"/>
    </xf>
    <xf numFmtId="0" fontId="0" fillId="26" borderId="12" xfId="0" quotePrefix="1" applyFill="1" applyBorder="1" applyAlignment="1">
      <alignment horizontal="left" vertical="center"/>
    </xf>
    <xf numFmtId="0" fontId="19" fillId="15" borderId="18" xfId="0" applyFont="1" applyFill="1" applyBorder="1" applyAlignment="1">
      <alignment horizontal="left" vertical="center" wrapText="1"/>
    </xf>
    <xf numFmtId="0" fontId="0" fillId="15" borderId="19" xfId="0" applyFill="1" applyBorder="1" applyAlignment="1">
      <alignment horizontal="left" vertical="center" wrapText="1"/>
    </xf>
    <xf numFmtId="0" fontId="27" fillId="15" borderId="19" xfId="0" applyFont="1" applyFill="1" applyBorder="1" applyAlignment="1">
      <alignment horizontal="left" vertical="center" wrapText="1"/>
    </xf>
    <xf numFmtId="0" fontId="19" fillId="15" borderId="19" xfId="0" applyFont="1" applyFill="1" applyBorder="1" applyAlignment="1">
      <alignment horizontal="left" vertical="center" wrapText="1"/>
    </xf>
    <xf numFmtId="0" fontId="0" fillId="15" borderId="19" xfId="0" applyFill="1" applyBorder="1" applyAlignment="1">
      <alignment horizontal="left" vertical="center"/>
    </xf>
    <xf numFmtId="0" fontId="27" fillId="15" borderId="19" xfId="0" applyFont="1" applyFill="1" applyBorder="1" applyAlignment="1">
      <alignment horizontal="left" vertical="center"/>
    </xf>
    <xf numFmtId="0" fontId="1" fillId="15" borderId="19" xfId="0" applyFont="1" applyFill="1" applyBorder="1" applyAlignment="1">
      <alignment horizontal="left" vertical="center"/>
    </xf>
    <xf numFmtId="0" fontId="1" fillId="15" borderId="19" xfId="0" quotePrefix="1" applyFont="1" applyFill="1" applyBorder="1" applyAlignment="1">
      <alignment horizontal="left" vertical="center"/>
    </xf>
    <xf numFmtId="0" fontId="0" fillId="15" borderId="65" xfId="0" quotePrefix="1" applyFill="1" applyBorder="1" applyAlignment="1">
      <alignment horizontal="left" vertical="center"/>
    </xf>
    <xf numFmtId="0" fontId="0" fillId="26" borderId="87" xfId="0" quotePrefix="1" applyFill="1" applyBorder="1" applyAlignment="1">
      <alignment horizontal="left" vertical="center"/>
    </xf>
    <xf numFmtId="0" fontId="26" fillId="15" borderId="12" xfId="1" applyFont="1" applyFill="1" applyBorder="1" applyAlignment="1">
      <alignment horizontal="left" vertical="center" wrapText="1"/>
    </xf>
    <xf numFmtId="16" fontId="1" fillId="15" borderId="12" xfId="0" quotePrefix="1" applyNumberFormat="1" applyFont="1" applyFill="1" applyBorder="1" applyAlignment="1">
      <alignment horizontal="left" vertical="center"/>
    </xf>
    <xf numFmtId="0" fontId="0" fillId="15" borderId="14" xfId="0" quotePrefix="1" applyFill="1" applyBorder="1" applyAlignment="1">
      <alignment horizontal="left" vertical="center"/>
    </xf>
    <xf numFmtId="0" fontId="1" fillId="15" borderId="13" xfId="0" applyFont="1" applyFill="1" applyBorder="1" applyAlignment="1">
      <alignment horizontal="left" vertical="center"/>
    </xf>
    <xf numFmtId="0" fontId="0" fillId="15" borderId="13" xfId="0" applyFill="1" applyBorder="1" applyAlignment="1">
      <alignment horizontal="left" vertical="center" wrapText="1"/>
    </xf>
    <xf numFmtId="0" fontId="3" fillId="15" borderId="12" xfId="1" applyFill="1" applyBorder="1" applyAlignment="1">
      <alignment horizontal="left" vertical="center"/>
    </xf>
    <xf numFmtId="16" fontId="1" fillId="15" borderId="12" xfId="0" applyNumberFormat="1" applyFont="1" applyFill="1" applyBorder="1" applyAlignment="1">
      <alignment horizontal="left" vertical="center"/>
    </xf>
    <xf numFmtId="16" fontId="35" fillId="15" borderId="12" xfId="0" quotePrefix="1" applyNumberFormat="1" applyFont="1" applyFill="1" applyBorder="1" applyAlignment="1">
      <alignment horizontal="left" vertical="center"/>
    </xf>
    <xf numFmtId="0" fontId="19" fillId="15" borderId="13" xfId="0" applyFont="1" applyFill="1" applyBorder="1" applyAlignment="1">
      <alignment horizontal="left" vertical="center" wrapText="1"/>
    </xf>
    <xf numFmtId="0" fontId="19" fillId="15" borderId="12" xfId="0" applyFont="1" applyFill="1" applyBorder="1" applyAlignment="1">
      <alignment horizontal="left" vertical="center" wrapText="1"/>
    </xf>
    <xf numFmtId="0" fontId="1" fillId="15" borderId="12" xfId="0" applyFont="1" applyFill="1" applyBorder="1" applyAlignment="1">
      <alignment horizontal="left" vertical="center"/>
    </xf>
    <xf numFmtId="16" fontId="0" fillId="15" borderId="14" xfId="0" quotePrefix="1" applyNumberFormat="1" applyFill="1" applyBorder="1" applyAlignment="1">
      <alignment horizontal="left" vertical="center"/>
    </xf>
    <xf numFmtId="0" fontId="0" fillId="5" borderId="12" xfId="0" applyFill="1" applyBorder="1" applyAlignment="1">
      <alignment horizontal="left" vertical="center" wrapText="1"/>
    </xf>
    <xf numFmtId="0" fontId="0" fillId="0" borderId="12" xfId="0" applyBorder="1" applyAlignment="1">
      <alignment horizontal="left" vertical="center" wrapText="1"/>
    </xf>
    <xf numFmtId="0" fontId="0" fillId="25" borderId="13" xfId="0" applyFill="1" applyBorder="1" applyAlignment="1">
      <alignment horizontal="left" vertical="center"/>
    </xf>
    <xf numFmtId="0" fontId="0" fillId="25" borderId="12" xfId="0" applyFill="1" applyBorder="1" applyAlignment="1">
      <alignment horizontal="left" vertical="center" wrapText="1"/>
    </xf>
    <xf numFmtId="0" fontId="27" fillId="25" borderId="12" xfId="0" applyFont="1" applyFill="1" applyBorder="1" applyAlignment="1">
      <alignment horizontal="left" vertical="center"/>
    </xf>
    <xf numFmtId="0" fontId="0" fillId="25" borderId="12" xfId="0" applyFill="1" applyBorder="1" applyAlignment="1">
      <alignment horizontal="left" vertical="center"/>
    </xf>
    <xf numFmtId="0" fontId="27" fillId="25" borderId="12" xfId="0" applyFont="1" applyFill="1" applyBorder="1" applyAlignment="1">
      <alignment horizontal="left" vertical="center" wrapText="1"/>
    </xf>
    <xf numFmtId="0" fontId="3" fillId="25" borderId="12" xfId="1" applyFill="1" applyBorder="1" applyAlignment="1">
      <alignment horizontal="left" vertical="center"/>
    </xf>
    <xf numFmtId="16" fontId="1" fillId="25" borderId="12" xfId="0" quotePrefix="1" applyNumberFormat="1" applyFont="1" applyFill="1" applyBorder="1" applyAlignment="1">
      <alignment horizontal="left" vertical="center"/>
    </xf>
    <xf numFmtId="16" fontId="1" fillId="25" borderId="16" xfId="0" quotePrefix="1" applyNumberFormat="1" applyFont="1" applyFill="1" applyBorder="1" applyAlignment="1">
      <alignment horizontal="left" vertical="center"/>
    </xf>
    <xf numFmtId="0" fontId="0" fillId="25" borderId="72" xfId="0" quotePrefix="1" applyFill="1" applyBorder="1" applyAlignment="1">
      <alignment horizontal="left" vertical="center"/>
    </xf>
    <xf numFmtId="0" fontId="0" fillId="26" borderId="85" xfId="0" applyFill="1" applyBorder="1" applyAlignment="1">
      <alignment horizontal="left" vertical="center"/>
    </xf>
    <xf numFmtId="0" fontId="0" fillId="26" borderId="86" xfId="0" applyFill="1" applyBorder="1" applyAlignment="1">
      <alignment horizontal="left" vertical="center" wrapText="1"/>
    </xf>
    <xf numFmtId="0" fontId="27" fillId="26" borderId="86" xfId="0" applyFont="1" applyFill="1" applyBorder="1" applyAlignment="1">
      <alignment horizontal="left" vertical="center"/>
    </xf>
    <xf numFmtId="0" fontId="0" fillId="26" borderId="86" xfId="0" applyFill="1" applyBorder="1" applyAlignment="1">
      <alignment horizontal="left" vertical="center"/>
    </xf>
    <xf numFmtId="0" fontId="27" fillId="26" borderId="86" xfId="0" applyFont="1" applyFill="1" applyBorder="1" applyAlignment="1">
      <alignment horizontal="left" vertical="center" wrapText="1"/>
    </xf>
    <xf numFmtId="0" fontId="3" fillId="26" borderId="86" xfId="1" applyFill="1" applyBorder="1" applyAlignment="1">
      <alignment horizontal="left" vertical="center"/>
    </xf>
    <xf numFmtId="16" fontId="1" fillId="26" borderId="86" xfId="0" quotePrefix="1" applyNumberFormat="1" applyFont="1" applyFill="1" applyBorder="1" applyAlignment="1">
      <alignment horizontal="left" vertical="center"/>
    </xf>
    <xf numFmtId="0" fontId="0" fillId="25" borderId="71" xfId="0" applyFill="1" applyBorder="1" applyAlignment="1">
      <alignment horizontal="left" vertical="center"/>
    </xf>
    <xf numFmtId="0" fontId="0" fillId="25" borderId="64" xfId="0" applyFill="1" applyBorder="1" applyAlignment="1">
      <alignment horizontal="left" vertical="center"/>
    </xf>
    <xf numFmtId="0" fontId="27" fillId="25" borderId="64" xfId="0" applyFont="1" applyFill="1" applyBorder="1" applyAlignment="1">
      <alignment horizontal="left" vertical="center"/>
    </xf>
    <xf numFmtId="0" fontId="27" fillId="25" borderId="64" xfId="0" applyFont="1" applyFill="1" applyBorder="1" applyAlignment="1">
      <alignment horizontal="left" vertical="center" wrapText="1"/>
    </xf>
    <xf numFmtId="0" fontId="0" fillId="25" borderId="64" xfId="0" applyFill="1" applyBorder="1" applyAlignment="1">
      <alignment horizontal="left" vertical="center" wrapText="1"/>
    </xf>
    <xf numFmtId="0" fontId="0" fillId="25" borderId="64" xfId="0" quotePrefix="1" applyFill="1" applyBorder="1" applyAlignment="1">
      <alignment horizontal="left" vertical="center"/>
    </xf>
    <xf numFmtId="16" fontId="0" fillId="25" borderId="64" xfId="0" quotePrefix="1" applyNumberFormat="1" applyFill="1" applyBorder="1" applyAlignment="1">
      <alignment horizontal="left" vertical="center"/>
    </xf>
    <xf numFmtId="0" fontId="0" fillId="25" borderId="65" xfId="0" quotePrefix="1" applyFill="1" applyBorder="1" applyAlignment="1">
      <alignment horizontal="left" vertical="center"/>
    </xf>
    <xf numFmtId="0" fontId="56" fillId="0" borderId="0" xfId="0" applyFont="1" applyAlignment="1">
      <alignment vertical="top"/>
    </xf>
    <xf numFmtId="0" fontId="0" fillId="15" borderId="15" xfId="0" applyFill="1" applyBorder="1" applyAlignment="1">
      <alignment horizontal="left" vertical="center"/>
    </xf>
    <xf numFmtId="0" fontId="27" fillId="15" borderId="16" xfId="0" applyFont="1" applyFill="1" applyBorder="1" applyAlignment="1">
      <alignment horizontal="left" vertical="center"/>
    </xf>
    <xf numFmtId="0" fontId="0" fillId="15" borderId="16" xfId="0" applyFill="1" applyBorder="1" applyAlignment="1">
      <alignment horizontal="left" vertical="center"/>
    </xf>
    <xf numFmtId="0" fontId="0" fillId="15" borderId="16" xfId="0" quotePrefix="1" applyFill="1" applyBorder="1" applyAlignment="1">
      <alignment horizontal="left" vertical="center"/>
    </xf>
    <xf numFmtId="16" fontId="0" fillId="15" borderId="17" xfId="0" quotePrefix="1" applyNumberFormat="1" applyFill="1" applyBorder="1" applyAlignment="1">
      <alignment horizontal="left" vertical="center"/>
    </xf>
    <xf numFmtId="0" fontId="47" fillId="31" borderId="0" xfId="0" applyFont="1" applyFill="1" applyAlignment="1">
      <alignment vertical="top" wrapText="1"/>
    </xf>
    <xf numFmtId="0" fontId="0" fillId="23" borderId="18" xfId="0" applyFill="1" applyBorder="1" applyAlignment="1">
      <alignment horizontal="left" vertical="center"/>
    </xf>
    <xf numFmtId="0" fontId="0" fillId="23" borderId="19" xfId="0" applyFill="1" applyBorder="1" applyAlignment="1">
      <alignment horizontal="left" vertical="center" wrapText="1"/>
    </xf>
    <xf numFmtId="0" fontId="27" fillId="23" borderId="19" xfId="0" applyFont="1" applyFill="1" applyBorder="1" applyAlignment="1">
      <alignment horizontal="left" vertical="center"/>
    </xf>
    <xf numFmtId="0" fontId="0" fillId="23" borderId="19" xfId="0" applyFill="1" applyBorder="1" applyAlignment="1">
      <alignment horizontal="left" vertical="center"/>
    </xf>
    <xf numFmtId="0" fontId="27" fillId="23" borderId="19" xfId="0" applyFont="1" applyFill="1" applyBorder="1" applyAlignment="1">
      <alignment horizontal="left" vertical="center" wrapText="1"/>
    </xf>
    <xf numFmtId="0" fontId="3" fillId="23" borderId="19" xfId="1" applyFill="1" applyBorder="1" applyAlignment="1">
      <alignment horizontal="left" vertical="center"/>
    </xf>
    <xf numFmtId="16" fontId="1" fillId="23" borderId="19" xfId="0" quotePrefix="1" applyNumberFormat="1" applyFont="1" applyFill="1" applyBorder="1" applyAlignment="1">
      <alignment horizontal="left" vertical="center"/>
    </xf>
    <xf numFmtId="0" fontId="0" fillId="23" borderId="34" xfId="0" applyFill="1" applyBorder="1" applyAlignment="1">
      <alignment horizontal="left" vertical="center"/>
    </xf>
    <xf numFmtId="0" fontId="0" fillId="23" borderId="20" xfId="0" quotePrefix="1" applyFill="1" applyBorder="1" applyAlignment="1">
      <alignment horizontal="left" vertical="center"/>
    </xf>
    <xf numFmtId="0" fontId="0" fillId="23" borderId="13" xfId="0" applyFill="1" applyBorder="1" applyAlignment="1">
      <alignment horizontal="left" vertical="center"/>
    </xf>
    <xf numFmtId="0" fontId="0" fillId="23" borderId="12" xfId="0" applyFill="1" applyBorder="1" applyAlignment="1">
      <alignment horizontal="left" vertical="center" wrapText="1"/>
    </xf>
    <xf numFmtId="0" fontId="27" fillId="23" borderId="12" xfId="0" applyFont="1" applyFill="1" applyBorder="1" applyAlignment="1">
      <alignment horizontal="left" vertical="center"/>
    </xf>
    <xf numFmtId="0" fontId="0" fillId="23" borderId="12" xfId="0" applyFill="1" applyBorder="1" applyAlignment="1">
      <alignment horizontal="left" vertical="center"/>
    </xf>
    <xf numFmtId="0" fontId="27" fillId="23" borderId="12" xfId="0" applyFont="1" applyFill="1" applyBorder="1" applyAlignment="1">
      <alignment horizontal="left" vertical="center" wrapText="1"/>
    </xf>
    <xf numFmtId="0" fontId="3" fillId="23" borderId="12" xfId="1" applyFill="1" applyBorder="1" applyAlignment="1">
      <alignment horizontal="left" vertical="center"/>
    </xf>
    <xf numFmtId="0" fontId="0" fillId="23" borderId="12" xfId="0" applyFill="1" applyBorder="1" applyAlignment="1">
      <alignment horizontal="left" vertical="top" wrapText="1"/>
    </xf>
    <xf numFmtId="16" fontId="1" fillId="23" borderId="12" xfId="0" quotePrefix="1" applyNumberFormat="1" applyFont="1" applyFill="1" applyBorder="1" applyAlignment="1">
      <alignment horizontal="left" vertical="center"/>
    </xf>
    <xf numFmtId="0" fontId="0" fillId="23" borderId="35" xfId="0" applyFill="1" applyBorder="1" applyAlignment="1">
      <alignment horizontal="left" vertical="center"/>
    </xf>
    <xf numFmtId="0" fontId="0" fillId="0" borderId="85" xfId="0" applyBorder="1" applyAlignment="1">
      <alignment horizontal="left" vertical="center"/>
    </xf>
    <xf numFmtId="0" fontId="0" fillId="0" borderId="86" xfId="0" applyBorder="1" applyAlignment="1">
      <alignment horizontal="left" vertical="center" wrapText="1"/>
    </xf>
    <xf numFmtId="0" fontId="27" fillId="0" borderId="86" xfId="0" applyFont="1" applyBorder="1" applyAlignment="1">
      <alignment horizontal="left" vertical="center"/>
    </xf>
    <xf numFmtId="0" fontId="0" fillId="0" borderId="86" xfId="0" applyBorder="1" applyAlignment="1">
      <alignment horizontal="left" vertical="center"/>
    </xf>
    <xf numFmtId="0" fontId="27" fillId="0" borderId="86" xfId="0" applyFont="1" applyBorder="1" applyAlignment="1">
      <alignment horizontal="left" vertical="center" wrapText="1"/>
    </xf>
    <xf numFmtId="0" fontId="3" fillId="0" borderId="86" xfId="1" applyFill="1" applyBorder="1" applyAlignment="1">
      <alignment horizontal="left" vertical="center"/>
    </xf>
    <xf numFmtId="16" fontId="1" fillId="0" borderId="97" xfId="0" quotePrefix="1" applyNumberFormat="1" applyFont="1" applyBorder="1" applyAlignment="1">
      <alignment horizontal="left" vertical="center"/>
    </xf>
    <xf numFmtId="0" fontId="0" fillId="0" borderId="12" xfId="0" applyBorder="1" applyAlignment="1">
      <alignment horizontal="left" vertical="center"/>
    </xf>
    <xf numFmtId="0" fontId="27" fillId="0" borderId="12" xfId="0" applyFont="1" applyBorder="1" applyAlignment="1">
      <alignment horizontal="left" vertical="center"/>
    </xf>
    <xf numFmtId="0" fontId="27" fillId="0" borderId="12" xfId="0" applyFont="1" applyBorder="1" applyAlignment="1">
      <alignment horizontal="left" vertical="center" wrapText="1"/>
    </xf>
    <xf numFmtId="0" fontId="3" fillId="0" borderId="12" xfId="1" applyFill="1" applyBorder="1" applyAlignment="1">
      <alignment horizontal="left" vertical="center"/>
    </xf>
    <xf numFmtId="16" fontId="1" fillId="0" borderId="19" xfId="0" quotePrefix="1" applyNumberFormat="1" applyFont="1" applyBorder="1" applyAlignment="1">
      <alignment horizontal="left" vertical="center"/>
    </xf>
    <xf numFmtId="16" fontId="1" fillId="0" borderId="119" xfId="0" quotePrefix="1" applyNumberFormat="1" applyFont="1" applyBorder="1" applyAlignment="1">
      <alignment horizontal="left" vertical="center"/>
    </xf>
    <xf numFmtId="16" fontId="1" fillId="0" borderId="77" xfId="0" quotePrefix="1" applyNumberFormat="1" applyFont="1" applyBorder="1" applyAlignment="1">
      <alignment horizontal="left" vertical="center"/>
    </xf>
    <xf numFmtId="0" fontId="0" fillId="5" borderId="12" xfId="0" applyFill="1" applyBorder="1" applyAlignment="1">
      <alignment horizontal="left" vertical="top" wrapText="1"/>
    </xf>
    <xf numFmtId="0" fontId="19" fillId="15" borderId="74" xfId="0" applyFont="1" applyFill="1" applyBorder="1" applyAlignment="1">
      <alignment horizontal="left" vertical="center" wrapText="1"/>
    </xf>
    <xf numFmtId="0" fontId="19" fillId="15" borderId="50" xfId="0" applyFont="1" applyFill="1" applyBorder="1" applyAlignment="1">
      <alignment horizontal="left" vertical="center" wrapText="1"/>
    </xf>
    <xf numFmtId="0" fontId="0" fillId="15" borderId="50" xfId="0" applyFill="1" applyBorder="1" applyAlignment="1">
      <alignment horizontal="left" vertical="center"/>
    </xf>
    <xf numFmtId="0" fontId="27" fillId="15" borderId="50" xfId="0" applyFont="1" applyFill="1" applyBorder="1" applyAlignment="1">
      <alignment horizontal="left" vertical="center"/>
    </xf>
    <xf numFmtId="0" fontId="1" fillId="15" borderId="50" xfId="0" applyFont="1" applyFill="1" applyBorder="1" applyAlignment="1">
      <alignment horizontal="left" vertical="center"/>
    </xf>
    <xf numFmtId="0" fontId="0" fillId="15" borderId="72" xfId="0" quotePrefix="1" applyFill="1" applyBorder="1" applyAlignment="1">
      <alignment horizontal="left" vertical="center"/>
    </xf>
    <xf numFmtId="0" fontId="27" fillId="0" borderId="0" xfId="0" applyFont="1" applyAlignment="1">
      <alignment horizontal="left" vertical="top" wrapText="1"/>
    </xf>
    <xf numFmtId="0" fontId="1" fillId="0" borderId="0" xfId="0" applyFont="1" applyAlignment="1">
      <alignment horizontal="left" vertical="top"/>
    </xf>
    <xf numFmtId="0" fontId="27" fillId="13" borderId="114" xfId="0" applyFont="1" applyFill="1" applyBorder="1" applyAlignment="1">
      <alignment horizontal="left" vertical="top" wrapText="1"/>
    </xf>
    <xf numFmtId="0" fontId="1" fillId="0" borderId="0" xfId="0" applyFont="1" applyAlignment="1">
      <alignment horizontal="center"/>
    </xf>
    <xf numFmtId="0" fontId="0" fillId="0" borderId="0" xfId="0" applyAlignment="1">
      <alignment horizontal="center" vertical="top" wrapText="1"/>
    </xf>
    <xf numFmtId="16" fontId="1" fillId="15" borderId="84" xfId="0" quotePrefix="1" applyNumberFormat="1" applyFont="1" applyFill="1" applyBorder="1" applyAlignment="1">
      <alignment horizontal="center"/>
    </xf>
    <xf numFmtId="16" fontId="1" fillId="25" borderId="24" xfId="0" quotePrefix="1" applyNumberFormat="1" applyFont="1" applyFill="1" applyBorder="1" applyAlignment="1">
      <alignment horizontal="center"/>
    </xf>
    <xf numFmtId="0" fontId="1" fillId="15" borderId="69" xfId="0" quotePrefix="1" applyFont="1" applyFill="1" applyBorder="1" applyAlignment="1">
      <alignment horizontal="center" wrapText="1"/>
    </xf>
    <xf numFmtId="0" fontId="1" fillId="15" borderId="110" xfId="0" quotePrefix="1" applyFont="1" applyFill="1" applyBorder="1" applyAlignment="1">
      <alignment horizontal="center" wrapText="1"/>
    </xf>
    <xf numFmtId="0" fontId="27" fillId="0" borderId="0" xfId="0" applyFont="1" applyAlignment="1">
      <alignment horizontal="center" vertical="top" wrapText="1"/>
    </xf>
    <xf numFmtId="16" fontId="1" fillId="15" borderId="44" xfId="0" applyNumberFormat="1" applyFont="1" applyFill="1" applyBorder="1" applyAlignment="1">
      <alignment horizontal="center"/>
    </xf>
    <xf numFmtId="16" fontId="1" fillId="25" borderId="44" xfId="0" applyNumberFormat="1" applyFont="1" applyFill="1" applyBorder="1" applyAlignment="1">
      <alignment horizontal="center"/>
    </xf>
    <xf numFmtId="16" fontId="1" fillId="25" borderId="105" xfId="0" quotePrefix="1" applyNumberFormat="1" applyFont="1" applyFill="1" applyBorder="1" applyAlignment="1">
      <alignment horizontal="center"/>
    </xf>
    <xf numFmtId="0" fontId="28" fillId="15" borderId="0" xfId="0" applyFont="1" applyFill="1" applyAlignment="1">
      <alignment horizontal="center" vertical="center" wrapText="1"/>
    </xf>
    <xf numFmtId="0" fontId="28" fillId="15" borderId="118" xfId="0" applyFont="1" applyFill="1" applyBorder="1" applyAlignment="1">
      <alignment horizontal="center" vertical="center" wrapText="1"/>
    </xf>
    <xf numFmtId="0" fontId="0" fillId="0" borderId="100" xfId="0" applyBorder="1" applyAlignment="1">
      <alignment horizontal="center" vertical="top" wrapText="1"/>
    </xf>
    <xf numFmtId="0" fontId="0" fillId="0" borderId="116" xfId="0" applyBorder="1" applyAlignment="1">
      <alignment horizontal="center" vertical="top"/>
    </xf>
    <xf numFmtId="0" fontId="0" fillId="0" borderId="117" xfId="0" applyBorder="1" applyAlignment="1">
      <alignment horizontal="center" vertical="top"/>
    </xf>
    <xf numFmtId="0" fontId="0" fillId="0" borderId="116" xfId="0" applyBorder="1" applyAlignment="1">
      <alignment horizontal="center" vertical="top" wrapText="1"/>
    </xf>
    <xf numFmtId="0" fontId="0" fillId="12" borderId="29" xfId="0" applyFill="1" applyBorder="1" applyAlignment="1">
      <alignment horizontal="center"/>
    </xf>
    <xf numFmtId="0" fontId="0" fillId="12" borderId="30" xfId="0" applyFill="1" applyBorder="1" applyAlignment="1">
      <alignment horizontal="center"/>
    </xf>
    <xf numFmtId="0" fontId="0" fillId="12" borderId="31" xfId="0" applyFill="1" applyBorder="1" applyAlignment="1">
      <alignment horizontal="center"/>
    </xf>
    <xf numFmtId="0" fontId="14" fillId="9" borderId="13" xfId="0" applyFont="1" applyFill="1" applyBorder="1" applyAlignment="1">
      <alignment horizontal="left" vertical="top" wrapText="1" readingOrder="1"/>
    </xf>
    <xf numFmtId="0" fontId="14" fillId="9" borderId="12" xfId="0" applyFont="1" applyFill="1" applyBorder="1" applyAlignment="1">
      <alignment horizontal="left" vertical="top" wrapText="1" readingOrder="1"/>
    </xf>
    <xf numFmtId="0" fontId="14" fillId="9" borderId="14" xfId="0" applyFont="1" applyFill="1" applyBorder="1" applyAlignment="1">
      <alignment horizontal="left" vertical="top" wrapText="1" readingOrder="1"/>
    </xf>
    <xf numFmtId="0" fontId="0" fillId="5" borderId="29" xfId="0" applyFill="1" applyBorder="1" applyAlignment="1">
      <alignment horizontal="center" vertical="top"/>
    </xf>
    <xf numFmtId="0" fontId="0" fillId="5" borderId="30" xfId="0" applyFill="1" applyBorder="1" applyAlignment="1">
      <alignment horizontal="center" vertical="top"/>
    </xf>
    <xf numFmtId="0" fontId="0" fillId="5" borderId="31" xfId="0" applyFill="1" applyBorder="1" applyAlignment="1">
      <alignment horizontal="center"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s>
</file>

<file path=xl/documenttasks/documenttask1.xml><?xml version="1.0" encoding="utf-8"?>
<Tasks xmlns="http://schemas.microsoft.com/office/tasks/2019/documenttasks">
  <Task id="{11D7282F-670E-4DC8-8065-1AB9271B62F4}">
    <Anchor>
      <Comment id="{2748B39F-EC7D-4247-928E-DEA01DB4283F}"/>
    </Anchor>
    <History>
      <Event time="2026-02-03T18:13:20.02" id="{3ACFA4FE-7A30-4249-82D5-1D043E44B775}">
        <Attribution userId="S::MIBR@panduit.com::49f2efaa-d0c2-4b7d-86f3-02871cf456ea" userName="Mahmoud Ibrahim" userProvider="AD"/>
        <Anchor>
          <Comment id="{2748B39F-EC7D-4247-928E-DEA01DB4283F}"/>
        </Anchor>
        <Create/>
      </Event>
      <Event time="2026-02-03T18:13:20.02" id="{FA972360-0218-4F4F-8C7E-411E66F09E57}">
        <Attribution userId="S::MIBR@panduit.com::49f2efaa-d0c2-4b7d-86f3-02871cf456ea" userName="Mahmoud Ibrahim" userProvider="AD"/>
        <Anchor>
          <Comment id="{2748B39F-EC7D-4247-928E-DEA01DB4283F}"/>
        </Anchor>
        <Assign userId="S::VMB@panduit.com::8b981a71-7345-48b2-8e29-b9f55adfb562" userName="Vincent Barone" userProvider="AD"/>
      </Event>
      <Event time="2026-02-03T18:13:20.02" id="{A208D3E1-4ACF-42F4-A1F1-019E1595D7ED}">
        <Attribution userId="S::MIBR@panduit.com::49f2efaa-d0c2-4b7d-86f3-02871cf456ea" userName="Mahmoud Ibrahim" userProvider="AD"/>
        <Anchor>
          <Comment id="{2748B39F-EC7D-4247-928E-DEA01DB4283F}"/>
        </Anchor>
        <SetTitle title="@Vincent Barone to work on this with Joe and Tyler Lewis"/>
      </Event>
    </History>
  </Task>
  <Task id="{4A12DB7D-F50D-474B-B08E-FD1EF28E50E6}">
    <Anchor>
      <Comment id="{FC174692-86C8-4530-9341-ED644D4B3F46}"/>
    </Anchor>
    <History>
      <Event time="2026-02-03T18:14:11.02" id="{94D7EB0D-2DAA-45FA-A009-3864848187A7}">
        <Attribution userId="S::MIBR@panduit.com::49f2efaa-d0c2-4b7d-86f3-02871cf456ea" userName="Mahmoud Ibrahim" userProvider="AD"/>
        <Anchor>
          <Comment id="{FC174692-86C8-4530-9341-ED644D4B3F46}"/>
        </Anchor>
        <Create/>
      </Event>
      <Event time="2026-02-03T18:14:11.02" id="{376D9A87-5686-408E-B357-52AC7C49336A}">
        <Attribution userId="S::MIBR@panduit.com::49f2efaa-d0c2-4b7d-86f3-02871cf456ea" userName="Mahmoud Ibrahim" userProvider="AD"/>
        <Anchor>
          <Comment id="{FC174692-86C8-4530-9341-ED644D4B3F46}"/>
        </Anchor>
        <Assign userId="S::MIBR@panduit.com::49f2efaa-d0c2-4b7d-86f3-02871cf456ea" userName="Mahmoud Ibrahim" userProvider="AD"/>
      </Event>
      <Event time="2026-02-03T18:14:11.02" id="{4C755E87-6E8E-4C6C-93CA-8AD47FC6E6BD}">
        <Attribution userId="S::MIBR@panduit.com::49f2efaa-d0c2-4b7d-86f3-02871cf456ea" userName="Mahmoud Ibrahim" userProvider="AD"/>
        <Anchor>
          <Comment id="{FC174692-86C8-4530-9341-ED644D4B3F46}"/>
        </Anchor>
        <SetTitle title="@Mahmoud Ibrahim to figure out if we need an FMPS event before or after in Boston. "/>
      </Event>
    </History>
  </Task>
  <Task id="{4FDB73CF-E3D1-43C3-8BD0-1A4E9387AA1C}">
    <Anchor>
      <Comment id="{642BFAD8-B56B-4E45-B0ED-080E46E8C62E}"/>
    </Anchor>
    <History>
      <Event time="2026-02-03T18:11:53.34" id="{B43B4741-6B4D-4CC0-BD4F-75D344B433D3}">
        <Attribution userId="S::MIBR@panduit.com::49f2efaa-d0c2-4b7d-86f3-02871cf456ea" userName="Mahmoud Ibrahim" userProvider="AD"/>
        <Anchor>
          <Comment id="{642BFAD8-B56B-4E45-B0ED-080E46E8C62E}"/>
        </Anchor>
        <Create/>
      </Event>
      <Event time="2026-02-03T18:11:53.34" id="{A236DB11-6B6D-4DD0-9429-0D7CB43DB300}">
        <Attribution userId="S::MIBR@panduit.com::49f2efaa-d0c2-4b7d-86f3-02871cf456ea" userName="Mahmoud Ibrahim" userProvider="AD"/>
        <Anchor>
          <Comment id="{642BFAD8-B56B-4E45-B0ED-080E46E8C62E}"/>
        </Anchor>
        <Assign userId="S::MIBR@panduit.com::49f2efaa-d0c2-4b7d-86f3-02871cf456ea" userName="Mahmoud Ibrahim" userProvider="AD"/>
      </Event>
      <Event time="2026-02-03T18:11:53.34" id="{DF7E490C-7B63-4C86-B501-2426369E7EC3}">
        <Attribution userId="S::MIBR@panduit.com::49f2efaa-d0c2-4b7d-86f3-02871cf456ea" userName="Mahmoud Ibrahim" userProvider="AD"/>
        <Anchor>
          <Comment id="{642BFAD8-B56B-4E45-B0ED-080E46E8C62E}"/>
        </Anchor>
        <SetTitle title="@Mahmoud Ibrahim to figure out with Scott Brandt"/>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cid:image003.png@01DAE89E.D38904E0" TargetMode="External"/><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56</xdr:row>
      <xdr:rowOff>0</xdr:rowOff>
    </xdr:from>
    <xdr:to>
      <xdr:col>16</xdr:col>
      <xdr:colOff>415291</xdr:colOff>
      <xdr:row>64</xdr:row>
      <xdr:rowOff>76200</xdr:rowOff>
    </xdr:to>
    <xdr:pic>
      <xdr:nvPicPr>
        <xdr:cNvPr id="2" name="Picture 1">
          <a:extLst>
            <a:ext uri="{FF2B5EF4-FFF2-40B4-BE49-F238E27FC236}">
              <a16:creationId xmlns:a16="http://schemas.microsoft.com/office/drawing/2014/main" id="{BBA5EB7E-6E9E-5279-FD9B-F3CDD0CF9C2D}"/>
            </a:ext>
          </a:extLst>
        </xdr:cNvPr>
        <xdr:cNvPicPr>
          <a:picLocks noChangeAspect="1"/>
        </xdr:cNvPicPr>
      </xdr:nvPicPr>
      <xdr:blipFill>
        <a:blip xmlns:r="http://schemas.openxmlformats.org/officeDocument/2006/relationships" r:embed="rId1"/>
        <a:stretch>
          <a:fillRect/>
        </a:stretch>
      </xdr:blipFill>
      <xdr:spPr>
        <a:xfrm>
          <a:off x="9915525" y="6496050"/>
          <a:ext cx="4572000" cy="1600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20374</xdr:colOff>
      <xdr:row>118</xdr:row>
      <xdr:rowOff>6290</xdr:rowOff>
    </xdr:from>
    <xdr:to>
      <xdr:col>19</xdr:col>
      <xdr:colOff>611333</xdr:colOff>
      <xdr:row>126</xdr:row>
      <xdr:rowOff>113921</xdr:rowOff>
    </xdr:to>
    <xdr:pic>
      <xdr:nvPicPr>
        <xdr:cNvPr id="2" name="Picture 1">
          <a:extLst>
            <a:ext uri="{FF2B5EF4-FFF2-40B4-BE49-F238E27FC236}">
              <a16:creationId xmlns:a16="http://schemas.microsoft.com/office/drawing/2014/main" id="{636DB0F1-418A-43A9-B7D4-DD885A7D53E3}"/>
            </a:ext>
          </a:extLst>
        </xdr:cNvPr>
        <xdr:cNvPicPr>
          <a:picLocks noChangeAspect="1"/>
        </xdr:cNvPicPr>
      </xdr:nvPicPr>
      <xdr:blipFill>
        <a:blip xmlns:r="http://schemas.openxmlformats.org/officeDocument/2006/relationships" r:embed="rId1"/>
        <a:stretch>
          <a:fillRect/>
        </a:stretch>
      </xdr:blipFill>
      <xdr:spPr>
        <a:xfrm>
          <a:off x="14767315" y="29847555"/>
          <a:ext cx="4759548" cy="163163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21</xdr:col>
      <xdr:colOff>20374</xdr:colOff>
      <xdr:row>147</xdr:row>
      <xdr:rowOff>6290</xdr:rowOff>
    </xdr:from>
    <xdr:to>
      <xdr:col>25</xdr:col>
      <xdr:colOff>630383</xdr:colOff>
      <xdr:row>156</xdr:row>
      <xdr:rowOff>20577</xdr:rowOff>
    </xdr:to>
    <xdr:pic>
      <xdr:nvPicPr>
        <xdr:cNvPr id="2" name="Picture 1">
          <a:extLst>
            <a:ext uri="{FF2B5EF4-FFF2-40B4-BE49-F238E27FC236}">
              <a16:creationId xmlns:a16="http://schemas.microsoft.com/office/drawing/2014/main" id="{0230660B-6647-4D0D-AECC-81148E54E7A7}"/>
            </a:ext>
          </a:extLst>
        </xdr:cNvPr>
        <xdr:cNvPicPr>
          <a:picLocks noChangeAspect="1"/>
        </xdr:cNvPicPr>
      </xdr:nvPicPr>
      <xdr:blipFill>
        <a:blip xmlns:r="http://schemas.openxmlformats.org/officeDocument/2006/relationships" r:embed="rId1"/>
        <a:stretch>
          <a:fillRect/>
        </a:stretch>
      </xdr:blipFill>
      <xdr:spPr>
        <a:xfrm>
          <a:off x="14751739" y="29973845"/>
          <a:ext cx="4747670" cy="162972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20374</xdr:colOff>
      <xdr:row>70</xdr:row>
      <xdr:rowOff>6290</xdr:rowOff>
    </xdr:from>
    <xdr:to>
      <xdr:col>24</xdr:col>
      <xdr:colOff>626573</xdr:colOff>
      <xdr:row>79</xdr:row>
      <xdr:rowOff>16767</xdr:rowOff>
    </xdr:to>
    <xdr:pic>
      <xdr:nvPicPr>
        <xdr:cNvPr id="2" name="Picture 1">
          <a:extLst>
            <a:ext uri="{FF2B5EF4-FFF2-40B4-BE49-F238E27FC236}">
              <a16:creationId xmlns:a16="http://schemas.microsoft.com/office/drawing/2014/main" id="{8A068071-E5CF-47CC-B276-D8E7B5F83366}"/>
            </a:ext>
          </a:extLst>
        </xdr:cNvPr>
        <xdr:cNvPicPr>
          <a:picLocks noChangeAspect="1"/>
        </xdr:cNvPicPr>
      </xdr:nvPicPr>
      <xdr:blipFill>
        <a:blip xmlns:r="http://schemas.openxmlformats.org/officeDocument/2006/relationships" r:embed="rId1"/>
        <a:stretch>
          <a:fillRect/>
        </a:stretch>
      </xdr:blipFill>
      <xdr:spPr>
        <a:xfrm>
          <a:off x="22699399" y="27333515"/>
          <a:ext cx="4625749" cy="1724977"/>
        </a:xfrm>
        <a:prstGeom prst="rect">
          <a:avLst/>
        </a:prstGeom>
      </xdr:spPr>
    </xdr:pic>
    <xdr:clientData/>
  </xdr:twoCellAnchor>
  <xdr:twoCellAnchor editAs="oneCell">
    <xdr:from>
      <xdr:col>7</xdr:col>
      <xdr:colOff>748665</xdr:colOff>
      <xdr:row>0</xdr:row>
      <xdr:rowOff>55245</xdr:rowOff>
    </xdr:from>
    <xdr:to>
      <xdr:col>10</xdr:col>
      <xdr:colOff>607695</xdr:colOff>
      <xdr:row>3</xdr:row>
      <xdr:rowOff>134582</xdr:rowOff>
    </xdr:to>
    <xdr:pic>
      <xdr:nvPicPr>
        <xdr:cNvPr id="3" name="Picture 2">
          <a:extLst>
            <a:ext uri="{FF2B5EF4-FFF2-40B4-BE49-F238E27FC236}">
              <a16:creationId xmlns:a16="http://schemas.microsoft.com/office/drawing/2014/main" id="{6850B4CF-E099-47E2-99B7-A514CBC15FC9}"/>
            </a:ext>
          </a:extLst>
        </xdr:cNvPr>
        <xdr:cNvPicPr>
          <a:picLocks noChangeAspect="1"/>
        </xdr:cNvPicPr>
      </xdr:nvPicPr>
      <xdr:blipFill>
        <a:blip xmlns:r="http://schemas.openxmlformats.org/officeDocument/2006/relationships" r:embed="rId2"/>
        <a:stretch>
          <a:fillRect/>
        </a:stretch>
      </xdr:blipFill>
      <xdr:spPr>
        <a:xfrm>
          <a:off x="9149715" y="55245"/>
          <a:ext cx="2364105" cy="850862"/>
        </a:xfrm>
        <a:prstGeom prst="rect">
          <a:avLst/>
        </a:prstGeom>
        <a:ln w="57150">
          <a:solidFill>
            <a:srgbClr val="FF0000"/>
          </a:solid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21</xdr:col>
      <xdr:colOff>20374</xdr:colOff>
      <xdr:row>107</xdr:row>
      <xdr:rowOff>6290</xdr:rowOff>
    </xdr:from>
    <xdr:to>
      <xdr:col>25</xdr:col>
      <xdr:colOff>628477</xdr:colOff>
      <xdr:row>111</xdr:row>
      <xdr:rowOff>18671</xdr:rowOff>
    </xdr:to>
    <xdr:pic>
      <xdr:nvPicPr>
        <xdr:cNvPr id="2" name="Picture 1">
          <a:extLst>
            <a:ext uri="{FF2B5EF4-FFF2-40B4-BE49-F238E27FC236}">
              <a16:creationId xmlns:a16="http://schemas.microsoft.com/office/drawing/2014/main" id="{159790B8-EFAD-41A4-A6A5-53B1BADB4DE3}"/>
            </a:ext>
          </a:extLst>
        </xdr:cNvPr>
        <xdr:cNvPicPr>
          <a:picLocks noChangeAspect="1"/>
        </xdr:cNvPicPr>
      </xdr:nvPicPr>
      <xdr:blipFill>
        <a:blip xmlns:r="http://schemas.openxmlformats.org/officeDocument/2006/relationships" r:embed="rId1"/>
        <a:stretch>
          <a:fillRect/>
        </a:stretch>
      </xdr:blipFill>
      <xdr:spPr>
        <a:xfrm>
          <a:off x="27943864" y="22134770"/>
          <a:ext cx="4747669" cy="1641157"/>
        </a:xfrm>
        <a:prstGeom prst="rect">
          <a:avLst/>
        </a:prstGeom>
      </xdr:spPr>
    </xdr:pic>
    <xdr:clientData/>
  </xdr:twoCellAnchor>
  <xdr:twoCellAnchor editAs="oneCell">
    <xdr:from>
      <xdr:col>7</xdr:col>
      <xdr:colOff>748665</xdr:colOff>
      <xdr:row>0</xdr:row>
      <xdr:rowOff>55245</xdr:rowOff>
    </xdr:from>
    <xdr:to>
      <xdr:col>10</xdr:col>
      <xdr:colOff>607695</xdr:colOff>
      <xdr:row>4</xdr:row>
      <xdr:rowOff>132677</xdr:rowOff>
    </xdr:to>
    <xdr:pic>
      <xdr:nvPicPr>
        <xdr:cNvPr id="3" name="Picture 2">
          <a:extLst>
            <a:ext uri="{FF2B5EF4-FFF2-40B4-BE49-F238E27FC236}">
              <a16:creationId xmlns:a16="http://schemas.microsoft.com/office/drawing/2014/main" id="{A5822182-ADEB-EB21-903B-44D7EC0EEAC0}"/>
            </a:ext>
          </a:extLst>
        </xdr:cNvPr>
        <xdr:cNvPicPr>
          <a:picLocks noChangeAspect="1"/>
        </xdr:cNvPicPr>
      </xdr:nvPicPr>
      <xdr:blipFill>
        <a:blip xmlns:r="http://schemas.openxmlformats.org/officeDocument/2006/relationships" r:embed="rId2"/>
        <a:stretch>
          <a:fillRect/>
        </a:stretch>
      </xdr:blipFill>
      <xdr:spPr>
        <a:xfrm>
          <a:off x="10311765" y="55245"/>
          <a:ext cx="2444115" cy="639407"/>
        </a:xfrm>
        <a:prstGeom prst="rect">
          <a:avLst/>
        </a:prstGeom>
        <a:ln w="57150">
          <a:solidFill>
            <a:srgbClr val="FF0000"/>
          </a:solid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14</xdr:col>
      <xdr:colOff>120461</xdr:colOff>
      <xdr:row>4</xdr:row>
      <xdr:rowOff>1905</xdr:rowOff>
    </xdr:from>
    <xdr:to>
      <xdr:col>14</xdr:col>
      <xdr:colOff>4284346</xdr:colOff>
      <xdr:row>4</xdr:row>
      <xdr:rowOff>2226089</xdr:rowOff>
    </xdr:to>
    <xdr:pic>
      <xdr:nvPicPr>
        <xdr:cNvPr id="2" name="Graphic 1">
          <a:extLst>
            <a:ext uri="{FF2B5EF4-FFF2-40B4-BE49-F238E27FC236}">
              <a16:creationId xmlns:a16="http://schemas.microsoft.com/office/drawing/2014/main" id="{473AC3D5-73E6-C375-74A4-071E1FCD6A4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694586" y="763905"/>
          <a:ext cx="4163885" cy="221846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5</xdr:row>
      <xdr:rowOff>0</xdr:rowOff>
    </xdr:from>
    <xdr:to>
      <xdr:col>2</xdr:col>
      <xdr:colOff>152400</xdr:colOff>
      <xdr:row>5</xdr:row>
      <xdr:rowOff>152400</xdr:rowOff>
    </xdr:to>
    <xdr:pic>
      <xdr:nvPicPr>
        <xdr:cNvPr id="2" name="Picture 1" descr="​mp4 icon">
          <a:extLst>
            <a:ext uri="{FF2B5EF4-FFF2-40B4-BE49-F238E27FC236}">
              <a16:creationId xmlns:a16="http://schemas.microsoft.com/office/drawing/2014/main" id="{17579D00-8D14-1AD7-C692-477309F21FCC}"/>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219200" y="9144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7</xdr:row>
      <xdr:rowOff>0</xdr:rowOff>
    </xdr:from>
    <xdr:to>
      <xdr:col>2</xdr:col>
      <xdr:colOff>152400</xdr:colOff>
      <xdr:row>7</xdr:row>
      <xdr:rowOff>152400</xdr:rowOff>
    </xdr:to>
    <xdr:pic>
      <xdr:nvPicPr>
        <xdr:cNvPr id="3" name="Picture 2" descr="​mp4 icon">
          <a:extLst>
            <a:ext uri="{FF2B5EF4-FFF2-40B4-BE49-F238E27FC236}">
              <a16:creationId xmlns:a16="http://schemas.microsoft.com/office/drawing/2014/main" id="{CCA4C09D-36EA-B92E-1466-C62C6E821F84}"/>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1219200" y="128016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9</xdr:row>
      <xdr:rowOff>0</xdr:rowOff>
    </xdr:from>
    <xdr:to>
      <xdr:col>2</xdr:col>
      <xdr:colOff>152400</xdr:colOff>
      <xdr:row>9</xdr:row>
      <xdr:rowOff>152400</xdr:rowOff>
    </xdr:to>
    <xdr:pic>
      <xdr:nvPicPr>
        <xdr:cNvPr id="4" name="Picture 3" descr="​mp4 icon">
          <a:extLst>
            <a:ext uri="{FF2B5EF4-FFF2-40B4-BE49-F238E27FC236}">
              <a16:creationId xmlns:a16="http://schemas.microsoft.com/office/drawing/2014/main" id="{44818C54-E64D-EFB3-42CE-B4521442C8F6}"/>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1219200" y="164592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11</xdr:row>
      <xdr:rowOff>0</xdr:rowOff>
    </xdr:from>
    <xdr:to>
      <xdr:col>2</xdr:col>
      <xdr:colOff>152400</xdr:colOff>
      <xdr:row>11</xdr:row>
      <xdr:rowOff>152400</xdr:rowOff>
    </xdr:to>
    <xdr:pic>
      <xdr:nvPicPr>
        <xdr:cNvPr id="5" name="Picture 4" descr="​mp4 icon">
          <a:extLst>
            <a:ext uri="{FF2B5EF4-FFF2-40B4-BE49-F238E27FC236}">
              <a16:creationId xmlns:a16="http://schemas.microsoft.com/office/drawing/2014/main" id="{01DF009D-F9A2-FEBC-8F8B-50D0862C922F}"/>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1219200" y="201168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13</xdr:row>
      <xdr:rowOff>0</xdr:rowOff>
    </xdr:from>
    <xdr:to>
      <xdr:col>2</xdr:col>
      <xdr:colOff>152400</xdr:colOff>
      <xdr:row>13</xdr:row>
      <xdr:rowOff>152400</xdr:rowOff>
    </xdr:to>
    <xdr:pic>
      <xdr:nvPicPr>
        <xdr:cNvPr id="6" name="Picture 5" descr="​mp4 icon">
          <a:extLst>
            <a:ext uri="{FF2B5EF4-FFF2-40B4-BE49-F238E27FC236}">
              <a16:creationId xmlns:a16="http://schemas.microsoft.com/office/drawing/2014/main" id="{97329CF0-2598-1849-5418-CA756C656E3D}"/>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1219200" y="237744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1276350</xdr:colOff>
      <xdr:row>59</xdr:row>
      <xdr:rowOff>40005</xdr:rowOff>
    </xdr:from>
    <xdr:to>
      <xdr:col>13</xdr:col>
      <xdr:colOff>88309</xdr:colOff>
      <xdr:row>89</xdr:row>
      <xdr:rowOff>142875</xdr:rowOff>
    </xdr:to>
    <xdr:pic>
      <xdr:nvPicPr>
        <xdr:cNvPr id="2" name="Picture 1">
          <a:extLst>
            <a:ext uri="{FF2B5EF4-FFF2-40B4-BE49-F238E27FC236}">
              <a16:creationId xmlns:a16="http://schemas.microsoft.com/office/drawing/2014/main" id="{C4A90F98-2A4E-C750-FB7D-380581E6F96C}"/>
            </a:ext>
          </a:extLst>
        </xdr:cNvPr>
        <xdr:cNvPicPr>
          <a:picLocks noChangeAspect="1"/>
        </xdr:cNvPicPr>
      </xdr:nvPicPr>
      <xdr:blipFill>
        <a:blip xmlns:r="http://schemas.openxmlformats.org/officeDocument/2006/relationships" r:embed="rId1"/>
        <a:stretch>
          <a:fillRect/>
        </a:stretch>
      </xdr:blipFill>
      <xdr:spPr>
        <a:xfrm>
          <a:off x="1276350" y="10717530"/>
          <a:ext cx="7698784" cy="5532120"/>
        </a:xfrm>
        <a:prstGeom prst="rect">
          <a:avLst/>
        </a:prstGeom>
      </xdr:spPr>
    </xdr:pic>
    <xdr:clientData/>
  </xdr:twoCellAnchor>
  <xdr:twoCellAnchor editAs="oneCell">
    <xdr:from>
      <xdr:col>1</xdr:col>
      <xdr:colOff>11430</xdr:colOff>
      <xdr:row>21</xdr:row>
      <xdr:rowOff>1905</xdr:rowOff>
    </xdr:from>
    <xdr:to>
      <xdr:col>12</xdr:col>
      <xdr:colOff>600075</xdr:colOff>
      <xdr:row>58</xdr:row>
      <xdr:rowOff>33137</xdr:rowOff>
    </xdr:to>
    <xdr:pic>
      <xdr:nvPicPr>
        <xdr:cNvPr id="3" name="Picture 2">
          <a:extLst>
            <a:ext uri="{FF2B5EF4-FFF2-40B4-BE49-F238E27FC236}">
              <a16:creationId xmlns:a16="http://schemas.microsoft.com/office/drawing/2014/main" id="{611D1C11-A890-FEB1-3111-015321749A41}"/>
            </a:ext>
          </a:extLst>
        </xdr:cNvPr>
        <xdr:cNvPicPr>
          <a:picLocks noChangeAspect="1"/>
        </xdr:cNvPicPr>
      </xdr:nvPicPr>
      <xdr:blipFill>
        <a:blip xmlns:r="http://schemas.openxmlformats.org/officeDocument/2006/relationships" r:embed="rId2"/>
        <a:stretch>
          <a:fillRect/>
        </a:stretch>
      </xdr:blipFill>
      <xdr:spPr>
        <a:xfrm>
          <a:off x="1306830" y="3802380"/>
          <a:ext cx="7570470" cy="6727307"/>
        </a:xfrm>
        <a:prstGeom prst="rect">
          <a:avLst/>
        </a:prstGeom>
      </xdr:spPr>
    </xdr:pic>
    <xdr:clientData/>
  </xdr:twoCellAnchor>
  <xdr:twoCellAnchor editAs="oneCell">
    <xdr:from>
      <xdr:col>1</xdr:col>
      <xdr:colOff>22859</xdr:colOff>
      <xdr:row>2</xdr:row>
      <xdr:rowOff>11429</xdr:rowOff>
    </xdr:from>
    <xdr:to>
      <xdr:col>9</xdr:col>
      <xdr:colOff>581025</xdr:colOff>
      <xdr:row>19</xdr:row>
      <xdr:rowOff>169301</xdr:rowOff>
    </xdr:to>
    <xdr:pic>
      <xdr:nvPicPr>
        <xdr:cNvPr id="4" name="Picture 3">
          <a:extLst>
            <a:ext uri="{FF2B5EF4-FFF2-40B4-BE49-F238E27FC236}">
              <a16:creationId xmlns:a16="http://schemas.microsoft.com/office/drawing/2014/main" id="{37F260FE-074A-29C8-2DA0-16B506EEBF14}"/>
            </a:ext>
          </a:extLst>
        </xdr:cNvPr>
        <xdr:cNvPicPr>
          <a:picLocks noChangeAspect="1"/>
        </xdr:cNvPicPr>
      </xdr:nvPicPr>
      <xdr:blipFill>
        <a:blip xmlns:r="http://schemas.openxmlformats.org/officeDocument/2006/relationships" r:embed="rId3"/>
        <a:stretch>
          <a:fillRect/>
        </a:stretch>
      </xdr:blipFill>
      <xdr:spPr>
        <a:xfrm>
          <a:off x="1318259" y="373379"/>
          <a:ext cx="5711191" cy="323444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35</xdr:row>
      <xdr:rowOff>87630</xdr:rowOff>
    </xdr:from>
    <xdr:to>
      <xdr:col>6</xdr:col>
      <xdr:colOff>92950</xdr:colOff>
      <xdr:row>78</xdr:row>
      <xdr:rowOff>151590</xdr:rowOff>
    </xdr:to>
    <xdr:pic>
      <xdr:nvPicPr>
        <xdr:cNvPr id="2" name="Picture 1">
          <a:extLst>
            <a:ext uri="{FF2B5EF4-FFF2-40B4-BE49-F238E27FC236}">
              <a16:creationId xmlns:a16="http://schemas.microsoft.com/office/drawing/2014/main" id="{5AE3BD5A-7C47-9A13-2235-E141A60D8A0D}"/>
            </a:ext>
          </a:extLst>
        </xdr:cNvPr>
        <xdr:cNvPicPr>
          <a:picLocks noChangeAspect="1"/>
        </xdr:cNvPicPr>
      </xdr:nvPicPr>
      <xdr:blipFill>
        <a:blip xmlns:r="http://schemas.openxmlformats.org/officeDocument/2006/relationships" r:embed="rId1"/>
        <a:stretch>
          <a:fillRect/>
        </a:stretch>
      </xdr:blipFill>
      <xdr:spPr>
        <a:xfrm>
          <a:off x="0" y="4640580"/>
          <a:ext cx="10818100" cy="7845885"/>
        </a:xfrm>
        <a:prstGeom prst="rect">
          <a:avLst/>
        </a:prstGeom>
        <a:ln w="15875">
          <a:solidFill>
            <a:schemeClr val="tx1"/>
          </a:solidFill>
        </a:ln>
      </xdr:spPr>
    </xdr:pic>
    <xdr:clientData/>
  </xdr:twoCellAnchor>
</xdr:wsDr>
</file>

<file path=xl/persons/person.xml><?xml version="1.0" encoding="utf-8"?>
<personList xmlns="http://schemas.microsoft.com/office/spreadsheetml/2018/threadedcomments" xmlns:x="http://schemas.openxmlformats.org/spreadsheetml/2006/main">
  <person displayName="Vincent Barone" id="{42BFD4EA-D349-40B5-900B-21EE436CAD24}" userId="VMB@panduit.com" providerId="PeoplePicker"/>
  <person displayName="Mahmoud Ibrahim" id="{DE15C1DB-3140-4011-8C78-C81388ADE381}" userId="MIBR@panduit.com" providerId="PeoplePicker"/>
  <person displayName="Vincent Barone" id="{9278481E-24E3-474F-8319-5E9D45A5F88E}" userId="S::VMB@panduit.com::8b981a71-7345-48b2-8e29-b9f55adfb562" providerId="AD"/>
  <person displayName="Mahmoud Ibrahim" id="{FD2036AE-5807-4C72-B175-11D73746F9CF}" userId="S::MIBR@panduit.com::49f2efaa-d0c2-4b7d-86f3-02871cf456ea"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20" dT="2024-06-04T21:02:25.14" personId="{9278481E-24E3-474F-8319-5E9D45A5F88E}" id="{ED828ABA-629B-4C56-8A61-F78DFAD67600}">
    <text xml:space="preserve">We need to make sure our Demo System is Available for this travel after being used at RealComm
</text>
  </threadedComment>
  <threadedComment ref="L21" dT="2024-07-09T13:30:05.89" personId="{9278481E-24E3-474F-8319-5E9D45A5F88E}" id="{5A896ED1-F9BE-4543-812C-44CAD3541BBB}">
    <text>Joe Kurdas with Demo Unit - and Christine Asplen East Coast Enterprise</text>
  </threadedComment>
  <threadedComment ref="M25" dT="2024-07-09T13:27:47.22" personId="{9278481E-24E3-474F-8319-5E9D45A5F88E}" id="{EF11B5F9-DC96-4C75-A8FC-96718913599F}">
    <text>Demo Unit Required</text>
  </threadedComment>
  <threadedComment ref="M26" dT="2024-07-22T18:04:53.14" personId="{9278481E-24E3-474F-8319-5E9D45A5F88E}" id="{6DB05B86-1420-4820-BF26-96D7AE5135A8}">
    <text>DEMO Unit Required</text>
  </threadedComment>
</ThreadedComments>
</file>

<file path=xl/threadedComments/threadedComment2.xml><?xml version="1.0" encoding="utf-8"?>
<ThreadedComments xmlns="http://schemas.microsoft.com/office/spreadsheetml/2018/threadedcomments" xmlns:x="http://schemas.openxmlformats.org/spreadsheetml/2006/main">
  <threadedComment ref="B17" dT="2026-02-03T18:11:53.34" personId="{FD2036AE-5807-4C72-B175-11D73746F9CF}" id="{642BFAD8-B56B-4E45-B0ED-080E46E8C62E}">
    <text>@Mahmoud Ibrahim  to figure out with Scott Brandt</text>
    <mentions>
      <mention mentionpersonId="{DE15C1DB-3140-4011-8C78-C81388ADE381}" mentionId="{614FB8C5-036C-4E22-884D-D4D3C7CACCAD}" startIndex="0" length="16"/>
    </mentions>
  </threadedComment>
  <threadedComment ref="B19" dT="2026-02-03T18:13:20.02" personId="{FD2036AE-5807-4C72-B175-11D73746F9CF}" id="{2748B39F-EC7D-4247-928E-DEA01DB4283F}">
    <text>@Vincent Barone  to work on this with Joe and Tyler Lewis</text>
    <mentions>
      <mention mentionpersonId="{42BFD4EA-D349-40B5-900B-21EE436CAD24}" mentionId="{08682365-C2AE-4D73-8C64-79DDE4C7D205}" startIndex="0" length="15"/>
    </mentions>
  </threadedComment>
  <threadedComment ref="B21" dT="2026-02-03T18:14:11.02" personId="{FD2036AE-5807-4C72-B175-11D73746F9CF}" id="{FC174692-86C8-4530-9341-ED644D4B3F46}">
    <text xml:space="preserve">@Mahmoud Ibrahim  to figure out if we need an FMPS event before or after in Boston. </text>
    <mentions>
      <mention mentionpersonId="{DE15C1DB-3140-4011-8C78-C81388ADE381}" mentionId="{BCED0A51-8852-4405-8147-AE711E991449}" startIndex="0" length="16"/>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C3" dT="2024-07-29T18:06:28.53" personId="{9278481E-24E3-474F-8319-5E9D45A5F88E}" id="{FD0F1B7F-A06C-4EA3-8A51-076575709EAC}">
    <text xml:space="preserve">To post week of 7-28-2024
</text>
  </threadedComment>
</ThreadedComments>
</file>

<file path=xl/threadedComments/threadedComment4.xml><?xml version="1.0" encoding="utf-8"?>
<ThreadedComments xmlns="http://schemas.microsoft.com/office/spreadsheetml/2018/threadedcomments" xmlns:x="http://schemas.openxmlformats.org/spreadsheetml/2006/main">
  <threadedComment ref="B6" dT="2024-08-26T18:20:27.54" personId="{9278481E-24E3-474F-8319-5E9D45A5F88E}" id="{4FD677B2-C94D-43FA-815A-B598BCB64FD3}">
    <text xml:space="preserve">Look at 2023 NECA Post
</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nti.electricaltrainingevents.org/" TargetMode="External"/><Relationship Id="rId13" Type="http://schemas.microsoft.com/office/2017/10/relationships/threadedComment" Target="../threadedComments/threadedComment1.xml"/><Relationship Id="rId3" Type="http://schemas.openxmlformats.org/officeDocument/2006/relationships/hyperlink" Target="https://www.connectivityexpo.com/" TargetMode="External"/><Relationship Id="rId7" Type="http://schemas.openxmlformats.org/officeDocument/2006/relationships/hyperlink" Target="https://nti.electricaltrainingevents.org/" TargetMode="External"/><Relationship Id="rId12" Type="http://schemas.openxmlformats.org/officeDocument/2006/relationships/comments" Target="../comments1.xml"/><Relationship Id="rId2" Type="http://schemas.openxmlformats.org/officeDocument/2006/relationships/hyperlink" Target="https://iwceexpo.com/passes-prices?_mc=sem_iwce_le_tspr_bing_phrasematch_brand_2024_VWO&amp;utm_source=bing&amp;utm_medium=sem_&amp;utm_campaign=&amp;utm_term=brand&amp;utm_content=le_&amp;msclkid=ac99fd818eb61ded117398e88fcd58aa" TargetMode="External"/><Relationship Id="rId1" Type="http://schemas.openxmlformats.org/officeDocument/2006/relationships/hyperlink" Target="https://www.ashe.org/education-events/pdc-summit-2024-san-diego" TargetMode="External"/><Relationship Id="rId6" Type="http://schemas.openxmlformats.org/officeDocument/2006/relationships/hyperlink" Target="https://www.mwclasvegas.com/register-your-interest" TargetMode="External"/><Relationship Id="rId11" Type="http://schemas.openxmlformats.org/officeDocument/2006/relationships/vmlDrawing" Target="../drawings/vmlDrawing1.vml"/><Relationship Id="rId5" Type="http://schemas.openxmlformats.org/officeDocument/2006/relationships/hyperlink" Target="https://venueconnect.iavm.org/" TargetMode="External"/><Relationship Id="rId10" Type="http://schemas.openxmlformats.org/officeDocument/2006/relationships/drawing" Target="../drawings/drawing1.xml"/><Relationship Id="rId4" Type="http://schemas.openxmlformats.org/officeDocument/2006/relationships/hyperlink" Target="https://www.realcomm.com/realcomm-2023/"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s://nti.electricaltrainingevents.org/" TargetMode="External"/><Relationship Id="rId7" Type="http://schemas.openxmlformats.org/officeDocument/2006/relationships/hyperlink" Target="https://www.realcomm.com/ibcon-2025/attendees/about-the-event/" TargetMode="External"/><Relationship Id="rId2" Type="http://schemas.openxmlformats.org/officeDocument/2006/relationships/hyperlink" Target="https://www.connectivityexpo.com/" TargetMode="External"/><Relationship Id="rId1" Type="http://schemas.openxmlformats.org/officeDocument/2006/relationships/hyperlink" Target="https://nti.electricaltrainingevents.org/" TargetMode="External"/><Relationship Id="rId6" Type="http://schemas.openxmlformats.org/officeDocument/2006/relationships/hyperlink" Target="https://link.edgepilot.com/s/68d72612/3bx-neAUF02XhiIT3Cdx8A?u=https://info.graybar.com/dbca-angels/" TargetMode="External"/><Relationship Id="rId5" Type="http://schemas.openxmlformats.org/officeDocument/2006/relationships/hyperlink" Target="https://www.ciscolive.com/emea.html" TargetMode="External"/><Relationship Id="rId4" Type="http://schemas.openxmlformats.org/officeDocument/2006/relationships/hyperlink" Target="https://www.ciscolive.com/emea.html" TargetMode="Externa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s://nti.electricaltrainingevents.org/" TargetMode="External"/><Relationship Id="rId7" Type="http://schemas.openxmlformats.org/officeDocument/2006/relationships/hyperlink" Target="https://www.cite.org/annual-conference?gad_source=1&amp;gad_campaignid=15802168204&amp;gclid=Cj0KCQjwm93DBhD_ARIsADR_DjEu1DRsTSF9osk9mDzJTvRqRAdMgfO5RuGrxWdWvicbYwllxUL8FYUaAj7OEALw_wcB" TargetMode="External"/><Relationship Id="rId2" Type="http://schemas.openxmlformats.org/officeDocument/2006/relationships/hyperlink" Target="https://www.connectivityexpo.com/" TargetMode="External"/><Relationship Id="rId1" Type="http://schemas.openxmlformats.org/officeDocument/2006/relationships/hyperlink" Target="https://nti.electricaltrainingevents.org/" TargetMode="External"/><Relationship Id="rId6" Type="http://schemas.openxmlformats.org/officeDocument/2006/relationships/hyperlink" Target="https://www.realcomm.com/ibcon-2025/attendees/about-the-event/" TargetMode="External"/><Relationship Id="rId5" Type="http://schemas.openxmlformats.org/officeDocument/2006/relationships/hyperlink" Target="https://link.edgepilot.com/s/68d72612/3bx-neAUF02XhiIT3Cdx8A?u=https://info.graybar.com/dbca-angels/" TargetMode="External"/><Relationship Id="rId4" Type="http://schemas.openxmlformats.org/officeDocument/2006/relationships/hyperlink" Target="https://www.ciscolive.com/emea.html" TargetMode="Externa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s://link.edgepilot.com/s/68d72612/3bx-neAUF02XhiIT3Cdx8A?u=https://info.graybar.com/dbca-angels/" TargetMode="External"/><Relationship Id="rId7" Type="http://schemas.openxmlformats.org/officeDocument/2006/relationships/printerSettings" Target="../printerSettings/printerSettings4.bin"/><Relationship Id="rId2" Type="http://schemas.openxmlformats.org/officeDocument/2006/relationships/hyperlink" Target="https://www.ciscolive.com/emea.html" TargetMode="External"/><Relationship Id="rId1" Type="http://schemas.openxmlformats.org/officeDocument/2006/relationships/hyperlink" Target="https://nti.electricaltrainingevents.org/" TargetMode="External"/><Relationship Id="rId6" Type="http://schemas.openxmlformats.org/officeDocument/2006/relationships/hyperlink" Target="https://events.educause.edu/annual-conference/2026" TargetMode="External"/><Relationship Id="rId5" Type="http://schemas.openxmlformats.org/officeDocument/2006/relationships/hyperlink" Target="https://www.cite.org/annual-conference?gad_source=1&amp;gad_campaignid=15802168204&amp;gclid=Cj0KCQjwm93DBhD_ARIsADR_DjEu1DRsTSF9osk9mDzJTvRqRAdMgfO5RuGrxWdWvicbYwllxUL8FYUaAj7OEALw_wcB" TargetMode="External"/><Relationship Id="rId4" Type="http://schemas.openxmlformats.org/officeDocument/2006/relationships/hyperlink" Target="https://www.realcomm.com/ibcon-2025/attendees/about-the-event/" TargetMode="External"/></Relationships>
</file>

<file path=xl/worksheets/_rels/sheet5.xml.rels><?xml version="1.0" encoding="UTF-8" standalone="yes"?>
<Relationships xmlns="http://schemas.openxmlformats.org/package/2006/relationships"><Relationship Id="rId8" Type="http://schemas.openxmlformats.org/officeDocument/2006/relationships/vmlDrawing" Target="../drawings/vmlDrawing2.vml"/><Relationship Id="rId3" Type="http://schemas.openxmlformats.org/officeDocument/2006/relationships/hyperlink" Target="https://www.cite.org/annual-conference?gad_source=1&amp;gad_campaignid=15802168204&amp;gclid=Cj0KCQjwm93DBhD_ARIsADR_DjEu1DRsTSF9osk9mDzJTvRqRAdMgfO5RuGrxWdWvicbYwllxUL8FYUaAj7OEALw_wcB" TargetMode="External"/><Relationship Id="rId7" Type="http://schemas.openxmlformats.org/officeDocument/2006/relationships/drawing" Target="../drawings/drawing5.xml"/><Relationship Id="rId2" Type="http://schemas.openxmlformats.org/officeDocument/2006/relationships/hyperlink" Target="https://www.ciscolive.com/emea.html" TargetMode="External"/><Relationship Id="rId1" Type="http://schemas.openxmlformats.org/officeDocument/2006/relationships/hyperlink" Target="https://nti.electricaltrainingevents.org/" TargetMode="External"/><Relationship Id="rId6" Type="http://schemas.openxmlformats.org/officeDocument/2006/relationships/printerSettings" Target="../printerSettings/printerSettings5.bin"/><Relationship Id="rId11" Type="http://schemas.microsoft.com/office/2019/04/relationships/documenttask" Target="../documenttasks/documenttask1.xml"/><Relationship Id="rId5" Type="http://schemas.openxmlformats.org/officeDocument/2006/relationships/hyperlink" Target="https://2026.otcnet.org/" TargetMode="External"/><Relationship Id="rId10" Type="http://schemas.microsoft.com/office/2017/10/relationships/threadedComment" Target="../threadedComments/threadedComment2.xml"/><Relationship Id="rId4" Type="http://schemas.openxmlformats.org/officeDocument/2006/relationships/hyperlink" Target="https://events.educause.edu/annual-conference/2026" TargetMode="External"/><Relationship Id="rId9"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hyperlink" Target="https://ntt-research.com/the-journey-from-research-to-reality-comes-to-life-at-ntts-upgrade-2026/" TargetMode="External"/><Relationship Id="rId2" Type="http://schemas.openxmlformats.org/officeDocument/2006/relationships/hyperlink" Target="https://www.businesswire.com/news/home/20260323631304/en/The-Journey-from-Research-to-Reality-Comes-to-Life-at-NTTs-Upgrade-2026" TargetMode="External"/><Relationship Id="rId1" Type="http://schemas.openxmlformats.org/officeDocument/2006/relationships/hyperlink" Target="https://www.necanet.org/emerge/schedule/session-detail/building-smarter-deploying-fmp-poe-lighting-and-iot-systems-for-the-workplace-of-the-future3" TargetMode="External"/><Relationship Id="rId4"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hyperlink" Target="https://www.panduit.com/content/dam/panduit/en/website/solutions/applications/documents/in-building-wireless-solution-guide-cpcb303-sa-eng.pdf" TargetMode="External"/><Relationship Id="rId7" Type="http://schemas.microsoft.com/office/2017/10/relationships/threadedComment" Target="../threadedComments/threadedComment3.xml"/><Relationship Id="rId2" Type="http://schemas.openxmlformats.org/officeDocument/2006/relationships/hyperlink" Target="http://www.panduit.com/fmps" TargetMode="External"/><Relationship Id="rId1" Type="http://schemas.openxmlformats.org/officeDocument/2006/relationships/hyperlink" Target="https://www.panduit.com/content/dam/panduit/en/website/products/fmps/fmps-tech-brief-puat09-sa-eng.pdf"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hyperlink" Target="https://www.panduit.com/content/dam/panduit/en/website/products/fmps/fmps-tech-brief-puat09-sa-eng.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8" Type="http://schemas.openxmlformats.org/officeDocument/2006/relationships/hyperlink" Target="https://panduit.sharepoint.com/:v:/r/sites/SE/Library/Fault%20Managed%20Power%20System%20Class-4%20Video.mp4?csf=1&amp;web=1&amp;e=I6YkaM" TargetMode="External"/><Relationship Id="rId3" Type="http://schemas.openxmlformats.org/officeDocument/2006/relationships/hyperlink" Target="https://panduit.sharepoint.com/:v:/r/sites/SE/Library/Fault%20Managed%20Power%20System%20Introduction%20Video.mp4?csf=1&amp;web=1&amp;e=SL9Hb2" TargetMode="External"/><Relationship Id="rId7" Type="http://schemas.openxmlformats.org/officeDocument/2006/relationships/hyperlink" Target="https://panduit.sharepoint.com/:v:/r/sites/SE/Library/Fault%20Managed%20Power%20System%20Application%20Video.mp4?csf=1&amp;web=1&amp;e=lueFeE" TargetMode="External"/><Relationship Id="rId12" Type="http://schemas.openxmlformats.org/officeDocument/2006/relationships/drawing" Target="../drawings/drawing7.xml"/><Relationship Id="rId2" Type="http://schemas.openxmlformats.org/officeDocument/2006/relationships/hyperlink" Target="https://panduit.sharepoint.com/:v:/r/sites/SE/Library/Fault%20Managed%20Power%20System%20Introduction%20Video.mp4?csf=1&amp;web=1&amp;e=SL9Hb2" TargetMode="External"/><Relationship Id="rId1" Type="http://schemas.openxmlformats.org/officeDocument/2006/relationships/hyperlink" Target="https://panduit.sharepoint.com/sites/SE/SitePages/Ventures-FMPS.aspx" TargetMode="External"/><Relationship Id="rId6" Type="http://schemas.openxmlformats.org/officeDocument/2006/relationships/hyperlink" Target="https://panduit.sharepoint.com/:v:/r/sites/SE/Library/Fault%20Managed%20Power%20System%20Application%20Video.mp4?csf=1&amp;web=1&amp;e=lueFeE" TargetMode="External"/><Relationship Id="rId11" Type="http://schemas.openxmlformats.org/officeDocument/2006/relationships/hyperlink" Target="https://panduit.sharepoint.com/:v:/r/sites/SE/Library/Fault%20Managed%20Power%20System%20Details%20Video.mp4?csf=1&amp;web=1&amp;e=ZqScoc" TargetMode="External"/><Relationship Id="rId5" Type="http://schemas.openxmlformats.org/officeDocument/2006/relationships/hyperlink" Target="https://panduit.sharepoint.com/:v:/r/sites/SE/Library/Fault%20Managed%20Power%20System%20Components%20Video.mp4?csf=1&amp;web=1&amp;e=aZfki3" TargetMode="External"/><Relationship Id="rId10" Type="http://schemas.openxmlformats.org/officeDocument/2006/relationships/hyperlink" Target="https://panduit.sharepoint.com/:v:/r/sites/SE/Library/Fault%20Managed%20Power%20System%20Details%20Video.mp4?csf=1&amp;web=1&amp;e=ZqScoc" TargetMode="External"/><Relationship Id="rId4" Type="http://schemas.openxmlformats.org/officeDocument/2006/relationships/hyperlink" Target="https://panduit.sharepoint.com/:v:/r/sites/SE/Library/Fault%20Managed%20Power%20System%20Components%20Video.mp4?csf=1&amp;web=1&amp;e=aZfki3" TargetMode="External"/><Relationship Id="rId9" Type="http://schemas.openxmlformats.org/officeDocument/2006/relationships/hyperlink" Target="https://panduit.sharepoint.com/:v:/r/sites/SE/Library/Fault%20Managed%20Power%20System%20Class-4%20Video.mp4?csf=1&amp;web=1&amp;e=I6YkaM" TargetMode="External"/></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hyperlink" Target="https://www.amazon.com/StarTech-com-Computer-Network-Equipment-PXT515C19146/dp/B00VRET4F0/ref=sr_1_1?crid=1IA2LLUY9P511&amp;dib=eyJ2IjoiMSJ9.4r1h86jhD-8IrTYH3-kIVGlVGwVuDrIGgXqcpYESaNC1mR-FCdPEGGfs5z5ekdp7jJvnBDY9Ljk0b9L4tooOHg.ncU2i874uPvZz2Apnq1OGxaa4k_6i76aF9ea728iaYo&amp;dib_tag=se&amp;keywords=PXT515C19146&amp;qid=1714409883&amp;sprefix=pxt515c19146%2Caps%2C107&amp;sr=8-1&amp;th=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73C09-1B6E-42EA-AF12-A25B68DDAD99}">
  <sheetPr filterMode="1">
    <tabColor theme="5"/>
  </sheetPr>
  <dimension ref="A1:X69"/>
  <sheetViews>
    <sheetView zoomScaleNormal="100" workbookViewId="0">
      <pane xSplit="3" ySplit="2" topLeftCell="G16" activePane="bottomRight" state="frozen"/>
      <selection pane="topRight" activeCell="D1" sqref="D1"/>
      <selection pane="bottomLeft" activeCell="A3" sqref="A3"/>
      <selection pane="bottomRight" activeCell="O40" sqref="O40"/>
    </sheetView>
  </sheetViews>
  <sheetFormatPr defaultRowHeight="15" customHeight="1" x14ac:dyDescent="0.45"/>
  <cols>
    <col min="1" max="1" width="20.46484375" bestFit="1" customWidth="1"/>
    <col min="2" max="2" width="70.86328125" customWidth="1"/>
    <col min="3" max="3" width="41.53125" bestFit="1" customWidth="1"/>
    <col min="4" max="4" width="8.46484375" customWidth="1"/>
    <col min="5" max="5" width="18.46484375" customWidth="1"/>
    <col min="6" max="7" width="8.46484375" customWidth="1"/>
    <col min="8" max="8" width="8.86328125" customWidth="1"/>
    <col min="9" max="9" width="8.46484375" customWidth="1"/>
    <col min="10" max="10" width="12.1328125" customWidth="1"/>
    <col min="11" max="11" width="8.46484375" bestFit="1" customWidth="1"/>
    <col min="12" max="12" width="7.53125" customWidth="1"/>
    <col min="13" max="14" width="8.53125" customWidth="1"/>
    <col min="15" max="15" width="8.46484375" customWidth="1"/>
    <col min="16" max="16" width="8.86328125" customWidth="1"/>
    <col min="17" max="17" width="8.53125" customWidth="1"/>
    <col min="18" max="18" width="9.46484375" customWidth="1"/>
    <col min="19" max="19" width="10" bestFit="1" customWidth="1"/>
    <col min="20" max="21" width="11.53125" style="153" customWidth="1"/>
    <col min="22" max="22" width="28.53125" customWidth="1"/>
    <col min="23" max="23" width="63.53125" bestFit="1" customWidth="1"/>
  </cols>
  <sheetData>
    <row r="1" spans="1:24" ht="14.25" x14ac:dyDescent="0.45">
      <c r="F1" s="1593">
        <v>2024</v>
      </c>
      <c r="G1" s="1593"/>
      <c r="H1" s="1593"/>
      <c r="I1" s="1593"/>
      <c r="J1" s="1593"/>
      <c r="K1" s="1593"/>
      <c r="L1" s="1593"/>
      <c r="M1" s="1593"/>
      <c r="N1" s="1593"/>
      <c r="O1" s="1593"/>
      <c r="P1" s="1593"/>
      <c r="Q1" s="1593"/>
    </row>
    <row r="2" spans="1:24" ht="84" customHeight="1" thickBot="1" x14ac:dyDescent="0.5">
      <c r="A2" s="206" t="s">
        <v>0</v>
      </c>
      <c r="B2" s="207" t="s">
        <v>1</v>
      </c>
      <c r="C2" s="206"/>
      <c r="D2" s="206" t="s">
        <v>2</v>
      </c>
      <c r="E2" s="208" t="s">
        <v>3</v>
      </c>
      <c r="F2" s="22" t="s">
        <v>4</v>
      </c>
      <c r="G2" s="22" t="s">
        <v>5</v>
      </c>
      <c r="H2" s="22" t="s">
        <v>6</v>
      </c>
      <c r="I2" s="22" t="s">
        <v>7</v>
      </c>
      <c r="J2" s="22" t="s">
        <v>8</v>
      </c>
      <c r="K2" s="22" t="s">
        <v>9</v>
      </c>
      <c r="L2" s="22" t="s">
        <v>10</v>
      </c>
      <c r="M2" s="209" t="s">
        <v>11</v>
      </c>
      <c r="N2" s="209" t="s">
        <v>12</v>
      </c>
      <c r="O2" s="209" t="s">
        <v>13</v>
      </c>
      <c r="P2" s="209" t="s">
        <v>14</v>
      </c>
      <c r="Q2" s="209" t="s">
        <v>15</v>
      </c>
      <c r="R2" s="206" t="s">
        <v>16</v>
      </c>
      <c r="S2" s="206" t="s">
        <v>17</v>
      </c>
      <c r="T2" s="210" t="s">
        <v>18</v>
      </c>
      <c r="U2" s="210" t="s">
        <v>19</v>
      </c>
      <c r="V2" s="206" t="s">
        <v>20</v>
      </c>
      <c r="W2" s="206" t="s">
        <v>21</v>
      </c>
    </row>
    <row r="3" spans="1:24" s="10" customFormat="1" ht="14.65" hidden="1" thickBot="1" x14ac:dyDescent="0.5">
      <c r="A3" s="211" t="s">
        <v>22</v>
      </c>
      <c r="B3" s="212" t="s">
        <v>23</v>
      </c>
      <c r="C3" s="213" t="s">
        <v>24</v>
      </c>
      <c r="D3" s="214" t="s">
        <v>25</v>
      </c>
      <c r="E3" s="215"/>
      <c r="F3" s="21" t="s">
        <v>26</v>
      </c>
      <c r="G3" s="216"/>
      <c r="H3" s="217"/>
      <c r="I3" s="217"/>
      <c r="J3" s="217"/>
      <c r="K3" s="217"/>
      <c r="L3" s="217"/>
      <c r="M3" s="217"/>
      <c r="N3" s="217"/>
      <c r="O3" s="217"/>
      <c r="P3" s="217"/>
      <c r="Q3" s="217"/>
      <c r="R3" s="213"/>
      <c r="S3" s="213"/>
      <c r="T3" s="218"/>
      <c r="U3" s="218"/>
      <c r="V3" s="213" t="s">
        <v>27</v>
      </c>
      <c r="W3" s="219"/>
      <c r="X3"/>
    </row>
    <row r="4" spans="1:24" s="3" customFormat="1" ht="14.65" thickBot="1" x14ac:dyDescent="0.5">
      <c r="A4" s="220" t="s">
        <v>28</v>
      </c>
      <c r="B4" s="8" t="s">
        <v>29</v>
      </c>
      <c r="C4" s="4"/>
      <c r="D4" s="197" t="s">
        <v>25</v>
      </c>
      <c r="E4" s="12"/>
      <c r="F4" s="145"/>
      <c r="G4" s="21" t="s">
        <v>30</v>
      </c>
      <c r="H4" s="27"/>
      <c r="I4" s="23"/>
      <c r="J4" s="23"/>
      <c r="K4" s="23"/>
      <c r="L4" s="23"/>
      <c r="M4" s="23"/>
      <c r="N4" s="23"/>
      <c r="O4" s="23"/>
      <c r="P4" s="23"/>
      <c r="Q4" s="23"/>
      <c r="R4" s="4"/>
      <c r="S4" s="4"/>
      <c r="T4" s="155"/>
      <c r="U4" s="155"/>
      <c r="V4" s="4"/>
      <c r="W4" s="221"/>
      <c r="X4"/>
    </row>
    <row r="5" spans="1:24" s="10" customFormat="1" ht="14.25" x14ac:dyDescent="0.45">
      <c r="A5" s="222" t="s">
        <v>31</v>
      </c>
      <c r="B5" s="9" t="s">
        <v>32</v>
      </c>
      <c r="C5" s="1"/>
      <c r="D5" s="197" t="s">
        <v>25</v>
      </c>
      <c r="E5" s="1"/>
      <c r="F5" s="146"/>
      <c r="G5" s="142"/>
      <c r="H5" s="17">
        <v>45355</v>
      </c>
      <c r="I5" s="24"/>
      <c r="J5" s="24"/>
      <c r="K5" s="23"/>
      <c r="L5" s="23"/>
      <c r="M5" s="23"/>
      <c r="N5" s="23"/>
      <c r="O5" s="23"/>
      <c r="P5" s="23"/>
      <c r="Q5" s="23"/>
      <c r="R5" s="1"/>
      <c r="S5" s="1"/>
      <c r="T5" s="154"/>
      <c r="U5" s="154"/>
      <c r="V5" s="1" t="s">
        <v>33</v>
      </c>
      <c r="W5" s="223"/>
      <c r="X5"/>
    </row>
    <row r="6" spans="1:24" s="3" customFormat="1" ht="14.25" x14ac:dyDescent="0.45">
      <c r="A6" s="220" t="s">
        <v>34</v>
      </c>
      <c r="B6" s="6" t="s">
        <v>35</v>
      </c>
      <c r="C6" s="4"/>
      <c r="D6" s="197" t="s">
        <v>25</v>
      </c>
      <c r="E6" s="4"/>
      <c r="F6" s="146"/>
      <c r="G6" s="143"/>
      <c r="H6" s="18">
        <v>45356</v>
      </c>
      <c r="I6" s="25"/>
      <c r="J6" s="25"/>
      <c r="K6" s="23"/>
      <c r="L6" s="23"/>
      <c r="M6" s="23"/>
      <c r="N6" s="23"/>
      <c r="O6" s="23"/>
      <c r="P6" s="23"/>
      <c r="Q6" s="23"/>
      <c r="R6" s="4"/>
      <c r="S6" s="4"/>
      <c r="T6" s="155"/>
      <c r="U6" s="155"/>
      <c r="V6" s="4" t="s">
        <v>33</v>
      </c>
      <c r="W6" s="221" t="s">
        <v>36</v>
      </c>
      <c r="X6"/>
    </row>
    <row r="7" spans="1:24" s="10" customFormat="1" ht="14.65" thickBot="1" x14ac:dyDescent="0.5">
      <c r="A7" s="222" t="s">
        <v>34</v>
      </c>
      <c r="B7" s="9" t="s">
        <v>37</v>
      </c>
      <c r="C7" s="1"/>
      <c r="D7" s="197" t="s">
        <v>25</v>
      </c>
      <c r="E7" s="1"/>
      <c r="F7" s="146"/>
      <c r="G7" s="143"/>
      <c r="H7" s="18" t="s">
        <v>38</v>
      </c>
      <c r="I7" s="25"/>
      <c r="J7" s="25"/>
      <c r="K7" s="23"/>
      <c r="L7" s="23"/>
      <c r="M7" s="23"/>
      <c r="N7" s="23"/>
      <c r="O7" s="23"/>
      <c r="P7" s="23"/>
      <c r="Q7" s="23"/>
      <c r="R7" s="1"/>
      <c r="S7" s="1"/>
      <c r="T7" s="154"/>
      <c r="U7" s="154"/>
      <c r="V7" s="1" t="s">
        <v>33</v>
      </c>
      <c r="W7" s="223" t="s">
        <v>36</v>
      </c>
      <c r="X7"/>
    </row>
    <row r="8" spans="1:24" s="3" customFormat="1" ht="14.65" hidden="1" thickBot="1" x14ac:dyDescent="0.5">
      <c r="A8" s="220" t="s">
        <v>22</v>
      </c>
      <c r="B8" s="7" t="s">
        <v>39</v>
      </c>
      <c r="C8" s="6" t="s">
        <v>40</v>
      </c>
      <c r="D8" s="197" t="s">
        <v>25</v>
      </c>
      <c r="E8" s="5"/>
      <c r="F8" s="134"/>
      <c r="G8" s="137"/>
      <c r="H8" s="18" t="s">
        <v>41</v>
      </c>
      <c r="I8" s="26"/>
      <c r="J8" s="26"/>
      <c r="K8" s="23"/>
      <c r="L8" s="23"/>
      <c r="M8" s="23"/>
      <c r="N8" s="23"/>
      <c r="O8" s="23"/>
      <c r="P8" s="23"/>
      <c r="Q8" s="23"/>
      <c r="R8" s="4"/>
      <c r="S8" s="4"/>
      <c r="T8" s="155"/>
      <c r="U8" s="155"/>
      <c r="V8" s="4"/>
      <c r="W8" s="221"/>
      <c r="X8"/>
    </row>
    <row r="9" spans="1:24" s="10" customFormat="1" ht="14.65" hidden="1" thickBot="1" x14ac:dyDescent="0.5">
      <c r="A9" s="222" t="s">
        <v>22</v>
      </c>
      <c r="B9" s="11" t="s">
        <v>42</v>
      </c>
      <c r="C9" s="9" t="s">
        <v>43</v>
      </c>
      <c r="D9" s="197" t="s">
        <v>25</v>
      </c>
      <c r="E9" s="2"/>
      <c r="F9" s="134"/>
      <c r="G9" s="137"/>
      <c r="H9" s="20" t="s">
        <v>44</v>
      </c>
      <c r="I9" s="79"/>
      <c r="J9" s="27"/>
      <c r="K9" s="23"/>
      <c r="L9" s="23"/>
      <c r="M9" s="23"/>
      <c r="N9" s="23"/>
      <c r="O9" s="23"/>
      <c r="P9" s="23"/>
      <c r="Q9" s="23"/>
      <c r="R9" s="1"/>
      <c r="S9" s="1"/>
      <c r="T9" s="154"/>
      <c r="U9" s="154"/>
      <c r="V9" s="1"/>
      <c r="W9" s="223" t="s">
        <v>45</v>
      </c>
      <c r="X9"/>
    </row>
    <row r="10" spans="1:24" s="3" customFormat="1" ht="14.65" thickBot="1" x14ac:dyDescent="0.5">
      <c r="A10" s="220" t="s">
        <v>28</v>
      </c>
      <c r="B10" s="6" t="s">
        <v>46</v>
      </c>
      <c r="C10" s="4"/>
      <c r="D10" s="197" t="s">
        <v>25</v>
      </c>
      <c r="E10" s="4"/>
      <c r="F10" s="133"/>
      <c r="G10" s="134"/>
      <c r="H10" s="139"/>
      <c r="I10" s="17" t="s">
        <v>47</v>
      </c>
      <c r="J10" s="26"/>
      <c r="K10" s="23"/>
      <c r="L10" s="23"/>
      <c r="M10" s="23"/>
      <c r="N10" s="23"/>
      <c r="O10" s="23"/>
      <c r="P10" s="23"/>
      <c r="Q10" s="23"/>
      <c r="R10" s="4"/>
      <c r="S10" s="4"/>
      <c r="T10" s="155"/>
      <c r="U10" s="155"/>
      <c r="V10" s="4" t="s">
        <v>48</v>
      </c>
      <c r="W10" s="221" t="s">
        <v>49</v>
      </c>
      <c r="X10"/>
    </row>
    <row r="11" spans="1:24" s="10" customFormat="1" ht="14.65" hidden="1" thickBot="1" x14ac:dyDescent="0.5">
      <c r="A11" s="222" t="s">
        <v>22</v>
      </c>
      <c r="B11" s="9" t="s">
        <v>50</v>
      </c>
      <c r="C11" s="1" t="s">
        <v>24</v>
      </c>
      <c r="D11" s="197" t="s">
        <v>25</v>
      </c>
      <c r="E11" s="2"/>
      <c r="F11" s="134"/>
      <c r="G11" s="134"/>
      <c r="H11" s="140"/>
      <c r="I11" s="18" t="s">
        <v>51</v>
      </c>
      <c r="J11" s="26"/>
      <c r="K11" s="23"/>
      <c r="L11" s="23"/>
      <c r="M11" s="23"/>
      <c r="N11" s="23"/>
      <c r="O11" s="23"/>
      <c r="P11" s="23"/>
      <c r="Q11" s="23"/>
      <c r="R11" s="1"/>
      <c r="S11" s="1"/>
      <c r="T11" s="154"/>
      <c r="U11" s="154"/>
      <c r="V11" s="1" t="s">
        <v>52</v>
      </c>
      <c r="W11" s="223" t="s">
        <v>53</v>
      </c>
      <c r="X11"/>
    </row>
    <row r="12" spans="1:24" s="3" customFormat="1" ht="14.65" hidden="1" thickBot="1" x14ac:dyDescent="0.5">
      <c r="A12" s="220" t="s">
        <v>22</v>
      </c>
      <c r="B12" s="6" t="s">
        <v>54</v>
      </c>
      <c r="C12" s="4" t="s">
        <v>24</v>
      </c>
      <c r="D12" s="197" t="s">
        <v>25</v>
      </c>
      <c r="E12" s="5"/>
      <c r="F12" s="134"/>
      <c r="G12" s="134"/>
      <c r="H12" s="140"/>
      <c r="I12" s="18" t="s">
        <v>55</v>
      </c>
      <c r="J12" s="26"/>
      <c r="K12" s="23"/>
      <c r="L12" s="23"/>
      <c r="M12" s="23"/>
      <c r="N12" s="23"/>
      <c r="O12" s="23"/>
      <c r="P12" s="23"/>
      <c r="Q12" s="23"/>
      <c r="R12" s="4"/>
      <c r="S12" s="4"/>
      <c r="T12" s="155"/>
      <c r="U12" s="155"/>
      <c r="V12" s="4" t="s">
        <v>56</v>
      </c>
      <c r="W12" s="221" t="s">
        <v>57</v>
      </c>
      <c r="X12"/>
    </row>
    <row r="13" spans="1:24" s="10" customFormat="1" ht="14.65" hidden="1" thickBot="1" x14ac:dyDescent="0.5">
      <c r="A13" s="224" t="s">
        <v>28</v>
      </c>
      <c r="B13" s="15" t="s">
        <v>58</v>
      </c>
      <c r="C13" s="13"/>
      <c r="D13" s="198"/>
      <c r="E13" s="13"/>
      <c r="F13" s="147"/>
      <c r="G13" s="144"/>
      <c r="H13" s="141"/>
      <c r="I13" s="19" t="s">
        <v>59</v>
      </c>
      <c r="J13" s="27"/>
      <c r="K13" s="23"/>
      <c r="L13" s="23"/>
      <c r="M13" s="23"/>
      <c r="N13" s="23"/>
      <c r="O13" s="23"/>
      <c r="P13" s="23"/>
      <c r="Q13" s="23"/>
      <c r="R13" s="1"/>
      <c r="S13" s="1"/>
      <c r="T13" s="154"/>
      <c r="U13" s="154"/>
      <c r="V13" s="1" t="s">
        <v>48</v>
      </c>
      <c r="W13" s="223"/>
      <c r="X13"/>
    </row>
    <row r="14" spans="1:24" s="3" customFormat="1" ht="14.25" x14ac:dyDescent="0.45">
      <c r="A14" s="220" t="s">
        <v>28</v>
      </c>
      <c r="B14" s="6" t="s">
        <v>60</v>
      </c>
      <c r="C14" s="4"/>
      <c r="D14" s="197" t="s">
        <v>25</v>
      </c>
      <c r="E14" s="4"/>
      <c r="F14" s="133"/>
      <c r="G14" s="134"/>
      <c r="H14" s="134"/>
      <c r="I14" s="139"/>
      <c r="J14" s="17" t="s">
        <v>61</v>
      </c>
      <c r="K14" s="23"/>
      <c r="L14" s="23"/>
      <c r="M14" s="23"/>
      <c r="N14" s="23"/>
      <c r="O14" s="23"/>
      <c r="P14" s="23"/>
      <c r="Q14" s="23"/>
      <c r="R14" s="4"/>
      <c r="S14" s="4"/>
      <c r="T14" s="155"/>
      <c r="U14" s="155"/>
      <c r="V14" s="4" t="s">
        <v>48</v>
      </c>
      <c r="W14" s="221" t="s">
        <v>62</v>
      </c>
      <c r="X14"/>
    </row>
    <row r="15" spans="1:24" s="10" customFormat="1" ht="14.25" hidden="1" x14ac:dyDescent="0.45">
      <c r="A15" s="222" t="s">
        <v>22</v>
      </c>
      <c r="B15" s="11" t="s">
        <v>63</v>
      </c>
      <c r="C15" s="1" t="s">
        <v>24</v>
      </c>
      <c r="D15" s="197" t="s">
        <v>25</v>
      </c>
      <c r="E15" s="2"/>
      <c r="F15" s="134"/>
      <c r="G15" s="134"/>
      <c r="H15" s="134"/>
      <c r="I15" s="137"/>
      <c r="J15" s="18" t="s">
        <v>61</v>
      </c>
      <c r="K15" s="23"/>
      <c r="L15" s="23"/>
      <c r="M15" s="23"/>
      <c r="N15" s="23"/>
      <c r="O15" s="23"/>
      <c r="P15" s="23"/>
      <c r="Q15" s="23"/>
      <c r="R15" s="1"/>
      <c r="S15" s="1"/>
      <c r="T15" s="154"/>
      <c r="U15" s="154"/>
      <c r="V15" s="1" t="s">
        <v>27</v>
      </c>
      <c r="W15" s="223" t="s">
        <v>64</v>
      </c>
      <c r="X15"/>
    </row>
    <row r="16" spans="1:24" s="3" customFormat="1" ht="14.25" x14ac:dyDescent="0.45">
      <c r="A16" s="220" t="s">
        <v>28</v>
      </c>
      <c r="B16" s="6" t="s">
        <v>65</v>
      </c>
      <c r="C16" s="4"/>
      <c r="D16" s="197" t="s">
        <v>25</v>
      </c>
      <c r="E16" s="4"/>
      <c r="F16" s="133"/>
      <c r="G16" s="134"/>
      <c r="H16" s="134"/>
      <c r="I16" s="137"/>
      <c r="J16" s="18" t="s">
        <v>66</v>
      </c>
      <c r="K16" s="23"/>
      <c r="L16" s="23"/>
      <c r="M16" s="23"/>
      <c r="N16" s="23"/>
      <c r="O16" s="23"/>
      <c r="P16" s="23"/>
      <c r="Q16" s="23"/>
      <c r="R16" s="4"/>
      <c r="S16" s="4"/>
      <c r="T16" s="155"/>
      <c r="U16" s="155"/>
      <c r="V16" s="4" t="s">
        <v>67</v>
      </c>
      <c r="W16" s="221" t="s">
        <v>68</v>
      </c>
      <c r="X16"/>
    </row>
    <row r="17" spans="1:24" s="10" customFormat="1" ht="14.65" hidden="1" thickBot="1" x14ac:dyDescent="0.5">
      <c r="A17" s="222" t="s">
        <v>22</v>
      </c>
      <c r="B17" s="9" t="s">
        <v>69</v>
      </c>
      <c r="C17" s="1" t="s">
        <v>24</v>
      </c>
      <c r="D17" s="197" t="s">
        <v>25</v>
      </c>
      <c r="E17" s="2"/>
      <c r="F17" s="133"/>
      <c r="G17" s="133"/>
      <c r="H17" s="133"/>
      <c r="I17" s="140"/>
      <c r="J17" s="28" t="s">
        <v>70</v>
      </c>
      <c r="K17" s="23"/>
      <c r="L17" s="23"/>
      <c r="M17" s="23"/>
      <c r="N17" s="23"/>
      <c r="O17" s="23"/>
      <c r="P17" s="23"/>
      <c r="Q17" s="23"/>
      <c r="R17" s="1"/>
      <c r="S17" s="1"/>
      <c r="T17" s="154"/>
      <c r="U17" s="154"/>
      <c r="V17" s="1" t="s">
        <v>67</v>
      </c>
      <c r="W17" s="223" t="s">
        <v>62</v>
      </c>
      <c r="X17"/>
    </row>
    <row r="18" spans="1:24" s="3" customFormat="1" ht="14.25" hidden="1" x14ac:dyDescent="0.45">
      <c r="A18" s="220" t="s">
        <v>22</v>
      </c>
      <c r="B18" s="6" t="s">
        <v>71</v>
      </c>
      <c r="C18" s="4" t="s">
        <v>24</v>
      </c>
      <c r="D18" s="197" t="s">
        <v>25</v>
      </c>
      <c r="E18" s="5"/>
      <c r="F18" s="134"/>
      <c r="G18" s="134"/>
      <c r="H18" s="134"/>
      <c r="I18" s="134"/>
      <c r="J18" s="138"/>
      <c r="K18" s="17" t="s">
        <v>72</v>
      </c>
      <c r="L18" s="23"/>
      <c r="M18" s="23"/>
      <c r="N18" s="23"/>
      <c r="O18" s="23"/>
      <c r="P18" s="23"/>
      <c r="Q18" s="23"/>
      <c r="R18" s="4"/>
      <c r="S18" s="4"/>
      <c r="T18" s="155"/>
      <c r="U18" s="155"/>
      <c r="V18" s="4" t="s">
        <v>67</v>
      </c>
      <c r="W18" s="221" t="s">
        <v>62</v>
      </c>
      <c r="X18"/>
    </row>
    <row r="19" spans="1:24" s="10" customFormat="1" ht="14.25" hidden="1" x14ac:dyDescent="0.45">
      <c r="A19" s="222" t="s">
        <v>22</v>
      </c>
      <c r="B19" s="9" t="s">
        <v>73</v>
      </c>
      <c r="C19" s="1" t="s">
        <v>24</v>
      </c>
      <c r="D19" s="197" t="s">
        <v>25</v>
      </c>
      <c r="E19" s="2"/>
      <c r="F19" s="134"/>
      <c r="G19" s="134"/>
      <c r="H19" s="134"/>
      <c r="I19" s="134"/>
      <c r="J19" s="134"/>
      <c r="K19" s="18" t="s">
        <v>74</v>
      </c>
      <c r="L19" s="23"/>
      <c r="M19" s="23"/>
      <c r="N19" s="23"/>
      <c r="O19" s="23"/>
      <c r="P19" s="23"/>
      <c r="Q19" s="23"/>
      <c r="R19" s="1"/>
      <c r="S19" s="1"/>
      <c r="T19" s="154"/>
      <c r="U19" s="154"/>
      <c r="V19" s="1" t="s">
        <v>75</v>
      </c>
      <c r="W19" s="223" t="s">
        <v>76</v>
      </c>
      <c r="X19"/>
    </row>
    <row r="20" spans="1:24" s="3" customFormat="1" ht="14.65" thickBot="1" x14ac:dyDescent="0.5">
      <c r="A20" s="220" t="s">
        <v>28</v>
      </c>
      <c r="B20" s="6" t="s">
        <v>77</v>
      </c>
      <c r="C20" s="4"/>
      <c r="D20" s="197" t="s">
        <v>25</v>
      </c>
      <c r="E20" s="5"/>
      <c r="F20" s="133"/>
      <c r="G20" s="134"/>
      <c r="H20" s="134"/>
      <c r="I20" s="134"/>
      <c r="J20" s="134"/>
      <c r="K20" s="20" t="s">
        <v>78</v>
      </c>
      <c r="L20" s="132"/>
      <c r="M20" s="23"/>
      <c r="N20" s="23"/>
      <c r="O20" s="23"/>
      <c r="P20" s="23"/>
      <c r="Q20" s="23"/>
      <c r="R20" s="4"/>
      <c r="S20" s="4"/>
      <c r="T20" s="155"/>
      <c r="U20" s="155"/>
      <c r="V20" s="4" t="s">
        <v>33</v>
      </c>
      <c r="W20" s="221" t="s">
        <v>49</v>
      </c>
      <c r="X20"/>
    </row>
    <row r="21" spans="1:24" s="3" customFormat="1" ht="14.25" x14ac:dyDescent="0.45">
      <c r="A21" s="222" t="s">
        <v>79</v>
      </c>
      <c r="B21" s="9" t="s">
        <v>80</v>
      </c>
      <c r="C21" s="1" t="s">
        <v>81</v>
      </c>
      <c r="D21" s="197" t="s">
        <v>25</v>
      </c>
      <c r="E21" s="2"/>
      <c r="F21" s="133"/>
      <c r="G21" s="134"/>
      <c r="H21" s="134"/>
      <c r="I21" s="134"/>
      <c r="J21" s="134"/>
      <c r="K21" s="135"/>
      <c r="L21" s="172" t="s">
        <v>82</v>
      </c>
      <c r="M21" s="26"/>
      <c r="N21" s="23"/>
      <c r="O21" s="23"/>
      <c r="P21" s="23"/>
      <c r="Q21" s="23"/>
      <c r="R21" s="1"/>
      <c r="S21" s="1"/>
      <c r="T21" s="154"/>
      <c r="U21" s="154"/>
      <c r="V21" s="1"/>
      <c r="W21" s="223" t="s">
        <v>83</v>
      </c>
      <c r="X21"/>
    </row>
    <row r="22" spans="1:24" s="3" customFormat="1" ht="14.25" hidden="1" x14ac:dyDescent="0.45">
      <c r="A22" s="220" t="s">
        <v>84</v>
      </c>
      <c r="B22" s="29" t="s">
        <v>85</v>
      </c>
      <c r="C22" s="4" t="s">
        <v>86</v>
      </c>
      <c r="D22" s="197" t="s">
        <v>25</v>
      </c>
      <c r="E22" s="5"/>
      <c r="F22" s="133"/>
      <c r="G22" s="134"/>
      <c r="H22" s="134"/>
      <c r="I22" s="134"/>
      <c r="J22" s="134"/>
      <c r="K22" s="136"/>
      <c r="L22" s="173" t="s">
        <v>44</v>
      </c>
      <c r="M22" s="26"/>
      <c r="N22" s="23"/>
      <c r="O22" s="23"/>
      <c r="P22" s="23"/>
      <c r="Q22" s="23"/>
      <c r="R22" s="4"/>
      <c r="S22" s="4"/>
      <c r="T22" s="155"/>
      <c r="U22" s="155"/>
      <c r="V22" s="4" t="s">
        <v>86</v>
      </c>
      <c r="W22" s="221" t="s">
        <v>87</v>
      </c>
      <c r="X22" s="191" t="s">
        <v>88</v>
      </c>
    </row>
    <row r="23" spans="1:24" s="10" customFormat="1" ht="14.25" hidden="1" x14ac:dyDescent="0.45">
      <c r="A23" s="224" t="s">
        <v>22</v>
      </c>
      <c r="B23" s="14" t="s">
        <v>89</v>
      </c>
      <c r="C23" s="183" t="s">
        <v>86</v>
      </c>
      <c r="D23" s="199"/>
      <c r="E23" s="2"/>
      <c r="F23" s="134"/>
      <c r="G23" s="134"/>
      <c r="H23" s="134"/>
      <c r="I23" s="134"/>
      <c r="J23" s="134"/>
      <c r="K23" s="137"/>
      <c r="L23" s="173" t="s">
        <v>26</v>
      </c>
      <c r="M23" s="23"/>
      <c r="N23" s="23"/>
      <c r="O23" s="23"/>
      <c r="P23" s="23"/>
      <c r="Q23" s="23"/>
      <c r="R23" s="1"/>
      <c r="S23" s="1"/>
      <c r="T23" s="154"/>
      <c r="U23" s="154"/>
      <c r="V23" s="1"/>
      <c r="W23" s="223"/>
      <c r="X23"/>
    </row>
    <row r="24" spans="1:24" s="10" customFormat="1" ht="14.65" thickBot="1" x14ac:dyDescent="0.5">
      <c r="A24" s="225" t="s">
        <v>90</v>
      </c>
      <c r="B24" s="126" t="s">
        <v>91</v>
      </c>
      <c r="C24" s="125" t="s">
        <v>92</v>
      </c>
      <c r="D24" s="197" t="s">
        <v>25</v>
      </c>
      <c r="E24" s="148"/>
      <c r="F24" s="134"/>
      <c r="G24" s="134"/>
      <c r="H24" s="134"/>
      <c r="I24" s="134"/>
      <c r="J24" s="134"/>
      <c r="K24" s="137"/>
      <c r="L24" s="174" t="s">
        <v>93</v>
      </c>
      <c r="M24" s="132"/>
      <c r="N24" s="27"/>
      <c r="O24" s="23"/>
      <c r="P24" s="23"/>
      <c r="Q24" s="23"/>
      <c r="R24" s="125"/>
      <c r="S24" s="125"/>
      <c r="T24" s="156"/>
      <c r="U24" s="156"/>
      <c r="V24" s="125"/>
      <c r="W24" s="226" t="s">
        <v>94</v>
      </c>
      <c r="X24"/>
    </row>
    <row r="25" spans="1:24" s="10" customFormat="1" ht="14.25" hidden="1" x14ac:dyDescent="0.45">
      <c r="A25" s="222" t="s">
        <v>95</v>
      </c>
      <c r="B25" s="9" t="s">
        <v>96</v>
      </c>
      <c r="C25" s="1" t="s">
        <v>81</v>
      </c>
      <c r="D25" s="197" t="s">
        <v>25</v>
      </c>
      <c r="E25" s="2"/>
      <c r="F25" s="134"/>
      <c r="G25" s="134"/>
      <c r="H25" s="134"/>
      <c r="I25" s="134"/>
      <c r="J25" s="134"/>
      <c r="K25" s="134"/>
      <c r="L25" s="149"/>
      <c r="M25" s="172" t="s">
        <v>97</v>
      </c>
      <c r="N25" s="23"/>
      <c r="O25" s="158"/>
      <c r="P25" s="158"/>
      <c r="Q25" s="23"/>
      <c r="R25" s="1"/>
      <c r="S25" s="1"/>
      <c r="T25" s="154"/>
      <c r="U25" s="154"/>
      <c r="V25" s="1" t="s">
        <v>98</v>
      </c>
      <c r="W25" s="223" t="s">
        <v>99</v>
      </c>
      <c r="X25"/>
    </row>
    <row r="26" spans="1:24" s="10" customFormat="1" ht="14.25" hidden="1" x14ac:dyDescent="0.45">
      <c r="A26" s="227" t="s">
        <v>100</v>
      </c>
      <c r="B26" s="177" t="s">
        <v>101</v>
      </c>
      <c r="C26" s="176" t="s">
        <v>81</v>
      </c>
      <c r="D26" s="197" t="s">
        <v>25</v>
      </c>
      <c r="E26" s="178"/>
      <c r="F26" s="134"/>
      <c r="G26" s="134"/>
      <c r="H26" s="134"/>
      <c r="I26" s="134"/>
      <c r="J26" s="134"/>
      <c r="K26" s="134"/>
      <c r="L26" s="149"/>
      <c r="M26" s="173" t="s">
        <v>102</v>
      </c>
      <c r="N26" s="23"/>
      <c r="O26" s="159"/>
      <c r="P26" s="158"/>
      <c r="Q26" s="23"/>
      <c r="R26" s="4"/>
      <c r="S26" s="4"/>
      <c r="T26" s="155"/>
      <c r="U26" s="155"/>
      <c r="V26" s="4" t="s">
        <v>98</v>
      </c>
      <c r="W26" s="221" t="s">
        <v>99</v>
      </c>
      <c r="X26"/>
    </row>
    <row r="27" spans="1:24" s="10" customFormat="1" ht="14.65" thickBot="1" x14ac:dyDescent="0.5">
      <c r="A27" s="228" t="s">
        <v>103</v>
      </c>
      <c r="B27" s="182" t="s">
        <v>104</v>
      </c>
      <c r="C27" s="181" t="s">
        <v>105</v>
      </c>
      <c r="D27" s="197" t="s">
        <v>25</v>
      </c>
      <c r="E27" s="204"/>
      <c r="F27" s="175"/>
      <c r="G27" s="133"/>
      <c r="H27" s="133"/>
      <c r="I27" s="133"/>
      <c r="J27" s="133"/>
      <c r="K27" s="133"/>
      <c r="L27" s="140"/>
      <c r="M27" s="187" t="s">
        <v>74</v>
      </c>
      <c r="N27" s="132"/>
      <c r="O27" s="157"/>
      <c r="P27" s="158"/>
      <c r="Q27" s="23"/>
      <c r="R27" s="125"/>
      <c r="S27" s="125"/>
      <c r="T27" s="156"/>
      <c r="U27" s="156"/>
      <c r="V27" s="125"/>
      <c r="W27" s="226" t="s">
        <v>106</v>
      </c>
      <c r="X27"/>
    </row>
    <row r="28" spans="1:24" s="10" customFormat="1" ht="14.25" x14ac:dyDescent="0.45">
      <c r="A28" s="228" t="s">
        <v>107</v>
      </c>
      <c r="B28" s="182" t="s">
        <v>108</v>
      </c>
      <c r="C28" s="181" t="s">
        <v>105</v>
      </c>
      <c r="D28" s="205" t="s">
        <v>25</v>
      </c>
      <c r="E28" s="155"/>
      <c r="F28" s="263"/>
      <c r="G28" s="264"/>
      <c r="H28" s="264"/>
      <c r="I28" s="264"/>
      <c r="J28" s="264"/>
      <c r="K28" s="264"/>
      <c r="L28" s="264"/>
      <c r="M28" s="265"/>
      <c r="N28" s="172" t="s">
        <v>109</v>
      </c>
      <c r="O28" s="201"/>
      <c r="P28" s="160"/>
      <c r="Q28" s="23"/>
      <c r="R28" s="1"/>
      <c r="S28" s="1"/>
      <c r="T28" s="154"/>
      <c r="U28" s="154"/>
      <c r="V28" s="1"/>
      <c r="W28" s="223"/>
      <c r="X28"/>
    </row>
    <row r="29" spans="1:24" ht="15" hidden="1" customHeight="1" x14ac:dyDescent="0.45">
      <c r="A29" s="229" t="s">
        <v>22</v>
      </c>
      <c r="B29" s="180" t="s">
        <v>110</v>
      </c>
      <c r="C29" s="179" t="s">
        <v>111</v>
      </c>
      <c r="D29" s="205" t="s">
        <v>25</v>
      </c>
      <c r="E29" s="200">
        <v>45408</v>
      </c>
      <c r="F29" s="264"/>
      <c r="G29" s="264"/>
      <c r="H29" s="264"/>
      <c r="I29" s="264"/>
      <c r="J29" s="264"/>
      <c r="K29" s="264"/>
      <c r="L29" s="264"/>
      <c r="M29" s="266"/>
      <c r="N29" s="173" t="s">
        <v>112</v>
      </c>
      <c r="O29" s="201"/>
      <c r="P29" s="160"/>
      <c r="Q29" s="23"/>
      <c r="R29" s="125"/>
      <c r="S29" s="125"/>
      <c r="T29" s="156"/>
      <c r="U29" s="156"/>
      <c r="V29" s="125"/>
      <c r="W29" s="226" t="s">
        <v>113</v>
      </c>
    </row>
    <row r="30" spans="1:24" ht="15" hidden="1" customHeight="1" x14ac:dyDescent="0.45">
      <c r="A30" s="230" t="s">
        <v>22</v>
      </c>
      <c r="B30" s="182" t="s">
        <v>114</v>
      </c>
      <c r="C30" s="181" t="s">
        <v>105</v>
      </c>
      <c r="D30" s="205" t="s">
        <v>25</v>
      </c>
      <c r="E30" s="181"/>
      <c r="F30" s="264"/>
      <c r="G30" s="264"/>
      <c r="H30" s="264"/>
      <c r="I30" s="264"/>
      <c r="J30" s="264"/>
      <c r="K30" s="264"/>
      <c r="L30" s="264"/>
      <c r="M30" s="266"/>
      <c r="N30" s="173" t="s">
        <v>115</v>
      </c>
      <c r="O30" s="202"/>
      <c r="P30" s="160"/>
      <c r="Q30" s="23"/>
      <c r="R30" s="260"/>
      <c r="S30" s="260"/>
      <c r="T30" s="261"/>
      <c r="U30" s="261"/>
      <c r="V30" s="260"/>
      <c r="W30" s="262"/>
    </row>
    <row r="31" spans="1:24" ht="15" hidden="1" customHeight="1" x14ac:dyDescent="0.45">
      <c r="A31" s="231" t="s">
        <v>22</v>
      </c>
      <c r="B31" s="196" t="s">
        <v>116</v>
      </c>
      <c r="C31" s="195" t="s">
        <v>105</v>
      </c>
      <c r="D31" s="205" t="s">
        <v>25</v>
      </c>
      <c r="E31" s="200"/>
      <c r="F31" s="264"/>
      <c r="G31" s="264"/>
      <c r="H31" s="264"/>
      <c r="I31" s="264"/>
      <c r="J31" s="264"/>
      <c r="K31" s="264"/>
      <c r="L31" s="264"/>
      <c r="M31" s="266"/>
      <c r="N31" s="173" t="s">
        <v>117</v>
      </c>
      <c r="O31" s="202"/>
      <c r="P31" s="160"/>
      <c r="Q31" s="23"/>
      <c r="R31" s="125"/>
      <c r="S31" s="125"/>
      <c r="T31" s="156"/>
      <c r="U31" s="156"/>
      <c r="V31" s="125"/>
      <c r="W31" s="226" t="s">
        <v>118</v>
      </c>
    </row>
    <row r="32" spans="1:24" ht="15" customHeight="1" thickBot="1" x14ac:dyDescent="0.5">
      <c r="A32" s="232" t="s">
        <v>107</v>
      </c>
      <c r="B32" s="193" t="s">
        <v>119</v>
      </c>
      <c r="C32" s="192" t="s">
        <v>105</v>
      </c>
      <c r="D32" s="205" t="s">
        <v>25</v>
      </c>
      <c r="E32" s="194"/>
      <c r="F32" s="264"/>
      <c r="G32" s="264"/>
      <c r="H32" s="264"/>
      <c r="I32" s="264"/>
      <c r="J32" s="264"/>
      <c r="K32" s="264"/>
      <c r="L32" s="264"/>
      <c r="M32" s="266"/>
      <c r="N32" s="173" t="s">
        <v>120</v>
      </c>
      <c r="O32" s="203"/>
      <c r="P32" s="160"/>
      <c r="Q32" s="23"/>
      <c r="R32" s="1"/>
      <c r="S32" s="1"/>
      <c r="T32" s="154"/>
      <c r="U32" s="154"/>
      <c r="V32" s="1"/>
      <c r="W32" s="223" t="s">
        <v>62</v>
      </c>
    </row>
    <row r="33" spans="1:24" s="3" customFormat="1" ht="21" hidden="1" customHeight="1" thickBot="1" x14ac:dyDescent="0.5">
      <c r="A33" s="225" t="s">
        <v>22</v>
      </c>
      <c r="B33" s="126" t="s">
        <v>121</v>
      </c>
      <c r="C33" s="148" t="s">
        <v>122</v>
      </c>
      <c r="D33" s="205" t="s">
        <v>25</v>
      </c>
      <c r="E33" s="148"/>
      <c r="F33" s="264"/>
      <c r="G33" s="264"/>
      <c r="H33" s="264"/>
      <c r="I33" s="264"/>
      <c r="J33" s="264"/>
      <c r="K33" s="264"/>
      <c r="L33" s="264"/>
      <c r="M33" s="267"/>
      <c r="N33" s="248" t="s">
        <v>123</v>
      </c>
      <c r="O33" s="249">
        <v>1</v>
      </c>
      <c r="P33" s="160"/>
      <c r="Q33" s="23"/>
      <c r="R33" s="125"/>
      <c r="S33" s="125"/>
      <c r="T33" s="156">
        <v>45563</v>
      </c>
      <c r="U33" s="156">
        <f>T33-56</f>
        <v>45507</v>
      </c>
      <c r="V33" s="125" t="s">
        <v>124</v>
      </c>
      <c r="W33" s="233" t="s">
        <v>125</v>
      </c>
      <c r="X33"/>
    </row>
    <row r="34" spans="1:24" s="3" customFormat="1" ht="14.25" x14ac:dyDescent="0.45">
      <c r="A34" s="222" t="s">
        <v>126</v>
      </c>
      <c r="B34" s="9" t="s">
        <v>127</v>
      </c>
      <c r="C34" s="1"/>
      <c r="D34" s="205" t="s">
        <v>25</v>
      </c>
      <c r="E34" s="2"/>
      <c r="F34" s="264"/>
      <c r="G34" s="264"/>
      <c r="H34" s="264"/>
      <c r="I34" s="264"/>
      <c r="J34" s="264"/>
      <c r="K34" s="264"/>
      <c r="L34" s="264"/>
      <c r="M34" s="266"/>
      <c r="N34" s="268"/>
      <c r="O34" s="250" t="s">
        <v>128</v>
      </c>
      <c r="P34" s="160"/>
      <c r="Q34" s="26"/>
      <c r="R34" s="1"/>
      <c r="S34" s="1"/>
      <c r="T34" s="154"/>
      <c r="U34" s="154"/>
      <c r="V34" s="1"/>
      <c r="W34" s="223" t="s">
        <v>129</v>
      </c>
      <c r="X34" t="s">
        <v>130</v>
      </c>
    </row>
    <row r="35" spans="1:24" ht="14.25" x14ac:dyDescent="0.45">
      <c r="A35" s="225" t="s">
        <v>107</v>
      </c>
      <c r="B35" s="126" t="s">
        <v>131</v>
      </c>
      <c r="C35" s="125" t="s">
        <v>105</v>
      </c>
      <c r="D35" s="205" t="s">
        <v>25</v>
      </c>
      <c r="E35" s="148"/>
      <c r="F35" s="264"/>
      <c r="G35" s="264"/>
      <c r="H35" s="264"/>
      <c r="I35" s="264"/>
      <c r="J35" s="264"/>
      <c r="K35" s="264"/>
      <c r="L35" s="264"/>
      <c r="M35" s="269"/>
      <c r="N35" s="270"/>
      <c r="O35" s="251" t="s">
        <v>132</v>
      </c>
      <c r="P35" s="160"/>
      <c r="Q35" s="26"/>
      <c r="R35" s="125"/>
      <c r="S35" s="125"/>
      <c r="T35" s="156"/>
      <c r="U35" s="156"/>
      <c r="V35" s="125"/>
      <c r="W35" s="226" t="s">
        <v>133</v>
      </c>
    </row>
    <row r="36" spans="1:24" ht="14.25" x14ac:dyDescent="0.45">
      <c r="A36" s="235" t="s">
        <v>107</v>
      </c>
      <c r="B36" s="151" t="s">
        <v>134</v>
      </c>
      <c r="C36" s="12" t="s">
        <v>105</v>
      </c>
      <c r="D36" s="205" t="s">
        <v>25</v>
      </c>
      <c r="E36" s="152"/>
      <c r="F36" s="264"/>
      <c r="G36" s="264"/>
      <c r="H36" s="264"/>
      <c r="I36" s="264"/>
      <c r="J36" s="264"/>
      <c r="K36" s="264"/>
      <c r="L36" s="264"/>
      <c r="M36" s="269"/>
      <c r="N36" s="270"/>
      <c r="O36" s="251">
        <v>9</v>
      </c>
      <c r="P36" s="157"/>
      <c r="Q36" s="26"/>
      <c r="R36" s="12"/>
      <c r="S36" s="12"/>
      <c r="T36" s="190"/>
      <c r="U36" s="190"/>
      <c r="V36" s="12"/>
      <c r="W36" s="234" t="s">
        <v>135</v>
      </c>
    </row>
    <row r="37" spans="1:24" s="3" customFormat="1" ht="14.25" hidden="1" x14ac:dyDescent="0.45">
      <c r="A37" s="222" t="s">
        <v>22</v>
      </c>
      <c r="B37" s="11" t="s">
        <v>136</v>
      </c>
      <c r="C37" s="1" t="s">
        <v>137</v>
      </c>
      <c r="D37" s="205" t="s">
        <v>25</v>
      </c>
      <c r="E37" s="2"/>
      <c r="F37" s="271"/>
      <c r="G37" s="271"/>
      <c r="H37" s="271"/>
      <c r="I37" s="271"/>
      <c r="J37" s="271"/>
      <c r="K37" s="271"/>
      <c r="L37" s="271"/>
      <c r="M37" s="269"/>
      <c r="N37" s="267"/>
      <c r="O37" s="251" t="s">
        <v>138</v>
      </c>
      <c r="P37" s="157"/>
      <c r="Q37" s="23"/>
      <c r="R37" s="1"/>
      <c r="S37" s="1"/>
      <c r="T37" s="154">
        <v>45573</v>
      </c>
      <c r="U37" s="154">
        <f>T37-56</f>
        <v>45517</v>
      </c>
      <c r="V37" s="1" t="s">
        <v>124</v>
      </c>
      <c r="W37" s="223" t="s">
        <v>139</v>
      </c>
      <c r="X37"/>
    </row>
    <row r="38" spans="1:24" s="3" customFormat="1" ht="14.25" hidden="1" x14ac:dyDescent="0.45">
      <c r="A38" s="257" t="s">
        <v>22</v>
      </c>
      <c r="B38" s="254" t="s">
        <v>140</v>
      </c>
      <c r="C38" s="256" t="s">
        <v>105</v>
      </c>
      <c r="D38" s="5"/>
      <c r="E38" s="5"/>
      <c r="F38" s="271"/>
      <c r="G38" s="271"/>
      <c r="H38" s="271"/>
      <c r="I38" s="271"/>
      <c r="J38" s="271"/>
      <c r="K38" s="271"/>
      <c r="L38" s="271"/>
      <c r="M38" s="269"/>
      <c r="N38" s="267"/>
      <c r="O38" s="315" t="s">
        <v>51</v>
      </c>
      <c r="P38" s="157"/>
      <c r="Q38" s="23"/>
      <c r="R38" s="125"/>
      <c r="S38" s="125"/>
      <c r="T38" s="156"/>
      <c r="U38" s="156"/>
      <c r="V38" s="125"/>
      <c r="W38" s="226"/>
      <c r="X38"/>
    </row>
    <row r="39" spans="1:24" s="3" customFormat="1" ht="14.25" x14ac:dyDescent="0.45">
      <c r="A39" s="222" t="s">
        <v>107</v>
      </c>
      <c r="B39" s="11" t="s">
        <v>141</v>
      </c>
      <c r="C39" s="1" t="s">
        <v>105</v>
      </c>
      <c r="D39" s="205" t="s">
        <v>25</v>
      </c>
      <c r="E39" s="2"/>
      <c r="F39" s="271"/>
      <c r="G39" s="271"/>
      <c r="H39" s="271"/>
      <c r="I39" s="271"/>
      <c r="J39" s="271"/>
      <c r="K39" s="271"/>
      <c r="L39" s="271"/>
      <c r="M39" s="269"/>
      <c r="N39" s="267"/>
      <c r="O39" s="316" t="s">
        <v>142</v>
      </c>
      <c r="P39" s="157"/>
      <c r="Q39" s="23"/>
      <c r="R39" s="1"/>
      <c r="S39" s="1"/>
      <c r="T39" s="154"/>
      <c r="U39" s="154"/>
      <c r="V39" s="1"/>
      <c r="W39" s="223" t="s">
        <v>143</v>
      </c>
      <c r="X39"/>
    </row>
    <row r="40" spans="1:24" s="3" customFormat="1" ht="14.25" x14ac:dyDescent="0.45">
      <c r="A40" s="246" t="s">
        <v>107</v>
      </c>
      <c r="B40" s="252" t="s">
        <v>144</v>
      </c>
      <c r="C40" s="247" t="s">
        <v>105</v>
      </c>
      <c r="D40" s="205" t="s">
        <v>25</v>
      </c>
      <c r="E40" s="255"/>
      <c r="F40" s="271"/>
      <c r="G40" s="271"/>
      <c r="H40" s="271"/>
      <c r="I40" s="271"/>
      <c r="J40" s="271"/>
      <c r="K40" s="271"/>
      <c r="L40" s="271"/>
      <c r="M40" s="269"/>
      <c r="N40" s="267"/>
      <c r="O40" s="316" t="s">
        <v>145</v>
      </c>
      <c r="P40" s="157"/>
      <c r="Q40" s="23"/>
      <c r="R40" s="247"/>
      <c r="S40" s="247"/>
      <c r="T40" s="258"/>
      <c r="U40" s="258"/>
      <c r="V40" s="247"/>
      <c r="W40" s="259" t="s">
        <v>146</v>
      </c>
      <c r="X40"/>
    </row>
    <row r="41" spans="1:24" s="3" customFormat="1" ht="14.25" hidden="1" x14ac:dyDescent="0.45">
      <c r="A41" s="220" t="s">
        <v>22</v>
      </c>
      <c r="B41" s="253" t="s">
        <v>147</v>
      </c>
      <c r="C41" s="5" t="s">
        <v>148</v>
      </c>
      <c r="D41" s="205" t="s">
        <v>25</v>
      </c>
      <c r="E41" s="148"/>
      <c r="F41" s="264"/>
      <c r="G41" s="264"/>
      <c r="H41" s="264"/>
      <c r="I41" s="264"/>
      <c r="J41" s="264"/>
      <c r="K41" s="264"/>
      <c r="L41" s="264"/>
      <c r="M41" s="269"/>
      <c r="N41" s="267"/>
      <c r="O41" s="250" t="s">
        <v>149</v>
      </c>
      <c r="P41" s="157"/>
      <c r="Q41" s="23"/>
      <c r="R41" s="125"/>
      <c r="S41" s="125"/>
      <c r="T41" s="156">
        <v>45589</v>
      </c>
      <c r="U41" s="156"/>
      <c r="V41" s="125" t="s">
        <v>124</v>
      </c>
      <c r="W41" s="226" t="s">
        <v>150</v>
      </c>
      <c r="X41"/>
    </row>
    <row r="42" spans="1:24" ht="15" hidden="1" customHeight="1" thickBot="1" x14ac:dyDescent="0.5">
      <c r="A42" s="222" t="s">
        <v>22</v>
      </c>
      <c r="B42" s="15" t="s">
        <v>151</v>
      </c>
      <c r="C42" s="13" t="s">
        <v>152</v>
      </c>
      <c r="D42" s="5"/>
      <c r="E42" s="2"/>
      <c r="F42" s="271"/>
      <c r="G42" s="271"/>
      <c r="H42" s="271"/>
      <c r="I42" s="271"/>
      <c r="J42" s="271"/>
      <c r="K42" s="271"/>
      <c r="L42" s="271"/>
      <c r="M42" s="269"/>
      <c r="N42" s="267"/>
      <c r="O42" s="317" t="s">
        <v>153</v>
      </c>
      <c r="P42" s="157"/>
      <c r="Q42" s="26"/>
      <c r="R42" s="1"/>
      <c r="S42" s="1"/>
      <c r="T42" s="154">
        <v>45600</v>
      </c>
      <c r="U42" s="154">
        <f>T42-56</f>
        <v>45544</v>
      </c>
      <c r="V42" s="1"/>
      <c r="W42" s="223" t="s">
        <v>154</v>
      </c>
    </row>
    <row r="43" spans="1:24" ht="15" hidden="1" customHeight="1" thickBot="1" x14ac:dyDescent="0.5">
      <c r="A43" s="236" t="s">
        <v>22</v>
      </c>
      <c r="B43" s="237" t="s">
        <v>155</v>
      </c>
      <c r="C43" s="238" t="s">
        <v>24</v>
      </c>
      <c r="D43" s="205" t="s">
        <v>25</v>
      </c>
      <c r="E43" s="239"/>
      <c r="F43" s="272"/>
      <c r="G43" s="272"/>
      <c r="H43" s="272"/>
      <c r="I43" s="272"/>
      <c r="J43" s="272"/>
      <c r="K43" s="272"/>
      <c r="L43" s="272"/>
      <c r="M43" s="273"/>
      <c r="N43" s="273"/>
      <c r="O43" s="273"/>
      <c r="P43" s="324" t="s">
        <v>156</v>
      </c>
      <c r="Q43" s="79"/>
      <c r="R43" s="238"/>
      <c r="S43" s="238"/>
      <c r="T43" s="244">
        <v>45614</v>
      </c>
      <c r="U43" s="244">
        <f>T43-56</f>
        <v>45558</v>
      </c>
      <c r="V43" s="238" t="s">
        <v>157</v>
      </c>
      <c r="W43" s="245" t="s">
        <v>158</v>
      </c>
    </row>
    <row r="44" spans="1:24" ht="15" hidden="1" customHeight="1" x14ac:dyDescent="0.45">
      <c r="A44" s="322" t="s">
        <v>107</v>
      </c>
      <c r="B44" s="322" t="s">
        <v>159</v>
      </c>
      <c r="C44" s="322" t="s">
        <v>160</v>
      </c>
      <c r="D44" s="311"/>
      <c r="E44" s="311"/>
      <c r="F44" s="312"/>
      <c r="G44" s="312"/>
      <c r="H44" s="312"/>
      <c r="I44" s="312"/>
      <c r="J44" s="312"/>
      <c r="K44" s="312"/>
      <c r="L44" s="312"/>
      <c r="M44" s="313"/>
      <c r="N44" s="313"/>
      <c r="O44" s="313"/>
      <c r="P44" s="314" t="s">
        <v>30</v>
      </c>
      <c r="Q44" s="275"/>
      <c r="W44" t="s">
        <v>83</v>
      </c>
    </row>
    <row r="45" spans="1:24" ht="15" customHeight="1" thickBot="1" x14ac:dyDescent="0.5"/>
    <row r="46" spans="1:24" s="10" customFormat="1" ht="14.25" x14ac:dyDescent="0.45">
      <c r="A46" s="211" t="s">
        <v>28</v>
      </c>
      <c r="B46" s="212" t="s">
        <v>161</v>
      </c>
      <c r="C46" s="213" t="s">
        <v>162</v>
      </c>
      <c r="D46" s="213"/>
      <c r="E46" s="213"/>
      <c r="F46" s="240"/>
      <c r="G46" s="240"/>
      <c r="H46" s="240"/>
      <c r="I46" s="240"/>
      <c r="J46" s="240"/>
      <c r="K46" s="240"/>
      <c r="L46" s="240"/>
      <c r="M46" s="241"/>
      <c r="N46" s="240"/>
      <c r="O46" s="242"/>
      <c r="P46" s="240"/>
      <c r="Q46" s="217"/>
      <c r="R46" s="213"/>
      <c r="S46" s="213"/>
      <c r="T46" s="218"/>
      <c r="U46" s="218"/>
      <c r="V46" s="213"/>
      <c r="W46" s="219"/>
      <c r="X46"/>
    </row>
    <row r="47" spans="1:24" s="3" customFormat="1" ht="14.25" x14ac:dyDescent="0.45">
      <c r="A47" s="225" t="s">
        <v>22</v>
      </c>
      <c r="B47" s="150" t="s">
        <v>163</v>
      </c>
      <c r="C47" s="148"/>
      <c r="D47" s="148"/>
      <c r="E47" s="148"/>
      <c r="F47" s="133"/>
      <c r="G47" s="133"/>
      <c r="H47" s="133"/>
      <c r="I47" s="133"/>
      <c r="J47" s="133"/>
      <c r="K47" s="133"/>
      <c r="L47" s="133"/>
      <c r="M47" s="133"/>
      <c r="N47" s="133"/>
      <c r="O47" s="140"/>
      <c r="P47" s="133"/>
      <c r="Q47" s="23"/>
      <c r="R47" s="4"/>
      <c r="S47" s="4"/>
      <c r="T47" s="155"/>
      <c r="U47" s="155"/>
      <c r="V47" s="4"/>
      <c r="W47" s="221"/>
      <c r="X47"/>
    </row>
    <row r="48" spans="1:24" s="10" customFormat="1" ht="14.25" x14ac:dyDescent="0.45">
      <c r="A48" s="224" t="s">
        <v>22</v>
      </c>
      <c r="B48" s="15" t="s">
        <v>164</v>
      </c>
      <c r="C48" s="1"/>
      <c r="D48" s="1"/>
      <c r="E48" s="1"/>
      <c r="F48" s="133"/>
      <c r="G48" s="133"/>
      <c r="H48" s="133"/>
      <c r="I48" s="133"/>
      <c r="J48" s="133"/>
      <c r="K48" s="133"/>
      <c r="L48" s="133"/>
      <c r="M48" s="133"/>
      <c r="N48" s="133"/>
      <c r="O48" s="140"/>
      <c r="P48" s="133"/>
      <c r="Q48" s="23"/>
      <c r="R48" s="1"/>
      <c r="S48" s="1"/>
      <c r="T48" s="154"/>
      <c r="U48" s="154"/>
      <c r="V48" s="1"/>
      <c r="W48" s="223"/>
      <c r="X48"/>
    </row>
    <row r="49" spans="1:10" ht="15" customHeight="1" x14ac:dyDescent="0.45">
      <c r="A49" s="225" t="s">
        <v>22</v>
      </c>
      <c r="B49" s="126" t="s">
        <v>165</v>
      </c>
      <c r="C49" s="125" t="s">
        <v>162</v>
      </c>
      <c r="D49" s="125"/>
      <c r="E49" s="148"/>
      <c r="F49" s="134"/>
      <c r="G49" s="134"/>
      <c r="H49" s="134"/>
      <c r="I49" s="134"/>
      <c r="J49" s="134"/>
    </row>
    <row r="50" spans="1:10" ht="15" customHeight="1" x14ac:dyDescent="0.45">
      <c r="A50" s="222"/>
      <c r="B50" s="1"/>
      <c r="C50" s="1"/>
      <c r="D50" s="1"/>
      <c r="E50" s="1"/>
      <c r="F50" s="133"/>
      <c r="G50" s="133"/>
      <c r="H50" s="133"/>
      <c r="I50" s="133"/>
      <c r="J50" s="133"/>
    </row>
    <row r="51" spans="1:10" ht="15" customHeight="1" thickBot="1" x14ac:dyDescent="0.5">
      <c r="A51" s="236"/>
      <c r="B51" s="238"/>
      <c r="C51" s="238"/>
      <c r="D51" s="238"/>
      <c r="E51" s="238"/>
      <c r="F51" s="243"/>
      <c r="G51" s="243"/>
      <c r="H51" s="243"/>
      <c r="I51" s="243"/>
      <c r="J51" s="243"/>
    </row>
    <row r="53" spans="1:10" ht="15" customHeight="1" x14ac:dyDescent="0.45">
      <c r="A53" s="171" t="s">
        <v>166</v>
      </c>
    </row>
    <row r="56" spans="1:10" ht="15" customHeight="1" x14ac:dyDescent="0.45">
      <c r="J56" t="s">
        <v>167</v>
      </c>
    </row>
    <row r="59" spans="1:10" ht="15" customHeight="1" x14ac:dyDescent="0.45">
      <c r="B59" s="16" t="s">
        <v>168</v>
      </c>
    </row>
    <row r="60" spans="1:10" ht="15" customHeight="1" x14ac:dyDescent="0.45">
      <c r="B60" s="16" t="s">
        <v>169</v>
      </c>
    </row>
    <row r="61" spans="1:10" ht="15" customHeight="1" x14ac:dyDescent="0.45">
      <c r="B61" s="16" t="s">
        <v>170</v>
      </c>
    </row>
    <row r="62" spans="1:10" ht="15" customHeight="1" x14ac:dyDescent="0.45">
      <c r="B62" s="16" t="s">
        <v>171</v>
      </c>
    </row>
    <row r="63" spans="1:10" ht="15" customHeight="1" x14ac:dyDescent="0.45">
      <c r="B63" s="323" t="s">
        <v>172</v>
      </c>
    </row>
    <row r="64" spans="1:10" ht="15" customHeight="1" x14ac:dyDescent="0.45">
      <c r="B64" s="16" t="s">
        <v>173</v>
      </c>
    </row>
    <row r="65" spans="2:2" ht="15" customHeight="1" x14ac:dyDescent="0.45">
      <c r="B65" s="16" t="s">
        <v>174</v>
      </c>
    </row>
    <row r="69" spans="2:2" ht="15" customHeight="1" x14ac:dyDescent="0.45">
      <c r="B69" s="30" t="s">
        <v>175</v>
      </c>
    </row>
  </sheetData>
  <autoFilter ref="A2:W44" xr:uid="{93273C09-1B6E-42EA-AF12-A25B68DDAD99}">
    <filterColumn colId="0">
      <filters>
        <filter val="Consultant Forum"/>
        <filter val="Consultant Roadshow"/>
        <filter val="Crown Castel Customer Visit"/>
        <filter val="Customer Visit"/>
        <filter val="Local Event"/>
        <filter val="Local Sales Meeting"/>
        <filter val="Local Show"/>
        <filter val="Roadshow"/>
      </filters>
    </filterColumn>
    <filterColumn colId="3">
      <customFilters>
        <customFilter operator="notEqual" val=" "/>
      </customFilters>
    </filterColumn>
  </autoFilter>
  <mergeCells count="1">
    <mergeCell ref="F1:Q1"/>
  </mergeCells>
  <phoneticPr fontId="2" type="noConversion"/>
  <hyperlinks>
    <hyperlink ref="B8" r:id="rId1" xr:uid="{4934B883-B38C-411A-8E58-9059F1E9BC39}"/>
    <hyperlink ref="B9" r:id="rId2" xr:uid="{854FB804-29FB-41E9-B1D6-22CBD9E963FA}"/>
    <hyperlink ref="B15" r:id="rId3" xr:uid="{63D7ED04-EBBF-4D4B-9129-EC65B3751209}"/>
    <hyperlink ref="B19" r:id="rId4" display="RealComm/IBCon - TBD" xr:uid="{012D3672-1189-45DB-BC32-11116CE83DCA}"/>
    <hyperlink ref="B23" r:id="rId5" xr:uid="{5E9EB274-A8DA-4322-8BD5-E9558DC77A73}"/>
    <hyperlink ref="B37" r:id="rId6" display="MWC Americas - Las Vegas, NV" xr:uid="{16A17B80-7C1F-455E-881E-41C5A9FDABEC}"/>
    <hyperlink ref="X22" r:id="rId7" xr:uid="{99A0E2E6-E401-45FD-A0FC-EC99093FE357}"/>
    <hyperlink ref="B69" r:id="rId8" xr:uid="{ED0930A7-8854-4AD4-9811-FA3BAA8A6B43}"/>
  </hyperlinks>
  <pageMargins left="0.7" right="0.7" top="0.75" bottom="0.75" header="0.3" footer="0.3"/>
  <pageSetup orientation="portrait" r:id="rId9"/>
  <drawing r:id="rId10"/>
  <legacy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BDE68-7BE3-4188-A93F-21BF25F9F491}">
  <sheetPr>
    <tabColor theme="5"/>
  </sheetPr>
  <dimension ref="A1:AC116"/>
  <sheetViews>
    <sheetView zoomScale="85" zoomScaleNormal="85" workbookViewId="0">
      <pane xSplit="5" ySplit="8" topLeftCell="F80" activePane="bottomRight" state="frozen"/>
      <selection pane="topRight" activeCell="F1" sqref="F1"/>
      <selection pane="bottomLeft" activeCell="A8" sqref="A8"/>
      <selection pane="bottomRight" activeCell="A92" sqref="A92"/>
    </sheetView>
  </sheetViews>
  <sheetFormatPr defaultRowHeight="15" customHeight="1" x14ac:dyDescent="0.45"/>
  <cols>
    <col min="1" max="1" width="26.1328125" style="122" customWidth="1"/>
    <col min="2" max="2" width="97.6640625" style="122" customWidth="1"/>
    <col min="3" max="3" width="6.46484375" style="122" customWidth="1"/>
    <col min="4" max="4" width="12.53125" style="302" customWidth="1"/>
    <col min="5" max="5" width="13.53125" style="302" customWidth="1"/>
    <col min="6" max="6" width="32.86328125" style="122" customWidth="1"/>
    <col min="7" max="7" width="21.53125" style="302" customWidth="1"/>
    <col min="8" max="8" width="13" style="122" hidden="1" customWidth="1"/>
    <col min="9" max="9" width="22" style="122" hidden="1" customWidth="1"/>
    <col min="10" max="10" width="21.46484375" style="122" hidden="1" customWidth="1"/>
    <col min="11" max="13" width="15.1328125" style="122" hidden="1" customWidth="1"/>
    <col min="14" max="22" width="15.1328125" style="122" customWidth="1"/>
    <col min="23" max="23" width="9.46484375" style="122" customWidth="1"/>
    <col min="24" max="24" width="11.6640625" style="122" bestFit="1" customWidth="1"/>
    <col min="25" max="25" width="10" style="122" customWidth="1"/>
    <col min="26" max="26" width="12.86328125" style="122" bestFit="1" customWidth="1"/>
    <col min="27" max="27" width="61.53125" style="122" customWidth="1"/>
    <col min="28" max="28" width="18" customWidth="1"/>
    <col min="29" max="29" width="44.46484375" customWidth="1"/>
  </cols>
  <sheetData>
    <row r="1" spans="1:29" ht="15" customHeight="1" thickBot="1" x14ac:dyDescent="0.5">
      <c r="A1" s="566" t="s">
        <v>176</v>
      </c>
      <c r="G1" s="1594" t="s">
        <v>177</v>
      </c>
    </row>
    <row r="2" spans="1:29" ht="15" customHeight="1" x14ac:dyDescent="0.45">
      <c r="A2" s="567" t="s">
        <v>178</v>
      </c>
      <c r="G2" s="1594"/>
    </row>
    <row r="3" spans="1:29" ht="15" customHeight="1" x14ac:dyDescent="0.45">
      <c r="A3" s="562" t="s">
        <v>179</v>
      </c>
      <c r="G3" s="1594"/>
    </row>
    <row r="4" spans="1:29" ht="14.25" x14ac:dyDescent="0.45">
      <c r="A4" s="563" t="s">
        <v>180</v>
      </c>
      <c r="K4" s="1591">
        <v>2025</v>
      </c>
      <c r="L4" s="1591"/>
      <c r="M4" s="1591"/>
      <c r="N4" s="1591"/>
      <c r="O4" s="1591"/>
      <c r="P4" s="1591"/>
      <c r="Q4" s="1591"/>
      <c r="R4" s="1591"/>
      <c r="S4" s="1591"/>
      <c r="T4" s="1591"/>
      <c r="U4" s="1591"/>
      <c r="V4" s="1591"/>
    </row>
    <row r="5" spans="1:29" ht="14.25" x14ac:dyDescent="0.45">
      <c r="A5" s="564" t="s">
        <v>181</v>
      </c>
      <c r="K5" s="372"/>
      <c r="L5" s="372"/>
      <c r="M5" s="372"/>
      <c r="N5" s="372"/>
      <c r="O5" s="372"/>
      <c r="P5" s="372"/>
      <c r="Q5" s="372"/>
      <c r="R5" s="372"/>
      <c r="S5" s="372"/>
      <c r="T5" s="372"/>
      <c r="U5" s="372"/>
      <c r="V5" s="372"/>
    </row>
    <row r="6" spans="1:29" ht="14.65" thickBot="1" x14ac:dyDescent="0.5">
      <c r="A6" s="565" t="s">
        <v>182</v>
      </c>
      <c r="K6" s="372"/>
      <c r="L6" s="372"/>
      <c r="M6" s="372"/>
      <c r="N6" s="372"/>
      <c r="O6" s="372"/>
      <c r="P6" s="372"/>
      <c r="Q6" s="372"/>
      <c r="R6" s="372"/>
      <c r="S6" s="372"/>
      <c r="T6" s="372"/>
      <c r="U6" s="372"/>
      <c r="V6" s="372"/>
    </row>
    <row r="7" spans="1:29" ht="14.25" x14ac:dyDescent="0.45">
      <c r="K7" s="372"/>
      <c r="L7" s="372"/>
      <c r="M7" s="372"/>
      <c r="N7" s="372"/>
      <c r="O7" s="372"/>
      <c r="P7" s="372"/>
      <c r="Q7" s="372"/>
      <c r="R7" s="372"/>
      <c r="S7" s="372"/>
      <c r="T7" s="372"/>
      <c r="U7" s="372"/>
      <c r="V7" s="372"/>
    </row>
    <row r="8" spans="1:29" ht="32.25" customHeight="1" thickBot="1" x14ac:dyDescent="0.5">
      <c r="A8" s="348" t="s">
        <v>0</v>
      </c>
      <c r="B8" s="207" t="s">
        <v>1</v>
      </c>
      <c r="C8" s="207" t="s">
        <v>183</v>
      </c>
      <c r="D8" s="300" t="s">
        <v>184</v>
      </c>
      <c r="E8" s="300" t="s">
        <v>185</v>
      </c>
      <c r="F8" s="300" t="s">
        <v>186</v>
      </c>
      <c r="G8" s="208" t="s">
        <v>157</v>
      </c>
      <c r="H8" s="206" t="s">
        <v>2</v>
      </c>
      <c r="I8" s="208" t="s">
        <v>3</v>
      </c>
      <c r="J8" s="351" t="s">
        <v>4</v>
      </c>
      <c r="K8" s="478" t="s">
        <v>5</v>
      </c>
      <c r="L8" s="478" t="s">
        <v>6</v>
      </c>
      <c r="M8" s="478" t="s">
        <v>7</v>
      </c>
      <c r="N8" s="478" t="s">
        <v>8</v>
      </c>
      <c r="O8" s="478" t="s">
        <v>9</v>
      </c>
      <c r="P8" s="478" t="s">
        <v>10</v>
      </c>
      <c r="Q8" s="478" t="s">
        <v>11</v>
      </c>
      <c r="R8" s="478" t="s">
        <v>12</v>
      </c>
      <c r="S8" s="478" t="s">
        <v>13</v>
      </c>
      <c r="T8" s="478" t="s">
        <v>14</v>
      </c>
      <c r="U8" s="478" t="s">
        <v>15</v>
      </c>
      <c r="V8" s="206" t="s">
        <v>16</v>
      </c>
      <c r="W8" s="206" t="s">
        <v>17</v>
      </c>
      <c r="X8" s="210" t="s">
        <v>18</v>
      </c>
      <c r="Y8" s="210" t="s">
        <v>19</v>
      </c>
      <c r="Z8" s="206" t="s">
        <v>20</v>
      </c>
      <c r="AA8" s="206" t="s">
        <v>21</v>
      </c>
      <c r="AB8" s="534" t="s">
        <v>187</v>
      </c>
      <c r="AC8" s="534" t="s">
        <v>188</v>
      </c>
    </row>
    <row r="9" spans="1:29" s="335" customFormat="1" ht="32.25" customHeight="1" x14ac:dyDescent="0.45">
      <c r="A9" s="328" t="s">
        <v>189</v>
      </c>
      <c r="B9" s="329" t="s">
        <v>190</v>
      </c>
      <c r="C9" s="329" t="s">
        <v>191</v>
      </c>
      <c r="D9" s="330" t="s">
        <v>192</v>
      </c>
      <c r="E9" s="330" t="s">
        <v>193</v>
      </c>
      <c r="F9" s="330" t="s">
        <v>83</v>
      </c>
      <c r="G9" s="331" t="s">
        <v>33</v>
      </c>
      <c r="H9" s="472" t="s">
        <v>194</v>
      </c>
      <c r="I9" s="363"/>
      <c r="J9" s="366" t="s">
        <v>195</v>
      </c>
      <c r="K9" s="344"/>
      <c r="L9" s="344"/>
      <c r="M9" s="344"/>
      <c r="N9" s="344"/>
      <c r="O9" s="344"/>
      <c r="P9" s="344"/>
      <c r="Q9" s="344"/>
      <c r="R9" s="344"/>
      <c r="S9" s="344"/>
      <c r="T9" s="344"/>
      <c r="U9" s="344"/>
      <c r="V9" s="344"/>
      <c r="W9" s="344"/>
      <c r="X9" s="344"/>
      <c r="Y9" s="344"/>
      <c r="Z9" s="337" t="s">
        <v>33</v>
      </c>
      <c r="AA9" s="337" t="s">
        <v>196</v>
      </c>
      <c r="AB9" s="334"/>
      <c r="AC9" s="334"/>
    </row>
    <row r="10" spans="1:29" s="335" customFormat="1" ht="14.25" x14ac:dyDescent="0.45">
      <c r="A10" s="230" t="s">
        <v>107</v>
      </c>
      <c r="B10" s="336" t="s">
        <v>197</v>
      </c>
      <c r="C10" s="337" t="s">
        <v>191</v>
      </c>
      <c r="D10" s="336"/>
      <c r="E10" s="336" t="s">
        <v>198</v>
      </c>
      <c r="F10" s="337" t="s">
        <v>199</v>
      </c>
      <c r="G10" s="475" t="s">
        <v>33</v>
      </c>
      <c r="H10" s="473" t="s">
        <v>194</v>
      </c>
      <c r="I10" s="364"/>
      <c r="J10" s="367" t="s">
        <v>200</v>
      </c>
      <c r="K10" s="344"/>
      <c r="L10" s="344"/>
      <c r="M10" s="344"/>
      <c r="N10" s="344"/>
      <c r="O10" s="344"/>
      <c r="P10" s="344"/>
      <c r="Q10" s="344"/>
      <c r="R10" s="344"/>
      <c r="S10" s="344"/>
      <c r="T10" s="344"/>
      <c r="U10" s="344"/>
      <c r="V10" s="344"/>
      <c r="W10" s="344"/>
      <c r="X10" s="344"/>
      <c r="Y10" s="344"/>
      <c r="Z10" s="337"/>
      <c r="AA10" s="337" t="s">
        <v>201</v>
      </c>
      <c r="AB10" s="334"/>
      <c r="AC10" s="334"/>
    </row>
    <row r="11" spans="1:29" s="335" customFormat="1" ht="28.9" thickBot="1" x14ac:dyDescent="0.5">
      <c r="A11" s="436" t="s">
        <v>107</v>
      </c>
      <c r="B11" s="438" t="s">
        <v>202</v>
      </c>
      <c r="C11" s="437" t="s">
        <v>191</v>
      </c>
      <c r="D11" s="438" t="s">
        <v>198</v>
      </c>
      <c r="E11" s="438" t="s">
        <v>198</v>
      </c>
      <c r="F11" s="437" t="s">
        <v>49</v>
      </c>
      <c r="G11" s="476" t="s">
        <v>33</v>
      </c>
      <c r="H11" s="474" t="s">
        <v>194</v>
      </c>
      <c r="I11" s="365"/>
      <c r="J11" s="368" t="s">
        <v>203</v>
      </c>
      <c r="K11" s="344"/>
      <c r="L11" s="344"/>
      <c r="M11" s="344"/>
      <c r="N11" s="344"/>
      <c r="O11" s="344"/>
      <c r="P11" s="344"/>
      <c r="Q11" s="344"/>
      <c r="R11" s="344"/>
      <c r="S11" s="344"/>
      <c r="T11" s="344"/>
      <c r="U11" s="344"/>
      <c r="V11" s="344"/>
      <c r="W11" s="344"/>
      <c r="X11" s="344"/>
      <c r="Y11" s="344"/>
      <c r="Z11" s="337"/>
      <c r="AA11" s="337" t="s">
        <v>204</v>
      </c>
      <c r="AB11" s="334"/>
      <c r="AC11" s="334"/>
    </row>
    <row r="12" spans="1:29" s="335" customFormat="1" ht="28.9" thickBot="1" x14ac:dyDescent="0.5">
      <c r="A12" s="328" t="s">
        <v>22</v>
      </c>
      <c r="B12" s="330" t="s">
        <v>205</v>
      </c>
      <c r="C12" s="330" t="s">
        <v>191</v>
      </c>
      <c r="D12" s="330" t="s">
        <v>206</v>
      </c>
      <c r="E12" s="330" t="s">
        <v>207</v>
      </c>
      <c r="F12" s="330" t="s">
        <v>208</v>
      </c>
      <c r="G12" s="330" t="s">
        <v>209</v>
      </c>
      <c r="H12" s="330" t="s">
        <v>194</v>
      </c>
      <c r="I12" s="331" t="s">
        <v>210</v>
      </c>
      <c r="J12" s="359"/>
      <c r="K12" s="361" t="s">
        <v>72</v>
      </c>
      <c r="L12" s="344"/>
      <c r="M12" s="344"/>
      <c r="N12" s="344"/>
      <c r="O12" s="344"/>
      <c r="P12" s="344"/>
      <c r="Q12" s="344"/>
      <c r="R12" s="344"/>
      <c r="S12" s="344"/>
      <c r="T12" s="344"/>
      <c r="U12" s="344"/>
      <c r="V12" s="344"/>
      <c r="W12" s="344"/>
      <c r="X12" s="344"/>
      <c r="Y12" s="344"/>
      <c r="Z12" s="340"/>
      <c r="AA12" s="341" t="s">
        <v>211</v>
      </c>
      <c r="AB12" s="358"/>
      <c r="AC12" s="358"/>
    </row>
    <row r="13" spans="1:29" s="335" customFormat="1" ht="28.9" thickBot="1" x14ac:dyDescent="0.5">
      <c r="A13" s="230" t="s">
        <v>107</v>
      </c>
      <c r="B13" s="336" t="s">
        <v>212</v>
      </c>
      <c r="C13" s="337" t="s">
        <v>191</v>
      </c>
      <c r="D13" s="336" t="s">
        <v>198</v>
      </c>
      <c r="E13" s="336" t="s">
        <v>198</v>
      </c>
      <c r="F13" s="336" t="s">
        <v>213</v>
      </c>
      <c r="G13" s="336" t="s">
        <v>33</v>
      </c>
      <c r="H13" s="337" t="s">
        <v>194</v>
      </c>
      <c r="I13" s="338"/>
      <c r="J13" s="360"/>
      <c r="K13" s="362" t="s">
        <v>214</v>
      </c>
      <c r="L13" s="344"/>
      <c r="M13" s="344"/>
      <c r="N13" s="344"/>
      <c r="O13" s="344"/>
      <c r="P13" s="344"/>
      <c r="Q13" s="344"/>
      <c r="R13" s="344"/>
      <c r="S13" s="344"/>
      <c r="T13" s="344"/>
      <c r="U13" s="344"/>
      <c r="V13" s="344"/>
      <c r="W13" s="344"/>
      <c r="X13" s="344"/>
      <c r="Y13" s="344"/>
      <c r="Z13" s="340"/>
      <c r="AA13" s="341" t="s">
        <v>204</v>
      </c>
      <c r="AB13" s="333"/>
      <c r="AC13" s="333"/>
    </row>
    <row r="14" spans="1:29" s="335" customFormat="1" ht="28.9" thickBot="1" x14ac:dyDescent="0.5">
      <c r="A14" s="369" t="s">
        <v>22</v>
      </c>
      <c r="B14" s="352" t="s">
        <v>215</v>
      </c>
      <c r="C14" s="352" t="s">
        <v>216</v>
      </c>
      <c r="D14" s="353"/>
      <c r="E14" s="352" t="s">
        <v>217</v>
      </c>
      <c r="F14" s="354" t="s">
        <v>62</v>
      </c>
      <c r="G14" s="352" t="s">
        <v>24</v>
      </c>
      <c r="H14" s="354" t="s">
        <v>194</v>
      </c>
      <c r="I14" s="355"/>
      <c r="J14" s="370"/>
      <c r="K14" s="371" t="s">
        <v>218</v>
      </c>
      <c r="L14" s="344"/>
      <c r="M14" s="344"/>
      <c r="N14" s="344"/>
      <c r="O14" s="344"/>
      <c r="P14" s="344"/>
      <c r="Q14" s="344"/>
      <c r="R14" s="344"/>
      <c r="S14" s="344"/>
      <c r="T14" s="344"/>
      <c r="U14" s="344"/>
      <c r="V14" s="344"/>
      <c r="W14" s="344"/>
      <c r="X14" s="344"/>
      <c r="Y14" s="344"/>
      <c r="Z14" s="342"/>
      <c r="AA14" s="343"/>
      <c r="AB14" s="332"/>
      <c r="AC14" s="333"/>
    </row>
    <row r="15" spans="1:29" s="335" customFormat="1" ht="14.25" x14ac:dyDescent="0.45">
      <c r="A15" s="380" t="s">
        <v>219</v>
      </c>
      <c r="B15" s="330" t="s">
        <v>220</v>
      </c>
      <c r="C15" s="330" t="s">
        <v>191</v>
      </c>
      <c r="D15" s="381" t="s">
        <v>221</v>
      </c>
      <c r="E15" s="330"/>
      <c r="F15" s="329" t="s">
        <v>222</v>
      </c>
      <c r="G15" s="330"/>
      <c r="H15" s="329"/>
      <c r="I15" s="382"/>
      <c r="J15" s="382"/>
      <c r="K15" s="383"/>
      <c r="L15" s="398" t="s">
        <v>223</v>
      </c>
      <c r="M15" s="344"/>
      <c r="N15" s="344"/>
      <c r="O15" s="344"/>
      <c r="P15" s="344"/>
      <c r="Q15" s="344"/>
      <c r="R15" s="344"/>
      <c r="S15" s="344"/>
      <c r="T15" s="344"/>
      <c r="U15" s="344"/>
      <c r="V15" s="344"/>
      <c r="W15" s="344"/>
      <c r="X15" s="344"/>
      <c r="Y15" s="344"/>
      <c r="Z15" s="394"/>
      <c r="AA15" s="394"/>
      <c r="AB15" s="395"/>
      <c r="AC15" s="395"/>
    </row>
    <row r="16" spans="1:29" s="335" customFormat="1" ht="28.5" x14ac:dyDescent="0.45">
      <c r="A16" s="384" t="s">
        <v>224</v>
      </c>
      <c r="B16" s="385" t="s">
        <v>225</v>
      </c>
      <c r="C16" s="385"/>
      <c r="D16" s="386"/>
      <c r="E16" s="385"/>
      <c r="F16" s="387" t="s">
        <v>62</v>
      </c>
      <c r="G16" s="336" t="s">
        <v>226</v>
      </c>
      <c r="H16" s="387"/>
      <c r="I16" s="388"/>
      <c r="J16" s="388"/>
      <c r="K16" s="389"/>
      <c r="L16" s="399">
        <v>4</v>
      </c>
      <c r="M16" s="344"/>
      <c r="N16" s="344"/>
      <c r="O16" s="344"/>
      <c r="P16" s="344"/>
      <c r="Q16" s="344"/>
      <c r="R16" s="344"/>
      <c r="S16" s="344"/>
      <c r="T16" s="344"/>
      <c r="U16" s="344"/>
      <c r="V16" s="344"/>
      <c r="W16" s="344"/>
      <c r="X16" s="344"/>
      <c r="Y16" s="344"/>
      <c r="Z16" s="337"/>
      <c r="AA16" s="337"/>
      <c r="AB16" s="334"/>
      <c r="AC16" s="334"/>
    </row>
    <row r="17" spans="1:29" s="335" customFormat="1" ht="28.5" x14ac:dyDescent="0.45">
      <c r="A17" s="400" t="s">
        <v>107</v>
      </c>
      <c r="B17" s="336" t="s">
        <v>227</v>
      </c>
      <c r="C17" s="336"/>
      <c r="D17" s="401"/>
      <c r="E17" s="336"/>
      <c r="F17" s="337" t="s">
        <v>62</v>
      </c>
      <c r="G17" s="336" t="s">
        <v>228</v>
      </c>
      <c r="H17" s="337"/>
      <c r="I17" s="402"/>
      <c r="J17" s="402"/>
      <c r="K17" s="403"/>
      <c r="L17" s="404" t="s">
        <v>229</v>
      </c>
      <c r="M17" s="344"/>
      <c r="N17" s="344"/>
      <c r="O17" s="344"/>
      <c r="P17" s="344"/>
      <c r="Q17" s="344"/>
      <c r="R17" s="344"/>
      <c r="S17" s="344"/>
      <c r="T17" s="344"/>
      <c r="U17" s="344"/>
      <c r="V17" s="344"/>
      <c r="W17" s="344"/>
      <c r="X17" s="344"/>
      <c r="Y17" s="344"/>
      <c r="Z17" s="337"/>
      <c r="AA17" s="337"/>
      <c r="AB17" s="334"/>
      <c r="AC17" s="334"/>
    </row>
    <row r="18" spans="1:29" s="335" customFormat="1" ht="14.25" x14ac:dyDescent="0.45">
      <c r="A18" s="405" t="s">
        <v>230</v>
      </c>
      <c r="B18" s="402" t="s">
        <v>231</v>
      </c>
      <c r="C18" s="402" t="s">
        <v>191</v>
      </c>
      <c r="D18" s="401" t="s">
        <v>232</v>
      </c>
      <c r="E18" s="401"/>
      <c r="F18" s="402" t="s">
        <v>49</v>
      </c>
      <c r="G18" s="336" t="s">
        <v>233</v>
      </c>
      <c r="H18" s="337"/>
      <c r="I18" s="402"/>
      <c r="J18" s="402"/>
      <c r="K18" s="403"/>
      <c r="L18" s="406" t="s">
        <v>234</v>
      </c>
      <c r="M18" s="344"/>
      <c r="N18" s="344"/>
      <c r="O18" s="344"/>
      <c r="P18" s="344"/>
      <c r="Q18" s="344"/>
      <c r="R18" s="344"/>
      <c r="S18" s="344"/>
      <c r="T18" s="344"/>
      <c r="U18" s="344"/>
      <c r="V18" s="344"/>
      <c r="W18" s="344"/>
      <c r="X18" s="344"/>
      <c r="Y18" s="344"/>
      <c r="Z18" s="337"/>
      <c r="AA18" s="337"/>
      <c r="AB18" s="334"/>
      <c r="AC18" s="334"/>
    </row>
    <row r="19" spans="1:29" s="335" customFormat="1" ht="14.25" x14ac:dyDescent="0.45">
      <c r="A19" s="405" t="s">
        <v>107</v>
      </c>
      <c r="B19" s="336" t="s">
        <v>235</v>
      </c>
      <c r="C19" s="402"/>
      <c r="D19" s="401"/>
      <c r="E19" s="401"/>
      <c r="F19" s="402"/>
      <c r="G19" s="336" t="s">
        <v>236</v>
      </c>
      <c r="H19" s="337"/>
      <c r="I19" s="402"/>
      <c r="J19" s="402"/>
      <c r="K19" s="403"/>
      <c r="L19" s="406" t="s">
        <v>237</v>
      </c>
      <c r="M19" s="344"/>
      <c r="N19" s="344"/>
      <c r="O19" s="344"/>
      <c r="P19" s="344"/>
      <c r="Q19" s="344"/>
      <c r="R19" s="344"/>
      <c r="S19" s="344"/>
      <c r="T19" s="344"/>
      <c r="U19" s="344"/>
      <c r="V19" s="344"/>
      <c r="W19" s="344"/>
      <c r="X19" s="344"/>
      <c r="Y19" s="344"/>
      <c r="Z19" s="344"/>
      <c r="AA19" s="344"/>
      <c r="AB19" s="344"/>
      <c r="AC19" s="344"/>
    </row>
    <row r="20" spans="1:29" s="335" customFormat="1" ht="42.75" x14ac:dyDescent="0.45">
      <c r="A20" s="423" t="s">
        <v>107</v>
      </c>
      <c r="B20" s="424" t="s">
        <v>238</v>
      </c>
      <c r="C20" s="425" t="s">
        <v>191</v>
      </c>
      <c r="D20" s="426" t="s">
        <v>232</v>
      </c>
      <c r="E20" s="426"/>
      <c r="F20" s="425" t="s">
        <v>49</v>
      </c>
      <c r="G20" s="426" t="s">
        <v>33</v>
      </c>
      <c r="H20" s="427"/>
      <c r="I20" s="425"/>
      <c r="J20" s="428"/>
      <c r="K20" s="429"/>
      <c r="L20" s="430" t="s">
        <v>239</v>
      </c>
      <c r="M20" s="344"/>
      <c r="N20" s="344"/>
      <c r="O20" s="344"/>
      <c r="P20" s="344"/>
      <c r="Q20" s="344"/>
      <c r="R20" s="344"/>
      <c r="S20" s="344"/>
      <c r="T20" s="344"/>
      <c r="U20" s="344"/>
      <c r="V20" s="344"/>
      <c r="W20" s="344"/>
      <c r="X20" s="344"/>
      <c r="Y20" s="344"/>
      <c r="Z20" s="344"/>
      <c r="AA20" s="344"/>
      <c r="AB20" s="344"/>
      <c r="AC20" s="344"/>
    </row>
    <row r="21" spans="1:29" s="335" customFormat="1" ht="14.25" x14ac:dyDescent="0.45">
      <c r="A21" s="230" t="s">
        <v>219</v>
      </c>
      <c r="B21" s="337" t="s">
        <v>240</v>
      </c>
      <c r="C21" s="337" t="s">
        <v>191</v>
      </c>
      <c r="D21" s="336"/>
      <c r="E21" s="336"/>
      <c r="F21" s="337" t="s">
        <v>106</v>
      </c>
      <c r="G21" s="336" t="s">
        <v>241</v>
      </c>
      <c r="H21" s="337" t="s">
        <v>194</v>
      </c>
      <c r="I21" s="402"/>
      <c r="J21" s="339"/>
      <c r="K21" s="433"/>
      <c r="L21" s="434" t="s">
        <v>242</v>
      </c>
      <c r="M21" s="344"/>
      <c r="N21" s="344"/>
      <c r="O21" s="344"/>
      <c r="P21" s="344"/>
      <c r="Q21" s="344"/>
      <c r="R21" s="344"/>
      <c r="S21" s="344"/>
      <c r="T21" s="344"/>
      <c r="U21" s="344"/>
      <c r="V21" s="344"/>
      <c r="W21" s="344"/>
      <c r="X21" s="344"/>
      <c r="Y21" s="344"/>
      <c r="Z21" s="344"/>
      <c r="AA21" s="344"/>
      <c r="AB21" s="344"/>
      <c r="AC21" s="344"/>
    </row>
    <row r="22" spans="1:29" s="335" customFormat="1" ht="14.25" x14ac:dyDescent="0.45">
      <c r="A22" s="230" t="s">
        <v>243</v>
      </c>
      <c r="B22" s="337" t="s">
        <v>244</v>
      </c>
      <c r="C22" s="337" t="s">
        <v>191</v>
      </c>
      <c r="D22" s="336" t="s">
        <v>198</v>
      </c>
      <c r="E22" s="336"/>
      <c r="F22" s="337" t="s">
        <v>245</v>
      </c>
      <c r="G22" s="336" t="s">
        <v>246</v>
      </c>
      <c r="H22" s="337"/>
      <c r="I22" s="402"/>
      <c r="J22" s="339"/>
      <c r="K22" s="433"/>
      <c r="L22" s="435" t="s">
        <v>247</v>
      </c>
      <c r="M22" s="344"/>
      <c r="N22" s="344"/>
      <c r="O22" s="344"/>
      <c r="P22" s="344"/>
      <c r="Q22" s="344"/>
      <c r="R22" s="344"/>
      <c r="S22" s="344"/>
      <c r="T22" s="344"/>
      <c r="U22" s="344"/>
      <c r="V22" s="344"/>
      <c r="W22" s="344"/>
      <c r="X22" s="344"/>
      <c r="Y22" s="344"/>
      <c r="Z22" s="344"/>
      <c r="AA22" s="344"/>
      <c r="AB22" s="344"/>
      <c r="AC22" s="344"/>
    </row>
    <row r="23" spans="1:29" s="335" customFormat="1" ht="14.25" x14ac:dyDescent="0.45">
      <c r="A23" s="230" t="s">
        <v>243</v>
      </c>
      <c r="B23" s="337" t="s">
        <v>248</v>
      </c>
      <c r="C23" s="337" t="s">
        <v>191</v>
      </c>
      <c r="D23" s="336"/>
      <c r="E23" s="336"/>
      <c r="F23" s="337" t="s">
        <v>49</v>
      </c>
      <c r="G23" s="336" t="s">
        <v>246</v>
      </c>
      <c r="H23" s="337"/>
      <c r="I23" s="402"/>
      <c r="J23" s="339"/>
      <c r="K23" s="433"/>
      <c r="L23" s="434" t="s">
        <v>249</v>
      </c>
      <c r="M23" s="344"/>
      <c r="N23" s="344"/>
      <c r="O23" s="344"/>
      <c r="P23" s="344"/>
      <c r="Q23" s="344"/>
      <c r="R23" s="344"/>
      <c r="S23" s="344"/>
      <c r="T23" s="344"/>
      <c r="U23" s="344"/>
      <c r="V23" s="344"/>
      <c r="W23" s="344"/>
      <c r="X23" s="344"/>
      <c r="Y23" s="344"/>
      <c r="Z23" s="344"/>
      <c r="AA23" s="344"/>
      <c r="AB23" s="344"/>
      <c r="AC23" s="344"/>
    </row>
    <row r="24" spans="1:29" s="335" customFormat="1" ht="14.25" x14ac:dyDescent="0.45">
      <c r="A24" s="230" t="s">
        <v>250</v>
      </c>
      <c r="B24" s="337" t="s">
        <v>251</v>
      </c>
      <c r="C24" s="337" t="s">
        <v>191</v>
      </c>
      <c r="D24" s="336"/>
      <c r="E24" s="336"/>
      <c r="F24" s="337" t="s">
        <v>49</v>
      </c>
      <c r="G24" s="336" t="s">
        <v>252</v>
      </c>
      <c r="H24" s="337"/>
      <c r="I24" s="402"/>
      <c r="J24" s="339"/>
      <c r="K24" s="433"/>
      <c r="L24" s="434" t="s">
        <v>253</v>
      </c>
      <c r="M24" s="344"/>
      <c r="N24" s="344"/>
      <c r="O24" s="344"/>
      <c r="P24" s="344"/>
      <c r="Q24" s="344"/>
      <c r="R24" s="344"/>
      <c r="S24" s="344"/>
      <c r="T24" s="344"/>
      <c r="U24" s="344"/>
      <c r="V24" s="344"/>
      <c r="W24" s="344"/>
      <c r="X24" s="344"/>
      <c r="Y24" s="344"/>
      <c r="Z24" s="344"/>
      <c r="AA24" s="344"/>
      <c r="AB24" s="344"/>
      <c r="AC24" s="344"/>
    </row>
    <row r="25" spans="1:29" ht="14.65" thickBot="1" x14ac:dyDescent="0.5">
      <c r="A25" s="416" t="s">
        <v>254</v>
      </c>
      <c r="B25" s="417" t="s">
        <v>255</v>
      </c>
      <c r="C25" s="417" t="s">
        <v>191</v>
      </c>
      <c r="D25" s="418"/>
      <c r="E25" s="418"/>
      <c r="F25" s="417"/>
      <c r="G25" s="418"/>
      <c r="H25" s="417"/>
      <c r="I25" s="419"/>
      <c r="J25" s="420"/>
      <c r="K25" s="421"/>
      <c r="L25" s="422" t="s">
        <v>256</v>
      </c>
      <c r="M25" s="344"/>
      <c r="N25" s="344"/>
      <c r="O25" s="344"/>
      <c r="P25" s="344"/>
      <c r="Q25" s="344"/>
      <c r="R25" s="344"/>
      <c r="S25" s="344"/>
      <c r="T25" s="344"/>
      <c r="U25" s="344"/>
      <c r="V25" s="344"/>
      <c r="W25" s="344"/>
      <c r="X25" s="344"/>
      <c r="Y25" s="344"/>
      <c r="Z25" s="344"/>
      <c r="AA25" s="344"/>
      <c r="AB25" s="344"/>
      <c r="AC25" s="344"/>
    </row>
    <row r="26" spans="1:29" s="335" customFormat="1" ht="14.65" thickBot="1" x14ac:dyDescent="0.5">
      <c r="A26" s="436" t="s">
        <v>107</v>
      </c>
      <c r="B26" s="437" t="s">
        <v>257</v>
      </c>
      <c r="C26" s="437" t="s">
        <v>191</v>
      </c>
      <c r="D26" s="438"/>
      <c r="E26" s="438"/>
      <c r="F26" s="437" t="s">
        <v>208</v>
      </c>
      <c r="G26" s="438" t="s">
        <v>246</v>
      </c>
      <c r="H26" s="437"/>
      <c r="I26" s="439"/>
      <c r="J26" s="440"/>
      <c r="K26" s="441"/>
      <c r="L26" s="1595" t="s">
        <v>258</v>
      </c>
      <c r="M26" s="1595"/>
      <c r="N26" s="344"/>
      <c r="O26" s="344"/>
      <c r="P26" s="344"/>
      <c r="Q26" s="344"/>
      <c r="R26" s="344"/>
      <c r="S26" s="344"/>
      <c r="T26" s="344"/>
      <c r="U26" s="344"/>
      <c r="V26" s="344"/>
      <c r="W26" s="344"/>
      <c r="X26" s="344"/>
      <c r="Y26" s="344"/>
      <c r="Z26" s="344"/>
      <c r="AA26" s="344"/>
      <c r="AB26" s="344"/>
      <c r="AC26" s="344"/>
    </row>
    <row r="27" spans="1:29" s="335" customFormat="1" ht="14.25" x14ac:dyDescent="0.45">
      <c r="A27" s="442" t="s">
        <v>107</v>
      </c>
      <c r="B27" s="443" t="s">
        <v>259</v>
      </c>
      <c r="C27" s="443" t="s">
        <v>191</v>
      </c>
      <c r="D27" s="444"/>
      <c r="E27" s="444"/>
      <c r="F27" s="443" t="s">
        <v>260</v>
      </c>
      <c r="G27" s="444" t="s">
        <v>261</v>
      </c>
      <c r="H27" s="443"/>
      <c r="I27" s="445"/>
      <c r="J27" s="446"/>
      <c r="K27" s="447"/>
      <c r="L27" s="448"/>
      <c r="M27" s="449">
        <v>3</v>
      </c>
      <c r="N27" s="344"/>
      <c r="O27" s="344"/>
      <c r="P27" s="344"/>
      <c r="Q27" s="344"/>
      <c r="R27" s="344"/>
      <c r="S27" s="344"/>
      <c r="T27" s="344"/>
      <c r="U27" s="344"/>
      <c r="V27" s="344"/>
      <c r="W27" s="344"/>
      <c r="X27" s="344"/>
      <c r="Y27" s="344"/>
      <c r="Z27" s="344"/>
      <c r="AA27" s="344"/>
      <c r="AB27" s="344"/>
      <c r="AC27" s="344"/>
    </row>
    <row r="28" spans="1:29" s="350" customFormat="1" ht="57.4" thickBot="1" x14ac:dyDescent="0.5">
      <c r="A28" s="451" t="s">
        <v>22</v>
      </c>
      <c r="B28" s="452" t="s">
        <v>262</v>
      </c>
      <c r="C28" s="387" t="s">
        <v>191</v>
      </c>
      <c r="D28" s="385"/>
      <c r="E28" s="385"/>
      <c r="F28" s="387"/>
      <c r="G28" s="385"/>
      <c r="H28" s="387"/>
      <c r="I28" s="387"/>
      <c r="J28" s="453"/>
      <c r="K28" s="357"/>
      <c r="L28" s="454"/>
      <c r="M28" s="455" t="s">
        <v>263</v>
      </c>
      <c r="N28" s="344"/>
      <c r="O28" s="344"/>
      <c r="P28" s="344"/>
      <c r="Q28" s="344"/>
      <c r="R28" s="344"/>
      <c r="S28" s="344"/>
      <c r="T28" s="344"/>
      <c r="U28" s="344"/>
      <c r="V28" s="344"/>
      <c r="W28" s="344"/>
      <c r="X28" s="344"/>
      <c r="Y28" s="344"/>
      <c r="Z28" s="344"/>
      <c r="AA28" s="344"/>
      <c r="AB28" s="344"/>
      <c r="AC28" s="344"/>
    </row>
    <row r="29" spans="1:29" s="350" customFormat="1" ht="14.65" thickBot="1" x14ac:dyDescent="0.5">
      <c r="A29" s="373" t="s">
        <v>254</v>
      </c>
      <c r="B29" s="374" t="s">
        <v>264</v>
      </c>
      <c r="C29" s="375"/>
      <c r="D29" s="374"/>
      <c r="E29" s="374"/>
      <c r="F29" s="375"/>
      <c r="G29" s="374"/>
      <c r="H29" s="375"/>
      <c r="I29" s="376"/>
      <c r="J29" s="377"/>
      <c r="K29" s="378"/>
      <c r="L29" s="379"/>
      <c r="M29" s="432" t="s">
        <v>265</v>
      </c>
      <c r="N29" s="344"/>
      <c r="O29" s="344"/>
      <c r="P29" s="344"/>
      <c r="Q29" s="344"/>
      <c r="R29" s="344"/>
      <c r="S29" s="344"/>
      <c r="T29" s="344"/>
      <c r="U29" s="344"/>
      <c r="V29" s="344"/>
      <c r="W29" s="344"/>
      <c r="X29" s="344"/>
      <c r="Y29" s="344"/>
      <c r="Z29" s="344"/>
      <c r="AA29" s="344"/>
      <c r="AB29" s="349"/>
      <c r="AC29" s="349"/>
    </row>
    <row r="30" spans="1:29" ht="28.5" x14ac:dyDescent="0.45">
      <c r="A30" s="456" t="s">
        <v>22</v>
      </c>
      <c r="B30" s="457" t="s">
        <v>266</v>
      </c>
      <c r="C30" s="458" t="s">
        <v>191</v>
      </c>
      <c r="D30" s="457"/>
      <c r="E30" s="457" t="s">
        <v>267</v>
      </c>
      <c r="F30" s="458" t="s">
        <v>268</v>
      </c>
      <c r="G30" s="457" t="s">
        <v>269</v>
      </c>
      <c r="H30" s="329"/>
      <c r="I30" s="382"/>
      <c r="J30" s="329"/>
      <c r="K30" s="329"/>
      <c r="L30" s="459"/>
      <c r="M30" s="460" t="s">
        <v>195</v>
      </c>
      <c r="N30" s="344"/>
      <c r="O30" s="344"/>
      <c r="P30" s="344"/>
      <c r="Q30" s="344"/>
      <c r="R30" s="344"/>
      <c r="S30" s="344"/>
      <c r="T30" s="344"/>
      <c r="U30" s="344"/>
      <c r="V30" s="344"/>
      <c r="W30" s="344"/>
      <c r="X30" s="344"/>
      <c r="Y30" s="344"/>
      <c r="Z30" s="47" t="s">
        <v>67</v>
      </c>
      <c r="AA30" s="47" t="s">
        <v>62</v>
      </c>
      <c r="AB30" s="131"/>
      <c r="AC30" s="131"/>
    </row>
    <row r="31" spans="1:29" ht="28.5" x14ac:dyDescent="0.45">
      <c r="A31" s="461" t="s">
        <v>107</v>
      </c>
      <c r="B31" s="462" t="s">
        <v>270</v>
      </c>
      <c r="C31" s="462" t="s">
        <v>191</v>
      </c>
      <c r="D31" s="450"/>
      <c r="E31" s="450"/>
      <c r="F31" s="462" t="s">
        <v>49</v>
      </c>
      <c r="G31" s="463" t="s">
        <v>271</v>
      </c>
      <c r="H31" s="390"/>
      <c r="I31" s="392"/>
      <c r="J31" s="390"/>
      <c r="K31" s="354"/>
      <c r="L31" s="365"/>
      <c r="M31" s="464" t="s">
        <v>272</v>
      </c>
      <c r="N31" s="344"/>
      <c r="O31" s="344"/>
      <c r="P31" s="344"/>
      <c r="Q31" s="344"/>
      <c r="R31" s="344"/>
      <c r="S31" s="344"/>
      <c r="T31" s="344"/>
      <c r="U31" s="344"/>
      <c r="V31" s="344"/>
      <c r="W31" s="344"/>
      <c r="X31" s="344"/>
      <c r="Y31" s="344"/>
      <c r="Z31" s="47"/>
      <c r="AA31" s="47"/>
      <c r="AB31" s="131"/>
      <c r="AC31" s="131"/>
    </row>
    <row r="32" spans="1:29" ht="28.5" x14ac:dyDescent="0.45">
      <c r="A32" s="461" t="s">
        <v>107</v>
      </c>
      <c r="B32" s="463" t="s">
        <v>273</v>
      </c>
      <c r="C32" s="462" t="s">
        <v>191</v>
      </c>
      <c r="D32" s="450"/>
      <c r="E32" s="450"/>
      <c r="F32" s="462" t="s">
        <v>62</v>
      </c>
      <c r="G32" s="463" t="s">
        <v>274</v>
      </c>
      <c r="H32" s="390"/>
      <c r="I32" s="392"/>
      <c r="J32" s="390"/>
      <c r="K32" s="354"/>
      <c r="L32" s="365"/>
      <c r="M32" s="464" t="s">
        <v>272</v>
      </c>
      <c r="N32" s="344"/>
      <c r="O32" s="344"/>
      <c r="P32" s="344"/>
      <c r="Q32" s="344"/>
      <c r="R32" s="344"/>
      <c r="S32" s="344"/>
      <c r="T32" s="344"/>
      <c r="U32" s="344"/>
      <c r="V32" s="344"/>
      <c r="W32" s="344"/>
      <c r="X32" s="344"/>
      <c r="Y32" s="344"/>
      <c r="Z32" s="47"/>
      <c r="AA32" s="47"/>
      <c r="AB32" s="131"/>
      <c r="AC32" s="131"/>
    </row>
    <row r="33" spans="1:29" ht="42.75" x14ac:dyDescent="0.45">
      <c r="A33" s="461" t="s">
        <v>250</v>
      </c>
      <c r="B33" s="462" t="s">
        <v>275</v>
      </c>
      <c r="C33" s="462"/>
      <c r="D33" s="463"/>
      <c r="E33" s="463"/>
      <c r="F33" s="463" t="s">
        <v>276</v>
      </c>
      <c r="G33" s="463" t="s">
        <v>277</v>
      </c>
      <c r="H33" s="354"/>
      <c r="I33" s="465"/>
      <c r="J33" s="354"/>
      <c r="K33" s="354"/>
      <c r="L33" s="365"/>
      <c r="M33" s="464" t="s">
        <v>278</v>
      </c>
      <c r="N33" s="344"/>
      <c r="O33" s="344"/>
      <c r="P33" s="344"/>
      <c r="Q33" s="344"/>
      <c r="R33" s="344"/>
      <c r="S33" s="344"/>
      <c r="T33" s="344"/>
      <c r="U33" s="344"/>
      <c r="V33" s="344"/>
      <c r="W33" s="344"/>
      <c r="X33" s="344"/>
      <c r="Y33" s="344"/>
      <c r="Z33" s="47"/>
      <c r="AA33" s="47"/>
      <c r="AB33" s="131"/>
      <c r="AC33" s="131"/>
    </row>
    <row r="34" spans="1:29" ht="42.75" x14ac:dyDescent="0.45">
      <c r="A34" s="461" t="s">
        <v>279</v>
      </c>
      <c r="B34" s="463" t="s">
        <v>280</v>
      </c>
      <c r="C34" s="462" t="s">
        <v>191</v>
      </c>
      <c r="D34" s="463"/>
      <c r="E34" s="463"/>
      <c r="F34" s="463" t="s">
        <v>281</v>
      </c>
      <c r="G34" s="463" t="s">
        <v>282</v>
      </c>
      <c r="H34" s="354"/>
      <c r="I34" s="465"/>
      <c r="J34" s="354"/>
      <c r="K34" s="354"/>
      <c r="L34" s="365"/>
      <c r="M34" s="464" t="s">
        <v>283</v>
      </c>
      <c r="N34" s="344"/>
      <c r="O34" s="344"/>
      <c r="P34" s="344"/>
      <c r="Q34" s="344"/>
      <c r="R34" s="344"/>
      <c r="S34" s="344"/>
      <c r="T34" s="344"/>
      <c r="U34" s="344"/>
      <c r="V34" s="344"/>
      <c r="W34" s="344"/>
      <c r="X34" s="344"/>
      <c r="Y34" s="344"/>
      <c r="Z34" s="47"/>
      <c r="AA34" s="47"/>
      <c r="AB34" s="131"/>
      <c r="AC34" s="131"/>
    </row>
    <row r="35" spans="1:29" ht="29.45" customHeight="1" x14ac:dyDescent="0.45">
      <c r="A35" s="466" t="s">
        <v>284</v>
      </c>
      <c r="B35" s="467" t="s">
        <v>285</v>
      </c>
      <c r="C35" s="103" t="s">
        <v>191</v>
      </c>
      <c r="D35" s="468"/>
      <c r="E35" s="468"/>
      <c r="F35" s="103" t="s">
        <v>286</v>
      </c>
      <c r="G35" s="468" t="s">
        <v>287</v>
      </c>
      <c r="H35" s="337"/>
      <c r="I35" s="337"/>
      <c r="J35" s="469"/>
      <c r="K35" s="339"/>
      <c r="L35" s="470"/>
      <c r="M35" s="471" t="s">
        <v>288</v>
      </c>
      <c r="N35" s="344"/>
      <c r="O35" s="344"/>
      <c r="P35" s="344"/>
      <c r="Q35" s="344"/>
      <c r="R35" s="344"/>
      <c r="S35" s="344"/>
      <c r="T35" s="344"/>
      <c r="U35" s="344"/>
      <c r="V35" s="344"/>
      <c r="W35" s="344"/>
      <c r="X35" s="344"/>
      <c r="Y35" s="344"/>
      <c r="Z35" s="390"/>
      <c r="AA35" s="391"/>
      <c r="AB35" s="356"/>
      <c r="AC35" s="356"/>
    </row>
    <row r="36" spans="1:29" ht="28.5" x14ac:dyDescent="0.45">
      <c r="A36" s="230" t="s">
        <v>289</v>
      </c>
      <c r="B36" s="479" t="s">
        <v>290</v>
      </c>
      <c r="C36" s="337" t="s">
        <v>191</v>
      </c>
      <c r="D36" s="336"/>
      <c r="E36" s="336"/>
      <c r="F36" s="337" t="s">
        <v>106</v>
      </c>
      <c r="G36" s="336" t="s">
        <v>33</v>
      </c>
      <c r="H36" s="337"/>
      <c r="I36" s="337"/>
      <c r="J36" s="469"/>
      <c r="K36" s="339"/>
      <c r="L36" s="470"/>
      <c r="M36" s="480" t="s">
        <v>291</v>
      </c>
      <c r="N36" s="344"/>
      <c r="O36" s="344"/>
      <c r="P36" s="344"/>
      <c r="Q36" s="344"/>
      <c r="R36" s="344"/>
      <c r="S36" s="344"/>
      <c r="T36" s="344"/>
      <c r="U36" s="344"/>
      <c r="V36" s="344"/>
      <c r="W36" s="344"/>
      <c r="X36" s="344"/>
      <c r="Y36" s="344"/>
      <c r="Z36" s="390"/>
      <c r="AA36" s="391"/>
      <c r="AB36" s="356"/>
      <c r="AC36" s="356"/>
    </row>
    <row r="37" spans="1:29" ht="14.25" x14ac:dyDescent="0.45">
      <c r="A37" s="481" t="s">
        <v>107</v>
      </c>
      <c r="B37" s="482" t="s">
        <v>292</v>
      </c>
      <c r="C37" s="354" t="s">
        <v>191</v>
      </c>
      <c r="D37" s="352"/>
      <c r="E37" s="352"/>
      <c r="F37" s="354" t="s">
        <v>146</v>
      </c>
      <c r="G37" s="352" t="s">
        <v>33</v>
      </c>
      <c r="H37" s="354"/>
      <c r="I37" s="354"/>
      <c r="J37" s="483"/>
      <c r="K37" s="484"/>
      <c r="L37" s="485"/>
      <c r="M37" s="486" t="s">
        <v>293</v>
      </c>
      <c r="N37" s="344"/>
      <c r="O37" s="344"/>
      <c r="P37" s="344"/>
      <c r="Q37" s="344"/>
      <c r="R37" s="344"/>
      <c r="S37" s="344"/>
      <c r="T37" s="344"/>
      <c r="U37" s="344"/>
      <c r="V37" s="344"/>
      <c r="W37" s="344"/>
      <c r="X37" s="344"/>
      <c r="Y37" s="344"/>
      <c r="Z37" s="390"/>
      <c r="AA37" s="391"/>
      <c r="AB37" s="356"/>
      <c r="AC37" s="356"/>
    </row>
    <row r="38" spans="1:29" ht="14.65" thickBot="1" x14ac:dyDescent="0.5">
      <c r="A38" s="481" t="s">
        <v>294</v>
      </c>
      <c r="B38" s="482" t="s">
        <v>295</v>
      </c>
      <c r="C38" s="354" t="s">
        <v>191</v>
      </c>
      <c r="D38" s="352"/>
      <c r="E38" s="352"/>
      <c r="F38" s="354" t="s">
        <v>296</v>
      </c>
      <c r="G38" s="352" t="s">
        <v>33</v>
      </c>
      <c r="H38" s="354"/>
      <c r="I38" s="354"/>
      <c r="J38" s="483"/>
      <c r="K38" s="484"/>
      <c r="L38" s="485"/>
      <c r="M38" s="449" t="s">
        <v>297</v>
      </c>
      <c r="N38" s="344"/>
      <c r="O38" s="344"/>
      <c r="P38" s="344"/>
      <c r="Q38" s="344"/>
      <c r="R38" s="344"/>
      <c r="S38" s="344"/>
      <c r="T38" s="344"/>
      <c r="U38" s="344"/>
      <c r="V38" s="344"/>
      <c r="W38" s="344"/>
      <c r="X38" s="344"/>
      <c r="Y38" s="344"/>
      <c r="Z38" s="390"/>
      <c r="AA38" s="391"/>
      <c r="AB38" s="356"/>
      <c r="AC38" s="356"/>
    </row>
    <row r="39" spans="1:29" ht="14.25" x14ac:dyDescent="0.45">
      <c r="A39" s="328" t="s">
        <v>243</v>
      </c>
      <c r="B39" s="497" t="s">
        <v>298</v>
      </c>
      <c r="C39" s="329" t="s">
        <v>191</v>
      </c>
      <c r="D39" s="330"/>
      <c r="E39" s="330"/>
      <c r="F39" s="329" t="s">
        <v>299</v>
      </c>
      <c r="G39" s="330" t="s">
        <v>300</v>
      </c>
      <c r="H39" s="329"/>
      <c r="I39" s="329"/>
      <c r="J39" s="498"/>
      <c r="K39" s="499"/>
      <c r="L39" s="499"/>
      <c r="M39" s="500"/>
      <c r="N39" s="501" t="s">
        <v>301</v>
      </c>
      <c r="O39" s="122" t="s">
        <v>302</v>
      </c>
      <c r="P39" s="344"/>
      <c r="Q39" s="344"/>
      <c r="R39" s="344"/>
      <c r="S39" s="344"/>
      <c r="T39" s="344"/>
      <c r="U39" s="344"/>
      <c r="V39" s="344"/>
      <c r="W39" s="344"/>
      <c r="X39" s="344"/>
      <c r="Y39" s="344"/>
      <c r="Z39" s="390"/>
      <c r="AA39" s="391"/>
      <c r="AB39" s="356"/>
      <c r="AC39" s="356"/>
    </row>
    <row r="40" spans="1:29" ht="14.25" x14ac:dyDescent="0.45">
      <c r="A40" s="451" t="s">
        <v>303</v>
      </c>
      <c r="B40" s="452" t="s">
        <v>304</v>
      </c>
      <c r="C40" s="387" t="s">
        <v>191</v>
      </c>
      <c r="D40" s="385"/>
      <c r="E40" s="385"/>
      <c r="F40" s="387" t="s">
        <v>305</v>
      </c>
      <c r="G40" s="385" t="s">
        <v>33</v>
      </c>
      <c r="H40" s="387"/>
      <c r="I40" s="387"/>
      <c r="J40" s="453"/>
      <c r="K40" s="357"/>
      <c r="L40" s="357"/>
      <c r="M40" s="454"/>
      <c r="N40" s="502" t="s">
        <v>301</v>
      </c>
      <c r="P40" s="344"/>
      <c r="Q40" s="344"/>
      <c r="R40" s="344"/>
      <c r="S40" s="344"/>
      <c r="T40" s="344"/>
      <c r="U40" s="344"/>
      <c r="V40" s="344"/>
      <c r="W40" s="344"/>
      <c r="X40" s="344"/>
      <c r="Y40" s="344"/>
      <c r="Z40" s="390"/>
      <c r="AA40" s="391"/>
      <c r="AB40" s="356"/>
      <c r="AC40" s="356"/>
    </row>
    <row r="41" spans="1:29" ht="28.5" x14ac:dyDescent="0.45">
      <c r="A41" s="230" t="s">
        <v>224</v>
      </c>
      <c r="B41" s="479" t="s">
        <v>306</v>
      </c>
      <c r="C41" s="337" t="s">
        <v>191</v>
      </c>
      <c r="D41" s="336"/>
      <c r="E41" s="336"/>
      <c r="F41" s="337" t="s">
        <v>62</v>
      </c>
      <c r="G41" s="336" t="s">
        <v>307</v>
      </c>
      <c r="H41" s="337"/>
      <c r="I41" s="337"/>
      <c r="J41" s="469"/>
      <c r="K41" s="339"/>
      <c r="L41" s="339"/>
      <c r="M41" s="503"/>
      <c r="N41" s="504" t="s">
        <v>308</v>
      </c>
      <c r="P41" s="344"/>
      <c r="Q41" s="344"/>
      <c r="R41" s="344"/>
      <c r="S41" s="344"/>
      <c r="T41" s="344"/>
      <c r="U41" s="344"/>
      <c r="V41" s="344"/>
      <c r="W41" s="344"/>
      <c r="X41" s="344"/>
      <c r="Y41" s="344"/>
      <c r="Z41" s="390"/>
      <c r="AA41" s="391"/>
      <c r="AB41" s="356"/>
      <c r="AC41" s="356"/>
    </row>
    <row r="42" spans="1:29" s="322" customFormat="1" ht="16.350000000000001" customHeight="1" thickBot="1" x14ac:dyDescent="0.5">
      <c r="A42" s="487" t="s">
        <v>230</v>
      </c>
      <c r="B42" s="488" t="s">
        <v>309</v>
      </c>
      <c r="C42" s="489" t="s">
        <v>191</v>
      </c>
      <c r="D42" s="490"/>
      <c r="E42" s="490"/>
      <c r="F42" s="489" t="s">
        <v>310</v>
      </c>
      <c r="G42" s="490" t="s">
        <v>33</v>
      </c>
      <c r="H42" s="489"/>
      <c r="I42" s="489"/>
      <c r="J42" s="491"/>
      <c r="K42" s="492"/>
      <c r="L42" s="492"/>
      <c r="M42" s="493"/>
      <c r="N42" s="494" t="s">
        <v>311</v>
      </c>
      <c r="O42" s="122" t="s">
        <v>312</v>
      </c>
      <c r="P42" s="495"/>
      <c r="Q42" s="495"/>
      <c r="R42" s="495"/>
      <c r="S42" s="495"/>
      <c r="T42" s="495"/>
      <c r="U42" s="495"/>
      <c r="V42" s="495"/>
      <c r="W42" s="495"/>
      <c r="X42" s="495"/>
      <c r="Y42" s="495"/>
      <c r="Z42" s="489"/>
      <c r="AA42" s="490"/>
      <c r="AB42" s="496"/>
      <c r="AC42" s="496"/>
    </row>
    <row r="43" spans="1:29" ht="28.5" x14ac:dyDescent="0.45">
      <c r="A43" s="328" t="s">
        <v>28</v>
      </c>
      <c r="B43" s="497" t="s">
        <v>313</v>
      </c>
      <c r="C43" s="329" t="s">
        <v>191</v>
      </c>
      <c r="D43" s="330"/>
      <c r="E43" s="330"/>
      <c r="F43" s="329" t="s">
        <v>314</v>
      </c>
      <c r="G43" s="330" t="s">
        <v>315</v>
      </c>
      <c r="H43" s="329" t="s">
        <v>107</v>
      </c>
      <c r="I43" s="497" t="s">
        <v>316</v>
      </c>
      <c r="J43" s="329" t="s">
        <v>191</v>
      </c>
      <c r="K43" s="498"/>
      <c r="L43" s="498"/>
      <c r="M43" s="510"/>
      <c r="N43" s="511" t="s">
        <v>317</v>
      </c>
      <c r="O43" s="344"/>
      <c r="P43" s="344"/>
      <c r="Q43" s="344"/>
      <c r="R43" s="344"/>
      <c r="S43" s="344"/>
      <c r="T43" s="344"/>
      <c r="U43" s="344"/>
      <c r="V43" s="344"/>
      <c r="W43" s="344"/>
      <c r="X43" s="344"/>
      <c r="Y43" s="344"/>
      <c r="Z43" s="47"/>
      <c r="AA43" s="309"/>
      <c r="AB43" s="131"/>
      <c r="AC43" s="131"/>
    </row>
    <row r="44" spans="1:29" ht="14.65" thickBot="1" x14ac:dyDescent="0.5">
      <c r="A44" s="436" t="s">
        <v>243</v>
      </c>
      <c r="B44" s="512" t="s">
        <v>318</v>
      </c>
      <c r="C44" s="437" t="s">
        <v>191</v>
      </c>
      <c r="D44" s="438"/>
      <c r="E44" s="438"/>
      <c r="F44" s="437" t="s">
        <v>314</v>
      </c>
      <c r="G44" s="438" t="s">
        <v>319</v>
      </c>
      <c r="H44" s="437"/>
      <c r="I44" s="437"/>
      <c r="J44" s="513"/>
      <c r="K44" s="513"/>
      <c r="L44" s="513"/>
      <c r="M44" s="514"/>
      <c r="N44" s="515" t="s">
        <v>320</v>
      </c>
      <c r="O44" s="344"/>
      <c r="P44" s="344"/>
      <c r="Q44" s="344"/>
      <c r="R44" s="344"/>
      <c r="S44" s="344"/>
      <c r="T44" s="344"/>
      <c r="U44" s="344"/>
      <c r="V44" s="344"/>
      <c r="W44" s="344"/>
      <c r="X44" s="344"/>
      <c r="Y44" s="344"/>
      <c r="Z44" s="47"/>
      <c r="AA44" s="309"/>
      <c r="AB44" s="131"/>
      <c r="AC44" s="131"/>
    </row>
    <row r="45" spans="1:29" ht="71.25" x14ac:dyDescent="0.45">
      <c r="A45" s="451" t="s">
        <v>22</v>
      </c>
      <c r="B45" s="385" t="s">
        <v>321</v>
      </c>
      <c r="C45" s="387" t="s">
        <v>191</v>
      </c>
      <c r="D45" s="385"/>
      <c r="E45" s="385" t="s">
        <v>322</v>
      </c>
      <c r="F45" s="387" t="s">
        <v>106</v>
      </c>
      <c r="G45" s="385" t="s">
        <v>323</v>
      </c>
      <c r="H45" s="387"/>
      <c r="I45" s="388"/>
      <c r="J45" s="357"/>
      <c r="K45" s="453"/>
      <c r="L45" s="453"/>
      <c r="M45" s="507"/>
      <c r="N45" s="508" t="s">
        <v>61</v>
      </c>
      <c r="O45" s="344"/>
      <c r="P45" s="344"/>
      <c r="Q45" s="344"/>
      <c r="R45" s="344"/>
      <c r="S45" s="344"/>
      <c r="T45" s="344"/>
      <c r="U45" s="344"/>
      <c r="V45" s="344"/>
      <c r="W45" s="344"/>
      <c r="X45" s="344"/>
      <c r="Y45" s="344"/>
      <c r="Z45" s="47" t="s">
        <v>27</v>
      </c>
      <c r="AA45" s="47" t="s">
        <v>64</v>
      </c>
      <c r="AB45" s="131"/>
      <c r="AC45" s="131"/>
    </row>
    <row r="46" spans="1:29" ht="28.5" x14ac:dyDescent="0.45">
      <c r="A46" s="230" t="s">
        <v>22</v>
      </c>
      <c r="B46" s="336" t="s">
        <v>324</v>
      </c>
      <c r="C46" s="337" t="s">
        <v>191</v>
      </c>
      <c r="D46" s="336"/>
      <c r="E46" s="336"/>
      <c r="F46" s="337" t="s">
        <v>106</v>
      </c>
      <c r="G46" s="336" t="s">
        <v>325</v>
      </c>
      <c r="H46" s="337"/>
      <c r="I46" s="402"/>
      <c r="J46" s="339"/>
      <c r="K46" s="469"/>
      <c r="L46" s="469"/>
      <c r="M46" s="503"/>
      <c r="N46" s="509" t="s">
        <v>61</v>
      </c>
      <c r="O46" s="344"/>
      <c r="P46" s="344"/>
      <c r="Q46" s="344"/>
      <c r="R46" s="344"/>
      <c r="S46" s="344"/>
      <c r="T46" s="344"/>
      <c r="U46" s="344"/>
      <c r="V46" s="344"/>
      <c r="W46" s="344"/>
      <c r="X46" s="344"/>
      <c r="Y46" s="344"/>
      <c r="Z46" s="47"/>
      <c r="AA46" s="47"/>
      <c r="AB46" s="131"/>
      <c r="AC46" s="131"/>
    </row>
    <row r="47" spans="1:29" ht="18" customHeight="1" x14ac:dyDescent="0.45">
      <c r="A47" s="230" t="s">
        <v>326</v>
      </c>
      <c r="B47" s="336" t="s">
        <v>327</v>
      </c>
      <c r="C47" s="337" t="s">
        <v>191</v>
      </c>
      <c r="D47" s="336"/>
      <c r="E47" s="336"/>
      <c r="F47" s="337" t="s">
        <v>260</v>
      </c>
      <c r="G47" s="336" t="s">
        <v>328</v>
      </c>
      <c r="H47" s="337"/>
      <c r="I47" s="402"/>
      <c r="J47" s="339"/>
      <c r="K47" s="469"/>
      <c r="L47" s="469"/>
      <c r="M47" s="503"/>
      <c r="N47" s="509" t="s">
        <v>329</v>
      </c>
      <c r="O47" s="344"/>
      <c r="P47" s="344"/>
      <c r="Q47" s="344"/>
      <c r="R47" s="344"/>
      <c r="S47" s="344"/>
      <c r="T47" s="344"/>
      <c r="U47" s="344"/>
      <c r="V47" s="344"/>
      <c r="W47" s="344"/>
      <c r="X47" s="344"/>
      <c r="Y47" s="344"/>
      <c r="Z47"/>
      <c r="AA47"/>
      <c r="AB47" s="372"/>
      <c r="AC47" s="372"/>
    </row>
    <row r="48" spans="1:29" ht="50.25" customHeight="1" x14ac:dyDescent="0.45">
      <c r="A48" s="230" t="s">
        <v>28</v>
      </c>
      <c r="B48" s="336" t="s">
        <v>330</v>
      </c>
      <c r="C48" s="337" t="s">
        <v>191</v>
      </c>
      <c r="D48" s="336"/>
      <c r="E48" s="336"/>
      <c r="F48" s="337" t="s">
        <v>331</v>
      </c>
      <c r="G48" s="468" t="s">
        <v>332</v>
      </c>
      <c r="H48" s="337"/>
      <c r="I48" s="402"/>
      <c r="J48" s="339"/>
      <c r="K48" s="469"/>
      <c r="L48" s="469"/>
      <c r="M48" s="503"/>
      <c r="N48" s="480" t="s">
        <v>74</v>
      </c>
      <c r="O48" s="344"/>
      <c r="P48" s="344"/>
      <c r="Q48" s="344"/>
      <c r="R48" s="344"/>
      <c r="S48" s="344"/>
      <c r="T48" s="344"/>
      <c r="U48" s="344"/>
      <c r="V48" s="344"/>
      <c r="W48" s="344"/>
      <c r="X48" s="344"/>
      <c r="Y48" s="344"/>
      <c r="Z48" s="195"/>
      <c r="AA48" s="407"/>
      <c r="AB48" s="397"/>
      <c r="AC48" s="396"/>
    </row>
    <row r="49" spans="1:29" ht="41.1" customHeight="1" x14ac:dyDescent="0.45">
      <c r="A49" s="230" t="s">
        <v>28</v>
      </c>
      <c r="B49" s="336" t="s">
        <v>333</v>
      </c>
      <c r="C49" s="337" t="s">
        <v>191</v>
      </c>
      <c r="D49" s="336"/>
      <c r="E49" s="336"/>
      <c r="F49" s="336" t="s">
        <v>334</v>
      </c>
      <c r="G49" s="336" t="s">
        <v>33</v>
      </c>
      <c r="H49" s="337"/>
      <c r="I49" s="402"/>
      <c r="J49" s="339"/>
      <c r="K49" s="469"/>
      <c r="L49" s="469"/>
      <c r="M49" s="503"/>
      <c r="N49" s="471" t="s">
        <v>297</v>
      </c>
      <c r="O49" s="344"/>
      <c r="P49" s="344"/>
      <c r="Q49" s="344"/>
      <c r="R49" s="344"/>
      <c r="S49" s="344"/>
      <c r="T49" s="344"/>
      <c r="U49" s="344"/>
      <c r="V49" s="344"/>
      <c r="W49" s="344"/>
      <c r="X49" s="344"/>
      <c r="Y49" s="344"/>
      <c r="Z49" s="125"/>
      <c r="AA49" s="226"/>
      <c r="AB49" s="127"/>
      <c r="AC49" s="128"/>
    </row>
    <row r="50" spans="1:29" ht="41.1" customHeight="1" thickBot="1" x14ac:dyDescent="0.5">
      <c r="A50" s="481" t="s">
        <v>243</v>
      </c>
      <c r="B50" s="352" t="s">
        <v>335</v>
      </c>
      <c r="C50" s="354" t="s">
        <v>191</v>
      </c>
      <c r="D50" s="352"/>
      <c r="E50" s="352"/>
      <c r="F50" s="352" t="s">
        <v>260</v>
      </c>
      <c r="G50" s="352" t="s">
        <v>336</v>
      </c>
      <c r="H50" s="354"/>
      <c r="I50" s="465"/>
      <c r="J50" s="484"/>
      <c r="K50" s="483"/>
      <c r="L50" s="483"/>
      <c r="M50" s="540"/>
      <c r="N50" s="471" t="s">
        <v>337</v>
      </c>
      <c r="O50" s="344"/>
      <c r="P50" s="344"/>
      <c r="Q50" s="344"/>
      <c r="R50" s="344"/>
      <c r="S50" s="344"/>
      <c r="T50" s="344"/>
      <c r="U50" s="344"/>
      <c r="V50" s="344"/>
      <c r="W50" s="344"/>
      <c r="X50" s="344"/>
      <c r="Y50" s="344"/>
      <c r="Z50" s="125"/>
      <c r="AA50" s="226"/>
      <c r="AB50" s="127"/>
      <c r="AC50" s="128"/>
    </row>
    <row r="51" spans="1:29" ht="14.65" thickBot="1" x14ac:dyDescent="0.5">
      <c r="A51" s="373" t="s">
        <v>338</v>
      </c>
      <c r="B51" s="374" t="s">
        <v>339</v>
      </c>
      <c r="C51" s="375"/>
      <c r="D51" s="374"/>
      <c r="E51" s="374"/>
      <c r="F51" s="375"/>
      <c r="G51" s="374"/>
      <c r="H51" s="375"/>
      <c r="I51" s="376"/>
      <c r="J51" s="377"/>
      <c r="K51" s="378"/>
      <c r="L51" s="378"/>
      <c r="M51" s="541"/>
      <c r="N51" s="1596" t="s">
        <v>340</v>
      </c>
      <c r="O51" s="1596"/>
      <c r="P51" s="344"/>
      <c r="Q51" s="344"/>
      <c r="R51" s="344"/>
      <c r="S51" s="344"/>
      <c r="T51" s="344"/>
      <c r="U51" s="344"/>
      <c r="V51" s="344"/>
      <c r="W51" s="344"/>
      <c r="X51" s="344"/>
      <c r="Y51" s="344"/>
      <c r="Z51" s="125"/>
      <c r="AA51" s="226"/>
      <c r="AB51" s="127"/>
      <c r="AC51" s="128"/>
    </row>
    <row r="52" spans="1:29" ht="14.25" x14ac:dyDescent="0.45">
      <c r="A52" s="328" t="s">
        <v>22</v>
      </c>
      <c r="B52" s="535" t="s">
        <v>341</v>
      </c>
      <c r="C52" s="329" t="s">
        <v>191</v>
      </c>
      <c r="D52" s="330" t="s">
        <v>206</v>
      </c>
      <c r="E52" s="330" t="s">
        <v>198</v>
      </c>
      <c r="F52" s="329" t="s">
        <v>342</v>
      </c>
      <c r="G52" s="536" t="s">
        <v>343</v>
      </c>
      <c r="H52" s="329"/>
      <c r="I52" s="382"/>
      <c r="J52" s="499"/>
      <c r="K52" s="499"/>
      <c r="L52" s="499"/>
      <c r="M52" s="499"/>
      <c r="N52" s="500"/>
      <c r="O52" s="537" t="s">
        <v>344</v>
      </c>
      <c r="P52" s="344"/>
      <c r="Q52" s="344"/>
      <c r="R52" s="344"/>
      <c r="S52" s="344"/>
      <c r="T52" s="344"/>
      <c r="U52" s="344"/>
      <c r="V52" s="344"/>
      <c r="W52" s="344"/>
      <c r="X52" s="344"/>
      <c r="Y52" s="344"/>
      <c r="Z52" s="125" t="s">
        <v>345</v>
      </c>
      <c r="AA52" s="226" t="s">
        <v>346</v>
      </c>
      <c r="AB52" s="127" t="s">
        <v>347</v>
      </c>
      <c r="AC52" s="128" t="s">
        <v>348</v>
      </c>
    </row>
    <row r="53" spans="1:29" ht="14.25" x14ac:dyDescent="0.45">
      <c r="A53" s="230" t="s">
        <v>230</v>
      </c>
      <c r="B53" s="336" t="s">
        <v>349</v>
      </c>
      <c r="C53" s="337" t="s">
        <v>191</v>
      </c>
      <c r="D53" s="336" t="s">
        <v>232</v>
      </c>
      <c r="E53" s="336" t="s">
        <v>192</v>
      </c>
      <c r="F53" s="337" t="s">
        <v>350</v>
      </c>
      <c r="G53" s="538" t="s">
        <v>351</v>
      </c>
      <c r="H53" s="337"/>
      <c r="I53" s="402"/>
      <c r="J53" s="339"/>
      <c r="K53" s="339"/>
      <c r="L53" s="339"/>
      <c r="M53" s="339"/>
      <c r="N53" s="539"/>
      <c r="O53" s="471" t="s">
        <v>263</v>
      </c>
      <c r="P53" s="344"/>
      <c r="Q53" s="344"/>
      <c r="R53" s="344"/>
      <c r="S53" s="344"/>
      <c r="T53" s="344"/>
      <c r="U53" s="344"/>
      <c r="V53" s="344"/>
      <c r="W53" s="344"/>
      <c r="X53" s="344"/>
      <c r="Y53" s="344"/>
      <c r="Z53" s="125"/>
      <c r="AA53" s="226"/>
      <c r="AB53" s="127"/>
      <c r="AC53" s="128"/>
    </row>
    <row r="54" spans="1:29" ht="14.25" x14ac:dyDescent="0.45">
      <c r="A54" s="516" t="s">
        <v>107</v>
      </c>
      <c r="B54" s="517" t="s">
        <v>352</v>
      </c>
      <c r="C54" s="518" t="s">
        <v>191</v>
      </c>
      <c r="D54" s="517"/>
      <c r="E54" s="517"/>
      <c r="F54" s="518" t="s">
        <v>353</v>
      </c>
      <c r="G54" s="517" t="s">
        <v>33</v>
      </c>
      <c r="H54" s="518"/>
      <c r="I54" s="520"/>
      <c r="J54" s="521"/>
      <c r="K54" s="521"/>
      <c r="L54" s="521"/>
      <c r="M54" s="521"/>
      <c r="N54" s="522"/>
      <c r="O54" s="523" t="s">
        <v>354</v>
      </c>
      <c r="P54" s="344"/>
      <c r="Q54" s="344"/>
      <c r="R54" s="344"/>
      <c r="S54" s="344"/>
      <c r="T54" s="344"/>
      <c r="U54" s="344"/>
      <c r="V54" s="344"/>
      <c r="W54" s="344"/>
      <c r="X54" s="344"/>
      <c r="Y54" s="344"/>
      <c r="Z54" s="125"/>
      <c r="AA54" s="226"/>
      <c r="AB54" s="127"/>
      <c r="AC54" s="128"/>
    </row>
    <row r="55" spans="1:29" ht="14.25" x14ac:dyDescent="0.45">
      <c r="A55" s="516" t="s">
        <v>107</v>
      </c>
      <c r="B55" s="517" t="s">
        <v>355</v>
      </c>
      <c r="C55" s="518" t="s">
        <v>191</v>
      </c>
      <c r="D55" s="517"/>
      <c r="E55" s="517"/>
      <c r="F55" s="528" t="s">
        <v>260</v>
      </c>
      <c r="G55" s="517" t="s">
        <v>33</v>
      </c>
      <c r="H55" s="518"/>
      <c r="I55" s="520"/>
      <c r="J55" s="521"/>
      <c r="K55" s="521"/>
      <c r="L55" s="521"/>
      <c r="M55" s="521"/>
      <c r="N55" s="522"/>
      <c r="O55" s="523" t="s">
        <v>356</v>
      </c>
      <c r="P55" s="344"/>
      <c r="Q55" s="344"/>
      <c r="R55" s="344"/>
      <c r="S55" s="344"/>
      <c r="T55" s="344"/>
      <c r="U55" s="344"/>
      <c r="V55" s="344"/>
      <c r="W55" s="344"/>
      <c r="X55" s="344"/>
      <c r="Y55" s="344"/>
      <c r="Z55" s="125"/>
      <c r="AA55" s="226"/>
      <c r="AB55" s="127"/>
      <c r="AC55" s="128"/>
    </row>
    <row r="56" spans="1:29" ht="14.25" x14ac:dyDescent="0.45">
      <c r="A56" s="416" t="s">
        <v>357</v>
      </c>
      <c r="B56" s="418" t="s">
        <v>264</v>
      </c>
      <c r="C56" s="417"/>
      <c r="D56" s="418"/>
      <c r="E56" s="418"/>
      <c r="F56" s="529"/>
      <c r="G56" s="418"/>
      <c r="H56" s="417"/>
      <c r="I56" s="419"/>
      <c r="J56" s="420"/>
      <c r="K56" s="420"/>
      <c r="L56" s="420"/>
      <c r="M56" s="420"/>
      <c r="N56" s="530"/>
      <c r="O56" s="531" t="s">
        <v>358</v>
      </c>
      <c r="P56" s="344"/>
      <c r="Q56" s="344"/>
      <c r="R56" s="344"/>
      <c r="S56" s="344"/>
      <c r="T56" s="344"/>
      <c r="U56" s="344"/>
      <c r="V56" s="344"/>
      <c r="W56" s="344"/>
      <c r="X56" s="344"/>
      <c r="Y56" s="344"/>
      <c r="Z56" s="125"/>
      <c r="AA56" s="226"/>
      <c r="AB56" s="127"/>
      <c r="AC56" s="128"/>
    </row>
    <row r="57" spans="1:29" ht="14.25" x14ac:dyDescent="0.45">
      <c r="A57" s="230" t="s">
        <v>107</v>
      </c>
      <c r="B57" s="336" t="s">
        <v>359</v>
      </c>
      <c r="C57" s="337" t="s">
        <v>191</v>
      </c>
      <c r="D57" s="336"/>
      <c r="E57" s="336"/>
      <c r="F57" s="542" t="s">
        <v>146</v>
      </c>
      <c r="G57" s="336" t="s">
        <v>33</v>
      </c>
      <c r="H57" s="337"/>
      <c r="I57" s="402"/>
      <c r="J57" s="339"/>
      <c r="K57" s="339"/>
      <c r="L57" s="339"/>
      <c r="M57" s="339"/>
      <c r="N57" s="539"/>
      <c r="O57" s="471" t="s">
        <v>360</v>
      </c>
      <c r="P57" s="344"/>
      <c r="Q57" s="344"/>
      <c r="R57" s="344"/>
      <c r="S57" s="344"/>
      <c r="T57" s="344"/>
      <c r="U57" s="344"/>
      <c r="V57" s="344"/>
      <c r="W57" s="344"/>
      <c r="X57" s="344"/>
      <c r="Y57" s="344"/>
      <c r="Z57" s="125"/>
      <c r="AA57" s="226"/>
      <c r="AB57" s="127"/>
      <c r="AC57" s="128"/>
    </row>
    <row r="58" spans="1:29" ht="14.25" x14ac:dyDescent="0.45">
      <c r="A58" s="516" t="s">
        <v>107</v>
      </c>
      <c r="B58" s="517" t="s">
        <v>361</v>
      </c>
      <c r="C58" s="518" t="s">
        <v>191</v>
      </c>
      <c r="D58" s="517"/>
      <c r="E58" s="517"/>
      <c r="F58" s="519" t="s">
        <v>362</v>
      </c>
      <c r="G58" s="517" t="s">
        <v>33</v>
      </c>
      <c r="H58" s="518"/>
      <c r="I58" s="520"/>
      <c r="J58" s="521"/>
      <c r="K58" s="521"/>
      <c r="L58" s="521"/>
      <c r="M58" s="521"/>
      <c r="N58" s="522"/>
      <c r="O58" s="523" t="s">
        <v>272</v>
      </c>
      <c r="P58" s="344"/>
      <c r="Q58" s="344"/>
      <c r="R58" s="344"/>
      <c r="S58" s="344"/>
      <c r="T58" s="344"/>
      <c r="U58" s="344"/>
      <c r="V58" s="344"/>
      <c r="W58" s="344"/>
      <c r="X58" s="344"/>
      <c r="Y58" s="344"/>
      <c r="Z58" s="125"/>
      <c r="AA58" s="226"/>
      <c r="AB58" s="127"/>
      <c r="AC58" s="128"/>
    </row>
    <row r="59" spans="1:29" ht="14.25" x14ac:dyDescent="0.45">
      <c r="A59" s="516" t="s">
        <v>107</v>
      </c>
      <c r="B59" s="517" t="s">
        <v>363</v>
      </c>
      <c r="C59" s="518" t="s">
        <v>191</v>
      </c>
      <c r="D59" s="517"/>
      <c r="E59" s="517"/>
      <c r="F59" s="518" t="s">
        <v>362</v>
      </c>
      <c r="G59" s="517" t="s">
        <v>33</v>
      </c>
      <c r="H59" s="518"/>
      <c r="I59" s="520"/>
      <c r="J59" s="521"/>
      <c r="K59" s="521"/>
      <c r="L59" s="521"/>
      <c r="M59" s="521"/>
      <c r="N59" s="522"/>
      <c r="O59" s="523" t="s">
        <v>360</v>
      </c>
      <c r="P59" s="344"/>
      <c r="Q59" s="344"/>
      <c r="R59" s="344"/>
      <c r="S59" s="344"/>
      <c r="T59" s="344"/>
      <c r="U59" s="344"/>
      <c r="V59" s="344"/>
      <c r="W59" s="344"/>
      <c r="X59" s="344"/>
      <c r="Y59" s="344"/>
      <c r="Z59" s="125"/>
      <c r="AA59" s="226"/>
      <c r="AB59" s="127"/>
      <c r="AC59" s="128"/>
    </row>
    <row r="60" spans="1:29" ht="14.25" x14ac:dyDescent="0.45">
      <c r="A60" s="516" t="s">
        <v>107</v>
      </c>
      <c r="B60" s="517" t="s">
        <v>364</v>
      </c>
      <c r="C60" s="518" t="s">
        <v>191</v>
      </c>
      <c r="D60" s="517"/>
      <c r="E60" s="517"/>
      <c r="F60" s="518" t="s">
        <v>362</v>
      </c>
      <c r="G60" s="517" t="s">
        <v>33</v>
      </c>
      <c r="H60" s="518"/>
      <c r="I60" s="520"/>
      <c r="J60" s="521"/>
      <c r="K60" s="521"/>
      <c r="L60" s="521"/>
      <c r="M60" s="521"/>
      <c r="N60" s="522"/>
      <c r="O60" s="523" t="s">
        <v>365</v>
      </c>
      <c r="P60" s="344"/>
      <c r="Q60" s="344"/>
      <c r="R60" s="344"/>
      <c r="S60" s="344"/>
      <c r="T60" s="344"/>
      <c r="U60" s="344"/>
      <c r="V60" s="344"/>
      <c r="W60" s="344"/>
      <c r="X60" s="344"/>
      <c r="Y60" s="344"/>
      <c r="Z60" s="125"/>
      <c r="AA60" s="226"/>
      <c r="AB60" s="127"/>
      <c r="AC60" s="128"/>
    </row>
    <row r="61" spans="1:29" ht="14.25" x14ac:dyDescent="0.45">
      <c r="A61" s="230" t="s">
        <v>22</v>
      </c>
      <c r="B61" s="337" t="s">
        <v>71</v>
      </c>
      <c r="C61" s="337" t="s">
        <v>191</v>
      </c>
      <c r="D61" s="336" t="s">
        <v>206</v>
      </c>
      <c r="E61" s="336" t="s">
        <v>366</v>
      </c>
      <c r="F61" s="542" t="s">
        <v>367</v>
      </c>
      <c r="G61" s="336" t="s">
        <v>368</v>
      </c>
      <c r="H61" s="337"/>
      <c r="I61" s="402"/>
      <c r="J61" s="339"/>
      <c r="K61" s="339"/>
      <c r="L61" s="339"/>
      <c r="M61" s="339"/>
      <c r="N61" s="470"/>
      <c r="O61" s="537" t="s">
        <v>369</v>
      </c>
      <c r="P61" s="344"/>
      <c r="Q61" s="344"/>
      <c r="R61" s="344"/>
      <c r="S61" s="344"/>
      <c r="T61" s="344"/>
      <c r="U61" s="344"/>
      <c r="V61" s="344"/>
      <c r="W61" s="344"/>
      <c r="X61" s="344"/>
      <c r="Y61" s="344"/>
      <c r="Z61" s="125" t="s">
        <v>370</v>
      </c>
      <c r="AA61" s="226" t="s">
        <v>371</v>
      </c>
      <c r="AB61" s="127"/>
      <c r="AC61" s="128"/>
    </row>
    <row r="62" spans="1:29" ht="14.25" x14ac:dyDescent="0.45">
      <c r="A62" s="516" t="s">
        <v>22</v>
      </c>
      <c r="B62" s="518" t="s">
        <v>372</v>
      </c>
      <c r="C62" s="518" t="s">
        <v>191</v>
      </c>
      <c r="D62" s="517"/>
      <c r="E62" s="517" t="s">
        <v>198</v>
      </c>
      <c r="F62" s="518"/>
      <c r="G62" s="517" t="s">
        <v>373</v>
      </c>
      <c r="H62" s="524"/>
      <c r="I62" s="525"/>
      <c r="J62" s="526"/>
      <c r="K62" s="526"/>
      <c r="L62" s="526"/>
      <c r="M62" s="526"/>
      <c r="N62" s="527"/>
      <c r="O62" s="523"/>
      <c r="P62" s="344"/>
      <c r="Q62" s="344"/>
      <c r="R62" s="344"/>
      <c r="S62" s="344"/>
      <c r="T62" s="344"/>
      <c r="U62" s="344"/>
      <c r="V62" s="344"/>
      <c r="W62" s="344"/>
      <c r="X62" s="344"/>
      <c r="Y62" s="344"/>
      <c r="Z62" s="125"/>
      <c r="AA62" s="226"/>
      <c r="AB62" s="127"/>
      <c r="AC62" s="128"/>
    </row>
    <row r="63" spans="1:29" ht="14.25" x14ac:dyDescent="0.45">
      <c r="A63" s="637" t="s">
        <v>243</v>
      </c>
      <c r="B63" s="354" t="s">
        <v>374</v>
      </c>
      <c r="C63" s="638"/>
      <c r="D63" s="639"/>
      <c r="E63" s="639"/>
      <c r="F63" s="354" t="s">
        <v>375</v>
      </c>
      <c r="G63" s="352" t="s">
        <v>336</v>
      </c>
      <c r="H63" s="354"/>
      <c r="I63" s="465"/>
      <c r="J63" s="484"/>
      <c r="K63" s="484"/>
      <c r="L63" s="484"/>
      <c r="M63" s="484"/>
      <c r="N63" s="485"/>
      <c r="O63" s="480">
        <v>23</v>
      </c>
      <c r="P63" s="344"/>
      <c r="Q63" s="344"/>
      <c r="R63" s="344"/>
      <c r="S63" s="344"/>
      <c r="T63" s="344"/>
      <c r="U63" s="344"/>
      <c r="V63" s="344"/>
      <c r="W63" s="344"/>
      <c r="X63" s="344"/>
      <c r="Y63" s="344"/>
      <c r="Z63" s="125"/>
      <c r="AA63" s="226"/>
      <c r="AB63" s="127"/>
      <c r="AC63" s="128"/>
    </row>
    <row r="64" spans="1:29" ht="14.25" x14ac:dyDescent="0.45">
      <c r="A64" s="858" t="s">
        <v>243</v>
      </c>
      <c r="B64" s="390" t="s">
        <v>376</v>
      </c>
      <c r="C64" s="489"/>
      <c r="D64" s="490"/>
      <c r="E64" s="490"/>
      <c r="F64" s="390" t="s">
        <v>375</v>
      </c>
      <c r="G64" s="391" t="s">
        <v>336</v>
      </c>
      <c r="H64" s="390"/>
      <c r="I64" s="392"/>
      <c r="J64" s="505"/>
      <c r="K64" s="505"/>
      <c r="L64" s="505"/>
      <c r="M64" s="505"/>
      <c r="N64" s="506"/>
      <c r="O64" s="533">
        <v>24</v>
      </c>
      <c r="P64" s="344"/>
      <c r="Q64" s="344"/>
      <c r="R64" s="344"/>
      <c r="S64" s="344"/>
      <c r="T64" s="344"/>
      <c r="U64" s="344"/>
      <c r="V64" s="344"/>
      <c r="W64" s="344"/>
      <c r="X64" s="344"/>
      <c r="Y64" s="344"/>
      <c r="Z64" s="125"/>
      <c r="AA64" s="226"/>
      <c r="AB64" s="127"/>
      <c r="AC64" s="128"/>
    </row>
    <row r="65" spans="1:29" ht="14.25" x14ac:dyDescent="0.45">
      <c r="A65" s="859" t="s">
        <v>243</v>
      </c>
      <c r="B65" s="613" t="s">
        <v>377</v>
      </c>
      <c r="C65" s="614"/>
      <c r="D65" s="615"/>
      <c r="E65" s="615"/>
      <c r="F65" s="613" t="s">
        <v>378</v>
      </c>
      <c r="G65" s="616" t="s">
        <v>336</v>
      </c>
      <c r="H65" s="613"/>
      <c r="I65" s="617"/>
      <c r="J65" s="618"/>
      <c r="K65" s="618"/>
      <c r="L65" s="618"/>
      <c r="M65" s="618"/>
      <c r="N65" s="619"/>
      <c r="O65" s="620">
        <v>25</v>
      </c>
      <c r="P65" s="344"/>
      <c r="Q65" s="344"/>
      <c r="R65" s="344"/>
      <c r="S65" s="344"/>
      <c r="T65" s="344"/>
      <c r="U65" s="344"/>
      <c r="V65" s="344"/>
      <c r="W65" s="344"/>
      <c r="X65" s="344"/>
      <c r="Y65" s="344"/>
      <c r="Z65" s="125"/>
      <c r="AA65" s="226"/>
      <c r="AB65" s="127"/>
      <c r="AC65" s="128"/>
    </row>
    <row r="66" spans="1:29" ht="14.65" thickBot="1" x14ac:dyDescent="0.5">
      <c r="A66" s="858" t="s">
        <v>243</v>
      </c>
      <c r="B66" s="390" t="s">
        <v>379</v>
      </c>
      <c r="C66" s="489"/>
      <c r="D66" s="490"/>
      <c r="E66" s="490"/>
      <c r="F66" s="390" t="s">
        <v>378</v>
      </c>
      <c r="G66" s="391" t="s">
        <v>336</v>
      </c>
      <c r="H66" s="390"/>
      <c r="I66" s="392"/>
      <c r="J66" s="505"/>
      <c r="K66" s="505"/>
      <c r="L66" s="505"/>
      <c r="M66" s="505"/>
      <c r="N66" s="506"/>
      <c r="O66" s="533">
        <v>26</v>
      </c>
      <c r="P66" s="344"/>
      <c r="Q66" s="344"/>
      <c r="R66" s="344"/>
      <c r="S66" s="344"/>
      <c r="T66" s="344"/>
      <c r="U66" s="344"/>
      <c r="V66" s="344"/>
      <c r="W66" s="344"/>
      <c r="X66" s="344"/>
      <c r="Y66" s="344"/>
      <c r="Z66" s="125"/>
      <c r="AA66" s="226"/>
      <c r="AB66" s="127"/>
      <c r="AC66" s="128"/>
    </row>
    <row r="67" spans="1:29" ht="15" customHeight="1" x14ac:dyDescent="0.45">
      <c r="A67" s="547" t="s">
        <v>243</v>
      </c>
      <c r="B67" s="621" t="s">
        <v>380</v>
      </c>
      <c r="C67" s="548" t="s">
        <v>381</v>
      </c>
      <c r="D67" s="549"/>
      <c r="E67" s="549"/>
      <c r="F67" s="548" t="s">
        <v>382</v>
      </c>
      <c r="G67" s="549" t="s">
        <v>336</v>
      </c>
      <c r="H67" s="548"/>
      <c r="I67" s="550"/>
      <c r="J67" s="551"/>
      <c r="K67" s="551"/>
      <c r="L67" s="551"/>
      <c r="M67" s="551"/>
      <c r="N67" s="551"/>
      <c r="O67" s="553"/>
      <c r="P67" s="556">
        <v>8</v>
      </c>
      <c r="Q67" s="344"/>
      <c r="R67" s="344"/>
      <c r="S67" s="344"/>
      <c r="T67" s="344"/>
      <c r="U67" s="344"/>
      <c r="V67" s="344"/>
      <c r="W67" s="344"/>
      <c r="X67" s="344"/>
      <c r="Y67" s="344"/>
      <c r="Z67" s="125"/>
      <c r="AA67" s="226"/>
      <c r="AB67" s="127"/>
      <c r="AC67" s="128"/>
    </row>
    <row r="68" spans="1:29" ht="15" customHeight="1" x14ac:dyDescent="0.45">
      <c r="A68" s="622" t="s">
        <v>107</v>
      </c>
      <c r="B68" s="623" t="s">
        <v>383</v>
      </c>
      <c r="C68" s="624"/>
      <c r="D68" s="625"/>
      <c r="E68" s="625"/>
      <c r="F68" s="624" t="s">
        <v>384</v>
      </c>
      <c r="G68" s="625" t="s">
        <v>385</v>
      </c>
      <c r="H68" s="624"/>
      <c r="I68" s="626"/>
      <c r="J68" s="627"/>
      <c r="K68" s="627"/>
      <c r="L68" s="627"/>
      <c r="M68" s="627"/>
      <c r="N68" s="627"/>
      <c r="O68" s="628"/>
      <c r="P68" s="629">
        <v>15</v>
      </c>
      <c r="Q68" s="344"/>
      <c r="R68" s="344"/>
      <c r="S68" s="344"/>
      <c r="T68" s="344"/>
      <c r="U68" s="344"/>
      <c r="V68" s="344"/>
      <c r="W68" s="344"/>
      <c r="X68" s="344"/>
      <c r="Y68" s="344"/>
      <c r="Z68" s="125"/>
      <c r="AA68" s="226"/>
      <c r="AB68" s="127"/>
      <c r="AC68" s="128"/>
    </row>
    <row r="69" spans="1:29" ht="14.25" x14ac:dyDescent="0.45">
      <c r="A69" s="552" t="s">
        <v>243</v>
      </c>
      <c r="B69" s="578" t="s">
        <v>386</v>
      </c>
      <c r="C69" s="543" t="s">
        <v>381</v>
      </c>
      <c r="D69" s="544"/>
      <c r="E69" s="544"/>
      <c r="F69" s="543" t="s">
        <v>382</v>
      </c>
      <c r="G69" s="544" t="s">
        <v>336</v>
      </c>
      <c r="H69" s="543"/>
      <c r="I69" s="545"/>
      <c r="J69" s="546"/>
      <c r="K69" s="546"/>
      <c r="L69" s="546"/>
      <c r="M69" s="546"/>
      <c r="N69" s="546"/>
      <c r="O69" s="554"/>
      <c r="P69" s="557">
        <v>15</v>
      </c>
      <c r="Q69" s="344"/>
      <c r="R69" s="344"/>
      <c r="S69" s="344"/>
      <c r="T69" s="344"/>
      <c r="U69" s="344"/>
      <c r="V69" s="344"/>
      <c r="W69" s="344"/>
      <c r="X69" s="344"/>
      <c r="Y69" s="344"/>
      <c r="Z69" s="125"/>
      <c r="AA69" s="226"/>
      <c r="AB69" s="127"/>
      <c r="AC69" s="128"/>
    </row>
    <row r="70" spans="1:29" ht="14.25" x14ac:dyDescent="0.45">
      <c r="A70" s="579" t="s">
        <v>107</v>
      </c>
      <c r="B70" s="281" t="s">
        <v>387</v>
      </c>
      <c r="C70" s="281"/>
      <c r="D70" s="580"/>
      <c r="E70" s="580"/>
      <c r="F70" s="281" t="s">
        <v>62</v>
      </c>
      <c r="G70" s="580" t="s">
        <v>319</v>
      </c>
      <c r="H70" s="281"/>
      <c r="I70" s="581"/>
      <c r="J70" s="582"/>
      <c r="K70" s="582"/>
      <c r="L70" s="582"/>
      <c r="M70" s="582"/>
      <c r="N70" s="582"/>
      <c r="O70" s="583"/>
      <c r="P70" s="584">
        <v>18</v>
      </c>
      <c r="Q70" s="344"/>
      <c r="R70" s="344"/>
      <c r="S70" s="344"/>
      <c r="T70" s="344"/>
      <c r="U70" s="344"/>
      <c r="V70" s="344"/>
      <c r="W70" s="344"/>
      <c r="X70" s="344"/>
      <c r="Y70" s="344"/>
      <c r="Z70" s="125"/>
      <c r="AA70" s="226"/>
      <c r="AB70" s="127"/>
      <c r="AC70" s="128"/>
    </row>
    <row r="71" spans="1:29" ht="14.25" x14ac:dyDescent="0.45">
      <c r="A71" s="552" t="s">
        <v>243</v>
      </c>
      <c r="B71" s="543" t="s">
        <v>388</v>
      </c>
      <c r="C71" s="543"/>
      <c r="D71" s="544"/>
      <c r="E71" s="544"/>
      <c r="F71" s="543" t="s">
        <v>389</v>
      </c>
      <c r="G71" s="544"/>
      <c r="H71" s="543"/>
      <c r="I71" s="545"/>
      <c r="J71" s="546"/>
      <c r="K71" s="546"/>
      <c r="L71" s="546"/>
      <c r="M71" s="546"/>
      <c r="N71" s="546"/>
      <c r="O71" s="554"/>
      <c r="P71" s="557">
        <v>22</v>
      </c>
      <c r="Q71" s="344"/>
      <c r="R71" s="344"/>
      <c r="S71" s="344"/>
      <c r="T71" s="344"/>
      <c r="U71" s="344"/>
      <c r="V71" s="344"/>
      <c r="W71" s="344"/>
      <c r="X71" s="344"/>
      <c r="Y71" s="344"/>
      <c r="Z71" s="125"/>
      <c r="AA71" s="226"/>
      <c r="AB71" s="127"/>
      <c r="AC71" s="128"/>
    </row>
    <row r="72" spans="1:29" ht="14.25" x14ac:dyDescent="0.45">
      <c r="A72" s="752" t="s">
        <v>243</v>
      </c>
      <c r="B72" s="47" t="s">
        <v>390</v>
      </c>
      <c r="C72" s="47"/>
      <c r="D72" s="309"/>
      <c r="E72" s="309"/>
      <c r="F72" s="47" t="s">
        <v>391</v>
      </c>
      <c r="G72" s="309" t="s">
        <v>392</v>
      </c>
      <c r="H72" s="47"/>
      <c r="I72" s="280"/>
      <c r="J72" s="345"/>
      <c r="K72" s="345"/>
      <c r="L72" s="345"/>
      <c r="M72" s="345"/>
      <c r="N72" s="345"/>
      <c r="O72" s="753"/>
      <c r="P72" s="754" t="s">
        <v>393</v>
      </c>
      <c r="Q72" s="344"/>
      <c r="R72" s="344"/>
      <c r="S72" s="344"/>
      <c r="T72" s="344"/>
      <c r="U72" s="344"/>
      <c r="V72" s="344"/>
      <c r="W72" s="344"/>
      <c r="X72" s="344"/>
      <c r="Y72" s="344"/>
      <c r="Z72" s="125"/>
      <c r="AA72" s="226"/>
      <c r="AB72" s="127"/>
      <c r="AC72" s="128"/>
    </row>
    <row r="73" spans="1:29" ht="14.25" x14ac:dyDescent="0.45">
      <c r="A73" s="66" t="s">
        <v>84</v>
      </c>
      <c r="B73" s="280" t="s">
        <v>394</v>
      </c>
      <c r="C73" s="280" t="s">
        <v>191</v>
      </c>
      <c r="D73" s="325"/>
      <c r="E73" s="325"/>
      <c r="F73" s="280" t="s">
        <v>395</v>
      </c>
      <c r="G73" s="325" t="s">
        <v>86</v>
      </c>
      <c r="H73" s="280"/>
      <c r="I73" s="280"/>
      <c r="J73" s="47"/>
      <c r="K73" s="345"/>
      <c r="L73" s="345"/>
      <c r="M73" s="345"/>
      <c r="N73" s="345"/>
      <c r="O73" s="555"/>
      <c r="P73" s="558" t="s">
        <v>396</v>
      </c>
      <c r="Q73" s="344"/>
      <c r="R73" s="344"/>
      <c r="S73" s="344"/>
      <c r="T73" s="344"/>
      <c r="U73" s="344"/>
      <c r="V73" s="344"/>
      <c r="W73" s="344"/>
      <c r="X73" s="344"/>
      <c r="Y73" s="344"/>
      <c r="Z73" s="125" t="s">
        <v>86</v>
      </c>
      <c r="AA73" s="226" t="s">
        <v>87</v>
      </c>
      <c r="AB73" s="127" t="s">
        <v>88</v>
      </c>
      <c r="AC73" s="128"/>
    </row>
    <row r="74" spans="1:29" ht="28.5" x14ac:dyDescent="0.45">
      <c r="A74" s="66" t="s">
        <v>22</v>
      </c>
      <c r="B74" s="47" t="s">
        <v>397</v>
      </c>
      <c r="C74" s="47" t="s">
        <v>191</v>
      </c>
      <c r="D74" s="309" t="s">
        <v>232</v>
      </c>
      <c r="E74" s="309" t="s">
        <v>192</v>
      </c>
      <c r="F74" s="47" t="s">
        <v>222</v>
      </c>
      <c r="G74" s="309" t="s">
        <v>398</v>
      </c>
      <c r="H74" s="47"/>
      <c r="I74" s="284"/>
      <c r="J74" s="345"/>
      <c r="K74" s="345"/>
      <c r="L74" s="345"/>
      <c r="M74" s="345"/>
      <c r="N74" s="345"/>
      <c r="O74" s="431"/>
      <c r="P74" s="558" t="s">
        <v>399</v>
      </c>
      <c r="Q74" s="344"/>
      <c r="R74" s="344"/>
      <c r="S74" s="344"/>
      <c r="T74" s="344"/>
      <c r="U74" s="344"/>
      <c r="V74" s="344"/>
      <c r="W74" s="344"/>
      <c r="X74" s="156"/>
      <c r="Y74" s="156"/>
      <c r="Z74" s="125"/>
      <c r="AA74" s="226"/>
      <c r="AB74" s="127"/>
      <c r="AC74" s="128"/>
    </row>
    <row r="75" spans="1:29" ht="14.65" thickBot="1" x14ac:dyDescent="0.5">
      <c r="A75" s="57"/>
      <c r="B75" s="58"/>
      <c r="C75" s="58"/>
      <c r="D75" s="413"/>
      <c r="E75" s="413"/>
      <c r="F75" s="58"/>
      <c r="G75" s="413"/>
      <c r="H75" s="58"/>
      <c r="I75" s="58"/>
      <c r="J75" s="58"/>
      <c r="K75" s="58"/>
      <c r="L75" s="58"/>
      <c r="M75" s="58"/>
      <c r="N75" s="58"/>
      <c r="O75" s="85"/>
      <c r="P75" s="559"/>
    </row>
    <row r="76" spans="1:29" ht="14.25" x14ac:dyDescent="0.45">
      <c r="A76" s="812" t="s">
        <v>289</v>
      </c>
      <c r="B76" s="74" t="s">
        <v>400</v>
      </c>
      <c r="C76" s="74" t="s">
        <v>191</v>
      </c>
      <c r="D76" s="408"/>
      <c r="E76" s="408"/>
      <c r="F76" s="74" t="s">
        <v>401</v>
      </c>
      <c r="G76" s="408" t="s">
        <v>402</v>
      </c>
      <c r="H76" s="74"/>
      <c r="I76" s="186"/>
      <c r="J76" s="477"/>
      <c r="K76" s="477"/>
      <c r="L76" s="477"/>
      <c r="M76" s="477"/>
      <c r="N76" s="477"/>
      <c r="O76" s="477"/>
      <c r="P76" s="560"/>
      <c r="Q76" s="561" t="s">
        <v>403</v>
      </c>
      <c r="R76" s="344"/>
      <c r="S76" s="344"/>
      <c r="T76" s="344"/>
      <c r="U76" s="344"/>
      <c r="V76" s="344"/>
      <c r="W76" s="344"/>
      <c r="X76" s="156"/>
      <c r="Y76" s="156"/>
      <c r="Z76" s="125"/>
      <c r="AA76" s="226"/>
      <c r="AB76" s="127"/>
      <c r="AC76" s="128"/>
    </row>
    <row r="77" spans="1:29" ht="14.25" x14ac:dyDescent="0.45">
      <c r="A77" s="630" t="s">
        <v>338</v>
      </c>
      <c r="B77" s="631" t="s">
        <v>204</v>
      </c>
      <c r="C77" s="631"/>
      <c r="D77" s="632"/>
      <c r="E77" s="632"/>
      <c r="F77" s="631"/>
      <c r="G77" s="632"/>
      <c r="H77" s="631"/>
      <c r="I77" s="633"/>
      <c r="J77" s="634"/>
      <c r="K77" s="634"/>
      <c r="L77" s="634"/>
      <c r="M77" s="634"/>
      <c r="N77" s="634"/>
      <c r="O77" s="634"/>
      <c r="P77" s="635"/>
      <c r="Q77" s="636" t="s">
        <v>404</v>
      </c>
      <c r="R77" s="344"/>
      <c r="S77" s="344"/>
      <c r="T77" s="344"/>
      <c r="U77" s="344"/>
      <c r="V77" s="344"/>
      <c r="W77" s="344"/>
      <c r="X77" s="156"/>
      <c r="Y77" s="156"/>
      <c r="Z77" s="125"/>
      <c r="AA77" s="226"/>
      <c r="AB77" s="127"/>
      <c r="AC77" s="128"/>
    </row>
    <row r="78" spans="1:29" ht="14.25" x14ac:dyDescent="0.45">
      <c r="A78" s="802" t="s">
        <v>289</v>
      </c>
      <c r="B78" s="803" t="s">
        <v>405</v>
      </c>
      <c r="C78" s="803" t="s">
        <v>191</v>
      </c>
      <c r="D78" s="804"/>
      <c r="E78" s="804"/>
      <c r="F78" s="803" t="s">
        <v>401</v>
      </c>
      <c r="G78" s="804" t="s">
        <v>402</v>
      </c>
      <c r="H78" s="803"/>
      <c r="I78" s="805"/>
      <c r="J78" s="806"/>
      <c r="K78" s="806"/>
      <c r="L78" s="806"/>
      <c r="M78" s="806"/>
      <c r="N78" s="806"/>
      <c r="O78" s="806"/>
      <c r="P78" s="807"/>
      <c r="Q78" s="808" t="s">
        <v>406</v>
      </c>
      <c r="R78" s="344"/>
      <c r="S78" s="344"/>
      <c r="T78" s="344"/>
      <c r="U78" s="344"/>
      <c r="V78" s="344"/>
      <c r="W78" s="344"/>
      <c r="X78" s="156"/>
      <c r="Y78" s="156"/>
      <c r="Z78" s="125"/>
      <c r="AA78" s="226"/>
      <c r="AB78" s="127"/>
      <c r="AC78" s="128"/>
    </row>
    <row r="79" spans="1:29" ht="28.5" x14ac:dyDescent="0.45">
      <c r="A79" s="161" t="s">
        <v>22</v>
      </c>
      <c r="B79" s="408" t="s">
        <v>407</v>
      </c>
      <c r="C79" s="408" t="s">
        <v>191</v>
      </c>
      <c r="D79" s="408"/>
      <c r="E79" s="408" t="s">
        <v>193</v>
      </c>
      <c r="F79" s="408"/>
      <c r="G79" s="408" t="s">
        <v>111</v>
      </c>
      <c r="H79" s="74"/>
      <c r="I79" s="70"/>
      <c r="J79" s="196"/>
      <c r="K79" s="195"/>
      <c r="L79" s="195"/>
      <c r="M79" s="195"/>
      <c r="N79" s="195"/>
      <c r="O79" s="195"/>
      <c r="P79" s="195"/>
      <c r="Q79" s="575"/>
      <c r="R79" s="603" t="s">
        <v>112</v>
      </c>
      <c r="S79" s="344"/>
      <c r="T79" s="344"/>
      <c r="U79" s="344"/>
      <c r="V79" s="344"/>
      <c r="W79" s="344"/>
      <c r="X79" s="156"/>
      <c r="Y79" s="156"/>
      <c r="Z79" s="125"/>
      <c r="AA79" s="226"/>
      <c r="AB79" s="127"/>
      <c r="AC79" s="128"/>
    </row>
    <row r="80" spans="1:29" ht="30" customHeight="1" thickBot="1" x14ac:dyDescent="0.5">
      <c r="A80" s="907" t="s">
        <v>243</v>
      </c>
      <c r="B80" s="908" t="s">
        <v>408</v>
      </c>
      <c r="C80" s="908" t="s">
        <v>381</v>
      </c>
      <c r="D80" s="909"/>
      <c r="E80" s="909"/>
      <c r="F80" s="908" t="s">
        <v>389</v>
      </c>
      <c r="G80" s="909" t="s">
        <v>336</v>
      </c>
      <c r="H80" s="390"/>
      <c r="I80" s="593"/>
      <c r="J80" s="505"/>
      <c r="K80" s="505"/>
      <c r="L80" s="505"/>
      <c r="M80" s="505"/>
      <c r="N80" s="505"/>
      <c r="O80" s="505"/>
      <c r="P80" s="594"/>
      <c r="Q80" s="533" t="s">
        <v>30</v>
      </c>
      <c r="R80" s="344"/>
      <c r="S80" s="344"/>
      <c r="T80" s="393"/>
      <c r="U80" s="344"/>
      <c r="V80" s="344"/>
      <c r="W80" s="344"/>
      <c r="X80" s="156">
        <v>45563</v>
      </c>
      <c r="Y80" s="156">
        <f>X80-56</f>
        <v>45507</v>
      </c>
      <c r="Z80" s="125" t="s">
        <v>124</v>
      </c>
      <c r="AA80" s="233" t="s">
        <v>125</v>
      </c>
      <c r="AB80" s="127"/>
      <c r="AC80" s="128"/>
    </row>
    <row r="81" spans="1:27" ht="28.5" x14ac:dyDescent="0.45">
      <c r="A81" s="595" t="s">
        <v>22</v>
      </c>
      <c r="B81" s="596" t="s">
        <v>409</v>
      </c>
      <c r="C81" s="597" t="s">
        <v>191</v>
      </c>
      <c r="D81" s="596" t="s">
        <v>410</v>
      </c>
      <c r="E81" s="596" t="s">
        <v>411</v>
      </c>
      <c r="F81" s="597"/>
      <c r="G81" s="596" t="s">
        <v>412</v>
      </c>
      <c r="H81" s="598"/>
      <c r="I81" s="599"/>
      <c r="J81" s="600"/>
      <c r="K81" s="601"/>
      <c r="L81" s="601"/>
      <c r="M81" s="601"/>
      <c r="N81" s="601"/>
      <c r="O81" s="601"/>
      <c r="P81" s="750"/>
      <c r="Q81" s="602"/>
      <c r="R81" s="751" t="s">
        <v>413</v>
      </c>
      <c r="S81" s="344"/>
      <c r="T81" s="344"/>
      <c r="U81" s="344"/>
      <c r="V81" s="344"/>
      <c r="W81" s="344"/>
      <c r="X81" s="156"/>
      <c r="Y81" s="156"/>
      <c r="Z81" s="125"/>
      <c r="AA81" s="226" t="s">
        <v>113</v>
      </c>
    </row>
    <row r="82" spans="1:27" ht="15" customHeight="1" x14ac:dyDescent="0.45">
      <c r="A82" s="802" t="s">
        <v>22</v>
      </c>
      <c r="B82" s="803" t="s">
        <v>114</v>
      </c>
      <c r="C82" s="803" t="s">
        <v>191</v>
      </c>
      <c r="D82" s="804"/>
      <c r="E82" s="804"/>
      <c r="F82" s="803"/>
      <c r="G82" s="804" t="s">
        <v>33</v>
      </c>
      <c r="H82" s="47"/>
      <c r="I82" s="188"/>
      <c r="J82" s="126"/>
      <c r="K82" s="125"/>
      <c r="L82" s="125"/>
      <c r="M82" s="125"/>
      <c r="N82" s="125"/>
      <c r="O82" s="125"/>
      <c r="P82" s="125"/>
      <c r="Q82" s="575"/>
      <c r="R82" s="558" t="s">
        <v>115</v>
      </c>
      <c r="S82" s="344"/>
      <c r="T82" s="344"/>
      <c r="U82" s="344"/>
      <c r="V82" s="344"/>
      <c r="W82" s="344"/>
      <c r="X82" s="156"/>
      <c r="Y82" s="156"/>
      <c r="Z82" s="125"/>
      <c r="AA82" s="226"/>
    </row>
    <row r="83" spans="1:27" ht="15" customHeight="1" thickBot="1" x14ac:dyDescent="0.5">
      <c r="A83" s="409" t="s">
        <v>22</v>
      </c>
      <c r="B83" s="390" t="s">
        <v>116</v>
      </c>
      <c r="C83" s="390" t="s">
        <v>191</v>
      </c>
      <c r="D83" s="391"/>
      <c r="E83" s="391"/>
      <c r="F83" s="390"/>
      <c r="G83" s="604" t="s">
        <v>33</v>
      </c>
      <c r="H83" s="392"/>
      <c r="I83" s="415"/>
      <c r="J83" s="177"/>
      <c r="K83" s="176"/>
      <c r="L83" s="176"/>
      <c r="M83" s="176"/>
      <c r="N83" s="176"/>
      <c r="O83" s="176"/>
      <c r="P83" s="176"/>
      <c r="Q83" s="605"/>
      <c r="R83" s="606" t="s">
        <v>117</v>
      </c>
      <c r="S83" s="344"/>
      <c r="T83" s="393"/>
      <c r="U83" s="344"/>
      <c r="V83" s="344"/>
      <c r="W83" s="344"/>
      <c r="X83" s="156"/>
      <c r="Y83" s="156"/>
      <c r="Z83" s="125"/>
      <c r="AA83" s="226" t="s">
        <v>118</v>
      </c>
    </row>
    <row r="84" spans="1:27" ht="15" customHeight="1" x14ac:dyDescent="0.45">
      <c r="A84" s="609" t="s">
        <v>22</v>
      </c>
      <c r="B84" s="548" t="s">
        <v>414</v>
      </c>
      <c r="C84" s="548" t="s">
        <v>191</v>
      </c>
      <c r="D84" s="549"/>
      <c r="E84" s="549" t="s">
        <v>415</v>
      </c>
      <c r="F84" s="548"/>
      <c r="G84" s="549" t="s">
        <v>416</v>
      </c>
      <c r="H84" s="550"/>
      <c r="I84" s="550"/>
      <c r="J84" s="548"/>
      <c r="K84" s="548"/>
      <c r="L84" s="548"/>
      <c r="M84" s="548"/>
      <c r="N84" s="548"/>
      <c r="O84" s="548"/>
      <c r="P84" s="548"/>
      <c r="Q84" s="610"/>
      <c r="R84" s="611"/>
      <c r="S84" s="612" t="s">
        <v>47</v>
      </c>
      <c r="T84" s="393"/>
      <c r="U84" s="344"/>
      <c r="V84" s="344"/>
      <c r="W84" s="344"/>
      <c r="X84" s="156">
        <v>45589</v>
      </c>
      <c r="Y84" s="156"/>
      <c r="Z84" s="125" t="s">
        <v>124</v>
      </c>
      <c r="AA84" s="226" t="s">
        <v>150</v>
      </c>
    </row>
    <row r="85" spans="1:27" ht="20.25" customHeight="1" x14ac:dyDescent="0.45">
      <c r="A85" s="809" t="s">
        <v>289</v>
      </c>
      <c r="B85" s="810" t="s">
        <v>417</v>
      </c>
      <c r="C85" s="810" t="s">
        <v>381</v>
      </c>
      <c r="D85" s="811"/>
      <c r="E85" s="811"/>
      <c r="F85" s="810" t="s">
        <v>146</v>
      </c>
      <c r="G85" s="811" t="s">
        <v>33</v>
      </c>
      <c r="H85" s="288"/>
      <c r="I85" s="288"/>
      <c r="J85" s="74"/>
      <c r="K85" s="74"/>
      <c r="L85" s="74"/>
      <c r="M85" s="74"/>
      <c r="N85" s="74"/>
      <c r="O85" s="74"/>
      <c r="P85" s="74"/>
      <c r="Q85" s="167"/>
      <c r="R85" s="607"/>
      <c r="S85" s="608">
        <v>3</v>
      </c>
      <c r="T85" s="393"/>
      <c r="U85" s="344"/>
      <c r="V85" s="344"/>
      <c r="W85" s="344"/>
      <c r="X85" s="156"/>
      <c r="Y85" s="156"/>
      <c r="Z85" s="125"/>
      <c r="AA85" s="233"/>
    </row>
    <row r="86" spans="1:27" ht="20.25" customHeight="1" x14ac:dyDescent="0.45">
      <c r="A86" s="898" t="s">
        <v>418</v>
      </c>
      <c r="B86" s="899" t="s">
        <v>419</v>
      </c>
      <c r="C86" s="900"/>
      <c r="D86" s="901"/>
      <c r="E86" s="901"/>
      <c r="F86" s="900"/>
      <c r="G86" s="901"/>
      <c r="H86" s="902"/>
      <c r="I86" s="902"/>
      <c r="J86" s="903"/>
      <c r="K86" s="903"/>
      <c r="L86" s="903"/>
      <c r="M86" s="903"/>
      <c r="N86" s="903"/>
      <c r="O86" s="903"/>
      <c r="P86" s="903"/>
      <c r="Q86" s="904"/>
      <c r="R86" s="905"/>
      <c r="S86" s="906" t="s">
        <v>420</v>
      </c>
      <c r="T86" s="393"/>
      <c r="U86" s="344"/>
      <c r="V86" s="344"/>
      <c r="W86" s="344"/>
      <c r="X86" s="156"/>
      <c r="Y86" s="156"/>
      <c r="Z86" s="125"/>
      <c r="AA86" s="233"/>
    </row>
    <row r="87" spans="1:27" ht="15" customHeight="1" x14ac:dyDescent="0.45">
      <c r="A87" s="66" t="s">
        <v>107</v>
      </c>
      <c r="B87" s="280" t="s">
        <v>141</v>
      </c>
      <c r="C87" s="280" t="s">
        <v>191</v>
      </c>
      <c r="D87" s="325"/>
      <c r="E87" s="325"/>
      <c r="F87" s="280"/>
      <c r="G87" s="309" t="s">
        <v>33</v>
      </c>
      <c r="H87" s="280"/>
      <c r="I87" s="280"/>
      <c r="J87" s="345"/>
      <c r="K87" s="345"/>
      <c r="L87" s="345"/>
      <c r="M87" s="345"/>
      <c r="N87" s="345"/>
      <c r="O87" s="345"/>
      <c r="P87" s="345"/>
      <c r="Q87" s="568"/>
      <c r="R87" s="573"/>
      <c r="S87" s="576" t="s">
        <v>142</v>
      </c>
      <c r="T87" s="393"/>
      <c r="U87" s="344"/>
      <c r="V87" s="344"/>
      <c r="W87" s="344"/>
      <c r="X87" s="156"/>
      <c r="Y87" s="156"/>
      <c r="Z87" s="125"/>
      <c r="AA87" s="226" t="s">
        <v>143</v>
      </c>
    </row>
    <row r="88" spans="1:27" ht="15" customHeight="1" x14ac:dyDescent="0.45">
      <c r="A88" s="66" t="s">
        <v>22</v>
      </c>
      <c r="B88" s="280" t="s">
        <v>421</v>
      </c>
      <c r="C88" s="280"/>
      <c r="D88" s="325"/>
      <c r="E88" s="325"/>
      <c r="F88" s="280"/>
      <c r="G88" s="309" t="s">
        <v>422</v>
      </c>
      <c r="H88" s="280"/>
      <c r="I88" s="280"/>
      <c r="J88" s="345"/>
      <c r="K88" s="345"/>
      <c r="L88" s="345"/>
      <c r="M88" s="345"/>
      <c r="N88" s="345"/>
      <c r="O88" s="345"/>
      <c r="P88" s="345"/>
      <c r="Q88" s="568"/>
      <c r="R88" s="573"/>
      <c r="S88" s="576" t="s">
        <v>423</v>
      </c>
      <c r="T88" s="393"/>
      <c r="U88" s="344"/>
      <c r="V88" s="344"/>
      <c r="W88" s="344"/>
      <c r="X88" s="156"/>
      <c r="Y88" s="156"/>
      <c r="Z88" s="125"/>
      <c r="AA88" s="226"/>
    </row>
    <row r="89" spans="1:27" ht="15" customHeight="1" x14ac:dyDescent="0.45">
      <c r="A89" s="66" t="s">
        <v>22</v>
      </c>
      <c r="B89" s="280" t="s">
        <v>424</v>
      </c>
      <c r="C89" s="280" t="s">
        <v>191</v>
      </c>
      <c r="D89" s="325"/>
      <c r="E89" s="325"/>
      <c r="F89" s="280"/>
      <c r="G89" s="309" t="s">
        <v>422</v>
      </c>
      <c r="H89" s="280"/>
      <c r="I89" s="280"/>
      <c r="J89" s="345"/>
      <c r="K89" s="345"/>
      <c r="L89" s="345"/>
      <c r="M89" s="345"/>
      <c r="N89" s="345"/>
      <c r="O89" s="345"/>
      <c r="P89" s="345"/>
      <c r="Q89" s="568"/>
      <c r="R89" s="573"/>
      <c r="S89" s="576" t="s">
        <v>242</v>
      </c>
      <c r="T89" s="393"/>
      <c r="U89" s="344"/>
      <c r="V89" s="344"/>
      <c r="W89" s="344"/>
      <c r="X89" s="156"/>
      <c r="Y89" s="156"/>
      <c r="Z89" s="125"/>
      <c r="AA89" s="226"/>
    </row>
    <row r="90" spans="1:27" ht="28.5" x14ac:dyDescent="0.45">
      <c r="A90" s="66" t="s">
        <v>107</v>
      </c>
      <c r="B90" s="347" t="s">
        <v>425</v>
      </c>
      <c r="C90" s="346" t="s">
        <v>191</v>
      </c>
      <c r="D90" s="347"/>
      <c r="E90" s="347"/>
      <c r="F90" s="346"/>
      <c r="G90" s="325" t="s">
        <v>105</v>
      </c>
      <c r="H90" s="280"/>
      <c r="I90" s="280"/>
      <c r="J90" s="345"/>
      <c r="K90" s="345"/>
      <c r="L90" s="345"/>
      <c r="M90" s="345"/>
      <c r="N90" s="345"/>
      <c r="O90" s="345"/>
      <c r="P90" s="345"/>
      <c r="Q90" s="568"/>
      <c r="R90" s="573"/>
      <c r="S90" s="576" t="s">
        <v>145</v>
      </c>
      <c r="T90" s="393"/>
      <c r="U90" s="344"/>
      <c r="V90" s="344"/>
      <c r="W90" s="344"/>
      <c r="X90" s="156"/>
      <c r="Y90" s="156"/>
      <c r="Z90" s="125"/>
      <c r="AA90" s="226" t="s">
        <v>146</v>
      </c>
    </row>
    <row r="91" spans="1:27" ht="15" customHeight="1" thickBot="1" x14ac:dyDescent="0.5">
      <c r="A91" s="68" t="s">
        <v>219</v>
      </c>
      <c r="B91" s="587" t="s">
        <v>426</v>
      </c>
      <c r="C91" s="73"/>
      <c r="D91" s="570"/>
      <c r="E91" s="570"/>
      <c r="F91" s="73"/>
      <c r="G91" s="571" t="s">
        <v>427</v>
      </c>
      <c r="H91" s="326"/>
      <c r="I91" s="326"/>
      <c r="J91" s="73"/>
      <c r="K91" s="73"/>
      <c r="L91" s="73"/>
      <c r="M91" s="73"/>
      <c r="N91" s="73"/>
      <c r="O91" s="73"/>
      <c r="P91" s="73"/>
      <c r="Q91" s="572"/>
      <c r="R91" s="574"/>
      <c r="S91" s="577" t="s">
        <v>428</v>
      </c>
      <c r="T91" s="393"/>
      <c r="U91" s="344"/>
      <c r="V91" s="344"/>
      <c r="W91" s="344"/>
      <c r="X91" s="156"/>
      <c r="Y91" s="156"/>
      <c r="Z91" s="125"/>
      <c r="AA91" s="226"/>
    </row>
    <row r="92" spans="1:27" ht="15" customHeight="1" x14ac:dyDescent="0.45">
      <c r="A92" s="410" t="s">
        <v>429</v>
      </c>
      <c r="B92" s="588" t="s">
        <v>430</v>
      </c>
      <c r="C92" s="412"/>
      <c r="D92" s="411"/>
      <c r="E92" s="411"/>
      <c r="F92" s="412"/>
      <c r="G92" s="589"/>
      <c r="H92" s="414"/>
      <c r="I92" s="414"/>
      <c r="J92" s="412"/>
      <c r="K92" s="412"/>
      <c r="L92" s="412"/>
      <c r="M92" s="412"/>
      <c r="N92" s="412"/>
      <c r="O92" s="412"/>
      <c r="P92" s="412"/>
      <c r="Q92" s="569"/>
      <c r="R92" s="569"/>
      <c r="S92" s="590"/>
      <c r="T92" s="591" t="s">
        <v>239</v>
      </c>
      <c r="U92" s="344"/>
      <c r="V92" s="344"/>
      <c r="W92" s="344"/>
      <c r="X92" s="585"/>
      <c r="Y92" s="585"/>
      <c r="Z92" s="176"/>
      <c r="AA92" s="586"/>
    </row>
    <row r="93" spans="1:27" ht="15" customHeight="1" thickBot="1" x14ac:dyDescent="0.5">
      <c r="A93" s="68" t="s">
        <v>22</v>
      </c>
      <c r="B93" s="73" t="s">
        <v>431</v>
      </c>
      <c r="C93" s="73" t="s">
        <v>191</v>
      </c>
      <c r="D93" s="570"/>
      <c r="E93" s="570" t="s">
        <v>432</v>
      </c>
      <c r="F93" s="73"/>
      <c r="G93" s="570" t="s">
        <v>24</v>
      </c>
      <c r="H93" s="326"/>
      <c r="I93" s="326"/>
      <c r="J93" s="73"/>
      <c r="K93" s="73"/>
      <c r="L93" s="73"/>
      <c r="M93" s="73"/>
      <c r="N93" s="73"/>
      <c r="O93" s="73"/>
      <c r="P93" s="73"/>
      <c r="Q93" s="572"/>
      <c r="R93" s="572"/>
      <c r="S93" s="574"/>
      <c r="T93" s="592" t="s">
        <v>156</v>
      </c>
      <c r="U93" s="344"/>
      <c r="V93" s="344"/>
      <c r="W93" s="344"/>
      <c r="X93" s="244">
        <v>45614</v>
      </c>
      <c r="Y93" s="244">
        <f>X93-56</f>
        <v>45558</v>
      </c>
      <c r="Z93" s="238" t="s">
        <v>157</v>
      </c>
      <c r="AA93" s="245" t="s">
        <v>158</v>
      </c>
    </row>
    <row r="94" spans="1:27" ht="15" customHeight="1" x14ac:dyDescent="0.45">
      <c r="A94"/>
      <c r="B94"/>
      <c r="C94"/>
      <c r="D94" s="303"/>
      <c r="E94" s="303"/>
      <c r="F94"/>
      <c r="G94" s="303"/>
      <c r="H94"/>
      <c r="I94"/>
      <c r="J94"/>
      <c r="K94"/>
      <c r="L94"/>
      <c r="M94"/>
      <c r="N94"/>
      <c r="O94"/>
      <c r="P94"/>
      <c r="Q94"/>
      <c r="R94"/>
      <c r="S94"/>
      <c r="T94"/>
      <c r="U94"/>
      <c r="V94"/>
      <c r="W94"/>
      <c r="X94" s="153"/>
      <c r="Y94" s="153"/>
      <c r="Z94"/>
      <c r="AA94"/>
    </row>
    <row r="95" spans="1:27" ht="15" customHeight="1" thickBot="1" x14ac:dyDescent="0.5">
      <c r="A95" t="s">
        <v>433</v>
      </c>
      <c r="B95"/>
      <c r="C95"/>
      <c r="D95" s="303"/>
      <c r="E95" s="303"/>
      <c r="F95"/>
      <c r="G95" s="303"/>
      <c r="H95"/>
      <c r="I95"/>
      <c r="J95"/>
      <c r="K95"/>
      <c r="L95"/>
      <c r="M95"/>
      <c r="N95"/>
      <c r="O95"/>
      <c r="P95"/>
      <c r="Q95"/>
      <c r="R95"/>
      <c r="S95"/>
      <c r="T95"/>
      <c r="U95"/>
      <c r="V95"/>
      <c r="W95"/>
      <c r="X95" s="153"/>
      <c r="Y95" s="153"/>
      <c r="Z95"/>
      <c r="AA95"/>
    </row>
    <row r="96" spans="1:27" ht="29.25" customHeight="1" thickBot="1" x14ac:dyDescent="0.5">
      <c r="A96" s="301" t="s">
        <v>434</v>
      </c>
      <c r="B96" s="299" t="s">
        <v>435</v>
      </c>
      <c r="C96" s="299"/>
      <c r="D96" s="304"/>
      <c r="E96" s="304"/>
      <c r="F96" s="299"/>
      <c r="G96" s="308" t="s">
        <v>105</v>
      </c>
      <c r="H96" s="293"/>
      <c r="I96" s="293"/>
      <c r="J96" s="294"/>
      <c r="K96" s="294"/>
      <c r="L96" s="294"/>
      <c r="M96" s="294"/>
      <c r="N96" s="294"/>
      <c r="O96" s="294"/>
      <c r="P96" s="294"/>
      <c r="Q96" s="295"/>
      <c r="R96" s="294"/>
      <c r="S96" s="294"/>
      <c r="T96" s="294"/>
      <c r="U96" s="296"/>
      <c r="V96" s="293"/>
      <c r="W96" s="293"/>
      <c r="X96" s="297"/>
      <c r="Y96" s="297"/>
      <c r="Z96" s="293"/>
      <c r="AA96" s="298"/>
    </row>
    <row r="97" spans="1:13" ht="15" customHeight="1" x14ac:dyDescent="0.45">
      <c r="A97" s="161" t="s">
        <v>107</v>
      </c>
      <c r="B97" s="76" t="s">
        <v>436</v>
      </c>
      <c r="C97" s="76"/>
      <c r="D97" s="80"/>
      <c r="E97" s="80"/>
      <c r="F97" s="76"/>
      <c r="G97" s="80" t="s">
        <v>105</v>
      </c>
      <c r="H97" s="288"/>
      <c r="I97" s="288"/>
      <c r="J97" s="289"/>
      <c r="K97" s="289"/>
      <c r="L97" s="289"/>
      <c r="M97" s="289"/>
    </row>
    <row r="98" spans="1:13" ht="15" customHeight="1" x14ac:dyDescent="0.45">
      <c r="A98" s="228" t="s">
        <v>107</v>
      </c>
      <c r="B98" s="130" t="s">
        <v>437</v>
      </c>
      <c r="C98" s="130"/>
      <c r="D98" s="305"/>
      <c r="E98" s="305"/>
      <c r="F98" s="130"/>
      <c r="G98" s="182" t="s">
        <v>105</v>
      </c>
      <c r="H98" s="181"/>
      <c r="I98" s="181"/>
      <c r="J98" s="181"/>
      <c r="K98" s="181"/>
      <c r="L98" s="181"/>
      <c r="M98" s="181"/>
    </row>
    <row r="99" spans="1:13" ht="15" customHeight="1" x14ac:dyDescent="0.45">
      <c r="A99" s="66" t="s">
        <v>107</v>
      </c>
      <c r="B99" s="54" t="s">
        <v>438</v>
      </c>
      <c r="C99" s="54"/>
      <c r="D99" s="55"/>
      <c r="E99" s="55"/>
      <c r="F99" s="54"/>
      <c r="G99" s="309" t="s">
        <v>105</v>
      </c>
      <c r="H99" s="47"/>
      <c r="I99" s="280"/>
      <c r="J99" s="277"/>
      <c r="K99" s="277"/>
      <c r="L99" s="277"/>
      <c r="M99" s="277"/>
    </row>
    <row r="100" spans="1:13" ht="15" customHeight="1" x14ac:dyDescent="0.45">
      <c r="A100" s="228" t="s">
        <v>107</v>
      </c>
      <c r="B100" s="130" t="s">
        <v>439</v>
      </c>
      <c r="C100" s="130" t="s">
        <v>191</v>
      </c>
      <c r="D100" s="305"/>
      <c r="E100" s="305"/>
      <c r="F100" s="130"/>
      <c r="G100" s="182" t="s">
        <v>105</v>
      </c>
      <c r="H100" s="181"/>
      <c r="I100" s="181"/>
      <c r="J100" s="181"/>
      <c r="K100" s="181"/>
      <c r="L100" s="181"/>
      <c r="M100" s="181" t="s">
        <v>440</v>
      </c>
    </row>
    <row r="101" spans="1:13" ht="15" customHeight="1" x14ac:dyDescent="0.45">
      <c r="A101" s="66" t="s">
        <v>107</v>
      </c>
      <c r="B101" s="54" t="s">
        <v>441</v>
      </c>
      <c r="C101" s="54"/>
      <c r="D101" s="55"/>
      <c r="E101" s="55"/>
      <c r="F101" s="54"/>
      <c r="G101" s="309" t="s">
        <v>105</v>
      </c>
      <c r="H101" s="47"/>
      <c r="I101" s="47"/>
      <c r="J101" s="276"/>
      <c r="K101" s="276"/>
      <c r="L101" s="276"/>
      <c r="M101" s="276"/>
    </row>
    <row r="102" spans="1:13" ht="15" customHeight="1" x14ac:dyDescent="0.45">
      <c r="A102" s="228" t="s">
        <v>107</v>
      </c>
      <c r="B102" s="130" t="s">
        <v>442</v>
      </c>
      <c r="C102" s="130"/>
      <c r="D102" s="305"/>
      <c r="E102" s="305"/>
      <c r="F102" s="130"/>
      <c r="G102" s="182" t="s">
        <v>105</v>
      </c>
      <c r="H102" s="181"/>
      <c r="I102" s="181"/>
      <c r="J102" s="181"/>
      <c r="K102" s="181"/>
      <c r="L102" s="181"/>
      <c r="M102" s="181"/>
    </row>
    <row r="103" spans="1:13" ht="15" customHeight="1" x14ac:dyDescent="0.45">
      <c r="A103" s="66" t="s">
        <v>107</v>
      </c>
      <c r="B103" s="54" t="s">
        <v>443</v>
      </c>
      <c r="C103" s="54"/>
      <c r="D103" s="55"/>
      <c r="E103" s="55"/>
      <c r="F103" s="54"/>
      <c r="G103" s="55" t="s">
        <v>105</v>
      </c>
      <c r="H103" s="47"/>
      <c r="I103" s="47"/>
      <c r="J103" s="276"/>
      <c r="K103" s="276"/>
      <c r="L103" s="276"/>
      <c r="M103" s="276"/>
    </row>
    <row r="104" spans="1:13" ht="15" customHeight="1" x14ac:dyDescent="0.45">
      <c r="A104" s="228" t="s">
        <v>107</v>
      </c>
      <c r="B104" s="130" t="s">
        <v>444</v>
      </c>
      <c r="C104" s="130"/>
      <c r="D104" s="305"/>
      <c r="E104" s="305"/>
      <c r="F104" s="130"/>
      <c r="G104" s="182" t="s">
        <v>105</v>
      </c>
      <c r="H104" s="181"/>
      <c r="I104" s="181"/>
      <c r="J104" s="181"/>
      <c r="K104" s="181"/>
      <c r="L104" s="181"/>
      <c r="M104" s="181"/>
    </row>
    <row r="105" spans="1:13" ht="15" customHeight="1" x14ac:dyDescent="0.45">
      <c r="A105" s="66" t="s">
        <v>107</v>
      </c>
      <c r="B105" s="54" t="s">
        <v>445</v>
      </c>
      <c r="C105" s="54"/>
      <c r="D105" s="55"/>
      <c r="E105" s="55"/>
      <c r="F105" s="54"/>
      <c r="G105" s="309" t="s">
        <v>105</v>
      </c>
      <c r="H105" s="47"/>
      <c r="I105" s="47"/>
      <c r="J105" s="276"/>
      <c r="K105" s="276"/>
      <c r="L105" s="276"/>
      <c r="M105" s="276"/>
    </row>
    <row r="106" spans="1:13" ht="15" customHeight="1" thickBot="1" x14ac:dyDescent="0.5">
      <c r="A106" s="285" t="s">
        <v>107</v>
      </c>
      <c r="B106" s="286"/>
      <c r="C106" s="286"/>
      <c r="D106" s="306"/>
      <c r="E106" s="306"/>
      <c r="F106" s="286"/>
      <c r="G106" s="310"/>
      <c r="H106" s="287"/>
      <c r="I106" s="287"/>
      <c r="J106" s="287"/>
      <c r="K106" s="287"/>
      <c r="L106" s="287"/>
      <c r="M106" s="287"/>
    </row>
    <row r="107" spans="1:13" ht="15" customHeight="1" x14ac:dyDescent="0.45">
      <c r="A107"/>
      <c r="B107"/>
      <c r="C107"/>
      <c r="D107" s="303"/>
      <c r="E107" s="303"/>
      <c r="F107"/>
      <c r="G107" s="303"/>
      <c r="H107"/>
      <c r="I107"/>
      <c r="J107" s="274"/>
      <c r="K107" s="274"/>
      <c r="L107" s="274"/>
      <c r="M107" s="274"/>
    </row>
    <row r="108" spans="1:13" ht="15" customHeight="1" x14ac:dyDescent="0.45">
      <c r="B108" s="122" t="s">
        <v>446</v>
      </c>
    </row>
    <row r="110" spans="1:13" ht="15" customHeight="1" x14ac:dyDescent="0.45">
      <c r="B110" s="129" t="s">
        <v>175</v>
      </c>
      <c r="C110" s="129"/>
      <c r="D110" s="307"/>
      <c r="E110" s="307"/>
      <c r="F110" s="129"/>
    </row>
    <row r="112" spans="1:13" ht="15" customHeight="1" x14ac:dyDescent="0.45">
      <c r="B112" s="122" t="s">
        <v>447</v>
      </c>
    </row>
    <row r="114" spans="2:2" ht="15" customHeight="1" x14ac:dyDescent="0.45">
      <c r="B114" s="122" t="s">
        <v>448</v>
      </c>
    </row>
    <row r="116" spans="2:2" ht="15" customHeight="1" x14ac:dyDescent="0.45">
      <c r="B116" s="532" t="s">
        <v>449</v>
      </c>
    </row>
  </sheetData>
  <autoFilter ref="A8:AA93" xr:uid="{93273C09-1B6E-42EA-AF12-A25B68DDAD99}"/>
  <mergeCells count="4">
    <mergeCell ref="K4:V4"/>
    <mergeCell ref="G1:G3"/>
    <mergeCell ref="L26:M26"/>
    <mergeCell ref="N51:O51"/>
  </mergeCells>
  <hyperlinks>
    <hyperlink ref="AB73" r:id="rId1" xr:uid="{F9F3F0E2-CDAB-4F8B-B929-F8A85D499297}"/>
    <hyperlink ref="B45" r:id="rId2" display="ConnectX - Atlanta, GA" xr:uid="{FF167DC2-A8B9-488E-9AF6-615AA82D7CC2}"/>
    <hyperlink ref="B110" r:id="rId3" xr:uid="{8E29C566-E92E-45F0-9027-78CFCB29B734}"/>
    <hyperlink ref="B14" r:id="rId4" display="Cisco Live EMEA = Amsterdam " xr:uid="{C8F4D73D-B6F9-4760-8D8D-52E46640FD84}"/>
    <hyperlink ref="A14" r:id="rId5" xr:uid="{53533C57-AF3E-4BC7-82EF-8F14D1BC6746}"/>
    <hyperlink ref="B20" r:id="rId6" display="https://link.edgepilot.com/s/68d72612/3bx-neAUF02XhiIT3Cdx8A?u=https://info.graybar.com/dbca-angels/" xr:uid="{D9A230CE-06D7-4464-8CE2-47F284994FB5}"/>
    <hyperlink ref="B52" r:id="rId7" xr:uid="{C54211FA-18CA-4C71-A0BA-FD30ACB790EF}"/>
  </hyperlinks>
  <pageMargins left="0.7" right="0.7" top="0.75" bottom="0.75" header="0.3" footer="0.3"/>
  <pageSetup orientation="portrait" r:id="rId8"/>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5F155-F267-4FFA-B217-88D5F2A1D72E}">
  <sheetPr>
    <tabColor theme="5"/>
  </sheetPr>
  <dimension ref="B1:AG145"/>
  <sheetViews>
    <sheetView zoomScale="85" zoomScaleNormal="85" workbookViewId="0">
      <pane xSplit="4" ySplit="8" topLeftCell="E61" activePane="bottomRight" state="frozen"/>
      <selection pane="topRight" activeCell="F1" sqref="F1"/>
      <selection pane="bottomLeft" activeCell="A8" sqref="A8"/>
      <selection pane="bottomRight" activeCell="F120" sqref="F120"/>
    </sheetView>
  </sheetViews>
  <sheetFormatPr defaultRowHeight="14.25" x14ac:dyDescent="0.45"/>
  <cols>
    <col min="1" max="1" width="2.33203125" customWidth="1"/>
    <col min="2" max="2" width="35.46484375" style="122" customWidth="1"/>
    <col min="3" max="3" width="13" style="302" customWidth="1"/>
    <col min="4" max="4" width="24.46484375" style="702" customWidth="1"/>
    <col min="5" max="5" width="13.46484375" style="122" customWidth="1"/>
    <col min="6" max="6" width="17.6640625" style="702" customWidth="1"/>
    <col min="7" max="7" width="28.6640625" style="646" customWidth="1"/>
    <col min="8" max="8" width="13" style="122" customWidth="1"/>
    <col min="9" max="9" width="22" style="122" customWidth="1"/>
    <col min="10" max="10" width="24.53125" style="122" customWidth="1"/>
    <col min="11" max="11" width="19.6640625" style="122" customWidth="1"/>
    <col min="12" max="12" width="22.6640625" style="646" customWidth="1"/>
    <col min="13" max="13" width="8.6640625" style="702" customWidth="1"/>
    <col min="14" max="14" width="54" style="302" customWidth="1"/>
    <col min="15" max="15" width="13.53125" style="302" customWidth="1"/>
    <col min="16" max="16" width="21.46484375" style="122" customWidth="1"/>
    <col min="17" max="18" width="15.1328125" style="122" customWidth="1"/>
    <col min="19" max="19" width="12.1328125" style="122" customWidth="1"/>
    <col min="20" max="21" width="15.1328125" style="122" customWidth="1"/>
    <col min="22" max="23" width="15" style="122" customWidth="1"/>
    <col min="24" max="28" width="15.1328125" style="122" customWidth="1"/>
    <col min="29" max="29" width="9.46484375" style="122" customWidth="1"/>
    <col min="30" max="30" width="11.6640625" style="122" bestFit="1" customWidth="1"/>
    <col min="31" max="31" width="10" style="122" customWidth="1"/>
    <col min="32" max="32" width="18" customWidth="1"/>
    <col min="33" max="33" width="44.46484375" customWidth="1"/>
  </cols>
  <sheetData>
    <row r="1" spans="2:33" ht="14.65" thickBot="1" x14ac:dyDescent="0.5">
      <c r="B1" s="894" t="s">
        <v>176</v>
      </c>
      <c r="G1" s="1599" t="s">
        <v>177</v>
      </c>
    </row>
    <row r="2" spans="2:33" x14ac:dyDescent="0.45">
      <c r="B2" s="893" t="s">
        <v>178</v>
      </c>
      <c r="G2" s="1599"/>
    </row>
    <row r="3" spans="2:33" x14ac:dyDescent="0.45">
      <c r="B3" s="562" t="s">
        <v>450</v>
      </c>
      <c r="G3" s="1599"/>
    </row>
    <row r="4" spans="2:33" x14ac:dyDescent="0.45">
      <c r="B4" s="563" t="s">
        <v>180</v>
      </c>
      <c r="Q4" s="1591">
        <v>2025</v>
      </c>
      <c r="R4" s="1591"/>
      <c r="S4" s="1591"/>
      <c r="T4" s="1591"/>
      <c r="U4" s="1591"/>
      <c r="V4" s="1591"/>
      <c r="W4" s="1591"/>
      <c r="X4" s="1591"/>
      <c r="Y4" s="1591"/>
      <c r="Z4" s="1591"/>
      <c r="AA4" s="1591"/>
      <c r="AB4" s="1591"/>
    </row>
    <row r="5" spans="2:33" x14ac:dyDescent="0.45">
      <c r="B5" s="564" t="s">
        <v>181</v>
      </c>
      <c r="Q5" s="372"/>
      <c r="R5" s="372"/>
      <c r="S5" s="372"/>
      <c r="T5" s="372"/>
      <c r="U5" s="372"/>
      <c r="V5" s="372"/>
      <c r="W5" s="372"/>
      <c r="X5" s="372"/>
      <c r="Y5" s="372"/>
      <c r="Z5" s="372"/>
      <c r="AA5" s="372"/>
      <c r="AB5" s="372"/>
    </row>
    <row r="6" spans="2:33" ht="14.65" thickBot="1" x14ac:dyDescent="0.5">
      <c r="B6" s="565" t="s">
        <v>182</v>
      </c>
      <c r="Q6" s="372"/>
      <c r="R6" s="372"/>
      <c r="S6" s="372"/>
      <c r="T6" s="372"/>
      <c r="U6" s="372"/>
      <c r="V6" s="372"/>
      <c r="W6" s="372"/>
      <c r="X6" s="372"/>
      <c r="Y6" s="372"/>
      <c r="Z6" s="372"/>
      <c r="AA6" s="372"/>
      <c r="AB6" s="372"/>
    </row>
    <row r="7" spans="2:33" x14ac:dyDescent="0.45">
      <c r="C7" s="755"/>
      <c r="Q7" s="372"/>
      <c r="R7" s="372"/>
      <c r="S7" s="372"/>
      <c r="T7" s="372"/>
      <c r="U7" s="372"/>
      <c r="V7" s="372"/>
      <c r="W7" s="372"/>
      <c r="X7" s="372"/>
      <c r="Y7" s="372"/>
      <c r="Z7" s="372"/>
      <c r="AA7" s="372"/>
      <c r="AB7" s="372"/>
    </row>
    <row r="8" spans="2:33" ht="57.4" thickBot="1" x14ac:dyDescent="0.5">
      <c r="B8" s="207" t="s">
        <v>1</v>
      </c>
      <c r="C8" s="756" t="s">
        <v>0</v>
      </c>
      <c r="D8" s="703" t="s">
        <v>451</v>
      </c>
      <c r="E8" s="207" t="s">
        <v>452</v>
      </c>
      <c r="F8" s="703" t="s">
        <v>453</v>
      </c>
      <c r="G8" s="854" t="s">
        <v>454</v>
      </c>
      <c r="H8" s="206" t="s">
        <v>2</v>
      </c>
      <c r="I8" s="208" t="s">
        <v>3</v>
      </c>
      <c r="J8" s="300" t="s">
        <v>455</v>
      </c>
      <c r="K8" s="300" t="s">
        <v>456</v>
      </c>
      <c r="L8" s="647" t="s">
        <v>457</v>
      </c>
      <c r="M8" s="703" t="s">
        <v>183</v>
      </c>
      <c r="N8" s="820" t="s">
        <v>458</v>
      </c>
      <c r="O8" s="300" t="s">
        <v>185</v>
      </c>
      <c r="P8" s="351" t="s">
        <v>4</v>
      </c>
      <c r="Q8" s="478" t="s">
        <v>5</v>
      </c>
      <c r="R8" s="478" t="s">
        <v>6</v>
      </c>
      <c r="S8" s="478" t="s">
        <v>7</v>
      </c>
      <c r="T8" s="478" t="s">
        <v>8</v>
      </c>
      <c r="U8" s="478" t="s">
        <v>9</v>
      </c>
      <c r="V8" s="478" t="s">
        <v>10</v>
      </c>
      <c r="W8" s="478" t="s">
        <v>11</v>
      </c>
      <c r="X8" s="478" t="s">
        <v>12</v>
      </c>
      <c r="Y8" s="478" t="s">
        <v>13</v>
      </c>
      <c r="Z8" s="478" t="s">
        <v>14</v>
      </c>
      <c r="AA8" s="478" t="s">
        <v>15</v>
      </c>
      <c r="AB8" s="206" t="s">
        <v>16</v>
      </c>
      <c r="AC8" s="206" t="s">
        <v>17</v>
      </c>
      <c r="AD8" s="210" t="s">
        <v>18</v>
      </c>
      <c r="AE8" s="210" t="s">
        <v>19</v>
      </c>
      <c r="AF8" s="534" t="s">
        <v>187</v>
      </c>
      <c r="AG8" s="534" t="s">
        <v>188</v>
      </c>
    </row>
    <row r="9" spans="2:33" s="335" customFormat="1" ht="28.5" x14ac:dyDescent="0.45">
      <c r="B9" s="329" t="s">
        <v>190</v>
      </c>
      <c r="C9" s="380" t="s">
        <v>459</v>
      </c>
      <c r="D9" s="704" t="s">
        <v>460</v>
      </c>
      <c r="E9" s="329"/>
      <c r="F9" s="704" t="s">
        <v>461</v>
      </c>
      <c r="G9" s="726" t="s">
        <v>462</v>
      </c>
      <c r="H9" s="472" t="s">
        <v>194</v>
      </c>
      <c r="I9" s="363"/>
      <c r="J9" s="330" t="s">
        <v>83</v>
      </c>
      <c r="K9" s="330" t="s">
        <v>83</v>
      </c>
      <c r="L9" s="648" t="s">
        <v>192</v>
      </c>
      <c r="M9" s="704" t="s">
        <v>191</v>
      </c>
      <c r="N9" s="821"/>
      <c r="O9" s="330" t="s">
        <v>193</v>
      </c>
      <c r="P9" s="366" t="s">
        <v>195</v>
      </c>
      <c r="Q9" s="344"/>
      <c r="R9" s="344"/>
      <c r="S9" s="344"/>
      <c r="T9" s="344"/>
      <c r="U9" s="344"/>
      <c r="V9" s="344"/>
      <c r="W9" s="344"/>
      <c r="X9" s="344"/>
      <c r="Y9" s="344"/>
      <c r="Z9" s="344"/>
      <c r="AA9" s="344"/>
      <c r="AB9" s="344"/>
      <c r="AC9" s="344"/>
      <c r="AD9" s="344"/>
      <c r="AE9" s="344"/>
      <c r="AF9" s="676"/>
      <c r="AG9" s="676"/>
    </row>
    <row r="10" spans="2:33" s="335" customFormat="1" x14ac:dyDescent="0.45">
      <c r="B10" s="336" t="s">
        <v>463</v>
      </c>
      <c r="C10" s="400" t="s">
        <v>107</v>
      </c>
      <c r="D10" s="426" t="s">
        <v>464</v>
      </c>
      <c r="E10" s="336"/>
      <c r="F10" s="426" t="s">
        <v>461</v>
      </c>
      <c r="G10" s="727" t="s">
        <v>462</v>
      </c>
      <c r="H10" s="473" t="s">
        <v>194</v>
      </c>
      <c r="I10" s="364"/>
      <c r="J10" s="337" t="s">
        <v>199</v>
      </c>
      <c r="K10" s="337" t="s">
        <v>83</v>
      </c>
      <c r="L10" s="426" t="s">
        <v>198</v>
      </c>
      <c r="M10" s="427" t="s">
        <v>191</v>
      </c>
      <c r="N10" s="822" t="s">
        <v>465</v>
      </c>
      <c r="P10" s="367" t="s">
        <v>200</v>
      </c>
      <c r="Q10" s="344"/>
      <c r="R10" s="344"/>
      <c r="S10" s="344"/>
      <c r="T10" s="344"/>
      <c r="U10" s="344"/>
      <c r="V10" s="344"/>
      <c r="W10" s="344"/>
      <c r="X10" s="344"/>
      <c r="Y10" s="344"/>
      <c r="Z10" s="344"/>
      <c r="AA10" s="344"/>
      <c r="AB10" s="344"/>
      <c r="AC10" s="344"/>
      <c r="AD10" s="344"/>
      <c r="AE10" s="344"/>
      <c r="AF10" s="676"/>
      <c r="AG10" s="676"/>
    </row>
    <row r="11" spans="2:33" s="335" customFormat="1" ht="28.9" thickBot="1" x14ac:dyDescent="0.5">
      <c r="B11" s="438" t="s">
        <v>466</v>
      </c>
      <c r="C11" s="757" t="s">
        <v>467</v>
      </c>
      <c r="D11" s="649"/>
      <c r="E11" s="438"/>
      <c r="F11" s="649" t="s">
        <v>461</v>
      </c>
      <c r="G11" s="728" t="s">
        <v>462</v>
      </c>
      <c r="H11" s="474" t="s">
        <v>194</v>
      </c>
      <c r="I11" s="365"/>
      <c r="J11" s="437" t="s">
        <v>49</v>
      </c>
      <c r="K11" s="437" t="s">
        <v>83</v>
      </c>
      <c r="L11" s="649" t="s">
        <v>198</v>
      </c>
      <c r="M11" s="732" t="s">
        <v>191</v>
      </c>
      <c r="N11" s="823" t="s">
        <v>468</v>
      </c>
      <c r="O11" s="438" t="s">
        <v>198</v>
      </c>
      <c r="P11" s="368" t="s">
        <v>203</v>
      </c>
      <c r="Q11" s="344"/>
      <c r="R11" s="344"/>
      <c r="S11" s="344"/>
      <c r="T11" s="344"/>
      <c r="U11" s="344"/>
      <c r="V11" s="344"/>
      <c r="W11" s="344"/>
      <c r="X11" s="344"/>
      <c r="Y11" s="344"/>
      <c r="Z11" s="344"/>
      <c r="AA11" s="344"/>
      <c r="AB11" s="344"/>
      <c r="AC11" s="344"/>
      <c r="AD11" s="344"/>
      <c r="AE11" s="344"/>
      <c r="AF11" s="676"/>
      <c r="AG11" s="676"/>
    </row>
    <row r="12" spans="2:33" s="335" customFormat="1" ht="42.75" x14ac:dyDescent="0.45">
      <c r="B12" s="330" t="s">
        <v>23</v>
      </c>
      <c r="C12" s="380" t="s">
        <v>22</v>
      </c>
      <c r="D12" s="648" t="s">
        <v>469</v>
      </c>
      <c r="E12" s="330"/>
      <c r="F12" s="648" t="s">
        <v>470</v>
      </c>
      <c r="G12" s="648" t="s">
        <v>471</v>
      </c>
      <c r="H12" s="330" t="s">
        <v>194</v>
      </c>
      <c r="I12" s="331" t="s">
        <v>210</v>
      </c>
      <c r="J12" s="330" t="s">
        <v>472</v>
      </c>
      <c r="K12" s="330" t="s">
        <v>62</v>
      </c>
      <c r="L12" s="648" t="s">
        <v>473</v>
      </c>
      <c r="M12" s="648" t="s">
        <v>191</v>
      </c>
      <c r="N12" s="821" t="s">
        <v>474</v>
      </c>
      <c r="O12" s="330" t="s">
        <v>207</v>
      </c>
      <c r="P12" s="359"/>
      <c r="Q12" s="361" t="s">
        <v>72</v>
      </c>
      <c r="R12" s="344"/>
      <c r="S12" s="344"/>
      <c r="T12" s="344"/>
      <c r="U12" s="344"/>
      <c r="V12" s="344"/>
      <c r="W12" s="344"/>
      <c r="X12" s="344"/>
      <c r="Y12" s="344"/>
      <c r="Z12" s="344"/>
      <c r="AA12" s="344"/>
      <c r="AB12" s="344"/>
      <c r="AC12" s="344"/>
      <c r="AD12" s="344"/>
      <c r="AE12" s="344"/>
      <c r="AF12" s="679"/>
      <c r="AG12" s="679"/>
    </row>
    <row r="13" spans="2:33" s="335" customFormat="1" ht="28.5" x14ac:dyDescent="0.45">
      <c r="B13" s="336" t="s">
        <v>212</v>
      </c>
      <c r="C13" s="400" t="s">
        <v>475</v>
      </c>
      <c r="D13" s="426" t="s">
        <v>476</v>
      </c>
      <c r="E13" s="336"/>
      <c r="F13" s="426" t="s">
        <v>461</v>
      </c>
      <c r="G13" s="426" t="s">
        <v>462</v>
      </c>
      <c r="H13" s="337" t="s">
        <v>194</v>
      </c>
      <c r="I13" s="338"/>
      <c r="J13" s="336" t="s">
        <v>477</v>
      </c>
      <c r="K13" s="336" t="s">
        <v>260</v>
      </c>
      <c r="L13" s="426" t="s">
        <v>198</v>
      </c>
      <c r="M13" s="427" t="s">
        <v>191</v>
      </c>
      <c r="N13" s="822" t="s">
        <v>478</v>
      </c>
      <c r="O13" s="336" t="s">
        <v>198</v>
      </c>
      <c r="P13" s="360"/>
      <c r="Q13" s="504" t="s">
        <v>214</v>
      </c>
      <c r="R13" s="344"/>
      <c r="S13" s="344"/>
      <c r="T13" s="344"/>
      <c r="U13" s="344"/>
      <c r="V13" s="344"/>
      <c r="W13" s="344"/>
      <c r="X13" s="344"/>
      <c r="Y13" s="344"/>
      <c r="Z13" s="344"/>
      <c r="AA13" s="344"/>
      <c r="AB13" s="344"/>
      <c r="AC13" s="344"/>
      <c r="AD13" s="344"/>
      <c r="AE13" s="344"/>
      <c r="AF13" s="677"/>
      <c r="AG13" s="677"/>
    </row>
    <row r="14" spans="2:33" s="335" customFormat="1" ht="28.9" thickBot="1" x14ac:dyDescent="0.5">
      <c r="B14" s="352" t="s">
        <v>215</v>
      </c>
      <c r="C14" s="341" t="s">
        <v>479</v>
      </c>
      <c r="D14" s="650" t="s">
        <v>480</v>
      </c>
      <c r="E14" s="352"/>
      <c r="F14" s="650" t="s">
        <v>481</v>
      </c>
      <c r="G14" s="650" t="s">
        <v>461</v>
      </c>
      <c r="H14" s="354" t="s">
        <v>194</v>
      </c>
      <c r="I14" s="680"/>
      <c r="J14" s="354" t="s">
        <v>62</v>
      </c>
      <c r="K14" s="354" t="s">
        <v>62</v>
      </c>
      <c r="L14" s="650" t="s">
        <v>217</v>
      </c>
      <c r="M14" s="650" t="s">
        <v>216</v>
      </c>
      <c r="N14" s="824" t="s">
        <v>482</v>
      </c>
      <c r="P14" s="681"/>
      <c r="Q14" s="371" t="s">
        <v>218</v>
      </c>
      <c r="R14" s="344"/>
      <c r="S14" s="344"/>
      <c r="T14" s="344"/>
      <c r="U14" s="344"/>
      <c r="V14" s="344"/>
      <c r="W14" s="344"/>
      <c r="X14" s="344"/>
      <c r="Y14" s="344"/>
      <c r="Z14" s="344"/>
      <c r="AA14" s="344"/>
      <c r="AB14" s="344"/>
      <c r="AC14" s="344"/>
      <c r="AD14" s="344"/>
      <c r="AE14" s="344"/>
      <c r="AF14" s="678"/>
      <c r="AG14" s="677"/>
    </row>
    <row r="15" spans="2:33" s="335" customFormat="1" ht="14.65" thickBot="1" x14ac:dyDescent="0.5">
      <c r="B15" s="330" t="s">
        <v>220</v>
      </c>
      <c r="C15" s="380" t="s">
        <v>22</v>
      </c>
      <c r="D15" s="648"/>
      <c r="E15" s="330"/>
      <c r="F15" s="648"/>
      <c r="G15" s="648"/>
      <c r="H15" s="329" t="s">
        <v>194</v>
      </c>
      <c r="I15" s="682"/>
      <c r="J15" s="329" t="s">
        <v>222</v>
      </c>
      <c r="K15" s="329" t="s">
        <v>260</v>
      </c>
      <c r="L15" s="644" t="s">
        <v>221</v>
      </c>
      <c r="M15" s="648" t="s">
        <v>191</v>
      </c>
      <c r="N15" s="825"/>
      <c r="O15" s="330"/>
      <c r="P15" s="682"/>
      <c r="Q15" s="383"/>
      <c r="R15" s="398" t="s">
        <v>223</v>
      </c>
      <c r="S15" s="344"/>
      <c r="T15" s="344"/>
      <c r="U15" s="344"/>
      <c r="V15" s="344"/>
      <c r="W15" s="344"/>
      <c r="X15" s="344"/>
      <c r="Y15" s="344"/>
      <c r="Z15" s="344"/>
      <c r="AA15" s="344"/>
      <c r="AB15" s="344"/>
      <c r="AC15" s="344"/>
      <c r="AD15" s="344"/>
      <c r="AE15" s="344"/>
      <c r="AF15" s="683"/>
      <c r="AG15" s="683"/>
    </row>
    <row r="16" spans="2:33" s="335" customFormat="1" ht="28.9" thickBot="1" x14ac:dyDescent="0.5">
      <c r="B16" s="385" t="s">
        <v>224</v>
      </c>
      <c r="C16" s="384" t="s">
        <v>224</v>
      </c>
      <c r="D16" s="652" t="s">
        <v>483</v>
      </c>
      <c r="E16" s="385"/>
      <c r="F16" s="652" t="s">
        <v>461</v>
      </c>
      <c r="G16" s="426" t="s">
        <v>462</v>
      </c>
      <c r="H16" s="387" t="s">
        <v>194</v>
      </c>
      <c r="I16" s="665"/>
      <c r="J16" s="387" t="s">
        <v>62</v>
      </c>
      <c r="K16" s="387" t="s">
        <v>62</v>
      </c>
      <c r="L16" s="645" t="s">
        <v>198</v>
      </c>
      <c r="M16" s="648" t="s">
        <v>191</v>
      </c>
      <c r="N16" s="826" t="s">
        <v>484</v>
      </c>
      <c r="O16" s="385"/>
      <c r="P16" s="665"/>
      <c r="Q16" s="389"/>
      <c r="R16" s="399">
        <v>4</v>
      </c>
      <c r="S16" s="344"/>
      <c r="T16" s="344"/>
      <c r="U16" s="344"/>
      <c r="V16" s="344"/>
      <c r="W16" s="344"/>
      <c r="X16" s="344"/>
      <c r="Y16" s="344"/>
      <c r="Z16" s="344"/>
      <c r="AA16" s="344"/>
      <c r="AB16" s="344"/>
      <c r="AC16" s="344"/>
      <c r="AD16" s="344"/>
      <c r="AE16" s="344"/>
      <c r="AF16" s="676"/>
      <c r="AG16" s="676"/>
    </row>
    <row r="17" spans="2:33" s="335" customFormat="1" ht="28.5" x14ac:dyDescent="0.45">
      <c r="B17" s="336" t="s">
        <v>485</v>
      </c>
      <c r="C17" s="400" t="s">
        <v>475</v>
      </c>
      <c r="D17" s="426" t="s">
        <v>486</v>
      </c>
      <c r="E17" s="336"/>
      <c r="F17" s="426" t="s">
        <v>461</v>
      </c>
      <c r="G17" s="426" t="s">
        <v>462</v>
      </c>
      <c r="H17" s="337" t="s">
        <v>194</v>
      </c>
      <c r="I17" s="684"/>
      <c r="J17" s="337" t="s">
        <v>62</v>
      </c>
      <c r="K17" s="387" t="s">
        <v>62</v>
      </c>
      <c r="L17" s="643"/>
      <c r="M17" s="648" t="s">
        <v>191</v>
      </c>
      <c r="N17" s="826" t="s">
        <v>227</v>
      </c>
      <c r="O17" s="336"/>
      <c r="P17" s="684"/>
      <c r="Q17" s="403"/>
      <c r="R17" s="404" t="s">
        <v>229</v>
      </c>
      <c r="S17" s="344"/>
      <c r="T17" s="344"/>
      <c r="U17" s="344"/>
      <c r="V17" s="344"/>
      <c r="W17" s="344"/>
      <c r="X17" s="344"/>
      <c r="Y17" s="344"/>
      <c r="Z17" s="344"/>
      <c r="AA17" s="344"/>
      <c r="AB17" s="344"/>
      <c r="AC17" s="344"/>
      <c r="AD17" s="344"/>
      <c r="AE17" s="344"/>
      <c r="AF17" s="676"/>
      <c r="AG17" s="676"/>
    </row>
    <row r="18" spans="2:33" s="335" customFormat="1" x14ac:dyDescent="0.45">
      <c r="B18" s="685" t="s">
        <v>487</v>
      </c>
      <c r="C18" s="758" t="s">
        <v>22</v>
      </c>
      <c r="D18" s="685" t="s">
        <v>488</v>
      </c>
      <c r="E18" s="685"/>
      <c r="F18" s="685"/>
      <c r="G18" s="426" t="s">
        <v>489</v>
      </c>
      <c r="H18" s="337" t="s">
        <v>194</v>
      </c>
      <c r="I18" s="684"/>
      <c r="J18" s="685" t="s">
        <v>49</v>
      </c>
      <c r="K18" s="685" t="s">
        <v>49</v>
      </c>
      <c r="L18" s="643" t="s">
        <v>232</v>
      </c>
      <c r="M18" s="685" t="s">
        <v>191</v>
      </c>
      <c r="N18" s="827" t="s">
        <v>490</v>
      </c>
      <c r="O18" s="401"/>
      <c r="P18" s="684"/>
      <c r="Q18" s="403"/>
      <c r="R18" s="406" t="s">
        <v>234</v>
      </c>
      <c r="S18" s="344"/>
      <c r="T18" s="344"/>
      <c r="U18" s="344"/>
      <c r="V18" s="344"/>
      <c r="W18" s="344"/>
      <c r="X18" s="344"/>
      <c r="Y18" s="344"/>
      <c r="Z18" s="344"/>
      <c r="AA18" s="344"/>
      <c r="AB18" s="344"/>
      <c r="AC18" s="344"/>
      <c r="AD18" s="344"/>
      <c r="AE18" s="344"/>
      <c r="AF18" s="676"/>
      <c r="AG18" s="676"/>
    </row>
    <row r="19" spans="2:33" s="335" customFormat="1" x14ac:dyDescent="0.45">
      <c r="B19" s="336" t="s">
        <v>235</v>
      </c>
      <c r="C19" s="758" t="s">
        <v>107</v>
      </c>
      <c r="D19" s="426"/>
      <c r="E19" s="336"/>
      <c r="F19" s="426"/>
      <c r="G19" s="426" t="s">
        <v>236</v>
      </c>
      <c r="H19" s="337" t="s">
        <v>194</v>
      </c>
      <c r="I19" s="684"/>
      <c r="J19" s="686"/>
      <c r="K19" s="686"/>
      <c r="L19" s="643"/>
      <c r="M19" s="685"/>
      <c r="N19" s="828"/>
      <c r="O19" s="401"/>
      <c r="P19" s="684"/>
      <c r="Q19" s="403"/>
      <c r="R19" s="406" t="s">
        <v>237</v>
      </c>
      <c r="S19" s="344"/>
      <c r="T19" s="344"/>
      <c r="U19" s="344"/>
      <c r="V19" s="344"/>
      <c r="W19" s="344"/>
      <c r="X19" s="344"/>
      <c r="Y19" s="344"/>
      <c r="Z19" s="344"/>
      <c r="AA19" s="344"/>
      <c r="AB19" s="344"/>
      <c r="AC19" s="344"/>
      <c r="AD19" s="344"/>
      <c r="AE19" s="344"/>
      <c r="AF19" s="344"/>
      <c r="AG19" s="344"/>
    </row>
    <row r="20" spans="2:33" s="335" customFormat="1" ht="57" x14ac:dyDescent="0.45">
      <c r="B20" s="341" t="s">
        <v>491</v>
      </c>
      <c r="C20" s="759" t="s">
        <v>459</v>
      </c>
      <c r="D20" s="643"/>
      <c r="E20" s="424"/>
      <c r="F20" s="643" t="s">
        <v>461</v>
      </c>
      <c r="G20" s="426" t="s">
        <v>462</v>
      </c>
      <c r="H20" s="427" t="s">
        <v>194</v>
      </c>
      <c r="I20" s="687"/>
      <c r="J20" s="685" t="s">
        <v>49</v>
      </c>
      <c r="K20" s="685" t="s">
        <v>49</v>
      </c>
      <c r="L20" s="426" t="s">
        <v>232</v>
      </c>
      <c r="M20" s="685" t="s">
        <v>191</v>
      </c>
      <c r="N20" s="829" t="s">
        <v>492</v>
      </c>
      <c r="O20" s="426"/>
      <c r="P20" s="428"/>
      <c r="Q20" s="429"/>
      <c r="R20" s="430" t="s">
        <v>239</v>
      </c>
      <c r="S20" s="344"/>
      <c r="T20" s="344"/>
      <c r="U20" s="344"/>
      <c r="V20" s="344"/>
      <c r="W20" s="344"/>
      <c r="X20" s="344"/>
      <c r="Y20" s="344"/>
      <c r="Z20" s="344"/>
      <c r="AA20" s="344"/>
      <c r="AB20" s="344"/>
      <c r="AC20" s="344"/>
      <c r="AD20" s="344"/>
      <c r="AE20" s="344"/>
      <c r="AF20" s="344"/>
      <c r="AG20" s="344"/>
    </row>
    <row r="21" spans="2:33" s="335" customFormat="1" ht="28.5" x14ac:dyDescent="0.45">
      <c r="B21" s="337" t="s">
        <v>240</v>
      </c>
      <c r="C21" s="400" t="s">
        <v>459</v>
      </c>
      <c r="D21" s="427" t="s">
        <v>493</v>
      </c>
      <c r="E21" s="337"/>
      <c r="F21" s="427"/>
      <c r="G21" s="426" t="s">
        <v>489</v>
      </c>
      <c r="H21" s="337" t="s">
        <v>194</v>
      </c>
      <c r="I21" s="684"/>
      <c r="J21" s="337" t="s">
        <v>83</v>
      </c>
      <c r="K21" s="337" t="s">
        <v>83</v>
      </c>
      <c r="L21" s="426"/>
      <c r="M21" s="427" t="s">
        <v>191</v>
      </c>
      <c r="N21" s="822"/>
      <c r="O21" s="336"/>
      <c r="P21" s="339"/>
      <c r="Q21" s="433"/>
      <c r="R21" s="434" t="s">
        <v>242</v>
      </c>
      <c r="S21" s="344"/>
      <c r="T21" s="344"/>
      <c r="U21" s="344"/>
      <c r="V21" s="344"/>
      <c r="W21" s="344"/>
      <c r="X21" s="344"/>
      <c r="Y21" s="344"/>
      <c r="Z21" s="344"/>
      <c r="AA21" s="344"/>
      <c r="AB21" s="344"/>
      <c r="AC21" s="344"/>
      <c r="AD21" s="344"/>
      <c r="AE21" s="344"/>
      <c r="AF21" s="344"/>
      <c r="AG21" s="344"/>
    </row>
    <row r="22" spans="2:33" s="335" customFormat="1" x14ac:dyDescent="0.45">
      <c r="B22" s="337" t="s">
        <v>244</v>
      </c>
      <c r="C22" s="400" t="s">
        <v>467</v>
      </c>
      <c r="D22" s="427"/>
      <c r="E22" s="337"/>
      <c r="F22" s="427" t="s">
        <v>461</v>
      </c>
      <c r="G22" s="426" t="s">
        <v>462</v>
      </c>
      <c r="H22" s="337" t="s">
        <v>194</v>
      </c>
      <c r="I22" s="684"/>
      <c r="J22" s="688" t="s">
        <v>245</v>
      </c>
      <c r="K22" s="337"/>
      <c r="L22" s="426" t="s">
        <v>198</v>
      </c>
      <c r="M22" s="427" t="s">
        <v>191</v>
      </c>
      <c r="N22" s="822"/>
      <c r="O22" s="336"/>
      <c r="P22" s="339"/>
      <c r="Q22" s="433"/>
      <c r="R22" s="435" t="s">
        <v>247</v>
      </c>
      <c r="S22" s="344"/>
      <c r="T22" s="344"/>
      <c r="U22" s="344"/>
      <c r="V22" s="344"/>
      <c r="W22" s="344"/>
      <c r="X22" s="344"/>
      <c r="Y22" s="344"/>
      <c r="Z22" s="344"/>
      <c r="AA22" s="344"/>
      <c r="AB22" s="344"/>
      <c r="AC22" s="344"/>
      <c r="AD22" s="344"/>
      <c r="AE22" s="344"/>
      <c r="AF22" s="344"/>
      <c r="AG22" s="344"/>
    </row>
    <row r="23" spans="2:33" s="335" customFormat="1" ht="28.5" x14ac:dyDescent="0.45">
      <c r="B23" s="337" t="s">
        <v>494</v>
      </c>
      <c r="C23" s="400" t="s">
        <v>243</v>
      </c>
      <c r="D23" s="427" t="s">
        <v>495</v>
      </c>
      <c r="E23" s="337"/>
      <c r="F23" s="427" t="s">
        <v>461</v>
      </c>
      <c r="G23" s="426" t="s">
        <v>246</v>
      </c>
      <c r="H23" s="337" t="s">
        <v>194</v>
      </c>
      <c r="I23" s="684"/>
      <c r="J23" s="337" t="s">
        <v>49</v>
      </c>
      <c r="K23" s="337" t="s">
        <v>49</v>
      </c>
      <c r="L23" s="426" t="s">
        <v>198</v>
      </c>
      <c r="M23" s="427" t="s">
        <v>191</v>
      </c>
      <c r="N23" s="822" t="s">
        <v>496</v>
      </c>
      <c r="O23" s="336"/>
      <c r="P23" s="339"/>
      <c r="Q23" s="433"/>
      <c r="R23" s="434" t="s">
        <v>249</v>
      </c>
      <c r="S23" s="344"/>
      <c r="T23" s="344"/>
      <c r="U23" s="344"/>
      <c r="V23" s="344"/>
      <c r="W23" s="344"/>
      <c r="X23" s="344"/>
      <c r="Y23" s="344"/>
      <c r="Z23" s="344"/>
      <c r="AA23" s="344"/>
      <c r="AB23" s="344"/>
      <c r="AC23" s="344"/>
      <c r="AD23" s="344"/>
      <c r="AE23" s="344"/>
      <c r="AF23" s="344"/>
      <c r="AG23" s="344"/>
    </row>
    <row r="24" spans="2:33" s="335" customFormat="1" x14ac:dyDescent="0.45">
      <c r="B24" s="337" t="s">
        <v>251</v>
      </c>
      <c r="C24" s="400" t="s">
        <v>497</v>
      </c>
      <c r="D24" s="427" t="s">
        <v>498</v>
      </c>
      <c r="E24" s="337"/>
      <c r="F24" s="427" t="s">
        <v>461</v>
      </c>
      <c r="G24" s="426" t="s">
        <v>499</v>
      </c>
      <c r="H24" s="337" t="s">
        <v>194</v>
      </c>
      <c r="I24" s="684"/>
      <c r="J24" s="337" t="s">
        <v>49</v>
      </c>
      <c r="K24" s="337" t="s">
        <v>49</v>
      </c>
      <c r="L24" s="426" t="s">
        <v>198</v>
      </c>
      <c r="M24" s="427" t="s">
        <v>191</v>
      </c>
      <c r="N24" s="822"/>
      <c r="O24" s="336"/>
      <c r="P24" s="339"/>
      <c r="Q24" s="433"/>
      <c r="R24" s="434" t="s">
        <v>253</v>
      </c>
      <c r="S24" s="344"/>
      <c r="T24" s="344"/>
      <c r="U24" s="344"/>
      <c r="V24" s="344"/>
      <c r="W24" s="344"/>
      <c r="X24" s="344"/>
      <c r="Y24" s="344"/>
      <c r="Z24" s="344"/>
      <c r="AA24" s="344"/>
      <c r="AB24" s="344"/>
      <c r="AC24" s="344"/>
      <c r="AD24" s="344"/>
      <c r="AE24" s="344"/>
      <c r="AF24" s="344"/>
      <c r="AG24" s="344"/>
    </row>
    <row r="25" spans="2:33" ht="14.65" thickBot="1" x14ac:dyDescent="0.5">
      <c r="B25" s="417" t="s">
        <v>255</v>
      </c>
      <c r="C25" s="760" t="s">
        <v>500</v>
      </c>
      <c r="D25" s="705"/>
      <c r="E25" s="417"/>
      <c r="F25" s="705"/>
      <c r="G25" s="651"/>
      <c r="H25" s="417" t="s">
        <v>194</v>
      </c>
      <c r="I25" s="689"/>
      <c r="J25" s="417"/>
      <c r="K25" s="417"/>
      <c r="L25" s="651"/>
      <c r="M25" s="705" t="s">
        <v>191</v>
      </c>
      <c r="N25" s="830"/>
      <c r="O25" s="418"/>
      <c r="P25" s="420"/>
      <c r="Q25" s="421"/>
      <c r="R25" s="422" t="s">
        <v>256</v>
      </c>
      <c r="S25" s="344"/>
      <c r="T25" s="344"/>
      <c r="U25" s="344"/>
      <c r="V25" s="344"/>
      <c r="W25" s="344"/>
      <c r="X25" s="344"/>
      <c r="Y25" s="344"/>
      <c r="Z25" s="344"/>
      <c r="AA25" s="344"/>
      <c r="AB25" s="344"/>
      <c r="AC25" s="344"/>
      <c r="AD25" s="344"/>
      <c r="AE25" s="344"/>
      <c r="AF25" s="344"/>
      <c r="AG25" s="344"/>
    </row>
    <row r="26" spans="2:33" s="335" customFormat="1" ht="28.9" thickBot="1" x14ac:dyDescent="0.5">
      <c r="B26" s="337" t="s">
        <v>257</v>
      </c>
      <c r="C26" s="400" t="s">
        <v>467</v>
      </c>
      <c r="D26" s="427" t="s">
        <v>498</v>
      </c>
      <c r="E26" s="337"/>
      <c r="F26" s="427" t="s">
        <v>461</v>
      </c>
      <c r="G26" s="426" t="s">
        <v>499</v>
      </c>
      <c r="H26" s="337" t="s">
        <v>194</v>
      </c>
      <c r="I26" s="684"/>
      <c r="J26" s="337" t="s">
        <v>472</v>
      </c>
      <c r="K26" s="337" t="s">
        <v>62</v>
      </c>
      <c r="L26" s="426" t="s">
        <v>198</v>
      </c>
      <c r="M26" s="427" t="s">
        <v>191</v>
      </c>
      <c r="N26" s="822" t="s">
        <v>501</v>
      </c>
      <c r="O26" s="438"/>
      <c r="P26" s="339"/>
      <c r="Q26" s="441"/>
      <c r="R26" s="1595" t="s">
        <v>258</v>
      </c>
      <c r="S26" s="1600"/>
      <c r="T26" s="344"/>
      <c r="U26" s="344"/>
      <c r="V26" s="344"/>
      <c r="W26" s="344"/>
      <c r="X26" s="344"/>
      <c r="Y26" s="344"/>
      <c r="Z26" s="344"/>
      <c r="AA26" s="344"/>
      <c r="AB26" s="344"/>
      <c r="AC26" s="344"/>
      <c r="AD26" s="344"/>
      <c r="AE26" s="344"/>
      <c r="AF26" s="344"/>
      <c r="AG26" s="344"/>
    </row>
    <row r="27" spans="2:33" s="335" customFormat="1" x14ac:dyDescent="0.45">
      <c r="B27" s="387" t="s">
        <v>502</v>
      </c>
      <c r="C27" s="384" t="s">
        <v>107</v>
      </c>
      <c r="D27" s="706" t="s">
        <v>503</v>
      </c>
      <c r="E27" s="387"/>
      <c r="F27" s="706" t="s">
        <v>461</v>
      </c>
      <c r="G27" s="652" t="s">
        <v>461</v>
      </c>
      <c r="H27" s="387" t="s">
        <v>194</v>
      </c>
      <c r="I27" s="665"/>
      <c r="J27" s="387" t="s">
        <v>260</v>
      </c>
      <c r="K27" s="387"/>
      <c r="L27" s="652"/>
      <c r="M27" s="706" t="s">
        <v>191</v>
      </c>
      <c r="N27" s="831" t="s">
        <v>504</v>
      </c>
      <c r="O27" s="444"/>
      <c r="P27" s="357"/>
      <c r="Q27" s="447"/>
      <c r="R27" s="448"/>
      <c r="S27" s="449">
        <v>3</v>
      </c>
      <c r="T27" s="344"/>
      <c r="U27" s="344"/>
      <c r="V27" s="344"/>
      <c r="W27" s="344"/>
      <c r="X27" s="344"/>
      <c r="Y27" s="344"/>
      <c r="Z27" s="344"/>
      <c r="AA27" s="344"/>
      <c r="AB27" s="344"/>
      <c r="AC27" s="344"/>
      <c r="AD27" s="344"/>
      <c r="AE27" s="344"/>
      <c r="AF27" s="344"/>
      <c r="AG27" s="344"/>
    </row>
    <row r="28" spans="2:33" s="350" customFormat="1" ht="43.15" thickBot="1" x14ac:dyDescent="0.5">
      <c r="B28" s="479" t="s">
        <v>505</v>
      </c>
      <c r="C28" s="400" t="s">
        <v>22</v>
      </c>
      <c r="D28" s="426" t="s">
        <v>506</v>
      </c>
      <c r="E28" s="479"/>
      <c r="F28" s="426" t="s">
        <v>507</v>
      </c>
      <c r="G28" s="426" t="s">
        <v>461</v>
      </c>
      <c r="H28" s="337" t="s">
        <v>194</v>
      </c>
      <c r="I28" s="337"/>
      <c r="J28" s="337"/>
      <c r="K28" s="337"/>
      <c r="L28" s="426" t="s">
        <v>198</v>
      </c>
      <c r="M28" s="427" t="s">
        <v>191</v>
      </c>
      <c r="N28" s="822" t="s">
        <v>508</v>
      </c>
      <c r="O28" s="385"/>
      <c r="P28" s="469"/>
      <c r="Q28" s="357"/>
      <c r="R28" s="454"/>
      <c r="S28" s="455" t="s">
        <v>263</v>
      </c>
      <c r="T28" s="344"/>
      <c r="U28" s="344"/>
      <c r="V28" s="344"/>
      <c r="W28" s="344"/>
      <c r="X28" s="344"/>
      <c r="Y28" s="344"/>
      <c r="Z28" s="344"/>
      <c r="AA28" s="344"/>
      <c r="AB28" s="344"/>
      <c r="AC28" s="344"/>
      <c r="AD28" s="344"/>
      <c r="AE28" s="344"/>
      <c r="AF28" s="344"/>
      <c r="AG28" s="344"/>
    </row>
    <row r="29" spans="2:33" s="350" customFormat="1" ht="14.65" thickBot="1" x14ac:dyDescent="0.5">
      <c r="B29" s="418" t="s">
        <v>264</v>
      </c>
      <c r="C29" s="760" t="s">
        <v>500</v>
      </c>
      <c r="D29" s="651"/>
      <c r="E29" s="418"/>
      <c r="F29" s="651"/>
      <c r="G29" s="651"/>
      <c r="H29" s="417" t="s">
        <v>194</v>
      </c>
      <c r="I29" s="693"/>
      <c r="J29" s="417"/>
      <c r="K29" s="417"/>
      <c r="L29" s="651"/>
      <c r="M29" s="705"/>
      <c r="N29" s="830"/>
      <c r="O29" s="374"/>
      <c r="P29" s="642"/>
      <c r="Q29" s="378"/>
      <c r="R29" s="379"/>
      <c r="S29" s="432" t="s">
        <v>265</v>
      </c>
      <c r="T29" s="344"/>
      <c r="U29" s="344"/>
      <c r="V29" s="344"/>
      <c r="W29" s="344"/>
      <c r="X29" s="344"/>
      <c r="Y29" s="344"/>
      <c r="Z29" s="344"/>
      <c r="AA29" s="344"/>
      <c r="AB29" s="344"/>
      <c r="AC29" s="344"/>
      <c r="AD29" s="344"/>
      <c r="AE29" s="344"/>
      <c r="AF29" s="692"/>
      <c r="AG29" s="692"/>
    </row>
    <row r="30" spans="2:33" ht="28.5" x14ac:dyDescent="0.45">
      <c r="B30" s="664" t="s">
        <v>509</v>
      </c>
      <c r="C30" s="761" t="s">
        <v>224</v>
      </c>
      <c r="D30" s="667" t="s">
        <v>510</v>
      </c>
      <c r="E30" s="664"/>
      <c r="F30" s="667" t="s">
        <v>461</v>
      </c>
      <c r="G30" s="667" t="s">
        <v>462</v>
      </c>
      <c r="H30" s="387" t="s">
        <v>194</v>
      </c>
      <c r="I30" s="665"/>
      <c r="J30" s="666" t="s">
        <v>511</v>
      </c>
      <c r="K30" s="666" t="s">
        <v>62</v>
      </c>
      <c r="L30" s="667" t="s">
        <v>512</v>
      </c>
      <c r="M30" s="733" t="s">
        <v>191</v>
      </c>
      <c r="N30" s="832" t="s">
        <v>513</v>
      </c>
      <c r="O30" s="668"/>
      <c r="P30" s="387"/>
      <c r="Q30" s="329"/>
      <c r="R30" s="459"/>
      <c r="S30" s="460" t="s">
        <v>195</v>
      </c>
      <c r="T30" s="344"/>
      <c r="U30" s="344"/>
      <c r="V30" s="344"/>
      <c r="W30" s="344"/>
      <c r="X30" s="344"/>
      <c r="Y30" s="344"/>
      <c r="Z30" s="344"/>
      <c r="AA30" s="344"/>
      <c r="AB30" s="344"/>
      <c r="AC30" s="344"/>
      <c r="AD30" s="344"/>
      <c r="AE30" s="344"/>
      <c r="AF30" s="669"/>
      <c r="AG30" s="669"/>
    </row>
    <row r="31" spans="2:33" x14ac:dyDescent="0.45">
      <c r="B31" s="672" t="s">
        <v>514</v>
      </c>
      <c r="C31" s="762" t="s">
        <v>467</v>
      </c>
      <c r="D31" s="707" t="s">
        <v>515</v>
      </c>
      <c r="E31" s="672"/>
      <c r="F31" s="707" t="s">
        <v>461</v>
      </c>
      <c r="G31" s="674" t="s">
        <v>461</v>
      </c>
      <c r="H31" s="354" t="s">
        <v>194</v>
      </c>
      <c r="I31" s="855"/>
      <c r="J31" s="672" t="s">
        <v>49</v>
      </c>
      <c r="K31" s="672" t="s">
        <v>49</v>
      </c>
      <c r="L31" s="674" t="s">
        <v>516</v>
      </c>
      <c r="M31" s="707" t="s">
        <v>191</v>
      </c>
      <c r="N31" s="463" t="s">
        <v>517</v>
      </c>
      <c r="O31" s="673"/>
      <c r="P31" s="390"/>
      <c r="Q31" s="354"/>
      <c r="R31" s="365"/>
      <c r="S31" s="464" t="s">
        <v>272</v>
      </c>
      <c r="T31" s="344"/>
      <c r="U31" s="344"/>
      <c r="V31" s="344"/>
      <c r="W31" s="344"/>
      <c r="X31" s="344"/>
      <c r="Y31" s="344"/>
      <c r="Z31" s="344"/>
      <c r="AA31" s="344"/>
      <c r="AB31" s="344"/>
      <c r="AC31" s="344"/>
      <c r="AD31" s="344"/>
      <c r="AE31" s="344"/>
      <c r="AF31" s="669"/>
      <c r="AG31" s="669"/>
    </row>
    <row r="32" spans="2:33" ht="57" x14ac:dyDescent="0.45">
      <c r="B32" s="673" t="s">
        <v>518</v>
      </c>
      <c r="C32" s="762" t="s">
        <v>107</v>
      </c>
      <c r="D32" s="674" t="s">
        <v>519</v>
      </c>
      <c r="E32" s="673"/>
      <c r="F32" s="674" t="s">
        <v>461</v>
      </c>
      <c r="G32" s="674" t="s">
        <v>520</v>
      </c>
      <c r="H32" s="354" t="s">
        <v>194</v>
      </c>
      <c r="I32" s="855"/>
      <c r="J32" s="672" t="s">
        <v>62</v>
      </c>
      <c r="K32" s="672" t="s">
        <v>62</v>
      </c>
      <c r="L32" s="674" t="s">
        <v>198</v>
      </c>
      <c r="M32" s="707" t="s">
        <v>191</v>
      </c>
      <c r="N32" s="463" t="s">
        <v>521</v>
      </c>
      <c r="O32" s="673"/>
      <c r="P32" s="390"/>
      <c r="Q32" s="354"/>
      <c r="R32" s="365"/>
      <c r="S32" s="464" t="s">
        <v>272</v>
      </c>
      <c r="T32" s="344"/>
      <c r="U32" s="344"/>
      <c r="V32" s="344"/>
      <c r="W32" s="344"/>
      <c r="X32" s="344"/>
      <c r="Y32" s="344"/>
      <c r="Z32" s="344"/>
      <c r="AA32" s="344"/>
      <c r="AB32" s="344"/>
      <c r="AC32" s="344"/>
      <c r="AD32" s="344"/>
      <c r="AE32" s="344"/>
      <c r="AF32" s="669"/>
      <c r="AG32" s="669"/>
    </row>
    <row r="33" spans="2:33" ht="42.75" x14ac:dyDescent="0.45">
      <c r="B33" s="672" t="s">
        <v>522</v>
      </c>
      <c r="C33" s="762" t="s">
        <v>467</v>
      </c>
      <c r="D33" s="707" t="s">
        <v>498</v>
      </c>
      <c r="E33" s="672"/>
      <c r="F33" s="707" t="s">
        <v>461</v>
      </c>
      <c r="G33" s="674" t="s">
        <v>499</v>
      </c>
      <c r="H33" s="354" t="s">
        <v>194</v>
      </c>
      <c r="I33" s="675"/>
      <c r="J33" s="673" t="s">
        <v>511</v>
      </c>
      <c r="K33" s="673" t="s">
        <v>260</v>
      </c>
      <c r="L33" s="674" t="s">
        <v>198</v>
      </c>
      <c r="M33" s="707" t="s">
        <v>191</v>
      </c>
      <c r="N33" s="463" t="s">
        <v>523</v>
      </c>
      <c r="O33" s="673"/>
      <c r="P33" s="354"/>
      <c r="Q33" s="354"/>
      <c r="R33" s="365"/>
      <c r="S33" s="464" t="s">
        <v>278</v>
      </c>
      <c r="T33" s="344"/>
      <c r="U33" s="344"/>
      <c r="V33" s="344"/>
      <c r="W33" s="344"/>
      <c r="X33" s="344"/>
      <c r="Y33" s="344"/>
      <c r="Z33" s="344"/>
      <c r="AA33" s="344"/>
      <c r="AB33" s="344"/>
      <c r="AC33" s="344"/>
      <c r="AD33" s="344"/>
      <c r="AE33" s="344"/>
      <c r="AF33" s="669"/>
      <c r="AG33" s="669"/>
    </row>
    <row r="34" spans="2:33" ht="99.75" x14ac:dyDescent="0.45">
      <c r="B34" s="673" t="s">
        <v>524</v>
      </c>
      <c r="C34" s="762" t="s">
        <v>243</v>
      </c>
      <c r="D34" s="674" t="s">
        <v>525</v>
      </c>
      <c r="E34" s="673"/>
      <c r="F34" s="674" t="s">
        <v>461</v>
      </c>
      <c r="G34" s="674" t="s">
        <v>462</v>
      </c>
      <c r="H34" s="354" t="s">
        <v>194</v>
      </c>
      <c r="I34" s="675"/>
      <c r="J34" s="673" t="s">
        <v>526</v>
      </c>
      <c r="K34" s="673" t="s">
        <v>260</v>
      </c>
      <c r="L34" s="674" t="s">
        <v>198</v>
      </c>
      <c r="M34" s="707" t="s">
        <v>191</v>
      </c>
      <c r="N34" s="463" t="s">
        <v>527</v>
      </c>
      <c r="O34" s="673"/>
      <c r="P34" s="354"/>
      <c r="Q34" s="354"/>
      <c r="R34" s="365"/>
      <c r="S34" s="464" t="s">
        <v>283</v>
      </c>
      <c r="T34" s="344"/>
      <c r="U34" s="344"/>
      <c r="V34" s="344"/>
      <c r="W34" s="344"/>
      <c r="X34" s="344"/>
      <c r="Y34" s="344"/>
      <c r="Z34" s="344"/>
      <c r="AA34" s="344"/>
      <c r="AB34" s="344"/>
      <c r="AC34" s="344"/>
      <c r="AD34" s="344"/>
      <c r="AE34" s="344"/>
      <c r="AF34" s="669"/>
      <c r="AG34" s="669"/>
    </row>
    <row r="35" spans="2:33" ht="28.5" x14ac:dyDescent="0.45">
      <c r="B35" s="694" t="s">
        <v>528</v>
      </c>
      <c r="C35" s="763" t="s">
        <v>529</v>
      </c>
      <c r="D35" s="697" t="s">
        <v>530</v>
      </c>
      <c r="E35" s="694"/>
      <c r="F35" s="697" t="s">
        <v>461</v>
      </c>
      <c r="G35" s="697" t="s">
        <v>530</v>
      </c>
      <c r="H35" s="337" t="s">
        <v>194</v>
      </c>
      <c r="I35" s="337"/>
      <c r="J35" s="696" t="s">
        <v>286</v>
      </c>
      <c r="K35" s="696" t="s">
        <v>62</v>
      </c>
      <c r="L35" s="697" t="s">
        <v>198</v>
      </c>
      <c r="M35" s="734" t="s">
        <v>191</v>
      </c>
      <c r="N35" s="468" t="s">
        <v>285</v>
      </c>
      <c r="O35" s="695"/>
      <c r="P35" s="469"/>
      <c r="Q35" s="339"/>
      <c r="R35" s="470"/>
      <c r="S35" s="471" t="s">
        <v>288</v>
      </c>
      <c r="T35" s="344"/>
      <c r="U35" s="344"/>
      <c r="V35" s="344"/>
      <c r="W35" s="344"/>
      <c r="X35" s="344"/>
      <c r="Y35" s="344"/>
      <c r="Z35" s="344"/>
      <c r="AA35" s="344"/>
      <c r="AB35" s="344"/>
      <c r="AC35" s="344"/>
      <c r="AD35" s="344"/>
      <c r="AE35" s="344"/>
      <c r="AF35" s="698"/>
      <c r="AG35" s="698"/>
    </row>
    <row r="36" spans="2:33" ht="42.75" x14ac:dyDescent="0.45">
      <c r="B36" s="479" t="s">
        <v>531</v>
      </c>
      <c r="C36" s="400" t="s">
        <v>459</v>
      </c>
      <c r="D36" s="426" t="s">
        <v>532</v>
      </c>
      <c r="E36" s="479"/>
      <c r="F36" s="426" t="s">
        <v>461</v>
      </c>
      <c r="G36" s="426" t="s">
        <v>462</v>
      </c>
      <c r="H36" s="337" t="s">
        <v>194</v>
      </c>
      <c r="I36" s="337"/>
      <c r="J36" s="337" t="s">
        <v>83</v>
      </c>
      <c r="K36" s="337" t="s">
        <v>83</v>
      </c>
      <c r="L36" s="426" t="s">
        <v>198</v>
      </c>
      <c r="M36" s="427" t="s">
        <v>191</v>
      </c>
      <c r="N36" s="822" t="s">
        <v>290</v>
      </c>
      <c r="O36" s="336"/>
      <c r="P36" s="469"/>
      <c r="Q36" s="339"/>
      <c r="R36" s="470"/>
      <c r="S36" s="480" t="s">
        <v>291</v>
      </c>
      <c r="T36" s="344"/>
      <c r="U36" s="344"/>
      <c r="V36" s="344"/>
      <c r="W36" s="344"/>
      <c r="X36" s="344"/>
      <c r="Y36" s="344"/>
      <c r="Z36" s="344"/>
      <c r="AA36" s="344"/>
      <c r="AB36" s="344"/>
      <c r="AC36" s="344"/>
      <c r="AD36" s="344"/>
      <c r="AE36" s="344"/>
      <c r="AF36" s="698"/>
      <c r="AG36" s="698"/>
    </row>
    <row r="37" spans="2:33" x14ac:dyDescent="0.45">
      <c r="B37" s="482" t="s">
        <v>533</v>
      </c>
      <c r="C37" s="764" t="s">
        <v>107</v>
      </c>
      <c r="D37" s="650" t="s">
        <v>534</v>
      </c>
      <c r="E37" s="482"/>
      <c r="F37" s="650" t="s">
        <v>461</v>
      </c>
      <c r="G37" s="650" t="s">
        <v>462</v>
      </c>
      <c r="H37" s="354" t="s">
        <v>194</v>
      </c>
      <c r="I37" s="354"/>
      <c r="J37" s="354" t="s">
        <v>83</v>
      </c>
      <c r="K37" s="354" t="s">
        <v>83</v>
      </c>
      <c r="L37" s="650" t="s">
        <v>198</v>
      </c>
      <c r="M37" s="708" t="s">
        <v>191</v>
      </c>
      <c r="N37" s="824" t="s">
        <v>535</v>
      </c>
      <c r="O37" s="352"/>
      <c r="P37" s="483"/>
      <c r="Q37" s="484"/>
      <c r="R37" s="485"/>
      <c r="S37" s="486" t="s">
        <v>293</v>
      </c>
      <c r="T37" s="344"/>
      <c r="U37" s="344"/>
      <c r="V37" s="344"/>
      <c r="W37" s="344"/>
      <c r="X37" s="344"/>
      <c r="Y37" s="344"/>
      <c r="Z37" s="344"/>
      <c r="AA37" s="344"/>
      <c r="AB37" s="344"/>
      <c r="AC37" s="344"/>
      <c r="AD37" s="344"/>
      <c r="AE37" s="344"/>
      <c r="AF37" s="356"/>
      <c r="AG37" s="356"/>
    </row>
    <row r="38" spans="2:33" ht="14.65" thickBot="1" x14ac:dyDescent="0.5">
      <c r="B38" s="482" t="s">
        <v>536</v>
      </c>
      <c r="C38" s="369" t="s">
        <v>107</v>
      </c>
      <c r="D38" s="650" t="s">
        <v>532</v>
      </c>
      <c r="E38" s="482"/>
      <c r="F38" s="650" t="s">
        <v>461</v>
      </c>
      <c r="G38" s="650" t="s">
        <v>462</v>
      </c>
      <c r="H38" s="354" t="s">
        <v>194</v>
      </c>
      <c r="I38" s="354"/>
      <c r="J38" s="354" t="s">
        <v>83</v>
      </c>
      <c r="K38" s="354" t="s">
        <v>83</v>
      </c>
      <c r="L38" s="650" t="s">
        <v>198</v>
      </c>
      <c r="M38" s="708" t="s">
        <v>191</v>
      </c>
      <c r="N38" s="824" t="s">
        <v>537</v>
      </c>
      <c r="O38" s="352"/>
      <c r="P38" s="483"/>
      <c r="Q38" s="484"/>
      <c r="R38" s="485"/>
      <c r="S38" s="449" t="s">
        <v>297</v>
      </c>
      <c r="T38" s="344"/>
      <c r="U38" s="344"/>
      <c r="V38" s="344"/>
      <c r="W38" s="344"/>
      <c r="X38" s="344"/>
      <c r="Y38" s="344"/>
      <c r="Z38" s="344"/>
      <c r="AA38" s="344"/>
      <c r="AB38" s="344"/>
      <c r="AC38" s="344"/>
      <c r="AD38" s="344"/>
      <c r="AE38" s="344"/>
      <c r="AF38" s="698"/>
      <c r="AG38" s="698"/>
    </row>
    <row r="39" spans="2:33" ht="28.5" x14ac:dyDescent="0.45">
      <c r="B39" s="497" t="s">
        <v>538</v>
      </c>
      <c r="C39" s="380" t="s">
        <v>243</v>
      </c>
      <c r="D39" s="648" t="s">
        <v>539</v>
      </c>
      <c r="E39" s="497"/>
      <c r="F39" s="648" t="s">
        <v>461</v>
      </c>
      <c r="G39" s="648" t="s">
        <v>462</v>
      </c>
      <c r="H39" s="329" t="s">
        <v>194</v>
      </c>
      <c r="I39" s="329"/>
      <c r="J39" s="329" t="s">
        <v>540</v>
      </c>
      <c r="K39" s="329" t="s">
        <v>260</v>
      </c>
      <c r="L39" s="648" t="s">
        <v>198</v>
      </c>
      <c r="M39" s="704" t="s">
        <v>191</v>
      </c>
      <c r="N39" s="821" t="s">
        <v>541</v>
      </c>
      <c r="O39" s="330"/>
      <c r="P39" s="498"/>
      <c r="Q39" s="499"/>
      <c r="R39" s="499"/>
      <c r="S39" s="500"/>
      <c r="T39" s="501" t="s">
        <v>301</v>
      </c>
      <c r="U39" s="699"/>
      <c r="V39" s="344"/>
      <c r="W39" s="344"/>
      <c r="X39" s="344"/>
      <c r="Y39" s="344"/>
      <c r="Z39" s="344"/>
      <c r="AA39" s="344"/>
      <c r="AB39" s="344"/>
      <c r="AC39" s="344"/>
      <c r="AD39" s="344"/>
      <c r="AE39" s="344"/>
      <c r="AF39" s="698"/>
      <c r="AG39" s="698"/>
    </row>
    <row r="40" spans="2:33" x14ac:dyDescent="0.45">
      <c r="B40" s="452" t="s">
        <v>304</v>
      </c>
      <c r="C40" s="384" t="s">
        <v>497</v>
      </c>
      <c r="D40" s="652" t="s">
        <v>498</v>
      </c>
      <c r="E40" s="452"/>
      <c r="F40" s="652" t="s">
        <v>461</v>
      </c>
      <c r="G40" s="652" t="s">
        <v>499</v>
      </c>
      <c r="H40" s="387" t="s">
        <v>194</v>
      </c>
      <c r="I40" s="387"/>
      <c r="J40" s="387" t="s">
        <v>305</v>
      </c>
      <c r="K40" s="387"/>
      <c r="L40" s="652"/>
      <c r="M40" s="706" t="s">
        <v>191</v>
      </c>
      <c r="N40" s="831"/>
      <c r="O40" s="385"/>
      <c r="P40" s="453"/>
      <c r="Q40" s="357"/>
      <c r="R40" s="357"/>
      <c r="S40" s="454"/>
      <c r="T40" s="502" t="s">
        <v>301</v>
      </c>
      <c r="U40" s="699"/>
      <c r="V40" s="344"/>
      <c r="W40" s="344"/>
      <c r="X40" s="344"/>
      <c r="Y40" s="344"/>
      <c r="Z40" s="344"/>
      <c r="AA40" s="344"/>
      <c r="AB40" s="344"/>
      <c r="AC40" s="344"/>
      <c r="AD40" s="344"/>
      <c r="AE40" s="344"/>
      <c r="AF40" s="698"/>
      <c r="AG40" s="698"/>
    </row>
    <row r="41" spans="2:33" ht="28.5" x14ac:dyDescent="0.45">
      <c r="B41" s="479" t="s">
        <v>542</v>
      </c>
      <c r="C41" s="400" t="s">
        <v>224</v>
      </c>
      <c r="D41" s="426" t="s">
        <v>543</v>
      </c>
      <c r="E41" s="479"/>
      <c r="F41" s="426" t="s">
        <v>461</v>
      </c>
      <c r="G41" s="426" t="s">
        <v>462</v>
      </c>
      <c r="H41" s="337" t="s">
        <v>194</v>
      </c>
      <c r="I41" s="337"/>
      <c r="J41" s="337" t="s">
        <v>62</v>
      </c>
      <c r="K41" s="337" t="s">
        <v>62</v>
      </c>
      <c r="L41" s="426" t="s">
        <v>198</v>
      </c>
      <c r="M41" s="427" t="s">
        <v>191</v>
      </c>
      <c r="N41" s="822" t="s">
        <v>544</v>
      </c>
      <c r="O41" s="336"/>
      <c r="P41" s="469"/>
      <c r="Q41" s="339"/>
      <c r="R41" s="339"/>
      <c r="S41" s="503"/>
      <c r="T41" s="504" t="s">
        <v>308</v>
      </c>
      <c r="U41" s="699"/>
      <c r="V41" s="344"/>
      <c r="W41" s="344"/>
      <c r="X41" s="344"/>
      <c r="Y41" s="344"/>
      <c r="Z41" s="344"/>
      <c r="AA41" s="344"/>
      <c r="AB41" s="344"/>
      <c r="AC41" s="344"/>
      <c r="AD41" s="344"/>
      <c r="AE41" s="344"/>
      <c r="AF41" s="698"/>
      <c r="AG41" s="698"/>
    </row>
    <row r="42" spans="2:33" s="322" customFormat="1" ht="14.65" thickBot="1" x14ac:dyDescent="0.5">
      <c r="B42" s="842" t="s">
        <v>309</v>
      </c>
      <c r="C42" s="843" t="s">
        <v>22</v>
      </c>
      <c r="D42" s="844"/>
      <c r="E42" s="842"/>
      <c r="F42" s="844"/>
      <c r="G42" s="844" t="s">
        <v>33</v>
      </c>
      <c r="H42" s="845"/>
      <c r="I42" s="845"/>
      <c r="J42" s="845" t="s">
        <v>310</v>
      </c>
      <c r="K42" s="845"/>
      <c r="L42" s="844"/>
      <c r="M42" s="846" t="s">
        <v>191</v>
      </c>
      <c r="N42" s="847" t="s">
        <v>312</v>
      </c>
      <c r="O42" s="848"/>
      <c r="P42" s="849"/>
      <c r="Q42" s="850"/>
      <c r="R42" s="850"/>
      <c r="S42" s="851"/>
      <c r="T42" s="852" t="s">
        <v>311</v>
      </c>
      <c r="U42" s="122"/>
      <c r="V42" s="495"/>
      <c r="W42" s="495"/>
      <c r="X42" s="495"/>
      <c r="Y42" s="495"/>
      <c r="Z42" s="495"/>
      <c r="AA42" s="495"/>
      <c r="AB42" s="495"/>
      <c r="AC42" s="495"/>
      <c r="AD42" s="495"/>
      <c r="AE42" s="495"/>
      <c r="AF42" s="496"/>
      <c r="AG42" s="496"/>
    </row>
    <row r="43" spans="2:33" ht="28.5" x14ac:dyDescent="0.45">
      <c r="B43" s="497" t="s">
        <v>545</v>
      </c>
      <c r="C43" s="380" t="s">
        <v>546</v>
      </c>
      <c r="D43" s="648" t="s">
        <v>547</v>
      </c>
      <c r="E43" s="497"/>
      <c r="F43" s="648" t="s">
        <v>461</v>
      </c>
      <c r="G43" s="648" t="s">
        <v>462</v>
      </c>
      <c r="H43" s="329" t="s">
        <v>194</v>
      </c>
      <c r="I43" s="497" t="s">
        <v>316</v>
      </c>
      <c r="J43" s="329" t="s">
        <v>540</v>
      </c>
      <c r="K43" s="329" t="s">
        <v>260</v>
      </c>
      <c r="L43" s="648" t="s">
        <v>198</v>
      </c>
      <c r="M43" s="704" t="s">
        <v>191</v>
      </c>
      <c r="N43" s="821" t="s">
        <v>548</v>
      </c>
      <c r="O43" s="330"/>
      <c r="P43" s="329" t="s">
        <v>191</v>
      </c>
      <c r="Q43" s="498"/>
      <c r="R43" s="498"/>
      <c r="S43" s="510"/>
      <c r="T43" s="511" t="s">
        <v>317</v>
      </c>
      <c r="U43" s="344"/>
      <c r="V43" s="344"/>
      <c r="W43" s="344"/>
      <c r="X43" s="344"/>
      <c r="Y43" s="344"/>
      <c r="Z43" s="344"/>
      <c r="AA43" s="344"/>
      <c r="AB43" s="344"/>
      <c r="AC43" s="344"/>
      <c r="AD43" s="344"/>
      <c r="AE43" s="344"/>
      <c r="AF43" s="669"/>
      <c r="AG43" s="669"/>
    </row>
    <row r="44" spans="2:33" ht="28.9" thickBot="1" x14ac:dyDescent="0.5">
      <c r="B44" s="512" t="s">
        <v>545</v>
      </c>
      <c r="C44" s="757" t="s">
        <v>546</v>
      </c>
      <c r="D44" s="649" t="s">
        <v>549</v>
      </c>
      <c r="E44" s="512"/>
      <c r="F44" s="649" t="s">
        <v>461</v>
      </c>
      <c r="G44" s="649" t="s">
        <v>462</v>
      </c>
      <c r="H44" s="437" t="s">
        <v>194</v>
      </c>
      <c r="I44" s="437"/>
      <c r="J44" s="437" t="s">
        <v>540</v>
      </c>
      <c r="K44" s="437" t="s">
        <v>260</v>
      </c>
      <c r="L44" s="649" t="s">
        <v>198</v>
      </c>
      <c r="M44" s="732" t="s">
        <v>191</v>
      </c>
      <c r="N44" s="823" t="s">
        <v>550</v>
      </c>
      <c r="O44" s="438"/>
      <c r="P44" s="513"/>
      <c r="Q44" s="513"/>
      <c r="R44" s="513"/>
      <c r="S44" s="514"/>
      <c r="T44" s="515" t="s">
        <v>320</v>
      </c>
      <c r="U44" s="344"/>
      <c r="V44" s="344"/>
      <c r="W44" s="344"/>
      <c r="X44" s="344"/>
      <c r="Y44" s="344"/>
      <c r="Z44" s="344"/>
      <c r="AA44" s="344"/>
      <c r="AB44" s="344"/>
      <c r="AC44" s="344"/>
      <c r="AD44" s="344"/>
      <c r="AE44" s="344"/>
      <c r="AF44" s="669"/>
      <c r="AG44" s="669"/>
    </row>
    <row r="45" spans="2:33" ht="99.75" x14ac:dyDescent="0.45">
      <c r="B45" s="385" t="s">
        <v>551</v>
      </c>
      <c r="C45" s="384" t="s">
        <v>552</v>
      </c>
      <c r="D45" s="652" t="s">
        <v>553</v>
      </c>
      <c r="E45" s="385"/>
      <c r="F45" s="652" t="s">
        <v>554</v>
      </c>
      <c r="G45" s="652" t="s">
        <v>555</v>
      </c>
      <c r="H45" s="387" t="s">
        <v>194</v>
      </c>
      <c r="I45" s="665"/>
      <c r="J45" s="387" t="s">
        <v>83</v>
      </c>
      <c r="K45" s="387" t="s">
        <v>83</v>
      </c>
      <c r="L45" s="652" t="s">
        <v>322</v>
      </c>
      <c r="M45" s="706" t="s">
        <v>191</v>
      </c>
      <c r="N45" s="831" t="s">
        <v>321</v>
      </c>
      <c r="O45" s="385" t="s">
        <v>322</v>
      </c>
      <c r="P45" s="357"/>
      <c r="Q45" s="453"/>
      <c r="R45" s="453"/>
      <c r="S45" s="507"/>
      <c r="T45" s="508" t="s">
        <v>61</v>
      </c>
      <c r="U45" s="344"/>
      <c r="V45" s="344"/>
      <c r="W45" s="344"/>
      <c r="X45" s="344"/>
      <c r="Y45" s="344"/>
      <c r="Z45" s="344"/>
      <c r="AA45" s="344"/>
      <c r="AB45" s="344"/>
      <c r="AC45" s="344"/>
      <c r="AD45" s="344"/>
      <c r="AE45" s="344"/>
      <c r="AF45" s="669"/>
      <c r="AG45" s="669"/>
    </row>
    <row r="46" spans="2:33" ht="57" x14ac:dyDescent="0.45">
      <c r="B46" s="336" t="s">
        <v>556</v>
      </c>
      <c r="C46" s="400" t="s">
        <v>552</v>
      </c>
      <c r="D46" s="652" t="s">
        <v>553</v>
      </c>
      <c r="E46" s="336"/>
      <c r="F46" s="426" t="s">
        <v>554</v>
      </c>
      <c r="G46" s="426" t="s">
        <v>462</v>
      </c>
      <c r="H46" s="337" t="s">
        <v>194</v>
      </c>
      <c r="I46" s="684"/>
      <c r="J46" s="337" t="s">
        <v>83</v>
      </c>
      <c r="K46" s="337" t="s">
        <v>83</v>
      </c>
      <c r="L46" s="426" t="s">
        <v>198</v>
      </c>
      <c r="M46" s="427" t="s">
        <v>191</v>
      </c>
      <c r="N46" s="822" t="s">
        <v>557</v>
      </c>
      <c r="O46" s="336"/>
      <c r="P46" s="339"/>
      <c r="Q46" s="469"/>
      <c r="R46" s="469"/>
      <c r="S46" s="503"/>
      <c r="T46" s="509" t="s">
        <v>61</v>
      </c>
      <c r="U46" s="344"/>
      <c r="V46" s="344"/>
      <c r="W46" s="344"/>
      <c r="X46" s="344"/>
      <c r="Y46" s="344"/>
      <c r="Z46" s="344"/>
      <c r="AA46" s="344"/>
      <c r="AB46" s="344"/>
      <c r="AC46" s="344"/>
      <c r="AD46" s="344"/>
      <c r="AE46" s="344"/>
      <c r="AF46" s="669"/>
      <c r="AG46" s="669"/>
    </row>
    <row r="47" spans="2:33" ht="28.5" x14ac:dyDescent="0.45">
      <c r="B47" s="336" t="s">
        <v>327</v>
      </c>
      <c r="C47" s="400" t="s">
        <v>467</v>
      </c>
      <c r="D47" s="426"/>
      <c r="E47" s="336"/>
      <c r="F47" s="426"/>
      <c r="G47" s="426" t="s">
        <v>462</v>
      </c>
      <c r="H47" s="337" t="s">
        <v>194</v>
      </c>
      <c r="I47" s="684"/>
      <c r="J47" s="337" t="s">
        <v>260</v>
      </c>
      <c r="K47" s="337" t="s">
        <v>260</v>
      </c>
      <c r="L47" s="426" t="s">
        <v>198</v>
      </c>
      <c r="M47" s="427" t="s">
        <v>191</v>
      </c>
      <c r="N47" s="822"/>
      <c r="O47" s="336"/>
      <c r="P47" s="339"/>
      <c r="Q47" s="469"/>
      <c r="R47" s="469"/>
      <c r="S47" s="503"/>
      <c r="T47" s="509" t="s">
        <v>329</v>
      </c>
      <c r="U47" s="344"/>
      <c r="V47" s="344"/>
      <c r="W47" s="344"/>
      <c r="X47" s="344"/>
      <c r="Y47" s="344"/>
      <c r="Z47" s="344"/>
      <c r="AA47" s="344"/>
      <c r="AB47" s="344"/>
      <c r="AC47" s="344"/>
      <c r="AD47" s="344"/>
      <c r="AE47" s="344"/>
      <c r="AF47" s="690"/>
      <c r="AG47" s="690"/>
    </row>
    <row r="48" spans="2:33" ht="42.75" x14ac:dyDescent="0.45">
      <c r="B48" s="336" t="s">
        <v>558</v>
      </c>
      <c r="C48" s="400" t="s">
        <v>546</v>
      </c>
      <c r="D48" s="426" t="s">
        <v>559</v>
      </c>
      <c r="E48" s="336"/>
      <c r="F48" s="426" t="s">
        <v>461</v>
      </c>
      <c r="G48" s="697" t="s">
        <v>462</v>
      </c>
      <c r="H48" s="337" t="s">
        <v>194</v>
      </c>
      <c r="I48" s="684"/>
      <c r="J48" s="337" t="s">
        <v>62</v>
      </c>
      <c r="K48" s="337" t="s">
        <v>62</v>
      </c>
      <c r="L48" s="426" t="s">
        <v>560</v>
      </c>
      <c r="M48" s="427" t="s">
        <v>191</v>
      </c>
      <c r="N48" s="822" t="s">
        <v>561</v>
      </c>
      <c r="O48" s="336"/>
      <c r="P48" s="339"/>
      <c r="Q48" s="469"/>
      <c r="R48" s="469"/>
      <c r="S48" s="503"/>
      <c r="T48" s="480" t="s">
        <v>74</v>
      </c>
      <c r="U48" s="344"/>
      <c r="V48" s="344"/>
      <c r="W48" s="344"/>
      <c r="X48" s="344"/>
      <c r="Y48" s="344"/>
      <c r="Z48" s="344"/>
      <c r="AA48" s="344"/>
      <c r="AB48" s="344"/>
      <c r="AC48" s="344"/>
      <c r="AD48" s="344"/>
      <c r="AE48" s="344"/>
      <c r="AF48" s="700"/>
      <c r="AG48" s="701"/>
    </row>
    <row r="49" spans="2:33" ht="28.5" x14ac:dyDescent="0.45">
      <c r="B49" s="336" t="s">
        <v>558</v>
      </c>
      <c r="C49" s="400" t="s">
        <v>546</v>
      </c>
      <c r="D49" s="426" t="s">
        <v>562</v>
      </c>
      <c r="E49" s="336"/>
      <c r="F49" s="426" t="s">
        <v>461</v>
      </c>
      <c r="G49" s="426" t="s">
        <v>462</v>
      </c>
      <c r="H49" s="337" t="s">
        <v>194</v>
      </c>
      <c r="I49" s="684"/>
      <c r="J49" s="336" t="s">
        <v>563</v>
      </c>
      <c r="K49" s="336" t="s">
        <v>260</v>
      </c>
      <c r="L49" s="426" t="s">
        <v>560</v>
      </c>
      <c r="M49" s="427" t="s">
        <v>191</v>
      </c>
      <c r="N49" s="822" t="s">
        <v>564</v>
      </c>
      <c r="O49" s="336"/>
      <c r="P49" s="339"/>
      <c r="Q49" s="469"/>
      <c r="R49" s="469"/>
      <c r="S49" s="503"/>
      <c r="T49" s="471" t="s">
        <v>297</v>
      </c>
      <c r="U49" s="344"/>
      <c r="V49" s="344"/>
      <c r="W49" s="344"/>
      <c r="X49" s="344"/>
      <c r="Y49" s="344"/>
      <c r="Z49" s="344"/>
      <c r="AA49" s="344"/>
      <c r="AB49" s="344"/>
      <c r="AC49" s="344"/>
      <c r="AD49" s="344"/>
      <c r="AE49" s="344"/>
      <c r="AF49" s="670"/>
      <c r="AG49" s="671"/>
    </row>
    <row r="50" spans="2:33" ht="28.9" thickBot="1" x14ac:dyDescent="0.5">
      <c r="B50" s="352" t="s">
        <v>565</v>
      </c>
      <c r="C50" s="369" t="s">
        <v>243</v>
      </c>
      <c r="D50" s="650"/>
      <c r="E50" s="352"/>
      <c r="F50" s="650" t="s">
        <v>461</v>
      </c>
      <c r="G50" s="650" t="s">
        <v>462</v>
      </c>
      <c r="H50" s="354" t="s">
        <v>194</v>
      </c>
      <c r="I50" s="675"/>
      <c r="J50" s="352" t="s">
        <v>260</v>
      </c>
      <c r="K50" s="352" t="s">
        <v>260</v>
      </c>
      <c r="L50" s="650" t="s">
        <v>198</v>
      </c>
      <c r="M50" s="708" t="s">
        <v>191</v>
      </c>
      <c r="N50" s="824" t="s">
        <v>566</v>
      </c>
      <c r="O50" s="352"/>
      <c r="P50" s="484"/>
      <c r="Q50" s="483"/>
      <c r="R50" s="483"/>
      <c r="S50" s="540"/>
      <c r="T50" s="471" t="s">
        <v>337</v>
      </c>
      <c r="U50" s="344"/>
      <c r="V50" s="344"/>
      <c r="W50" s="344"/>
      <c r="X50" s="344"/>
      <c r="Y50" s="344"/>
      <c r="Z50" s="344"/>
      <c r="AA50" s="344"/>
      <c r="AB50" s="344"/>
      <c r="AC50" s="344"/>
      <c r="AD50" s="344"/>
      <c r="AE50" s="344"/>
      <c r="AF50" s="670"/>
      <c r="AG50" s="671"/>
    </row>
    <row r="51" spans="2:33" ht="14.65" thickBot="1" x14ac:dyDescent="0.5">
      <c r="B51" s="374" t="s">
        <v>339</v>
      </c>
      <c r="C51" s="765" t="s">
        <v>500</v>
      </c>
      <c r="D51" s="653"/>
      <c r="E51" s="374"/>
      <c r="F51" s="653"/>
      <c r="G51" s="653"/>
      <c r="H51" s="375" t="s">
        <v>194</v>
      </c>
      <c r="I51" s="719"/>
      <c r="J51" s="375"/>
      <c r="K51" s="375"/>
      <c r="L51" s="653"/>
      <c r="M51" s="735"/>
      <c r="N51" s="833"/>
      <c r="O51" s="374"/>
      <c r="P51" s="377"/>
      <c r="Q51" s="378"/>
      <c r="R51" s="378"/>
      <c r="S51" s="541"/>
      <c r="T51" s="1596" t="s">
        <v>340</v>
      </c>
      <c r="U51" s="1601"/>
      <c r="V51" s="344"/>
      <c r="W51" s="344"/>
      <c r="X51" s="344"/>
      <c r="Y51" s="344"/>
      <c r="Z51" s="344"/>
      <c r="AA51" s="344"/>
      <c r="AB51" s="344"/>
      <c r="AC51" s="344"/>
      <c r="AD51" s="344"/>
      <c r="AE51" s="344"/>
      <c r="AF51" s="670"/>
      <c r="AG51" s="671"/>
    </row>
    <row r="52" spans="2:33" x14ac:dyDescent="0.45">
      <c r="B52" s="718" t="s">
        <v>567</v>
      </c>
      <c r="C52" s="380" t="s">
        <v>22</v>
      </c>
      <c r="D52" s="717" t="s">
        <v>568</v>
      </c>
      <c r="E52" s="718"/>
      <c r="F52" s="717" t="s">
        <v>569</v>
      </c>
      <c r="G52" s="648" t="s">
        <v>570</v>
      </c>
      <c r="H52" s="329" t="s">
        <v>194</v>
      </c>
      <c r="I52" s="682"/>
      <c r="J52" s="329" t="s">
        <v>83</v>
      </c>
      <c r="K52" s="329" t="s">
        <v>83</v>
      </c>
      <c r="L52" s="648" t="s">
        <v>571</v>
      </c>
      <c r="M52" s="704" t="s">
        <v>191</v>
      </c>
      <c r="N52" s="821" t="s">
        <v>572</v>
      </c>
      <c r="O52" s="330" t="s">
        <v>198</v>
      </c>
      <c r="P52" s="499"/>
      <c r="Q52" s="499"/>
      <c r="R52" s="499"/>
      <c r="S52" s="499"/>
      <c r="T52" s="500"/>
      <c r="U52" s="537" t="s">
        <v>344</v>
      </c>
      <c r="V52" s="344"/>
      <c r="W52" s="344"/>
      <c r="X52" s="344"/>
      <c r="Y52" s="344"/>
      <c r="Z52" s="344"/>
      <c r="AA52" s="344"/>
      <c r="AB52" s="344"/>
      <c r="AC52" s="344"/>
      <c r="AD52" s="344"/>
      <c r="AE52" s="344"/>
      <c r="AF52" s="670" t="s">
        <v>347</v>
      </c>
      <c r="AG52" s="671" t="s">
        <v>348</v>
      </c>
    </row>
    <row r="53" spans="2:33" ht="28.5" x14ac:dyDescent="0.45">
      <c r="B53" s="336" t="s">
        <v>573</v>
      </c>
      <c r="C53" s="400" t="s">
        <v>479</v>
      </c>
      <c r="D53" s="426" t="s">
        <v>574</v>
      </c>
      <c r="E53" s="336"/>
      <c r="F53" s="426" t="s">
        <v>461</v>
      </c>
      <c r="G53" s="426" t="s">
        <v>461</v>
      </c>
      <c r="H53" s="337" t="s">
        <v>194</v>
      </c>
      <c r="I53" s="684"/>
      <c r="J53" s="337" t="s">
        <v>260</v>
      </c>
      <c r="K53" s="337" t="s">
        <v>260</v>
      </c>
      <c r="L53" s="426" t="s">
        <v>575</v>
      </c>
      <c r="M53" s="427" t="s">
        <v>191</v>
      </c>
      <c r="N53" s="822" t="s">
        <v>576</v>
      </c>
      <c r="O53" s="336" t="s">
        <v>192</v>
      </c>
      <c r="P53" s="339"/>
      <c r="Q53" s="339"/>
      <c r="R53" s="339"/>
      <c r="S53" s="339"/>
      <c r="T53" s="539"/>
      <c r="U53" s="471" t="s">
        <v>263</v>
      </c>
      <c r="V53" s="344"/>
      <c r="W53" s="344"/>
      <c r="X53" s="344"/>
      <c r="Y53" s="344"/>
      <c r="Z53" s="344"/>
      <c r="AA53" s="344"/>
      <c r="AB53" s="344"/>
      <c r="AC53" s="344"/>
      <c r="AD53" s="344"/>
      <c r="AE53" s="344"/>
      <c r="AF53" s="670"/>
      <c r="AG53" s="671"/>
    </row>
    <row r="54" spans="2:33" x14ac:dyDescent="0.45">
      <c r="B54" s="517" t="s">
        <v>352</v>
      </c>
      <c r="C54" s="766" t="s">
        <v>107</v>
      </c>
      <c r="D54" s="654"/>
      <c r="E54" s="517"/>
      <c r="F54" s="654"/>
      <c r="G54" s="654" t="s">
        <v>33</v>
      </c>
      <c r="H54" s="518"/>
      <c r="I54" s="720"/>
      <c r="J54" s="518" t="s">
        <v>353</v>
      </c>
      <c r="K54" s="518"/>
      <c r="L54" s="654"/>
      <c r="M54" s="722" t="s">
        <v>191</v>
      </c>
      <c r="N54" s="834"/>
      <c r="O54" s="517"/>
      <c r="P54" s="521"/>
      <c r="Q54" s="521"/>
      <c r="R54" s="521"/>
      <c r="S54" s="521"/>
      <c r="T54" s="522"/>
      <c r="U54" s="523" t="s">
        <v>354</v>
      </c>
      <c r="V54" s="344"/>
      <c r="W54" s="344"/>
      <c r="X54" s="344"/>
      <c r="Y54" s="344"/>
      <c r="Z54" s="344"/>
      <c r="AA54" s="344"/>
      <c r="AB54" s="344"/>
      <c r="AC54" s="344"/>
      <c r="AD54" s="344"/>
      <c r="AE54" s="344"/>
      <c r="AF54" s="670"/>
      <c r="AG54" s="671"/>
    </row>
    <row r="55" spans="2:33" x14ac:dyDescent="0.45">
      <c r="B55" s="517" t="s">
        <v>355</v>
      </c>
      <c r="C55" s="766" t="s">
        <v>107</v>
      </c>
      <c r="D55" s="654"/>
      <c r="E55" s="517"/>
      <c r="F55" s="654"/>
      <c r="G55" s="654" t="s">
        <v>33</v>
      </c>
      <c r="H55" s="518"/>
      <c r="I55" s="720"/>
      <c r="J55" s="528" t="s">
        <v>260</v>
      </c>
      <c r="K55" s="528"/>
      <c r="L55" s="654"/>
      <c r="M55" s="722" t="s">
        <v>191</v>
      </c>
      <c r="N55" s="834"/>
      <c r="O55" s="517"/>
      <c r="P55" s="521"/>
      <c r="Q55" s="521"/>
      <c r="R55" s="521"/>
      <c r="S55" s="521"/>
      <c r="T55" s="522"/>
      <c r="U55" s="523" t="s">
        <v>356</v>
      </c>
      <c r="V55" s="344"/>
      <c r="W55" s="344"/>
      <c r="X55" s="344"/>
      <c r="Y55" s="344"/>
      <c r="Z55" s="344"/>
      <c r="AA55" s="344"/>
      <c r="AB55" s="344"/>
      <c r="AC55" s="344"/>
      <c r="AD55" s="344"/>
      <c r="AE55" s="344"/>
      <c r="AF55" s="670"/>
      <c r="AG55" s="671"/>
    </row>
    <row r="56" spans="2:33" x14ac:dyDescent="0.45">
      <c r="B56" s="418" t="s">
        <v>264</v>
      </c>
      <c r="C56" s="760" t="s">
        <v>500</v>
      </c>
      <c r="D56" s="651"/>
      <c r="E56" s="418"/>
      <c r="F56" s="651"/>
      <c r="G56" s="651"/>
      <c r="H56" s="417" t="s">
        <v>194</v>
      </c>
      <c r="I56" s="689"/>
      <c r="J56" s="529"/>
      <c r="K56" s="529"/>
      <c r="L56" s="651"/>
      <c r="M56" s="705"/>
      <c r="N56" s="830"/>
      <c r="O56" s="418"/>
      <c r="P56" s="420"/>
      <c r="Q56" s="420"/>
      <c r="R56" s="420"/>
      <c r="S56" s="420"/>
      <c r="T56" s="530"/>
      <c r="U56" s="531" t="s">
        <v>358</v>
      </c>
      <c r="V56" s="344"/>
      <c r="W56" s="344"/>
      <c r="X56" s="344"/>
      <c r="Y56" s="344"/>
      <c r="Z56" s="344"/>
      <c r="AA56" s="344"/>
      <c r="AB56" s="344"/>
      <c r="AC56" s="344"/>
      <c r="AD56" s="344"/>
      <c r="AE56" s="344"/>
      <c r="AF56" s="670"/>
      <c r="AG56" s="671"/>
    </row>
    <row r="57" spans="2:33" x14ac:dyDescent="0.45">
      <c r="B57" s="336" t="s">
        <v>577</v>
      </c>
      <c r="C57" s="400" t="s">
        <v>107</v>
      </c>
      <c r="D57" s="426"/>
      <c r="E57" s="336"/>
      <c r="F57" s="426" t="s">
        <v>461</v>
      </c>
      <c r="G57" s="426" t="s">
        <v>462</v>
      </c>
      <c r="H57" s="337" t="s">
        <v>194</v>
      </c>
      <c r="I57" s="684"/>
      <c r="J57" s="337" t="s">
        <v>83</v>
      </c>
      <c r="K57" s="337" t="s">
        <v>83</v>
      </c>
      <c r="L57" s="426" t="s">
        <v>198</v>
      </c>
      <c r="M57" s="427" t="s">
        <v>191</v>
      </c>
      <c r="N57" s="822" t="s">
        <v>359</v>
      </c>
      <c r="O57" s="336"/>
      <c r="P57" s="339"/>
      <c r="Q57" s="339"/>
      <c r="R57" s="339"/>
      <c r="S57" s="339"/>
      <c r="T57" s="539"/>
      <c r="U57" s="471" t="s">
        <v>360</v>
      </c>
      <c r="V57" s="344"/>
      <c r="W57" s="344"/>
      <c r="X57" s="344"/>
      <c r="Y57" s="344"/>
      <c r="Z57" s="344"/>
      <c r="AA57" s="344"/>
      <c r="AB57" s="344"/>
      <c r="AC57" s="344"/>
      <c r="AD57" s="344"/>
      <c r="AE57" s="344"/>
      <c r="AF57" s="670"/>
      <c r="AG57" s="671"/>
    </row>
    <row r="58" spans="2:33" x14ac:dyDescent="0.45">
      <c r="B58" s="517" t="s">
        <v>361</v>
      </c>
      <c r="C58" s="766" t="s">
        <v>107</v>
      </c>
      <c r="D58" s="654"/>
      <c r="E58" s="517"/>
      <c r="F58" s="654"/>
      <c r="G58" s="654" t="s">
        <v>33</v>
      </c>
      <c r="H58" s="518"/>
      <c r="I58" s="720"/>
      <c r="J58" s="721" t="s">
        <v>362</v>
      </c>
      <c r="K58" s="721"/>
      <c r="L58" s="654"/>
      <c r="M58" s="722" t="s">
        <v>191</v>
      </c>
      <c r="N58" s="834"/>
      <c r="O58" s="517"/>
      <c r="P58" s="521"/>
      <c r="Q58" s="521"/>
      <c r="R58" s="521"/>
      <c r="S58" s="521"/>
      <c r="T58" s="522"/>
      <c r="U58" s="523" t="s">
        <v>272</v>
      </c>
      <c r="V58" s="344"/>
      <c r="W58" s="344"/>
      <c r="X58" s="344"/>
      <c r="Y58" s="344"/>
      <c r="Z58" s="344"/>
      <c r="AA58" s="344"/>
      <c r="AB58" s="344"/>
      <c r="AC58" s="344"/>
      <c r="AD58" s="344"/>
      <c r="AE58" s="344"/>
      <c r="AF58" s="670"/>
      <c r="AG58" s="671"/>
    </row>
    <row r="59" spans="2:33" x14ac:dyDescent="0.45">
      <c r="B59" s="517" t="s">
        <v>363</v>
      </c>
      <c r="C59" s="766" t="s">
        <v>107</v>
      </c>
      <c r="D59" s="654"/>
      <c r="E59" s="517"/>
      <c r="F59" s="654"/>
      <c r="G59" s="654" t="s">
        <v>33</v>
      </c>
      <c r="H59" s="518"/>
      <c r="I59" s="720"/>
      <c r="J59" s="518" t="s">
        <v>362</v>
      </c>
      <c r="K59" s="518"/>
      <c r="L59" s="654"/>
      <c r="M59" s="722" t="s">
        <v>191</v>
      </c>
      <c r="N59" s="834"/>
      <c r="O59" s="517"/>
      <c r="P59" s="521"/>
      <c r="Q59" s="521"/>
      <c r="R59" s="521"/>
      <c r="S59" s="521"/>
      <c r="T59" s="522"/>
      <c r="U59" s="523" t="s">
        <v>360</v>
      </c>
      <c r="V59" s="344"/>
      <c r="W59" s="344"/>
      <c r="X59" s="344"/>
      <c r="Y59" s="344"/>
      <c r="Z59" s="344"/>
      <c r="AA59" s="344"/>
      <c r="AB59" s="344"/>
      <c r="AC59" s="344"/>
      <c r="AD59" s="344"/>
      <c r="AE59" s="344"/>
      <c r="AF59" s="670"/>
      <c r="AG59" s="671"/>
    </row>
    <row r="60" spans="2:33" x14ac:dyDescent="0.45">
      <c r="B60" s="517" t="s">
        <v>364</v>
      </c>
      <c r="C60" s="766" t="s">
        <v>107</v>
      </c>
      <c r="D60" s="654"/>
      <c r="E60" s="517"/>
      <c r="F60" s="654"/>
      <c r="G60" s="654" t="s">
        <v>33</v>
      </c>
      <c r="H60" s="518"/>
      <c r="I60" s="720"/>
      <c r="J60" s="518" t="s">
        <v>362</v>
      </c>
      <c r="K60" s="518"/>
      <c r="L60" s="654"/>
      <c r="M60" s="722" t="s">
        <v>191</v>
      </c>
      <c r="N60" s="834"/>
      <c r="O60" s="517"/>
      <c r="P60" s="521"/>
      <c r="Q60" s="521"/>
      <c r="R60" s="521"/>
      <c r="S60" s="521"/>
      <c r="T60" s="522"/>
      <c r="U60" s="523" t="s">
        <v>365</v>
      </c>
      <c r="V60" s="344"/>
      <c r="W60" s="344"/>
      <c r="X60" s="344"/>
      <c r="Y60" s="344"/>
      <c r="Z60" s="344"/>
      <c r="AA60" s="344"/>
      <c r="AB60" s="344"/>
      <c r="AC60" s="344"/>
      <c r="AD60" s="344"/>
      <c r="AE60" s="344"/>
      <c r="AF60" s="670"/>
      <c r="AG60" s="671"/>
    </row>
    <row r="61" spans="2:33" ht="28.5" x14ac:dyDescent="0.45">
      <c r="B61" s="337" t="s">
        <v>71</v>
      </c>
      <c r="C61" s="400" t="s">
        <v>479</v>
      </c>
      <c r="D61" s="427" t="s">
        <v>578</v>
      </c>
      <c r="E61" s="337"/>
      <c r="F61" s="427" t="s">
        <v>470</v>
      </c>
      <c r="G61" s="426" t="s">
        <v>579</v>
      </c>
      <c r="H61" s="337" t="s">
        <v>194</v>
      </c>
      <c r="I61" s="684"/>
      <c r="J61" s="337" t="s">
        <v>511</v>
      </c>
      <c r="K61" s="337" t="s">
        <v>580</v>
      </c>
      <c r="L61" s="426" t="s">
        <v>473</v>
      </c>
      <c r="M61" s="427" t="s">
        <v>191</v>
      </c>
      <c r="N61" s="822" t="s">
        <v>581</v>
      </c>
      <c r="O61" s="336" t="s">
        <v>366</v>
      </c>
      <c r="P61" s="339"/>
      <c r="Q61" s="339"/>
      <c r="R61" s="339"/>
      <c r="S61" s="339"/>
      <c r="T61" s="470"/>
      <c r="U61" s="537" t="s">
        <v>369</v>
      </c>
      <c r="V61" s="344"/>
      <c r="W61" s="344"/>
      <c r="X61" s="344"/>
      <c r="Y61" s="344"/>
      <c r="Z61" s="344"/>
      <c r="AA61" s="344"/>
      <c r="AB61" s="344"/>
      <c r="AC61" s="344"/>
      <c r="AD61" s="344"/>
      <c r="AE61" s="344"/>
      <c r="AF61" s="670" t="s">
        <v>582</v>
      </c>
      <c r="AG61" s="671" t="s">
        <v>583</v>
      </c>
    </row>
    <row r="62" spans="2:33" ht="28.5" x14ac:dyDescent="0.45">
      <c r="B62" s="337" t="s">
        <v>71</v>
      </c>
      <c r="C62" s="400" t="s">
        <v>479</v>
      </c>
      <c r="D62" s="427" t="s">
        <v>578</v>
      </c>
      <c r="E62" s="337"/>
      <c r="F62" s="427" t="s">
        <v>584</v>
      </c>
      <c r="G62" s="426" t="s">
        <v>489</v>
      </c>
      <c r="H62" s="337" t="s">
        <v>194</v>
      </c>
      <c r="I62" s="684"/>
      <c r="J62" s="337" t="s">
        <v>62</v>
      </c>
      <c r="K62" s="337" t="s">
        <v>62</v>
      </c>
      <c r="L62" s="426" t="s">
        <v>473</v>
      </c>
      <c r="M62" s="427" t="s">
        <v>191</v>
      </c>
      <c r="N62" s="822" t="s">
        <v>585</v>
      </c>
      <c r="O62" s="336" t="s">
        <v>366</v>
      </c>
      <c r="P62" s="339"/>
      <c r="Q62" s="339"/>
      <c r="R62" s="339"/>
      <c r="S62" s="339"/>
      <c r="T62" s="470"/>
      <c r="U62" s="537" t="s">
        <v>369</v>
      </c>
      <c r="V62" s="344"/>
      <c r="W62" s="344"/>
      <c r="X62" s="344"/>
      <c r="Y62" s="344"/>
      <c r="Z62" s="344"/>
      <c r="AA62" s="344"/>
      <c r="AB62" s="344"/>
      <c r="AC62" s="344"/>
      <c r="AD62" s="344"/>
      <c r="AE62" s="344"/>
      <c r="AF62" s="670"/>
      <c r="AG62" s="671"/>
    </row>
    <row r="63" spans="2:33" x14ac:dyDescent="0.45">
      <c r="B63" s="518" t="s">
        <v>372</v>
      </c>
      <c r="C63" s="766" t="s">
        <v>22</v>
      </c>
      <c r="D63" s="722"/>
      <c r="E63" s="518"/>
      <c r="F63" s="722"/>
      <c r="G63" s="654" t="s">
        <v>373</v>
      </c>
      <c r="H63" s="524"/>
      <c r="I63" s="723"/>
      <c r="J63" s="518"/>
      <c r="K63" s="518"/>
      <c r="L63" s="654"/>
      <c r="M63" s="722" t="s">
        <v>191</v>
      </c>
      <c r="N63" s="834"/>
      <c r="O63" s="517" t="s">
        <v>198</v>
      </c>
      <c r="P63" s="526"/>
      <c r="Q63" s="526"/>
      <c r="R63" s="526"/>
      <c r="S63" s="526"/>
      <c r="T63" s="527"/>
      <c r="U63" s="523"/>
      <c r="V63" s="344"/>
      <c r="W63" s="344"/>
      <c r="X63" s="344"/>
      <c r="Y63" s="344"/>
      <c r="Z63" s="344"/>
      <c r="AA63" s="344"/>
      <c r="AB63" s="344"/>
      <c r="AC63" s="344"/>
      <c r="AD63" s="344"/>
      <c r="AE63" s="344"/>
      <c r="AF63" s="670"/>
      <c r="AG63" s="671"/>
    </row>
    <row r="64" spans="2:33" ht="28.5" x14ac:dyDescent="0.45">
      <c r="B64" s="354" t="s">
        <v>586</v>
      </c>
      <c r="C64" s="767" t="s">
        <v>243</v>
      </c>
      <c r="D64" s="708" t="s">
        <v>587</v>
      </c>
      <c r="E64" s="354"/>
      <c r="F64" s="708" t="s">
        <v>461</v>
      </c>
      <c r="G64" s="650" t="s">
        <v>462</v>
      </c>
      <c r="H64" s="354" t="s">
        <v>194</v>
      </c>
      <c r="I64" s="675"/>
      <c r="J64" s="354" t="s">
        <v>375</v>
      </c>
      <c r="K64" s="354" t="s">
        <v>83</v>
      </c>
      <c r="L64" s="650" t="s">
        <v>198</v>
      </c>
      <c r="M64" s="708" t="s">
        <v>191</v>
      </c>
      <c r="N64" s="824" t="s">
        <v>588</v>
      </c>
      <c r="O64" s="639"/>
      <c r="P64" s="484"/>
      <c r="Q64" s="484"/>
      <c r="R64" s="484"/>
      <c r="S64" s="484"/>
      <c r="T64" s="485"/>
      <c r="U64" s="480">
        <v>23</v>
      </c>
      <c r="V64" s="344"/>
      <c r="W64" s="344"/>
      <c r="X64" s="344"/>
      <c r="Y64" s="344"/>
      <c r="Z64" s="344"/>
      <c r="AA64" s="344"/>
      <c r="AB64" s="344"/>
      <c r="AC64" s="344"/>
      <c r="AD64" s="344"/>
      <c r="AE64" s="344"/>
      <c r="AF64" s="670"/>
      <c r="AG64" s="671"/>
    </row>
    <row r="65" spans="2:33" ht="28.5" x14ac:dyDescent="0.45">
      <c r="B65" s="354" t="s">
        <v>586</v>
      </c>
      <c r="C65" s="767" t="s">
        <v>243</v>
      </c>
      <c r="D65" s="708" t="s">
        <v>587</v>
      </c>
      <c r="E65" s="354"/>
      <c r="F65" s="708" t="s">
        <v>461</v>
      </c>
      <c r="G65" s="650" t="s">
        <v>462</v>
      </c>
      <c r="H65" s="354" t="s">
        <v>194</v>
      </c>
      <c r="I65" s="675"/>
      <c r="J65" s="354" t="s">
        <v>375</v>
      </c>
      <c r="K65" s="354" t="s">
        <v>83</v>
      </c>
      <c r="L65" s="650" t="s">
        <v>198</v>
      </c>
      <c r="M65" s="708" t="s">
        <v>191</v>
      </c>
      <c r="N65" s="824" t="s">
        <v>589</v>
      </c>
      <c r="O65" s="639"/>
      <c r="P65" s="484"/>
      <c r="Q65" s="484"/>
      <c r="R65" s="484"/>
      <c r="S65" s="484"/>
      <c r="T65" s="485"/>
      <c r="U65" s="449">
        <v>24</v>
      </c>
      <c r="V65" s="344"/>
      <c r="W65" s="344"/>
      <c r="X65" s="344"/>
      <c r="Y65" s="344"/>
      <c r="Z65" s="344"/>
      <c r="AA65" s="344"/>
      <c r="AB65" s="344"/>
      <c r="AC65" s="344"/>
      <c r="AD65" s="344"/>
      <c r="AE65" s="344"/>
      <c r="AF65" s="670"/>
      <c r="AG65" s="671"/>
    </row>
    <row r="66" spans="2:33" ht="28.5" x14ac:dyDescent="0.45">
      <c r="B66" s="354" t="s">
        <v>586</v>
      </c>
      <c r="C66" s="767" t="s">
        <v>243</v>
      </c>
      <c r="D66" s="708" t="s">
        <v>587</v>
      </c>
      <c r="E66" s="354"/>
      <c r="F66" s="708" t="s">
        <v>461</v>
      </c>
      <c r="G66" s="650" t="s">
        <v>462</v>
      </c>
      <c r="H66" s="354" t="s">
        <v>194</v>
      </c>
      <c r="I66" s="675"/>
      <c r="J66" s="354" t="s">
        <v>378</v>
      </c>
      <c r="K66" s="354" t="s">
        <v>83</v>
      </c>
      <c r="L66" s="650" t="s">
        <v>198</v>
      </c>
      <c r="M66" s="708" t="s">
        <v>191</v>
      </c>
      <c r="N66" s="824" t="s">
        <v>590</v>
      </c>
      <c r="O66" s="639"/>
      <c r="P66" s="484"/>
      <c r="Q66" s="484"/>
      <c r="R66" s="484"/>
      <c r="S66" s="484"/>
      <c r="T66" s="485"/>
      <c r="U66" s="449">
        <v>25</v>
      </c>
      <c r="V66" s="344"/>
      <c r="W66" s="344"/>
      <c r="X66" s="344"/>
      <c r="Y66" s="344"/>
      <c r="Z66" s="344"/>
      <c r="AA66" s="344"/>
      <c r="AB66" s="344"/>
      <c r="AC66" s="344"/>
      <c r="AD66" s="344"/>
      <c r="AE66" s="344"/>
      <c r="AF66" s="670"/>
      <c r="AG66" s="671"/>
    </row>
    <row r="67" spans="2:33" ht="28.9" thickBot="1" x14ac:dyDescent="0.5">
      <c r="B67" s="354" t="s">
        <v>586</v>
      </c>
      <c r="C67" s="767" t="s">
        <v>243</v>
      </c>
      <c r="D67" s="708" t="s">
        <v>587</v>
      </c>
      <c r="E67" s="354"/>
      <c r="F67" s="708" t="s">
        <v>461</v>
      </c>
      <c r="G67" s="650" t="s">
        <v>462</v>
      </c>
      <c r="H67" s="354" t="s">
        <v>194</v>
      </c>
      <c r="I67" s="675"/>
      <c r="J67" s="354" t="s">
        <v>378</v>
      </c>
      <c r="K67" s="354" t="s">
        <v>83</v>
      </c>
      <c r="L67" s="650" t="s">
        <v>198</v>
      </c>
      <c r="M67" s="708" t="s">
        <v>191</v>
      </c>
      <c r="N67" s="824" t="s">
        <v>591</v>
      </c>
      <c r="O67" s="639"/>
      <c r="P67" s="484"/>
      <c r="Q67" s="484"/>
      <c r="R67" s="484"/>
      <c r="S67" s="484"/>
      <c r="T67" s="485"/>
      <c r="U67" s="480">
        <v>26</v>
      </c>
      <c r="V67" s="344"/>
      <c r="W67" s="344"/>
      <c r="X67" s="344"/>
      <c r="Y67" s="344"/>
      <c r="Z67" s="344"/>
      <c r="AA67" s="344"/>
      <c r="AB67" s="344"/>
      <c r="AC67" s="344"/>
      <c r="AD67" s="344"/>
      <c r="AE67" s="344"/>
      <c r="AF67" s="670"/>
      <c r="AG67" s="671"/>
    </row>
    <row r="68" spans="2:33" ht="14.65" thickBot="1" x14ac:dyDescent="0.5">
      <c r="B68" s="771" t="s">
        <v>592</v>
      </c>
      <c r="C68" s="860" t="s">
        <v>500</v>
      </c>
      <c r="D68" s="772"/>
      <c r="E68" s="773"/>
      <c r="F68" s="772"/>
      <c r="G68" s="774"/>
      <c r="H68" s="773" t="s">
        <v>194</v>
      </c>
      <c r="I68" s="775"/>
      <c r="J68" s="773"/>
      <c r="K68" s="773"/>
      <c r="L68" s="774"/>
      <c r="M68" s="772"/>
      <c r="N68" s="835"/>
      <c r="O68" s="777"/>
      <c r="P68" s="776"/>
      <c r="Q68" s="776"/>
      <c r="R68" s="776"/>
      <c r="S68" s="776"/>
      <c r="T68" s="778"/>
      <c r="U68" s="1602" t="s">
        <v>593</v>
      </c>
      <c r="V68" s="1601"/>
      <c r="W68" s="344"/>
      <c r="X68" s="344"/>
      <c r="Y68" s="344"/>
      <c r="Z68" s="344"/>
      <c r="AA68" s="344"/>
      <c r="AB68" s="344"/>
      <c r="AC68" s="344"/>
      <c r="AD68" s="344"/>
      <c r="AE68" s="344"/>
      <c r="AF68" s="670"/>
      <c r="AG68" s="671"/>
    </row>
    <row r="69" spans="2:33" ht="28.5" x14ac:dyDescent="0.45">
      <c r="B69" s="328" t="s">
        <v>594</v>
      </c>
      <c r="C69" s="816" t="s">
        <v>595</v>
      </c>
      <c r="D69" s="704" t="s">
        <v>596</v>
      </c>
      <c r="E69" s="817"/>
      <c r="F69" s="704" t="s">
        <v>461</v>
      </c>
      <c r="G69" s="648" t="s">
        <v>579</v>
      </c>
      <c r="H69" s="329" t="s">
        <v>194</v>
      </c>
      <c r="I69" s="682"/>
      <c r="J69" s="329" t="s">
        <v>563</v>
      </c>
      <c r="K69" s="329" t="s">
        <v>580</v>
      </c>
      <c r="L69" s="648" t="s">
        <v>198</v>
      </c>
      <c r="M69" s="704" t="s">
        <v>191</v>
      </c>
      <c r="N69" s="821" t="s">
        <v>597</v>
      </c>
      <c r="O69" s="330"/>
      <c r="P69" s="499"/>
      <c r="Q69" s="499"/>
      <c r="R69" s="499"/>
      <c r="S69" s="499"/>
      <c r="T69" s="499"/>
      <c r="U69" s="818"/>
      <c r="V69" s="480">
        <v>15</v>
      </c>
      <c r="W69" s="344"/>
      <c r="X69" s="344"/>
      <c r="Y69" s="344"/>
      <c r="Z69" s="344"/>
      <c r="AA69" s="344"/>
      <c r="AB69" s="344"/>
      <c r="AC69" s="344"/>
      <c r="AD69" s="344"/>
      <c r="AE69" s="344"/>
      <c r="AF69" s="670"/>
      <c r="AG69" s="671"/>
    </row>
    <row r="70" spans="2:33" ht="28.5" x14ac:dyDescent="0.45">
      <c r="B70" s="230" t="s">
        <v>380</v>
      </c>
      <c r="C70" s="819" t="s">
        <v>243</v>
      </c>
      <c r="D70" s="427" t="s">
        <v>534</v>
      </c>
      <c r="E70" s="688"/>
      <c r="F70" s="427" t="s">
        <v>461</v>
      </c>
      <c r="G70" s="426" t="s">
        <v>462</v>
      </c>
      <c r="H70" s="337" t="s">
        <v>194</v>
      </c>
      <c r="I70" s="684"/>
      <c r="J70" s="337" t="s">
        <v>378</v>
      </c>
      <c r="K70" s="337" t="s">
        <v>83</v>
      </c>
      <c r="L70" s="426" t="s">
        <v>198</v>
      </c>
      <c r="M70" s="427" t="s">
        <v>191</v>
      </c>
      <c r="N70" s="822" t="s">
        <v>598</v>
      </c>
      <c r="O70" s="336"/>
      <c r="P70" s="339"/>
      <c r="Q70" s="339"/>
      <c r="R70" s="339"/>
      <c r="S70" s="339"/>
      <c r="T70" s="339"/>
      <c r="U70" s="539"/>
      <c r="V70" s="471" t="s">
        <v>599</v>
      </c>
      <c r="W70" s="344"/>
      <c r="X70" s="344"/>
      <c r="Y70" s="344"/>
      <c r="Z70" s="344"/>
      <c r="AA70" s="344"/>
      <c r="AB70" s="344"/>
      <c r="AC70" s="344"/>
      <c r="AD70" s="344"/>
      <c r="AE70" s="344"/>
      <c r="AF70" s="670"/>
      <c r="AG70" s="671"/>
    </row>
    <row r="71" spans="2:33" x14ac:dyDescent="0.45">
      <c r="B71" s="230" t="s">
        <v>600</v>
      </c>
      <c r="C71" s="819" t="s">
        <v>79</v>
      </c>
      <c r="D71" s="427" t="s">
        <v>543</v>
      </c>
      <c r="E71" s="337"/>
      <c r="F71" s="427" t="s">
        <v>461</v>
      </c>
      <c r="G71" s="426" t="s">
        <v>461</v>
      </c>
      <c r="H71" s="337" t="s">
        <v>194</v>
      </c>
      <c r="I71" s="684"/>
      <c r="J71" s="337" t="s">
        <v>62</v>
      </c>
      <c r="K71" s="337" t="s">
        <v>62</v>
      </c>
      <c r="L71" s="426" t="s">
        <v>198</v>
      </c>
      <c r="M71" s="427" t="s">
        <v>191</v>
      </c>
      <c r="N71" s="822" t="s">
        <v>601</v>
      </c>
      <c r="O71" s="336"/>
      <c r="P71" s="339"/>
      <c r="Q71" s="339"/>
      <c r="R71" s="339"/>
      <c r="S71" s="339"/>
      <c r="T71" s="339"/>
      <c r="U71" s="539"/>
      <c r="V71" s="480">
        <v>18</v>
      </c>
      <c r="W71" s="344"/>
      <c r="X71" s="344"/>
      <c r="Y71" s="344"/>
      <c r="Z71" s="344"/>
      <c r="AA71" s="344"/>
      <c r="AB71" s="344"/>
      <c r="AC71" s="344"/>
      <c r="AD71" s="344"/>
      <c r="AE71" s="344"/>
      <c r="AF71" s="670"/>
      <c r="AG71" s="671"/>
    </row>
    <row r="72" spans="2:33" ht="28.5" x14ac:dyDescent="0.45">
      <c r="B72" s="230" t="s">
        <v>602</v>
      </c>
      <c r="C72" s="819" t="s">
        <v>243</v>
      </c>
      <c r="D72" s="427" t="s">
        <v>603</v>
      </c>
      <c r="E72" s="337"/>
      <c r="F72" s="427" t="s">
        <v>461</v>
      </c>
      <c r="G72" s="426" t="s">
        <v>462</v>
      </c>
      <c r="H72" s="337" t="s">
        <v>194</v>
      </c>
      <c r="I72" s="684"/>
      <c r="J72" s="337" t="s">
        <v>563</v>
      </c>
      <c r="K72" s="337" t="s">
        <v>260</v>
      </c>
      <c r="L72" s="426" t="s">
        <v>198</v>
      </c>
      <c r="M72" s="427" t="s">
        <v>604</v>
      </c>
      <c r="N72" s="822" t="s">
        <v>605</v>
      </c>
      <c r="O72" s="336"/>
      <c r="P72" s="339"/>
      <c r="Q72" s="339"/>
      <c r="R72" s="339"/>
      <c r="S72" s="339"/>
      <c r="T72" s="339"/>
      <c r="U72" s="539"/>
      <c r="V72" s="471" t="s">
        <v>393</v>
      </c>
      <c r="W72" s="344"/>
      <c r="X72" s="344"/>
      <c r="Y72" s="344"/>
      <c r="Z72" s="344"/>
      <c r="AA72" s="344"/>
      <c r="AB72" s="344"/>
      <c r="AC72" s="344"/>
      <c r="AD72" s="344"/>
      <c r="AE72" s="344"/>
      <c r="AF72" s="670"/>
      <c r="AG72" s="671"/>
    </row>
    <row r="73" spans="2:33" x14ac:dyDescent="0.45">
      <c r="B73" s="792" t="s">
        <v>394</v>
      </c>
      <c r="C73" s="793" t="s">
        <v>107</v>
      </c>
      <c r="D73" s="794" t="s">
        <v>606</v>
      </c>
      <c r="E73" s="794"/>
      <c r="F73" s="794" t="s">
        <v>461</v>
      </c>
      <c r="G73" s="795" t="s">
        <v>86</v>
      </c>
      <c r="H73" s="895"/>
      <c r="I73" s="794"/>
      <c r="J73" s="794" t="s">
        <v>83</v>
      </c>
      <c r="K73" s="794" t="s">
        <v>83</v>
      </c>
      <c r="L73" s="795" t="s">
        <v>198</v>
      </c>
      <c r="M73" s="794" t="s">
        <v>191</v>
      </c>
      <c r="N73" s="836" t="s">
        <v>607</v>
      </c>
      <c r="O73" s="797"/>
      <c r="P73" s="796"/>
      <c r="Q73" s="798"/>
      <c r="R73" s="798"/>
      <c r="S73" s="798"/>
      <c r="T73" s="798"/>
      <c r="U73" s="799"/>
      <c r="V73" s="800" t="s">
        <v>396</v>
      </c>
      <c r="W73" s="344"/>
      <c r="X73" s="344"/>
      <c r="Y73" s="344"/>
      <c r="Z73" s="344"/>
      <c r="AA73" s="344"/>
      <c r="AB73" s="344"/>
      <c r="AC73" s="344"/>
      <c r="AD73" s="344"/>
      <c r="AE73" s="344"/>
      <c r="AF73" s="670" t="s">
        <v>88</v>
      </c>
      <c r="AG73" s="671"/>
    </row>
    <row r="74" spans="2:33" ht="28.5" x14ac:dyDescent="0.45">
      <c r="B74" s="230" t="s">
        <v>388</v>
      </c>
      <c r="C74" s="819" t="s">
        <v>243</v>
      </c>
      <c r="D74" s="427" t="s">
        <v>608</v>
      </c>
      <c r="E74" s="337"/>
      <c r="F74" s="427" t="s">
        <v>461</v>
      </c>
      <c r="G74" s="426" t="s">
        <v>462</v>
      </c>
      <c r="H74" s="337" t="s">
        <v>194</v>
      </c>
      <c r="I74" s="684"/>
      <c r="J74" s="337" t="s">
        <v>563</v>
      </c>
      <c r="K74" s="337" t="s">
        <v>260</v>
      </c>
      <c r="L74" s="426" t="s">
        <v>198</v>
      </c>
      <c r="M74" s="427" t="s">
        <v>191</v>
      </c>
      <c r="N74" s="822" t="s">
        <v>609</v>
      </c>
      <c r="O74" s="336"/>
      <c r="P74" s="339"/>
      <c r="Q74" s="339"/>
      <c r="R74" s="339"/>
      <c r="S74" s="339"/>
      <c r="T74" s="339"/>
      <c r="U74" s="539"/>
      <c r="V74" s="471">
        <v>29</v>
      </c>
      <c r="W74" s="344"/>
      <c r="X74" s="344"/>
      <c r="Y74" s="344"/>
      <c r="Z74" s="344"/>
      <c r="AA74" s="344"/>
      <c r="AB74" s="344"/>
      <c r="AC74" s="344"/>
      <c r="AD74" s="344"/>
      <c r="AE74" s="344"/>
      <c r="AF74" s="670"/>
      <c r="AG74" s="671"/>
    </row>
    <row r="75" spans="2:33" ht="28.9" thickBot="1" x14ac:dyDescent="0.5">
      <c r="B75" s="230" t="s">
        <v>610</v>
      </c>
      <c r="C75" s="400" t="s">
        <v>479</v>
      </c>
      <c r="D75" s="427" t="s">
        <v>611</v>
      </c>
      <c r="E75" s="337" t="s">
        <v>612</v>
      </c>
      <c r="F75" s="427" t="s">
        <v>613</v>
      </c>
      <c r="G75" s="426" t="s">
        <v>614</v>
      </c>
      <c r="H75" s="337" t="s">
        <v>194</v>
      </c>
      <c r="I75" s="856"/>
      <c r="J75" s="685" t="s">
        <v>615</v>
      </c>
      <c r="K75" s="337" t="s">
        <v>49</v>
      </c>
      <c r="L75" s="426" t="s">
        <v>616</v>
      </c>
      <c r="M75" s="427" t="s">
        <v>191</v>
      </c>
      <c r="N75" s="822" t="s">
        <v>617</v>
      </c>
      <c r="O75" s="336" t="s">
        <v>192</v>
      </c>
      <c r="P75" s="339"/>
      <c r="Q75" s="339"/>
      <c r="R75" s="339"/>
      <c r="S75" s="339"/>
      <c r="T75" s="339"/>
      <c r="U75" s="470"/>
      <c r="V75" s="857" t="s">
        <v>399</v>
      </c>
      <c r="W75" s="344"/>
      <c r="X75" s="344"/>
      <c r="Y75" s="344"/>
      <c r="Z75" s="344"/>
      <c r="AA75" s="344"/>
      <c r="AB75" s="344"/>
      <c r="AC75" s="344"/>
      <c r="AD75" s="344"/>
      <c r="AE75" s="344"/>
      <c r="AF75" s="670"/>
      <c r="AG75" s="671"/>
    </row>
    <row r="76" spans="2:33" x14ac:dyDescent="0.45">
      <c r="B76" s="328" t="s">
        <v>618</v>
      </c>
      <c r="C76" s="330"/>
      <c r="D76" s="704" t="s">
        <v>619</v>
      </c>
      <c r="E76" s="329"/>
      <c r="F76" s="704"/>
      <c r="G76" s="648"/>
      <c r="H76" s="329"/>
      <c r="I76" s="896"/>
      <c r="J76" s="718"/>
      <c r="K76" s="329" t="s">
        <v>260</v>
      </c>
      <c r="L76" s="648"/>
      <c r="M76" s="704"/>
      <c r="N76" s="821" t="s">
        <v>620</v>
      </c>
      <c r="O76" s="330"/>
      <c r="P76" s="499"/>
      <c r="Q76" s="499"/>
      <c r="R76" s="499"/>
      <c r="S76" s="499"/>
      <c r="T76" s="499"/>
      <c r="U76" s="499"/>
      <c r="V76" s="818"/>
      <c r="W76" s="897" t="s">
        <v>621</v>
      </c>
      <c r="X76" s="344"/>
      <c r="Y76" s="344"/>
      <c r="Z76" s="344"/>
      <c r="AA76" s="344"/>
      <c r="AB76" s="344"/>
      <c r="AC76" s="344"/>
      <c r="AD76" s="344"/>
      <c r="AE76" s="344"/>
      <c r="AF76" s="690"/>
      <c r="AG76" s="690"/>
    </row>
    <row r="77" spans="2:33" s="783" customFormat="1" ht="42.75" x14ac:dyDescent="0.45">
      <c r="B77" s="878" t="s">
        <v>622</v>
      </c>
      <c r="C77" s="879" t="s">
        <v>479</v>
      </c>
      <c r="D77" s="880" t="s">
        <v>623</v>
      </c>
      <c r="E77" s="881"/>
      <c r="F77" s="880" t="s">
        <v>624</v>
      </c>
      <c r="G77" s="882" t="s">
        <v>462</v>
      </c>
      <c r="H77" s="881"/>
      <c r="I77" s="881"/>
      <c r="J77" s="881" t="s">
        <v>477</v>
      </c>
      <c r="K77" s="881" t="s">
        <v>625</v>
      </c>
      <c r="L77" s="882" t="s">
        <v>198</v>
      </c>
      <c r="M77" s="880" t="s">
        <v>191</v>
      </c>
      <c r="N77" s="468" t="s">
        <v>626</v>
      </c>
      <c r="O77" s="879"/>
      <c r="P77" s="881"/>
      <c r="Q77" s="881"/>
      <c r="R77" s="881"/>
      <c r="S77" s="881"/>
      <c r="T77" s="881"/>
      <c r="U77" s="881"/>
      <c r="V77" s="883"/>
      <c r="W77" s="884" t="s">
        <v>403</v>
      </c>
      <c r="X77" s="782"/>
      <c r="Y77" s="782"/>
      <c r="Z77" s="782"/>
      <c r="AA77" s="782"/>
      <c r="AB77" s="782"/>
      <c r="AC77" s="782"/>
      <c r="AD77" s="344"/>
      <c r="AE77" s="344"/>
    </row>
    <row r="78" spans="2:33" ht="28.5" x14ac:dyDescent="0.45">
      <c r="B78" s="230" t="s">
        <v>627</v>
      </c>
      <c r="C78" s="885" t="s">
        <v>459</v>
      </c>
      <c r="D78" s="427" t="s">
        <v>628</v>
      </c>
      <c r="E78" s="337"/>
      <c r="F78" s="427" t="s">
        <v>461</v>
      </c>
      <c r="G78" s="426" t="s">
        <v>462</v>
      </c>
      <c r="H78" s="337" t="s">
        <v>194</v>
      </c>
      <c r="I78" s="856" t="s">
        <v>199</v>
      </c>
      <c r="J78" s="337" t="s">
        <v>83</v>
      </c>
      <c r="K78" s="337" t="s">
        <v>83</v>
      </c>
      <c r="L78" s="426" t="s">
        <v>198</v>
      </c>
      <c r="M78" s="427" t="s">
        <v>191</v>
      </c>
      <c r="N78" s="822" t="s">
        <v>629</v>
      </c>
      <c r="O78" s="336"/>
      <c r="P78" s="339"/>
      <c r="Q78" s="339"/>
      <c r="R78" s="339"/>
      <c r="S78" s="339"/>
      <c r="T78" s="339"/>
      <c r="U78" s="339"/>
      <c r="V78" s="539"/>
      <c r="W78" s="480" t="s">
        <v>403</v>
      </c>
      <c r="X78" s="344"/>
      <c r="Y78" s="344"/>
      <c r="Z78" s="344"/>
      <c r="AA78" s="344"/>
      <c r="AB78" s="344"/>
      <c r="AC78" s="344"/>
      <c r="AD78" s="344"/>
      <c r="AE78" s="344"/>
      <c r="AF78" s="127"/>
      <c r="AG78" s="128"/>
    </row>
    <row r="79" spans="2:33" x14ac:dyDescent="0.45">
      <c r="B79" s="416" t="s">
        <v>204</v>
      </c>
      <c r="C79" s="418" t="s">
        <v>500</v>
      </c>
      <c r="D79" s="705"/>
      <c r="E79" s="417"/>
      <c r="F79" s="705"/>
      <c r="G79" s="651"/>
      <c r="H79" s="417" t="s">
        <v>194</v>
      </c>
      <c r="I79" s="787"/>
      <c r="J79" s="417"/>
      <c r="K79" s="417"/>
      <c r="L79" s="651"/>
      <c r="M79" s="705"/>
      <c r="N79" s="830"/>
      <c r="O79" s="418"/>
      <c r="P79" s="420"/>
      <c r="Q79" s="420"/>
      <c r="R79" s="420"/>
      <c r="S79" s="420"/>
      <c r="T79" s="420"/>
      <c r="U79" s="420"/>
      <c r="V79" s="530"/>
      <c r="W79" s="531" t="s">
        <v>404</v>
      </c>
      <c r="X79" s="344"/>
      <c r="Y79" s="344"/>
      <c r="Z79" s="344"/>
      <c r="AA79" s="344"/>
      <c r="AB79" s="344"/>
      <c r="AC79" s="344"/>
      <c r="AD79" s="344"/>
      <c r="AE79" s="344"/>
      <c r="AF79" s="670"/>
      <c r="AG79" s="671"/>
    </row>
    <row r="80" spans="2:33" ht="28.5" x14ac:dyDescent="0.45">
      <c r="B80" s="230" t="s">
        <v>630</v>
      </c>
      <c r="C80" s="336" t="s">
        <v>459</v>
      </c>
      <c r="D80" s="427" t="s">
        <v>631</v>
      </c>
      <c r="E80" s="337"/>
      <c r="F80" s="427" t="s">
        <v>461</v>
      </c>
      <c r="G80" s="426" t="s">
        <v>462</v>
      </c>
      <c r="H80" s="337" t="s">
        <v>194</v>
      </c>
      <c r="I80" s="856"/>
      <c r="J80" s="337" t="s">
        <v>401</v>
      </c>
      <c r="K80" s="337" t="s">
        <v>83</v>
      </c>
      <c r="L80" s="426" t="s">
        <v>198</v>
      </c>
      <c r="M80" s="427" t="s">
        <v>191</v>
      </c>
      <c r="N80" s="822" t="s">
        <v>405</v>
      </c>
      <c r="O80" s="336"/>
      <c r="P80" s="339"/>
      <c r="Q80" s="339"/>
      <c r="R80" s="339"/>
      <c r="S80" s="339"/>
      <c r="T80" s="339"/>
      <c r="U80" s="339"/>
      <c r="V80" s="539"/>
      <c r="W80" s="480" t="s">
        <v>406</v>
      </c>
      <c r="X80" s="344"/>
      <c r="Y80" s="344"/>
      <c r="Z80" s="344"/>
      <c r="AA80" s="344"/>
      <c r="AB80" s="344"/>
      <c r="AC80" s="344"/>
      <c r="AD80" s="344"/>
      <c r="AE80" s="344"/>
      <c r="AF80" s="670"/>
      <c r="AG80" s="671"/>
    </row>
    <row r="81" spans="2:33" ht="28.5" x14ac:dyDescent="0.45">
      <c r="B81" s="230" t="s">
        <v>632</v>
      </c>
      <c r="C81" s="885" t="s">
        <v>243</v>
      </c>
      <c r="D81" s="427" t="s">
        <v>633</v>
      </c>
      <c r="E81" s="337"/>
      <c r="F81" s="427" t="s">
        <v>461</v>
      </c>
      <c r="G81" s="426" t="s">
        <v>462</v>
      </c>
      <c r="H81" s="337" t="s">
        <v>194</v>
      </c>
      <c r="I81" s="856"/>
      <c r="J81" s="337" t="s">
        <v>49</v>
      </c>
      <c r="K81" s="337" t="s">
        <v>49</v>
      </c>
      <c r="L81" s="426" t="s">
        <v>198</v>
      </c>
      <c r="M81" s="427" t="s">
        <v>191</v>
      </c>
      <c r="N81" s="822" t="s">
        <v>634</v>
      </c>
      <c r="O81" s="336"/>
      <c r="P81" s="339"/>
      <c r="Q81" s="339"/>
      <c r="R81" s="339"/>
      <c r="S81" s="339"/>
      <c r="T81" s="339"/>
      <c r="U81" s="339"/>
      <c r="V81" s="539"/>
      <c r="W81" s="480" t="s">
        <v>156</v>
      </c>
      <c r="X81" s="344"/>
      <c r="Y81" s="344"/>
      <c r="Z81" s="344"/>
      <c r="AA81" s="344"/>
      <c r="AB81" s="344"/>
      <c r="AC81" s="344"/>
      <c r="AD81" s="344"/>
      <c r="AE81" s="344"/>
      <c r="AF81" s="127"/>
      <c r="AG81" s="128"/>
    </row>
    <row r="82" spans="2:33" x14ac:dyDescent="0.45">
      <c r="B82" s="416" t="s">
        <v>635</v>
      </c>
      <c r="C82" s="418" t="s">
        <v>500</v>
      </c>
      <c r="D82" s="705"/>
      <c r="E82" s="417"/>
      <c r="F82" s="705"/>
      <c r="G82" s="651"/>
      <c r="H82" s="417" t="s">
        <v>194</v>
      </c>
      <c r="I82" s="787"/>
      <c r="J82" s="417"/>
      <c r="K82" s="417"/>
      <c r="L82" s="651"/>
      <c r="M82" s="705"/>
      <c r="N82" s="830"/>
      <c r="O82" s="418"/>
      <c r="P82" s="420"/>
      <c r="Q82" s="420"/>
      <c r="R82" s="420"/>
      <c r="S82" s="420"/>
      <c r="T82" s="420"/>
      <c r="U82" s="420"/>
      <c r="V82" s="530"/>
      <c r="W82" s="789" t="s">
        <v>636</v>
      </c>
      <c r="X82" s="344"/>
      <c r="Y82" s="344"/>
      <c r="Z82" s="344"/>
      <c r="AA82" s="344"/>
      <c r="AB82" s="344"/>
      <c r="AC82" s="344"/>
      <c r="AD82" s="344"/>
      <c r="AE82" s="344"/>
      <c r="AF82" s="670"/>
      <c r="AG82" s="671"/>
    </row>
    <row r="83" spans="2:33" s="303" customFormat="1" ht="28.5" x14ac:dyDescent="0.45">
      <c r="B83" s="400" t="s">
        <v>637</v>
      </c>
      <c r="C83" s="336" t="s">
        <v>479</v>
      </c>
      <c r="D83" s="426" t="s">
        <v>506</v>
      </c>
      <c r="E83" s="336"/>
      <c r="F83" s="426" t="s">
        <v>507</v>
      </c>
      <c r="G83" s="426" t="s">
        <v>461</v>
      </c>
      <c r="H83" s="336" t="s">
        <v>194</v>
      </c>
      <c r="I83" s="336"/>
      <c r="J83" s="336" t="s">
        <v>638</v>
      </c>
      <c r="K83" s="336" t="s">
        <v>638</v>
      </c>
      <c r="L83" s="426" t="s">
        <v>639</v>
      </c>
      <c r="M83" s="426" t="s">
        <v>191</v>
      </c>
      <c r="N83" s="822" t="s">
        <v>640</v>
      </c>
      <c r="O83" s="336" t="s">
        <v>193</v>
      </c>
      <c r="P83" s="336"/>
      <c r="Q83" s="336"/>
      <c r="R83" s="336"/>
      <c r="S83" s="336"/>
      <c r="T83" s="336"/>
      <c r="U83" s="336"/>
      <c r="V83" s="886"/>
      <c r="W83" s="887" t="s">
        <v>41</v>
      </c>
      <c r="Y83" s="736"/>
      <c r="Z83" s="736"/>
      <c r="AA83" s="736"/>
      <c r="AB83" s="736"/>
      <c r="AC83" s="736"/>
      <c r="AD83" s="344"/>
      <c r="AE83" s="344"/>
      <c r="AF83" s="738"/>
      <c r="AG83" s="739"/>
    </row>
    <row r="84" spans="2:33" s="303" customFormat="1" x14ac:dyDescent="0.45">
      <c r="B84" s="760" t="s">
        <v>260</v>
      </c>
      <c r="C84" s="418" t="s">
        <v>500</v>
      </c>
      <c r="D84" s="651"/>
      <c r="E84" s="418"/>
      <c r="F84" s="651"/>
      <c r="G84" s="651"/>
      <c r="H84" s="418"/>
      <c r="I84" s="418"/>
      <c r="J84" s="418"/>
      <c r="K84" s="418"/>
      <c r="L84" s="651"/>
      <c r="M84" s="651"/>
      <c r="N84" s="830"/>
      <c r="O84" s="418"/>
      <c r="P84" s="418"/>
      <c r="Q84" s="418"/>
      <c r="R84" s="418"/>
      <c r="S84" s="418"/>
      <c r="T84" s="418"/>
      <c r="U84" s="418"/>
      <c r="V84" s="788"/>
      <c r="W84" s="790" t="s">
        <v>145</v>
      </c>
      <c r="Y84" s="736"/>
      <c r="Z84" s="736"/>
      <c r="AA84" s="736"/>
      <c r="AB84" s="736"/>
      <c r="AC84" s="736"/>
      <c r="AD84" s="344"/>
      <c r="AE84" s="344"/>
      <c r="AF84" s="738"/>
      <c r="AG84" s="739"/>
    </row>
    <row r="85" spans="2:33" s="303" customFormat="1" x14ac:dyDescent="0.45">
      <c r="B85" s="400" t="s">
        <v>641</v>
      </c>
      <c r="C85" s="336" t="s">
        <v>467</v>
      </c>
      <c r="D85" s="426" t="s">
        <v>506</v>
      </c>
      <c r="E85" s="336"/>
      <c r="F85" s="426"/>
      <c r="G85" s="426" t="s">
        <v>462</v>
      </c>
      <c r="H85" s="643" t="s">
        <v>194</v>
      </c>
      <c r="I85" s="336"/>
      <c r="J85" s="336" t="s">
        <v>62</v>
      </c>
      <c r="K85" s="336" t="s">
        <v>62</v>
      </c>
      <c r="L85" s="426"/>
      <c r="M85" s="426"/>
      <c r="N85" s="822"/>
      <c r="O85" s="336"/>
      <c r="P85" s="336"/>
      <c r="Q85" s="336"/>
      <c r="R85" s="336"/>
      <c r="S85" s="336"/>
      <c r="T85" s="336"/>
      <c r="U85" s="336"/>
      <c r="V85" s="886"/>
      <c r="W85" s="910" t="s">
        <v>642</v>
      </c>
      <c r="Y85" s="736"/>
      <c r="Z85" s="736"/>
      <c r="AA85" s="736"/>
      <c r="AB85" s="736"/>
      <c r="AC85" s="736"/>
      <c r="AD85" s="344"/>
      <c r="AE85" s="344"/>
      <c r="AF85" s="738"/>
      <c r="AG85" s="739"/>
    </row>
    <row r="86" spans="2:33" x14ac:dyDescent="0.45">
      <c r="B86" s="911" t="s">
        <v>643</v>
      </c>
      <c r="C86" s="673" t="s">
        <v>497</v>
      </c>
      <c r="D86" s="707" t="s">
        <v>498</v>
      </c>
      <c r="E86" s="672"/>
      <c r="F86" s="707" t="s">
        <v>461</v>
      </c>
      <c r="G86" s="674" t="s">
        <v>499</v>
      </c>
      <c r="H86" s="643" t="s">
        <v>194</v>
      </c>
      <c r="I86" s="912"/>
      <c r="J86" s="672" t="s">
        <v>511</v>
      </c>
      <c r="K86" s="672" t="s">
        <v>62</v>
      </c>
      <c r="L86" s="674" t="s">
        <v>198</v>
      </c>
      <c r="M86" s="707" t="s">
        <v>191</v>
      </c>
      <c r="N86" s="463"/>
      <c r="O86" s="673"/>
      <c r="P86" s="484"/>
      <c r="Q86" s="484"/>
      <c r="R86" s="484"/>
      <c r="S86" s="484"/>
      <c r="T86" s="484"/>
      <c r="U86" s="484"/>
      <c r="V86" s="913"/>
      <c r="W86" s="914" t="s">
        <v>78</v>
      </c>
      <c r="X86" s="344"/>
      <c r="Y86" s="344"/>
      <c r="Z86" s="344"/>
      <c r="AA86" s="344"/>
      <c r="AB86" s="344"/>
      <c r="AC86" s="344"/>
      <c r="AD86" s="344"/>
      <c r="AE86" s="344"/>
      <c r="AF86" s="670"/>
      <c r="AG86" s="671"/>
    </row>
    <row r="87" spans="2:33" ht="14.65" thickBot="1" x14ac:dyDescent="0.5">
      <c r="B87" s="868" t="s">
        <v>644</v>
      </c>
      <c r="C87" s="869"/>
      <c r="D87" s="870"/>
      <c r="E87" s="871"/>
      <c r="F87" s="870"/>
      <c r="G87" s="872"/>
      <c r="H87" s="873"/>
      <c r="I87" s="874"/>
      <c r="J87" s="871"/>
      <c r="K87" s="871"/>
      <c r="L87" s="872"/>
      <c r="M87" s="870"/>
      <c r="N87" s="875"/>
      <c r="O87" s="869"/>
      <c r="P87" s="876"/>
      <c r="Q87" s="876"/>
      <c r="R87" s="876"/>
      <c r="S87" s="876"/>
      <c r="T87" s="876"/>
      <c r="U87" s="876"/>
      <c r="V87" s="877"/>
      <c r="W87" s="926" t="s">
        <v>645</v>
      </c>
      <c r="X87" s="344"/>
      <c r="Y87" s="344"/>
      <c r="Z87" s="344"/>
      <c r="AA87" s="344"/>
      <c r="AB87" s="344"/>
      <c r="AC87" s="344"/>
      <c r="AD87" s="344"/>
      <c r="AE87" s="344"/>
      <c r="AF87" s="670"/>
      <c r="AG87" s="671"/>
    </row>
    <row r="88" spans="2:33" ht="99.75" x14ac:dyDescent="0.45">
      <c r="B88" s="927" t="s">
        <v>646</v>
      </c>
      <c r="C88" s="668" t="s">
        <v>243</v>
      </c>
      <c r="D88" s="928" t="s">
        <v>647</v>
      </c>
      <c r="E88" s="929"/>
      <c r="F88" s="928" t="s">
        <v>461</v>
      </c>
      <c r="G88" s="930" t="s">
        <v>648</v>
      </c>
      <c r="H88" s="329" t="s">
        <v>194</v>
      </c>
      <c r="I88" s="896"/>
      <c r="J88" s="929" t="s">
        <v>615</v>
      </c>
      <c r="K88" s="929" t="s">
        <v>83</v>
      </c>
      <c r="L88" s="930"/>
      <c r="M88" s="928" t="s">
        <v>191</v>
      </c>
      <c r="N88" s="457" t="s">
        <v>649</v>
      </c>
      <c r="O88" s="668"/>
      <c r="P88" s="499"/>
      <c r="Q88" s="499"/>
      <c r="R88" s="499"/>
      <c r="S88" s="499"/>
      <c r="T88" s="499"/>
      <c r="U88" s="499"/>
      <c r="V88" s="931"/>
      <c r="W88" s="932"/>
      <c r="X88" s="460" t="s">
        <v>650</v>
      </c>
      <c r="Y88" s="344"/>
      <c r="Z88" s="344"/>
      <c r="AA88" s="344"/>
      <c r="AB88" s="344"/>
      <c r="AC88" s="344"/>
      <c r="AD88" s="344"/>
      <c r="AE88" s="344"/>
      <c r="AF88" s="670"/>
      <c r="AG88" s="671"/>
    </row>
    <row r="89" spans="2:33" s="303" customFormat="1" ht="57" x14ac:dyDescent="0.45">
      <c r="B89" s="763" t="s">
        <v>651</v>
      </c>
      <c r="C89" s="695" t="s">
        <v>22</v>
      </c>
      <c r="D89" s="697" t="s">
        <v>553</v>
      </c>
      <c r="E89" s="695"/>
      <c r="F89" s="697" t="s">
        <v>569</v>
      </c>
      <c r="G89" s="697" t="s">
        <v>614</v>
      </c>
      <c r="H89" s="643" t="s">
        <v>194</v>
      </c>
      <c r="I89" s="401"/>
      <c r="J89" s="695" t="s">
        <v>472</v>
      </c>
      <c r="K89" s="695" t="s">
        <v>62</v>
      </c>
      <c r="L89" s="697" t="s">
        <v>652</v>
      </c>
      <c r="M89" s="697" t="s">
        <v>191</v>
      </c>
      <c r="N89" s="468" t="s">
        <v>653</v>
      </c>
      <c r="O89" s="695" t="s">
        <v>411</v>
      </c>
      <c r="P89" s="336"/>
      <c r="Q89" s="336"/>
      <c r="R89" s="336"/>
      <c r="S89" s="336"/>
      <c r="T89" s="336"/>
      <c r="U89" s="336"/>
      <c r="V89" s="336"/>
      <c r="W89" s="1100"/>
      <c r="X89" s="1101" t="s">
        <v>654</v>
      </c>
      <c r="Y89" s="736"/>
      <c r="Z89" s="736"/>
      <c r="AA89" s="736"/>
      <c r="AB89" s="736"/>
      <c r="AC89" s="736"/>
      <c r="AD89" s="737">
        <v>45563</v>
      </c>
      <c r="AE89" s="737">
        <f>AD89-56</f>
        <v>45507</v>
      </c>
      <c r="AF89" s="738"/>
      <c r="AG89" s="739"/>
    </row>
    <row r="90" spans="2:33" s="303" customFormat="1" ht="61.25" customHeight="1" x14ac:dyDescent="0.45">
      <c r="B90" s="763" t="s">
        <v>651</v>
      </c>
      <c r="C90" s="695" t="s">
        <v>655</v>
      </c>
      <c r="D90" s="426" t="s">
        <v>553</v>
      </c>
      <c r="E90" s="695"/>
      <c r="F90" s="697" t="s">
        <v>481</v>
      </c>
      <c r="G90" s="697" t="s">
        <v>656</v>
      </c>
      <c r="H90" s="643" t="s">
        <v>194</v>
      </c>
      <c r="I90" s="401"/>
      <c r="J90" s="695" t="s">
        <v>472</v>
      </c>
      <c r="K90" s="695" t="s">
        <v>62</v>
      </c>
      <c r="L90" s="697" t="s">
        <v>652</v>
      </c>
      <c r="M90" s="697" t="s">
        <v>191</v>
      </c>
      <c r="N90" s="468" t="s">
        <v>657</v>
      </c>
      <c r="O90" s="695" t="s">
        <v>411</v>
      </c>
      <c r="P90" s="336"/>
      <c r="Q90" s="336"/>
      <c r="R90" s="336"/>
      <c r="S90" s="336"/>
      <c r="T90" s="336"/>
      <c r="U90" s="336"/>
      <c r="V90" s="336"/>
      <c r="W90" s="1100"/>
      <c r="X90" s="1101" t="s">
        <v>654</v>
      </c>
      <c r="Y90" s="736"/>
      <c r="Z90" s="736"/>
      <c r="AA90" s="736"/>
      <c r="AB90" s="736"/>
      <c r="AC90" s="736"/>
      <c r="AD90" s="737">
        <v>45563</v>
      </c>
      <c r="AE90" s="737">
        <f>AD90-56</f>
        <v>45507</v>
      </c>
      <c r="AF90" s="738"/>
      <c r="AG90" s="739"/>
    </row>
    <row r="91" spans="2:33" s="303" customFormat="1" ht="28.5" x14ac:dyDescent="0.45">
      <c r="B91" s="760" t="s">
        <v>658</v>
      </c>
      <c r="C91" s="888"/>
      <c r="D91" s="889"/>
      <c r="E91" s="888"/>
      <c r="F91" s="889"/>
      <c r="G91" s="889"/>
      <c r="H91" s="888"/>
      <c r="I91" s="890"/>
      <c r="J91" s="888"/>
      <c r="K91" s="888"/>
      <c r="L91" s="889"/>
      <c r="M91" s="889"/>
      <c r="N91" s="830" t="s">
        <v>659</v>
      </c>
      <c r="O91" s="888"/>
      <c r="P91" s="888"/>
      <c r="Q91" s="888"/>
      <c r="R91" s="888"/>
      <c r="S91" s="888"/>
      <c r="T91" s="888"/>
      <c r="U91" s="888"/>
      <c r="V91" s="888"/>
      <c r="W91" s="891"/>
      <c r="X91" s="892" t="s">
        <v>660</v>
      </c>
      <c r="Y91" s="736"/>
      <c r="Z91" s="736"/>
      <c r="AA91" s="736"/>
      <c r="AB91" s="736"/>
      <c r="AC91" s="736"/>
      <c r="AD91" s="737"/>
      <c r="AE91" s="737"/>
      <c r="AF91" s="691"/>
      <c r="AG91" s="691"/>
    </row>
    <row r="92" spans="2:33" s="742" customFormat="1" ht="153" customHeight="1" x14ac:dyDescent="0.45">
      <c r="B92" s="400" t="s">
        <v>661</v>
      </c>
      <c r="C92" s="336" t="s">
        <v>243</v>
      </c>
      <c r="D92" s="734" t="s">
        <v>662</v>
      </c>
      <c r="E92" s="336"/>
      <c r="F92" s="426" t="s">
        <v>461</v>
      </c>
      <c r="G92" s="426" t="s">
        <v>648</v>
      </c>
      <c r="H92" s="336" t="s">
        <v>194</v>
      </c>
      <c r="I92" s="924"/>
      <c r="J92" s="336" t="s">
        <v>49</v>
      </c>
      <c r="K92" s="336" t="s">
        <v>49</v>
      </c>
      <c r="L92" s="426" t="s">
        <v>198</v>
      </c>
      <c r="M92" s="426" t="s">
        <v>191</v>
      </c>
      <c r="N92" s="822" t="s">
        <v>663</v>
      </c>
      <c r="O92" s="336"/>
      <c r="P92" s="336"/>
      <c r="Q92" s="336"/>
      <c r="R92" s="336"/>
      <c r="S92" s="336"/>
      <c r="T92" s="336"/>
      <c r="U92" s="336"/>
      <c r="V92" s="336"/>
      <c r="W92" s="925"/>
      <c r="X92" s="910" t="s">
        <v>664</v>
      </c>
      <c r="Y92" s="736"/>
      <c r="Z92" s="736"/>
      <c r="AA92" s="736"/>
      <c r="AB92" s="736"/>
      <c r="AC92" s="736"/>
      <c r="AD92" s="741"/>
      <c r="AE92" s="741"/>
      <c r="AF92" s="791"/>
      <c r="AG92" s="867" t="s">
        <v>665</v>
      </c>
    </row>
    <row r="93" spans="2:33" s="742" customFormat="1" ht="28.5" x14ac:dyDescent="0.45">
      <c r="B93" s="400" t="s">
        <v>666</v>
      </c>
      <c r="C93" s="336" t="s">
        <v>546</v>
      </c>
      <c r="D93" s="697" t="s">
        <v>667</v>
      </c>
      <c r="E93" s="336"/>
      <c r="F93" s="426"/>
      <c r="G93" s="426" t="s">
        <v>668</v>
      </c>
      <c r="H93" s="336" t="s">
        <v>194</v>
      </c>
      <c r="I93" s="924"/>
      <c r="J93" s="336"/>
      <c r="K93" s="336" t="s">
        <v>260</v>
      </c>
      <c r="L93" s="426" t="s">
        <v>560</v>
      </c>
      <c r="M93" s="426" t="s">
        <v>191</v>
      </c>
      <c r="N93" s="822" t="s">
        <v>669</v>
      </c>
      <c r="O93" s="336" t="s">
        <v>512</v>
      </c>
      <c r="P93" s="336"/>
      <c r="Q93" s="336"/>
      <c r="R93" s="336"/>
      <c r="S93" s="336"/>
      <c r="T93" s="336"/>
      <c r="U93" s="336"/>
      <c r="V93" s="336"/>
      <c r="W93" s="925"/>
      <c r="X93" s="910" t="s">
        <v>670</v>
      </c>
      <c r="Y93" s="736"/>
      <c r="Z93" s="736"/>
      <c r="AA93" s="736"/>
      <c r="AB93" s="736"/>
      <c r="AC93" s="736"/>
      <c r="AD93" s="741"/>
      <c r="AE93" s="741"/>
      <c r="AF93" s="791"/>
      <c r="AG93" s="867"/>
    </row>
    <row r="94" spans="2:33" s="303" customFormat="1" ht="29" customHeight="1" x14ac:dyDescent="0.45">
      <c r="B94" s="400" t="s">
        <v>671</v>
      </c>
      <c r="C94" s="336" t="s">
        <v>552</v>
      </c>
      <c r="D94" s="734" t="s">
        <v>469</v>
      </c>
      <c r="E94" s="336"/>
      <c r="F94" s="426"/>
      <c r="G94" s="1034" t="s">
        <v>668</v>
      </c>
      <c r="H94" s="336" t="s">
        <v>194</v>
      </c>
      <c r="I94" s="924"/>
      <c r="J94" s="336" t="s">
        <v>83</v>
      </c>
      <c r="K94" s="336" t="s">
        <v>83</v>
      </c>
      <c r="L94" s="426" t="s">
        <v>512</v>
      </c>
      <c r="M94" s="426" t="s">
        <v>191</v>
      </c>
      <c r="N94" s="822" t="s">
        <v>672</v>
      </c>
      <c r="O94" s="336" t="s">
        <v>512</v>
      </c>
      <c r="P94" s="336"/>
      <c r="Q94" s="336"/>
      <c r="R94" s="336"/>
      <c r="S94" s="336"/>
      <c r="T94" s="336"/>
      <c r="U94" s="336"/>
      <c r="V94" s="336"/>
      <c r="W94" s="925"/>
      <c r="X94" s="910" t="s">
        <v>153</v>
      </c>
      <c r="Y94" s="736"/>
      <c r="Z94" s="736" t="s">
        <v>673</v>
      </c>
      <c r="AA94" s="736"/>
      <c r="AB94" s="736"/>
      <c r="AC94" s="736"/>
      <c r="AD94" s="737">
        <v>45928</v>
      </c>
      <c r="AE94" s="737">
        <v>45930</v>
      </c>
      <c r="AF94" s="691"/>
      <c r="AG94" s="866" t="s">
        <v>674</v>
      </c>
    </row>
    <row r="95" spans="2:33" s="303" customFormat="1" ht="29" customHeight="1" thickBot="1" x14ac:dyDescent="0.5">
      <c r="B95" s="369" t="s">
        <v>675</v>
      </c>
      <c r="C95" s="352"/>
      <c r="D95" s="707" t="s">
        <v>603</v>
      </c>
      <c r="E95" s="352"/>
      <c r="F95" s="650"/>
      <c r="G95" s="1019"/>
      <c r="H95" s="352" t="s">
        <v>194</v>
      </c>
      <c r="I95" s="1020"/>
      <c r="J95" s="352" t="s">
        <v>260</v>
      </c>
      <c r="K95" s="352" t="s">
        <v>260</v>
      </c>
      <c r="L95" s="650" t="s">
        <v>512</v>
      </c>
      <c r="M95" s="650" t="s">
        <v>604</v>
      </c>
      <c r="N95" s="824" t="s">
        <v>676</v>
      </c>
      <c r="O95" s="352" t="s">
        <v>512</v>
      </c>
      <c r="P95" s="352"/>
      <c r="Q95" s="352"/>
      <c r="R95" s="352"/>
      <c r="S95" s="352"/>
      <c r="T95" s="352"/>
      <c r="U95" s="352"/>
      <c r="V95" s="352"/>
      <c r="W95" s="1021"/>
      <c r="X95" s="910" t="s">
        <v>153</v>
      </c>
      <c r="Y95" s="936"/>
      <c r="Z95" s="736"/>
      <c r="AA95" s="736"/>
      <c r="AB95" s="736"/>
      <c r="AC95" s="736"/>
      <c r="AD95" s="737"/>
      <c r="AE95" s="737"/>
      <c r="AF95" s="691"/>
      <c r="AG95" s="866"/>
    </row>
    <row r="96" spans="2:33" s="303" customFormat="1" ht="29" customHeight="1" thickBot="1" x14ac:dyDescent="0.5">
      <c r="B96" s="1022" t="s">
        <v>677</v>
      </c>
      <c r="C96" s="1023" t="s">
        <v>678</v>
      </c>
      <c r="D96" s="1024" t="s">
        <v>679</v>
      </c>
      <c r="E96" s="1025"/>
      <c r="F96" s="1026" t="s">
        <v>461</v>
      </c>
      <c r="G96" s="1027"/>
      <c r="H96" s="1025" t="s">
        <v>194</v>
      </c>
      <c r="I96" s="1028"/>
      <c r="J96" s="1025" t="s">
        <v>49</v>
      </c>
      <c r="K96" s="1025" t="s">
        <v>49</v>
      </c>
      <c r="L96" s="1026" t="s">
        <v>198</v>
      </c>
      <c r="M96" s="1026" t="s">
        <v>191</v>
      </c>
      <c r="N96" s="1029" t="s">
        <v>680</v>
      </c>
      <c r="O96" s="1025"/>
      <c r="P96" s="1025"/>
      <c r="Q96" s="1025"/>
      <c r="R96" s="1025"/>
      <c r="S96" s="1025"/>
      <c r="T96" s="1025"/>
      <c r="U96" s="1025"/>
      <c r="V96" s="1025"/>
      <c r="W96" s="1030"/>
      <c r="X96" s="1597" t="s">
        <v>681</v>
      </c>
      <c r="Y96" s="1598"/>
      <c r="Z96" s="736"/>
      <c r="AA96" s="736"/>
      <c r="AB96" s="736"/>
      <c r="AC96" s="736"/>
      <c r="AD96" s="737"/>
      <c r="AE96" s="737"/>
      <c r="AF96" s="691"/>
      <c r="AG96" s="866"/>
    </row>
    <row r="97" spans="2:33" s="303" customFormat="1" ht="30.6" customHeight="1" x14ac:dyDescent="0.45">
      <c r="B97" s="384" t="s">
        <v>682</v>
      </c>
      <c r="C97" s="384" t="s">
        <v>22</v>
      </c>
      <c r="D97" s="652" t="s">
        <v>469</v>
      </c>
      <c r="E97" s="385"/>
      <c r="F97" s="652"/>
      <c r="G97" s="652" t="s">
        <v>614</v>
      </c>
      <c r="H97" s="386" t="s">
        <v>194</v>
      </c>
      <c r="I97" s="386"/>
      <c r="J97" s="385" t="s">
        <v>83</v>
      </c>
      <c r="K97" s="385" t="s">
        <v>83</v>
      </c>
      <c r="L97" s="652" t="s">
        <v>683</v>
      </c>
      <c r="M97" s="652" t="s">
        <v>191</v>
      </c>
      <c r="N97" s="831" t="s">
        <v>684</v>
      </c>
      <c r="O97" s="385" t="s">
        <v>415</v>
      </c>
      <c r="P97" s="385"/>
      <c r="Q97" s="385"/>
      <c r="R97" s="385"/>
      <c r="S97" s="385"/>
      <c r="T97" s="385"/>
      <c r="U97" s="385"/>
      <c r="V97" s="385"/>
      <c r="W97" s="1031"/>
      <c r="X97" s="1032"/>
      <c r="Y97" s="1033" t="s">
        <v>47</v>
      </c>
      <c r="Z97" s="736"/>
      <c r="AA97" s="736"/>
      <c r="AB97" s="736"/>
      <c r="AC97" s="736"/>
      <c r="AD97" s="737">
        <v>45589</v>
      </c>
      <c r="AE97" s="737"/>
    </row>
    <row r="98" spans="2:33" s="303" customFormat="1" ht="30.6" customHeight="1" x14ac:dyDescent="0.45">
      <c r="B98" s="937" t="s">
        <v>99</v>
      </c>
      <c r="C98" s="937"/>
      <c r="D98" s="938"/>
      <c r="E98" s="632"/>
      <c r="F98" s="938"/>
      <c r="G98" s="938"/>
      <c r="H98" s="939"/>
      <c r="I98" s="939"/>
      <c r="J98" s="632" t="s">
        <v>49</v>
      </c>
      <c r="K98" s="632" t="s">
        <v>49</v>
      </c>
      <c r="L98" s="938"/>
      <c r="M98" s="938"/>
      <c r="N98" s="940"/>
      <c r="O98" s="632"/>
      <c r="P98" s="632"/>
      <c r="Q98" s="632"/>
      <c r="R98" s="632"/>
      <c r="S98" s="632"/>
      <c r="T98" s="632"/>
      <c r="U98" s="632"/>
      <c r="V98" s="632"/>
      <c r="W98" s="941"/>
      <c r="X98" s="942"/>
      <c r="Y98" s="943" t="s">
        <v>685</v>
      </c>
      <c r="Z98" s="736"/>
      <c r="AA98" s="736"/>
      <c r="AB98" s="736"/>
      <c r="AC98" s="736"/>
      <c r="AD98" s="737"/>
      <c r="AE98" s="737"/>
    </row>
    <row r="99" spans="2:33" s="303" customFormat="1" ht="30.6" customHeight="1" x14ac:dyDescent="0.45">
      <c r="B99" s="937" t="s">
        <v>49</v>
      </c>
      <c r="C99" s="937"/>
      <c r="D99" s="938"/>
      <c r="E99" s="632"/>
      <c r="F99" s="938"/>
      <c r="G99" s="938"/>
      <c r="H99" s="939"/>
      <c r="I99" s="939"/>
      <c r="J99" s="632" t="s">
        <v>49</v>
      </c>
      <c r="K99" s="632" t="s">
        <v>49</v>
      </c>
      <c r="L99" s="938"/>
      <c r="M99" s="938"/>
      <c r="N99" s="940"/>
      <c r="O99" s="632"/>
      <c r="P99" s="632"/>
      <c r="Q99" s="632"/>
      <c r="R99" s="632"/>
      <c r="S99" s="632"/>
      <c r="T99" s="632"/>
      <c r="U99" s="632"/>
      <c r="V99" s="632"/>
      <c r="W99" s="941"/>
      <c r="X99" s="942"/>
      <c r="Y99" s="943" t="s">
        <v>358</v>
      </c>
      <c r="Z99" s="736"/>
      <c r="AA99" s="736"/>
      <c r="AB99" s="736"/>
      <c r="AC99" s="736"/>
      <c r="AD99" s="737"/>
      <c r="AE99" s="737"/>
    </row>
    <row r="100" spans="2:33" s="303" customFormat="1" ht="28.5" x14ac:dyDescent="0.45">
      <c r="B100" s="1035" t="s">
        <v>686</v>
      </c>
      <c r="C100" s="1035" t="s">
        <v>243</v>
      </c>
      <c r="D100" s="667" t="s">
        <v>687</v>
      </c>
      <c r="E100" s="664"/>
      <c r="F100" s="667"/>
      <c r="G100" s="667" t="s">
        <v>688</v>
      </c>
      <c r="H100" s="386"/>
      <c r="I100" s="386"/>
      <c r="J100" s="664"/>
      <c r="K100" s="664" t="s">
        <v>83</v>
      </c>
      <c r="L100" s="667"/>
      <c r="M100" s="667"/>
      <c r="N100" s="832" t="s">
        <v>689</v>
      </c>
      <c r="O100" s="664"/>
      <c r="P100" s="385"/>
      <c r="Q100" s="385"/>
      <c r="R100" s="385"/>
      <c r="S100" s="385"/>
      <c r="T100" s="385"/>
      <c r="U100" s="385"/>
      <c r="V100" s="385"/>
      <c r="W100" s="1031"/>
      <c r="X100" s="1036"/>
      <c r="Y100" s="1037" t="s">
        <v>690</v>
      </c>
      <c r="Z100" s="736"/>
      <c r="AA100" s="736"/>
      <c r="AB100" s="736"/>
      <c r="AC100" s="736"/>
      <c r="AD100" s="737"/>
      <c r="AE100" s="737"/>
      <c r="AF100" s="691"/>
      <c r="AG100" s="691"/>
    </row>
    <row r="101" spans="2:33" s="303" customFormat="1" ht="28.5" x14ac:dyDescent="0.45">
      <c r="B101" s="915" t="s">
        <v>646</v>
      </c>
      <c r="C101" s="915" t="s">
        <v>243</v>
      </c>
      <c r="D101" s="916" t="s">
        <v>691</v>
      </c>
      <c r="E101" s="781"/>
      <c r="F101" s="780"/>
      <c r="G101" s="780"/>
      <c r="H101" s="785"/>
      <c r="I101" s="785"/>
      <c r="J101" s="781"/>
      <c r="K101" s="781" t="s">
        <v>83</v>
      </c>
      <c r="L101" s="780"/>
      <c r="M101" s="780"/>
      <c r="N101" s="779" t="s">
        <v>692</v>
      </c>
      <c r="O101" s="781"/>
      <c r="P101" s="625"/>
      <c r="Q101" s="625"/>
      <c r="R101" s="625"/>
      <c r="S101" s="625"/>
      <c r="T101" s="625"/>
      <c r="U101" s="625"/>
      <c r="V101" s="625"/>
      <c r="W101" s="786"/>
      <c r="X101" s="801"/>
      <c r="Y101" s="861" t="s">
        <v>693</v>
      </c>
      <c r="Z101" s="736"/>
      <c r="AA101" s="736"/>
      <c r="AB101" s="736"/>
      <c r="AC101" s="736"/>
      <c r="AD101" s="737"/>
      <c r="AE101" s="737"/>
      <c r="AF101" s="691"/>
      <c r="AG101" s="691"/>
    </row>
    <row r="102" spans="2:33" s="303" customFormat="1" ht="57" x14ac:dyDescent="0.45">
      <c r="B102" s="915" t="s">
        <v>694</v>
      </c>
      <c r="C102" s="915" t="s">
        <v>22</v>
      </c>
      <c r="D102" s="916" t="s">
        <v>695</v>
      </c>
      <c r="E102" s="917"/>
      <c r="F102" s="916"/>
      <c r="G102" s="916" t="s">
        <v>668</v>
      </c>
      <c r="H102" s="918" t="s">
        <v>696</v>
      </c>
      <c r="I102" s="918" t="s">
        <v>697</v>
      </c>
      <c r="J102" s="917" t="s">
        <v>83</v>
      </c>
      <c r="K102" s="917"/>
      <c r="L102" s="916"/>
      <c r="M102" s="916"/>
      <c r="N102" s="919" t="s">
        <v>698</v>
      </c>
      <c r="O102" s="917"/>
      <c r="P102" s="625"/>
      <c r="Q102" s="625"/>
      <c r="R102" s="625"/>
      <c r="S102" s="625"/>
      <c r="T102" s="625"/>
      <c r="U102" s="625"/>
      <c r="V102" s="920"/>
      <c r="W102" s="921"/>
      <c r="X102" s="922"/>
      <c r="Y102" s="944">
        <v>45951</v>
      </c>
      <c r="Z102" s="736"/>
      <c r="AA102" s="736"/>
      <c r="AB102" s="736"/>
      <c r="AC102" s="736"/>
      <c r="AD102" s="737"/>
      <c r="AE102" s="737"/>
      <c r="AF102" s="691"/>
      <c r="AG102" s="691"/>
    </row>
    <row r="103" spans="2:33" s="303" customFormat="1" ht="51" customHeight="1" x14ac:dyDescent="0.45">
      <c r="B103" s="915" t="s">
        <v>699</v>
      </c>
      <c r="C103" s="915" t="s">
        <v>700</v>
      </c>
      <c r="D103" s="916" t="s">
        <v>701</v>
      </c>
      <c r="E103" s="917"/>
      <c r="F103" s="916" t="s">
        <v>702</v>
      </c>
      <c r="G103" s="916" t="s">
        <v>462</v>
      </c>
      <c r="H103" s="918"/>
      <c r="I103" s="918"/>
      <c r="J103" s="917" t="s">
        <v>477</v>
      </c>
      <c r="K103" s="917" t="s">
        <v>83</v>
      </c>
      <c r="L103" s="916" t="s">
        <v>198</v>
      </c>
      <c r="M103" s="916" t="s">
        <v>191</v>
      </c>
      <c r="N103" s="919" t="s">
        <v>703</v>
      </c>
      <c r="O103" s="917"/>
      <c r="P103" s="920"/>
      <c r="Q103" s="920"/>
      <c r="R103" s="920"/>
      <c r="S103" s="920"/>
      <c r="T103" s="920"/>
      <c r="U103" s="920"/>
      <c r="V103" s="920"/>
      <c r="W103" s="921"/>
      <c r="X103" s="922"/>
      <c r="Y103" s="923" t="s">
        <v>423</v>
      </c>
      <c r="Z103" s="736"/>
      <c r="AA103" s="736"/>
      <c r="AB103" s="736"/>
      <c r="AC103" s="736"/>
      <c r="AD103" s="737"/>
      <c r="AE103" s="737"/>
      <c r="AF103" s="691"/>
      <c r="AG103" s="691" t="s">
        <v>704</v>
      </c>
    </row>
    <row r="104" spans="2:33" s="742" customFormat="1" ht="28.5" x14ac:dyDescent="0.45">
      <c r="B104" s="945" t="s">
        <v>705</v>
      </c>
      <c r="C104" s="946" t="s">
        <v>22</v>
      </c>
      <c r="D104" s="947" t="s">
        <v>706</v>
      </c>
      <c r="E104" s="947"/>
      <c r="F104" s="947"/>
      <c r="G104" s="948" t="s">
        <v>462</v>
      </c>
      <c r="H104" s="949"/>
      <c r="I104" s="949"/>
      <c r="J104" s="950"/>
      <c r="K104" s="917" t="s">
        <v>83</v>
      </c>
      <c r="L104" s="947"/>
      <c r="M104" s="947" t="s">
        <v>191</v>
      </c>
      <c r="N104" s="951" t="s">
        <v>707</v>
      </c>
      <c r="O104" s="949"/>
      <c r="P104" s="743"/>
      <c r="Q104" s="743"/>
      <c r="R104" s="743"/>
      <c r="S104" s="743"/>
      <c r="T104" s="743"/>
      <c r="U104" s="743"/>
      <c r="V104" s="952"/>
      <c r="W104" s="952"/>
      <c r="X104" s="953"/>
      <c r="Y104" s="954" t="s">
        <v>242</v>
      </c>
      <c r="Z104" s="736"/>
      <c r="AA104" s="736"/>
      <c r="AB104" s="736"/>
      <c r="AC104" s="736"/>
      <c r="AD104" s="741"/>
      <c r="AE104" s="741"/>
    </row>
    <row r="105" spans="2:33" s="742" customFormat="1" ht="28.5" x14ac:dyDescent="0.45">
      <c r="B105" s="958" t="s">
        <v>708</v>
      </c>
      <c r="C105" s="959" t="s">
        <v>459</v>
      </c>
      <c r="D105" s="960" t="s">
        <v>709</v>
      </c>
      <c r="E105" s="960"/>
      <c r="F105" s="960" t="s">
        <v>461</v>
      </c>
      <c r="G105" s="961" t="s">
        <v>668</v>
      </c>
      <c r="H105" s="962"/>
      <c r="I105" s="963" t="s">
        <v>710</v>
      </c>
      <c r="J105" s="964" t="s">
        <v>83</v>
      </c>
      <c r="K105" s="964"/>
      <c r="L105" s="960"/>
      <c r="M105" s="960"/>
      <c r="N105" s="965" t="s">
        <v>711</v>
      </c>
      <c r="O105" s="862"/>
      <c r="P105" s="863"/>
      <c r="Q105" s="863"/>
      <c r="R105" s="863"/>
      <c r="S105" s="863"/>
      <c r="T105" s="863"/>
      <c r="U105" s="863"/>
      <c r="V105" s="863"/>
      <c r="W105" s="863"/>
      <c r="X105" s="864"/>
      <c r="Y105" s="865" t="s">
        <v>712</v>
      </c>
      <c r="Z105" s="736"/>
      <c r="AA105" s="736"/>
      <c r="AB105" s="736"/>
      <c r="AC105" s="736"/>
      <c r="AD105" s="741"/>
      <c r="AE105" s="741"/>
    </row>
    <row r="106" spans="2:33" s="745" customFormat="1" ht="57.4" thickBot="1" x14ac:dyDescent="0.5">
      <c r="B106" s="1038" t="s">
        <v>713</v>
      </c>
      <c r="C106" s="1039" t="s">
        <v>22</v>
      </c>
      <c r="D106" s="1019" t="s">
        <v>493</v>
      </c>
      <c r="E106" s="463"/>
      <c r="F106" s="1019"/>
      <c r="G106" s="1040" t="s">
        <v>579</v>
      </c>
      <c r="H106" s="1041" t="s">
        <v>194</v>
      </c>
      <c r="I106" s="1041"/>
      <c r="J106" s="824" t="s">
        <v>714</v>
      </c>
      <c r="K106" s="824" t="s">
        <v>62</v>
      </c>
      <c r="L106" s="1040" t="s">
        <v>715</v>
      </c>
      <c r="M106" s="1040" t="s">
        <v>191</v>
      </c>
      <c r="N106" s="824" t="s">
        <v>716</v>
      </c>
      <c r="O106" s="824"/>
      <c r="P106" s="824"/>
      <c r="Q106" s="824"/>
      <c r="R106" s="824"/>
      <c r="S106" s="824"/>
      <c r="T106" s="824"/>
      <c r="U106" s="824"/>
      <c r="V106" s="824"/>
      <c r="W106" s="1042"/>
      <c r="X106" s="1043"/>
      <c r="Y106" s="1044" t="s">
        <v>428</v>
      </c>
      <c r="Z106" s="736"/>
      <c r="AA106" s="736"/>
      <c r="AB106" s="736"/>
      <c r="AC106" s="736"/>
      <c r="AD106" s="744"/>
      <c r="AE106" s="744"/>
    </row>
    <row r="107" spans="2:33" s="745" customFormat="1" ht="28.5" x14ac:dyDescent="0.45">
      <c r="B107" s="1045" t="s">
        <v>717</v>
      </c>
      <c r="C107" s="821" t="s">
        <v>529</v>
      </c>
      <c r="D107" s="1046" t="s">
        <v>718</v>
      </c>
      <c r="E107" s="457"/>
      <c r="F107" s="1046"/>
      <c r="G107" s="1047"/>
      <c r="H107" s="825"/>
      <c r="I107" s="825"/>
      <c r="J107" s="821" t="s">
        <v>83</v>
      </c>
      <c r="K107" s="821" t="s">
        <v>83</v>
      </c>
      <c r="L107" s="1047"/>
      <c r="M107" s="1047"/>
      <c r="N107" s="821" t="s">
        <v>719</v>
      </c>
      <c r="O107" s="821"/>
      <c r="P107" s="821"/>
      <c r="Q107" s="821"/>
      <c r="R107" s="821"/>
      <c r="S107" s="821"/>
      <c r="T107" s="821"/>
      <c r="U107" s="821"/>
      <c r="V107" s="821"/>
      <c r="W107" s="1048"/>
      <c r="X107" s="1048"/>
      <c r="Y107" s="1049"/>
      <c r="Z107" s="1050">
        <v>10</v>
      </c>
      <c r="AA107" s="736"/>
      <c r="AB107" s="736"/>
      <c r="AC107" s="736"/>
      <c r="AD107" s="955"/>
      <c r="AE107" s="955"/>
    </row>
    <row r="108" spans="2:33" s="745" customFormat="1" ht="28.5" x14ac:dyDescent="0.45">
      <c r="B108" s="1010" t="s">
        <v>720</v>
      </c>
      <c r="C108" s="1011" t="s">
        <v>243</v>
      </c>
      <c r="D108" s="1012" t="s">
        <v>691</v>
      </c>
      <c r="E108" s="1013"/>
      <c r="F108" s="1012"/>
      <c r="G108" s="1014" t="s">
        <v>688</v>
      </c>
      <c r="H108" s="1015"/>
      <c r="I108" s="1015"/>
      <c r="J108" s="1011"/>
      <c r="K108" s="1011" t="s">
        <v>83</v>
      </c>
      <c r="L108" s="1014"/>
      <c r="M108" s="1014"/>
      <c r="N108" s="1011" t="s">
        <v>721</v>
      </c>
      <c r="O108" s="1011"/>
      <c r="P108" s="1011"/>
      <c r="Q108" s="1011"/>
      <c r="R108" s="1011"/>
      <c r="S108" s="1011"/>
      <c r="T108" s="1011"/>
      <c r="U108" s="1011"/>
      <c r="V108" s="1011"/>
      <c r="W108" s="1016"/>
      <c r="X108" s="1016"/>
      <c r="Y108" s="1017"/>
      <c r="Z108" s="1018" t="s">
        <v>214</v>
      </c>
      <c r="AA108" s="736"/>
      <c r="AB108" s="736"/>
      <c r="AC108" s="736"/>
      <c r="AD108" s="955"/>
      <c r="AE108" s="955"/>
    </row>
    <row r="109" spans="2:33" s="742" customFormat="1" ht="28.9" thickBot="1" x14ac:dyDescent="0.5">
      <c r="B109" s="757" t="s">
        <v>722</v>
      </c>
      <c r="C109" s="438" t="s">
        <v>22</v>
      </c>
      <c r="D109" s="649" t="s">
        <v>553</v>
      </c>
      <c r="E109" s="438"/>
      <c r="F109" s="649"/>
      <c r="G109" s="649" t="s">
        <v>668</v>
      </c>
      <c r="H109" s="1051"/>
      <c r="I109" s="1051"/>
      <c r="J109" s="438" t="s">
        <v>62</v>
      </c>
      <c r="K109" s="438"/>
      <c r="L109" s="649" t="s">
        <v>432</v>
      </c>
      <c r="M109" s="649" t="s">
        <v>191</v>
      </c>
      <c r="N109" s="823" t="s">
        <v>723</v>
      </c>
      <c r="O109" s="438" t="s">
        <v>432</v>
      </c>
      <c r="P109" s="1099"/>
      <c r="Q109" s="1099"/>
      <c r="R109" s="1099"/>
      <c r="S109" s="1099"/>
      <c r="T109" s="1099"/>
      <c r="U109" s="1099"/>
      <c r="V109" s="438"/>
      <c r="W109" s="1052"/>
      <c r="X109" s="1052"/>
      <c r="Y109" s="1052"/>
      <c r="Z109" s="1053" t="s">
        <v>41</v>
      </c>
      <c r="AA109" s="736"/>
      <c r="AB109" s="736"/>
      <c r="AC109" s="736"/>
      <c r="AD109" s="749">
        <v>45614</v>
      </c>
      <c r="AE109" s="749">
        <f>AD109-56</f>
        <v>45558</v>
      </c>
    </row>
    <row r="110" spans="2:33" s="813" customFormat="1" ht="57.6" customHeight="1" x14ac:dyDescent="0.45">
      <c r="B110" s="1090" t="s">
        <v>724</v>
      </c>
      <c r="C110" s="832" t="s">
        <v>22</v>
      </c>
      <c r="D110" s="1091" t="s">
        <v>725</v>
      </c>
      <c r="E110" s="832"/>
      <c r="F110" s="1091" t="s">
        <v>569</v>
      </c>
      <c r="G110" s="1091" t="s">
        <v>579</v>
      </c>
      <c r="H110" s="1092" t="s">
        <v>194</v>
      </c>
      <c r="I110" s="1093"/>
      <c r="J110" s="832" t="s">
        <v>49</v>
      </c>
      <c r="K110" s="832" t="s">
        <v>49</v>
      </c>
      <c r="L110" s="1091" t="s">
        <v>571</v>
      </c>
      <c r="M110" s="1091" t="s">
        <v>191</v>
      </c>
      <c r="N110" s="832" t="s">
        <v>726</v>
      </c>
      <c r="O110" s="1094" t="s">
        <v>198</v>
      </c>
      <c r="P110" s="1095"/>
      <c r="Q110" s="832"/>
      <c r="R110" s="832"/>
      <c r="S110" s="832"/>
      <c r="T110" s="832"/>
      <c r="U110" s="1096"/>
      <c r="V110" s="1097"/>
      <c r="W110" s="832"/>
      <c r="X110" s="832"/>
      <c r="Y110" s="832"/>
      <c r="Z110" s="1098" t="s">
        <v>41</v>
      </c>
      <c r="AA110" s="736"/>
      <c r="AB110" s="736"/>
      <c r="AC110" s="736"/>
      <c r="AD110" s="841"/>
      <c r="AE110" s="841"/>
      <c r="AF110" s="840"/>
    </row>
    <row r="111" spans="2:33" s="742" customFormat="1" ht="28.5" x14ac:dyDescent="0.45">
      <c r="B111" s="1054" t="s">
        <v>727</v>
      </c>
      <c r="C111" s="352" t="s">
        <v>552</v>
      </c>
      <c r="D111" s="674" t="s">
        <v>543</v>
      </c>
      <c r="E111" s="673"/>
      <c r="F111" s="674" t="s">
        <v>461</v>
      </c>
      <c r="G111" s="650" t="s">
        <v>461</v>
      </c>
      <c r="H111" s="353"/>
      <c r="I111" s="353"/>
      <c r="J111" s="352"/>
      <c r="K111" s="1055" t="s">
        <v>83</v>
      </c>
      <c r="L111" s="650"/>
      <c r="M111" s="650"/>
      <c r="N111" s="824" t="s">
        <v>728</v>
      </c>
      <c r="O111" s="1056"/>
      <c r="P111" s="1057"/>
      <c r="Q111" s="352"/>
      <c r="R111" s="352"/>
      <c r="S111" s="352"/>
      <c r="T111" s="352"/>
      <c r="U111" s="1058"/>
      <c r="V111" s="369"/>
      <c r="W111" s="1059"/>
      <c r="X111" s="1059"/>
      <c r="Y111" s="1060"/>
      <c r="Z111" s="1061" t="s">
        <v>239</v>
      </c>
      <c r="AA111" s="736"/>
      <c r="AB111" s="736"/>
      <c r="AC111" s="736"/>
      <c r="AD111" s="746"/>
      <c r="AE111" s="746"/>
    </row>
    <row r="112" spans="2:33" s="742" customFormat="1" ht="14.65" thickBot="1" x14ac:dyDescent="0.5">
      <c r="B112" s="869" t="s">
        <v>729</v>
      </c>
      <c r="C112" s="1062" t="s">
        <v>500</v>
      </c>
      <c r="D112" s="872"/>
      <c r="E112" s="869"/>
      <c r="F112" s="872"/>
      <c r="G112" s="1063"/>
      <c r="H112" s="1064"/>
      <c r="I112" s="1064"/>
      <c r="J112" s="1062"/>
      <c r="K112" s="1065"/>
      <c r="L112" s="1063"/>
      <c r="M112" s="1063"/>
      <c r="N112" s="1066"/>
      <c r="O112" s="1062"/>
      <c r="P112" s="1062"/>
      <c r="Q112" s="1062"/>
      <c r="R112" s="1062"/>
      <c r="S112" s="1062"/>
      <c r="T112" s="1062"/>
      <c r="U112" s="1062"/>
      <c r="V112" s="1062"/>
      <c r="W112" s="1067"/>
      <c r="X112" s="1067"/>
      <c r="Y112" s="1068"/>
      <c r="Z112" s="1069" t="s">
        <v>249</v>
      </c>
      <c r="AA112" s="736"/>
      <c r="AB112" s="736"/>
      <c r="AC112" s="736"/>
      <c r="AD112" s="987"/>
      <c r="AE112" s="987"/>
    </row>
    <row r="113" spans="2:31" s="742" customFormat="1" ht="28.5" x14ac:dyDescent="0.45">
      <c r="B113" s="1070" t="s">
        <v>730</v>
      </c>
      <c r="C113" s="1071" t="s">
        <v>243</v>
      </c>
      <c r="D113" s="1072" t="s">
        <v>691</v>
      </c>
      <c r="E113" s="1071"/>
      <c r="F113" s="1072"/>
      <c r="G113" s="1072" t="s">
        <v>461</v>
      </c>
      <c r="H113" s="1073" t="s">
        <v>194</v>
      </c>
      <c r="I113" s="1073"/>
      <c r="J113" s="1071" t="s">
        <v>49</v>
      </c>
      <c r="K113" s="1071" t="s">
        <v>49</v>
      </c>
      <c r="L113" s="1072" t="s">
        <v>198</v>
      </c>
      <c r="M113" s="1072" t="s">
        <v>191</v>
      </c>
      <c r="N113" s="1074" t="s">
        <v>731</v>
      </c>
      <c r="O113" s="1071" t="s">
        <v>198</v>
      </c>
      <c r="P113" s="1075"/>
      <c r="Q113" s="1075"/>
      <c r="R113" s="1075"/>
      <c r="S113" s="1075"/>
      <c r="T113" s="1075"/>
      <c r="U113" s="1075"/>
      <c r="V113" s="1071"/>
      <c r="W113" s="1076"/>
      <c r="X113" s="1076"/>
      <c r="Y113" s="1077"/>
      <c r="Z113" s="1078"/>
      <c r="AA113" s="1079" t="s">
        <v>41</v>
      </c>
      <c r="AB113" s="736"/>
      <c r="AC113" s="736"/>
      <c r="AD113" s="746"/>
      <c r="AE113" s="746"/>
    </row>
    <row r="114" spans="2:31" s="742" customFormat="1" ht="14.65" thickBot="1" x14ac:dyDescent="0.5">
      <c r="B114" s="1080" t="s">
        <v>732</v>
      </c>
      <c r="C114" s="1081" t="s">
        <v>500</v>
      </c>
      <c r="D114" s="1082"/>
      <c r="E114" s="1083"/>
      <c r="F114" s="1082"/>
      <c r="G114" s="774"/>
      <c r="H114" s="1084"/>
      <c r="I114" s="1084"/>
      <c r="J114" s="1081"/>
      <c r="K114" s="1085"/>
      <c r="L114" s="774"/>
      <c r="M114" s="774"/>
      <c r="N114" s="835"/>
      <c r="O114" s="1081"/>
      <c r="P114" s="1081"/>
      <c r="Q114" s="1081"/>
      <c r="R114" s="1081"/>
      <c r="S114" s="1081"/>
      <c r="T114" s="1081"/>
      <c r="U114" s="1081"/>
      <c r="V114" s="1081"/>
      <c r="W114" s="1086"/>
      <c r="X114" s="1086"/>
      <c r="Y114" s="1087"/>
      <c r="Z114" s="1088"/>
      <c r="AA114" s="1089" t="s">
        <v>733</v>
      </c>
      <c r="AB114" s="736"/>
      <c r="AC114" s="736"/>
      <c r="AD114" s="987"/>
      <c r="AE114" s="987"/>
    </row>
    <row r="115" spans="2:31" s="742" customFormat="1" x14ac:dyDescent="0.45">
      <c r="B115" s="996"/>
      <c r="C115" s="997"/>
      <c r="D115" s="998"/>
      <c r="E115" s="996"/>
      <c r="F115" s="998"/>
      <c r="G115" s="999"/>
      <c r="H115" s="1000"/>
      <c r="I115" s="1000"/>
      <c r="J115" s="997"/>
      <c r="K115" s="1001"/>
      <c r="L115" s="999"/>
      <c r="M115" s="999"/>
      <c r="N115" s="1002"/>
      <c r="O115" s="997"/>
      <c r="P115" s="997"/>
      <c r="Q115" s="997"/>
      <c r="R115" s="997"/>
      <c r="S115" s="997"/>
      <c r="T115" s="997"/>
      <c r="U115" s="997"/>
      <c r="V115" s="997"/>
      <c r="W115" s="1003"/>
      <c r="X115" s="1003"/>
      <c r="Y115" s="1004"/>
      <c r="Z115" s="1005"/>
      <c r="AA115" s="1005"/>
      <c r="AB115" s="736"/>
      <c r="AC115" s="736"/>
      <c r="AD115" s="987"/>
      <c r="AE115" s="987"/>
    </row>
    <row r="116" spans="2:31" s="813" customFormat="1" x14ac:dyDescent="0.45">
      <c r="B116" s="975" t="s">
        <v>734</v>
      </c>
      <c r="D116" s="966"/>
      <c r="E116" s="967"/>
      <c r="F116" s="966"/>
      <c r="G116" s="968"/>
      <c r="H116" s="969"/>
      <c r="I116" s="969"/>
      <c r="K116" s="970"/>
      <c r="L116" s="968"/>
      <c r="M116" s="968"/>
      <c r="N116" s="745"/>
      <c r="W116" s="971"/>
      <c r="X116" s="971"/>
      <c r="Y116" s="972"/>
      <c r="Z116" s="973"/>
      <c r="AA116" s="971"/>
      <c r="AB116" s="971"/>
      <c r="AC116" s="971"/>
      <c r="AD116" s="974"/>
      <c r="AE116" s="974"/>
    </row>
    <row r="117" spans="2:31" x14ac:dyDescent="0.45">
      <c r="B117" t="s">
        <v>735</v>
      </c>
      <c r="C117" s="303"/>
      <c r="D117" s="710"/>
      <c r="E117"/>
      <c r="F117" s="710"/>
      <c r="G117" s="657"/>
      <c r="H117"/>
      <c r="I117"/>
      <c r="J117"/>
      <c r="K117"/>
      <c r="L117" s="657"/>
      <c r="M117" s="710"/>
      <c r="N117" s="641"/>
      <c r="O117" s="303"/>
      <c r="P117"/>
      <c r="Q117"/>
      <c r="R117"/>
      <c r="S117"/>
      <c r="T117"/>
      <c r="U117"/>
      <c r="V117"/>
      <c r="W117"/>
      <c r="X117"/>
      <c r="Y117"/>
      <c r="Z117"/>
      <c r="AA117" s="736"/>
      <c r="AB117" s="736"/>
      <c r="AC117" s="736"/>
      <c r="AD117" s="153"/>
      <c r="AE117" s="153"/>
    </row>
    <row r="118" spans="2:31" x14ac:dyDescent="0.45">
      <c r="B118" t="s">
        <v>736</v>
      </c>
      <c r="C118" s="303"/>
      <c r="D118" s="710"/>
      <c r="E118"/>
      <c r="F118" s="710"/>
      <c r="G118" s="657"/>
      <c r="H118"/>
      <c r="I118"/>
      <c r="J118"/>
      <c r="K118"/>
      <c r="L118" s="657"/>
      <c r="M118" s="710"/>
      <c r="N118" s="641"/>
      <c r="O118" s="303"/>
      <c r="P118"/>
      <c r="Q118"/>
      <c r="R118"/>
      <c r="S118"/>
      <c r="T118"/>
      <c r="U118"/>
      <c r="V118"/>
      <c r="W118"/>
      <c r="X118"/>
      <c r="Y118"/>
      <c r="Z118"/>
      <c r="AA118" s="736"/>
      <c r="AB118" s="736"/>
      <c r="AC118" s="736"/>
      <c r="AD118" s="153"/>
      <c r="AE118" s="153"/>
    </row>
    <row r="119" spans="2:31" x14ac:dyDescent="0.45">
      <c r="C119" s="303"/>
      <c r="D119" s="710"/>
      <c r="E119"/>
      <c r="F119" s="710"/>
      <c r="G119" s="657"/>
      <c r="H119"/>
      <c r="I119"/>
      <c r="J119"/>
      <c r="K119"/>
      <c r="L119" s="657"/>
      <c r="M119" s="710"/>
      <c r="N119" s="641"/>
      <c r="O119" s="303"/>
      <c r="P119"/>
      <c r="Q119"/>
      <c r="R119"/>
      <c r="S119"/>
      <c r="T119"/>
      <c r="U119"/>
      <c r="V119"/>
      <c r="W119"/>
      <c r="X119"/>
      <c r="Y119"/>
      <c r="Z119"/>
      <c r="AA119" s="736"/>
      <c r="AB119" s="736"/>
      <c r="AC119" s="736"/>
      <c r="AD119" s="153"/>
      <c r="AE119" s="153"/>
    </row>
    <row r="120" spans="2:31" x14ac:dyDescent="0.45">
      <c r="B120"/>
      <c r="C120" s="303"/>
      <c r="D120" s="710"/>
      <c r="E120"/>
      <c r="F120" s="710"/>
      <c r="G120" s="657"/>
      <c r="H120"/>
      <c r="I120"/>
      <c r="J120"/>
      <c r="K120"/>
      <c r="L120" s="657"/>
      <c r="M120" s="710"/>
      <c r="N120" s="641"/>
      <c r="O120" s="303"/>
      <c r="P120"/>
      <c r="Q120"/>
      <c r="R120"/>
      <c r="S120"/>
      <c r="T120"/>
      <c r="U120"/>
      <c r="V120"/>
      <c r="W120"/>
      <c r="X120"/>
      <c r="Y120"/>
      <c r="Z120"/>
      <c r="AA120" s="736"/>
      <c r="AB120" s="736"/>
      <c r="AC120" s="736"/>
      <c r="AD120" s="153"/>
      <c r="AE120" s="153"/>
    </row>
    <row r="121" spans="2:31" x14ac:dyDescent="0.45">
      <c r="B121"/>
      <c r="C121" s="303"/>
      <c r="D121" s="710"/>
      <c r="E121"/>
      <c r="F121" s="710"/>
      <c r="G121" s="657"/>
      <c r="H121"/>
      <c r="I121"/>
      <c r="J121"/>
      <c r="K121"/>
      <c r="L121" s="657"/>
      <c r="M121" s="710"/>
      <c r="N121" s="641"/>
      <c r="O121" s="303"/>
      <c r="P121"/>
      <c r="Q121"/>
      <c r="R121"/>
      <c r="S121"/>
      <c r="T121"/>
      <c r="U121"/>
      <c r="V121"/>
      <c r="W121"/>
      <c r="X121"/>
      <c r="Y121"/>
      <c r="Z121"/>
      <c r="AA121" s="736"/>
      <c r="AB121" s="736"/>
      <c r="AC121" s="736"/>
      <c r="AD121" s="153"/>
      <c r="AE121" s="153"/>
    </row>
    <row r="122" spans="2:31" x14ac:dyDescent="0.45">
      <c r="B122"/>
      <c r="C122" s="303"/>
      <c r="D122" s="710"/>
      <c r="E122"/>
      <c r="F122" s="710"/>
      <c r="G122" s="657"/>
      <c r="H122"/>
      <c r="I122"/>
      <c r="J122"/>
      <c r="K122"/>
      <c r="L122" s="657"/>
      <c r="M122" s="710"/>
      <c r="N122" s="641"/>
      <c r="O122" s="303"/>
      <c r="P122"/>
      <c r="Q122"/>
      <c r="R122"/>
      <c r="S122"/>
      <c r="T122"/>
      <c r="U122"/>
      <c r="V122"/>
      <c r="W122"/>
      <c r="X122"/>
      <c r="Y122"/>
      <c r="Z122"/>
      <c r="AA122" s="736"/>
      <c r="AB122" s="736"/>
      <c r="AC122" s="736"/>
      <c r="AD122" s="153"/>
      <c r="AE122" s="153"/>
    </row>
    <row r="123" spans="2:31" x14ac:dyDescent="0.45">
      <c r="B123"/>
      <c r="C123" s="303"/>
      <c r="D123" s="710"/>
      <c r="E123"/>
      <c r="F123" s="710"/>
      <c r="G123" s="657"/>
      <c r="H123"/>
      <c r="I123"/>
      <c r="J123"/>
      <c r="K123"/>
      <c r="L123" s="657"/>
      <c r="M123" s="710"/>
      <c r="N123" s="641"/>
      <c r="O123" s="303"/>
      <c r="P123"/>
      <c r="Q123"/>
      <c r="R123"/>
      <c r="S123"/>
      <c r="T123"/>
      <c r="U123"/>
      <c r="V123"/>
      <c r="W123"/>
      <c r="X123"/>
      <c r="Y123"/>
      <c r="Z123"/>
      <c r="AA123" s="736"/>
      <c r="AB123" s="736"/>
      <c r="AC123" s="736"/>
      <c r="AD123" s="153"/>
      <c r="AE123" s="153"/>
    </row>
    <row r="124" spans="2:31" ht="128.65" thickBot="1" x14ac:dyDescent="0.5">
      <c r="B124"/>
      <c r="C124" s="303" t="s">
        <v>433</v>
      </c>
      <c r="D124" s="710"/>
      <c r="E124"/>
      <c r="F124" s="710"/>
      <c r="G124" s="657"/>
      <c r="H124"/>
      <c r="I124"/>
      <c r="J124"/>
      <c r="K124"/>
      <c r="L124" s="657"/>
      <c r="M124" s="710"/>
      <c r="N124" s="641"/>
      <c r="O124" s="303"/>
      <c r="P124"/>
      <c r="Q124"/>
      <c r="R124"/>
      <c r="S124"/>
      <c r="T124"/>
      <c r="U124"/>
      <c r="V124"/>
      <c r="W124"/>
      <c r="X124"/>
      <c r="Y124"/>
      <c r="Z124"/>
      <c r="AA124" s="736"/>
      <c r="AB124" s="736"/>
      <c r="AC124" s="736"/>
      <c r="AD124" s="153"/>
      <c r="AE124" s="153"/>
    </row>
    <row r="125" spans="2:31" ht="43.15" thickBot="1" x14ac:dyDescent="0.5">
      <c r="B125" s="299" t="s">
        <v>435</v>
      </c>
      <c r="C125" s="301" t="s">
        <v>434</v>
      </c>
      <c r="D125" s="711"/>
      <c r="E125" s="299"/>
      <c r="F125" s="711"/>
      <c r="G125" s="729" t="s">
        <v>105</v>
      </c>
      <c r="H125" s="293"/>
      <c r="I125" s="293"/>
      <c r="J125" s="299"/>
      <c r="K125" s="299"/>
      <c r="L125" s="658"/>
      <c r="M125" s="711"/>
      <c r="N125" s="838"/>
      <c r="O125" s="304"/>
      <c r="P125" s="294"/>
      <c r="Q125" s="294"/>
      <c r="R125" s="294"/>
      <c r="S125" s="294"/>
      <c r="T125" s="294"/>
      <c r="U125" s="294"/>
      <c r="V125" s="294"/>
      <c r="W125" s="295"/>
      <c r="X125" s="294"/>
      <c r="Y125" s="294"/>
      <c r="Z125" s="294"/>
      <c r="AA125" s="296"/>
      <c r="AB125" s="293"/>
      <c r="AC125" s="293"/>
      <c r="AD125" s="297"/>
      <c r="AE125" s="297"/>
    </row>
    <row r="126" spans="2:31" x14ac:dyDescent="0.45">
      <c r="B126" s="76" t="s">
        <v>436</v>
      </c>
      <c r="C126" s="740" t="s">
        <v>107</v>
      </c>
      <c r="D126" s="709"/>
      <c r="E126" s="76"/>
      <c r="F126" s="709"/>
      <c r="G126" s="656" t="s">
        <v>105</v>
      </c>
      <c r="H126" s="288"/>
      <c r="I126" s="288"/>
      <c r="J126" s="76"/>
      <c r="K126" s="76"/>
      <c r="L126" s="656"/>
      <c r="M126" s="709"/>
      <c r="N126" s="80"/>
      <c r="O126" s="80"/>
      <c r="P126" s="289"/>
      <c r="Q126" s="289"/>
      <c r="R126" s="289"/>
      <c r="S126" s="289"/>
      <c r="T126" s="289"/>
      <c r="U126" s="289"/>
      <c r="V126" s="289"/>
      <c r="W126" s="289"/>
      <c r="X126" s="289"/>
      <c r="Y126" s="289"/>
      <c r="Z126" s="289"/>
      <c r="AA126" s="290"/>
      <c r="AB126" s="291"/>
      <c r="AC126" s="291"/>
      <c r="AD126" s="292"/>
      <c r="AE126" s="292"/>
    </row>
    <row r="127" spans="2:31" x14ac:dyDescent="0.45">
      <c r="B127" s="130" t="s">
        <v>437</v>
      </c>
      <c r="C127" s="769" t="s">
        <v>107</v>
      </c>
      <c r="D127" s="712"/>
      <c r="E127" s="130"/>
      <c r="F127" s="712"/>
      <c r="G127" s="730" t="s">
        <v>105</v>
      </c>
      <c r="H127" s="181"/>
      <c r="I127" s="181"/>
      <c r="J127" s="130"/>
      <c r="K127" s="130"/>
      <c r="L127" s="659"/>
      <c r="M127" s="712"/>
      <c r="N127" s="305"/>
      <c r="O127" s="305"/>
      <c r="P127" s="181"/>
      <c r="Q127" s="181"/>
      <c r="R127" s="181"/>
      <c r="S127" s="181"/>
      <c r="T127" s="181"/>
      <c r="U127" s="181"/>
      <c r="V127" s="181"/>
      <c r="W127" s="181"/>
      <c r="X127" s="181"/>
      <c r="Y127" s="181"/>
      <c r="Z127" s="181"/>
      <c r="AA127" s="283"/>
      <c r="AB127" s="181"/>
      <c r="AC127" s="181"/>
      <c r="AD127" s="279"/>
      <c r="AE127" s="279"/>
    </row>
    <row r="128" spans="2:31" x14ac:dyDescent="0.45">
      <c r="B128" s="54" t="s">
        <v>438</v>
      </c>
      <c r="C128" s="768" t="s">
        <v>107</v>
      </c>
      <c r="D128" s="713"/>
      <c r="E128" s="54"/>
      <c r="F128" s="713"/>
      <c r="G128" s="655" t="s">
        <v>105</v>
      </c>
      <c r="H128" s="47"/>
      <c r="I128" s="280"/>
      <c r="J128" s="54"/>
      <c r="K128" s="54"/>
      <c r="L128" s="660"/>
      <c r="M128" s="713"/>
      <c r="N128" s="55"/>
      <c r="O128" s="55"/>
      <c r="P128" s="277"/>
      <c r="Q128" s="277"/>
      <c r="R128" s="277"/>
      <c r="S128" s="277"/>
      <c r="T128" s="277"/>
      <c r="U128" s="277"/>
      <c r="V128" s="277"/>
      <c r="W128" s="277"/>
      <c r="X128" s="276"/>
      <c r="Y128" s="276"/>
      <c r="Z128" s="276"/>
      <c r="AA128" s="278"/>
      <c r="AB128" s="281"/>
      <c r="AC128" s="281"/>
      <c r="AD128" s="282"/>
      <c r="AE128" s="282"/>
    </row>
    <row r="129" spans="2:19" x14ac:dyDescent="0.45">
      <c r="B129" s="130" t="s">
        <v>439</v>
      </c>
      <c r="C129" s="769" t="s">
        <v>107</v>
      </c>
      <c r="D129" s="712"/>
      <c r="E129" s="130"/>
      <c r="F129" s="712"/>
      <c r="G129" s="730" t="s">
        <v>105</v>
      </c>
      <c r="H129" s="181"/>
      <c r="I129" s="181"/>
      <c r="J129" s="130"/>
      <c r="K129" s="130"/>
      <c r="L129" s="659"/>
      <c r="M129" s="712" t="s">
        <v>191</v>
      </c>
      <c r="N129" s="305"/>
      <c r="O129" s="305"/>
      <c r="P129" s="181"/>
      <c r="Q129" s="181"/>
      <c r="R129" s="181"/>
      <c r="S129" s="181" t="s">
        <v>440</v>
      </c>
    </row>
    <row r="130" spans="2:19" x14ac:dyDescent="0.45">
      <c r="B130" s="54" t="s">
        <v>441</v>
      </c>
      <c r="C130" s="768" t="s">
        <v>107</v>
      </c>
      <c r="D130" s="713"/>
      <c r="E130" s="54"/>
      <c r="F130" s="713"/>
      <c r="G130" s="655" t="s">
        <v>105</v>
      </c>
      <c r="H130" s="47"/>
      <c r="I130" s="47"/>
      <c r="J130" s="54"/>
      <c r="K130" s="54"/>
      <c r="L130" s="660"/>
      <c r="M130" s="713"/>
      <c r="N130" s="55"/>
      <c r="O130" s="55"/>
      <c r="P130" s="276"/>
      <c r="Q130" s="276"/>
      <c r="R130" s="276"/>
      <c r="S130" s="276"/>
    </row>
    <row r="131" spans="2:19" x14ac:dyDescent="0.45">
      <c r="B131" s="130" t="s">
        <v>442</v>
      </c>
      <c r="C131" s="769" t="s">
        <v>107</v>
      </c>
      <c r="D131" s="712"/>
      <c r="E131" s="130"/>
      <c r="F131" s="712"/>
      <c r="G131" s="730" t="s">
        <v>105</v>
      </c>
      <c r="H131" s="181"/>
      <c r="I131" s="181"/>
      <c r="J131" s="130"/>
      <c r="K131" s="130"/>
      <c r="L131" s="659"/>
      <c r="M131" s="712"/>
      <c r="N131" s="305"/>
      <c r="O131" s="305"/>
      <c r="P131" s="181"/>
      <c r="Q131" s="181"/>
      <c r="R131" s="181"/>
      <c r="S131" s="181"/>
    </row>
    <row r="132" spans="2:19" x14ac:dyDescent="0.45">
      <c r="B132" s="54" t="s">
        <v>443</v>
      </c>
      <c r="C132" s="768" t="s">
        <v>107</v>
      </c>
      <c r="D132" s="713"/>
      <c r="E132" s="54"/>
      <c r="F132" s="713"/>
      <c r="G132" s="660" t="s">
        <v>105</v>
      </c>
      <c r="H132" s="47"/>
      <c r="I132" s="47"/>
      <c r="J132" s="54"/>
      <c r="K132" s="54"/>
      <c r="L132" s="660"/>
      <c r="M132" s="713"/>
      <c r="N132" s="55"/>
      <c r="O132" s="55"/>
      <c r="P132" s="276"/>
      <c r="Q132" s="276"/>
      <c r="R132" s="276"/>
      <c r="S132" s="276"/>
    </row>
    <row r="133" spans="2:19" x14ac:dyDescent="0.45">
      <c r="B133" s="130" t="s">
        <v>444</v>
      </c>
      <c r="C133" s="769" t="s">
        <v>107</v>
      </c>
      <c r="D133" s="712"/>
      <c r="E133" s="130"/>
      <c r="F133" s="712"/>
      <c r="G133" s="730" t="s">
        <v>105</v>
      </c>
      <c r="H133" s="181"/>
      <c r="I133" s="181"/>
      <c r="J133" s="130"/>
      <c r="K133" s="130"/>
      <c r="L133" s="659"/>
      <c r="M133" s="712"/>
      <c r="N133" s="305"/>
      <c r="O133" s="305"/>
      <c r="P133" s="181"/>
      <c r="Q133" s="181"/>
      <c r="R133" s="181"/>
      <c r="S133" s="181"/>
    </row>
    <row r="134" spans="2:19" x14ac:dyDescent="0.45">
      <c r="B134" s="54" t="s">
        <v>445</v>
      </c>
      <c r="C134" s="768" t="s">
        <v>107</v>
      </c>
      <c r="D134" s="713"/>
      <c r="E134" s="54"/>
      <c r="F134" s="713"/>
      <c r="G134" s="655" t="s">
        <v>105</v>
      </c>
      <c r="H134" s="47"/>
      <c r="I134" s="47"/>
      <c r="J134" s="54"/>
      <c r="K134" s="54"/>
      <c r="L134" s="660"/>
      <c r="M134" s="713"/>
      <c r="N134" s="55"/>
      <c r="O134" s="55"/>
      <c r="P134" s="276"/>
      <c r="Q134" s="276"/>
      <c r="R134" s="276"/>
      <c r="S134" s="276"/>
    </row>
    <row r="135" spans="2:19" ht="14.65" thickBot="1" x14ac:dyDescent="0.5">
      <c r="B135" s="286"/>
      <c r="C135" s="770" t="s">
        <v>107</v>
      </c>
      <c r="D135" s="714"/>
      <c r="E135" s="286"/>
      <c r="F135" s="714"/>
      <c r="G135" s="731"/>
      <c r="H135" s="287"/>
      <c r="I135" s="287"/>
      <c r="J135" s="286"/>
      <c r="K135" s="286"/>
      <c r="L135" s="661"/>
      <c r="M135" s="714"/>
      <c r="N135" s="306"/>
      <c r="O135" s="306"/>
      <c r="P135" s="287"/>
      <c r="Q135" s="287"/>
      <c r="R135" s="287"/>
      <c r="S135" s="287"/>
    </row>
    <row r="136" spans="2:19" x14ac:dyDescent="0.45">
      <c r="B136"/>
      <c r="C136" s="303"/>
      <c r="D136" s="710"/>
      <c r="E136"/>
      <c r="F136" s="710"/>
      <c r="G136" s="657"/>
      <c r="H136"/>
      <c r="I136"/>
      <c r="J136"/>
      <c r="K136"/>
      <c r="L136" s="657"/>
      <c r="M136" s="710"/>
      <c r="N136" s="641"/>
      <c r="O136" s="303"/>
      <c r="P136" s="274"/>
      <c r="Q136" s="274"/>
      <c r="R136" s="274"/>
      <c r="S136" s="274"/>
    </row>
    <row r="137" spans="2:19" x14ac:dyDescent="0.45">
      <c r="B137" s="122" t="s">
        <v>446</v>
      </c>
    </row>
    <row r="139" spans="2:19" x14ac:dyDescent="0.45">
      <c r="B139" s="129" t="s">
        <v>175</v>
      </c>
      <c r="D139" s="716"/>
      <c r="E139" s="129"/>
      <c r="F139" s="716"/>
      <c r="J139" s="663"/>
      <c r="K139" s="663"/>
      <c r="L139" s="662"/>
      <c r="M139" s="716"/>
      <c r="N139" s="307"/>
      <c r="O139" s="307"/>
    </row>
    <row r="141" spans="2:19" x14ac:dyDescent="0.45">
      <c r="B141" s="122" t="s">
        <v>447</v>
      </c>
    </row>
    <row r="143" spans="2:19" x14ac:dyDescent="0.45">
      <c r="B143" s="122" t="s">
        <v>448</v>
      </c>
    </row>
    <row r="145" spans="2:2" s="122" customFormat="1" x14ac:dyDescent="0.45">
      <c r="B145" s="532" t="s">
        <v>449</v>
      </c>
    </row>
  </sheetData>
  <autoFilter ref="B8:AE118" xr:uid="{93273C09-1B6E-42EA-AF12-A25B68DDAD99}"/>
  <mergeCells count="6">
    <mergeCell ref="X96:Y96"/>
    <mergeCell ref="G1:G3"/>
    <mergeCell ref="Q4:AB4"/>
    <mergeCell ref="R26:S26"/>
    <mergeCell ref="T51:U51"/>
    <mergeCell ref="U68:V68"/>
  </mergeCells>
  <phoneticPr fontId="2" type="noConversion"/>
  <dataValidations count="1">
    <dataValidation type="list" allowBlank="1" showInputMessage="1" showErrorMessage="1" sqref="C115:C116 K116 L115:L116 F9:G109 F110:G116 J110:J116 M9:M109 J9:J109 M110:M116" xr:uid="{DE98BE32-9B5A-4719-AE75-F5A20233EF9D}"/>
  </dataValidations>
  <hyperlinks>
    <hyperlink ref="AF73" r:id="rId1" xr:uid="{18F82B69-83CC-4288-BE6B-D6AB05FDBCE2}"/>
    <hyperlink ref="N45" r:id="rId2" display="ConnectX - Atlanta, GA" xr:uid="{0E91CD45-9080-4039-888F-4B6A8C7CBEA5}"/>
    <hyperlink ref="B139" r:id="rId3" xr:uid="{91E826A6-C089-4422-9EDF-38FEB8C71928}"/>
    <hyperlink ref="B14" r:id="rId4" display="Cisco Live EMEA = Amsterdam " xr:uid="{3C8F4141-EAA0-4C38-92B3-C541FE81B352}"/>
    <hyperlink ref="N20" r:id="rId5" display="https://link.edgepilot.com/s/68d72612/3bx-neAUF02XhiIT3Cdx8A?u=https://info.graybar.com/dbca-angels/" xr:uid="{5880CAEA-CF51-47AB-9BCE-3CA6611234A7}"/>
    <hyperlink ref="B52" r:id="rId6" display="IBCON/RealComm - Savannah GA (Currently signed up) - Mahmoud, Chuks and Joe to make decision" xr:uid="{9EF6D6BA-30A7-46F1-83E7-7D5074F44925}"/>
    <hyperlink ref="B110" r:id="rId7" xr:uid="{B2CA9E0E-8CAD-4061-A859-5B5B3B2B2E76}"/>
  </hyperlinks>
  <pageMargins left="0.7" right="0.7" top="0.75" bottom="0.75" header="0.3" footer="0.3"/>
  <pageSetup orientation="portrait" r:id="rId8"/>
  <drawing r:id="rId9"/>
  <extLst>
    <ext xmlns:x14="http://schemas.microsoft.com/office/spreadsheetml/2009/9/main" uri="{CCE6A557-97BC-4b89-ADB6-D9C93CAAB3DF}">
      <x14:dataValidations xmlns:xm="http://schemas.microsoft.com/office/excel/2006/main" count="3">
        <x14:dataValidation type="list" allowBlank="1" showInputMessage="1" showErrorMessage="1" xr:uid="{CBF42BD0-FBD8-4EC4-86EF-6AEED72D4AC5}">
          <x14:formula1>
            <xm:f>'Dropdown Lists for Shows'!$F$2:$F$36</xm:f>
          </x14:formula1>
          <xm:sqref>L9:L114</xm:sqref>
        </x14:dataValidation>
        <x14:dataValidation type="list" allowBlank="1" showInputMessage="1" showErrorMessage="1" xr:uid="{2E50A309-F802-4386-A10E-D8EFA0D0D8C9}">
          <x14:formula1>
            <xm:f>'Dropdown Lists for Shows'!$A$2:$A$36</xm:f>
          </x14:formula1>
          <xm:sqref>C9:C114</xm:sqref>
        </x14:dataValidation>
        <x14:dataValidation type="list" allowBlank="1" showInputMessage="1" showErrorMessage="1" xr:uid="{5A814172-1E28-41EA-8C45-43FD7712E6DA}">
          <x14:formula1>
            <xm:f>'Dropdown Lists for Shows'!$E$2:$E$36</xm:f>
          </x14:formula1>
          <xm:sqref>K8:K115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982DE-8622-4D49-AB6F-AD68FC9F13CB}">
  <sheetPr>
    <tabColor theme="5"/>
  </sheetPr>
  <dimension ref="A1:AF68"/>
  <sheetViews>
    <sheetView zoomScaleNormal="100" workbookViewId="0">
      <pane xSplit="4" ySplit="11" topLeftCell="N22" activePane="bottomRight" state="frozen"/>
      <selection pane="topRight" activeCell="F1" sqref="F1"/>
      <selection pane="bottomLeft" activeCell="A8" sqref="A8"/>
      <selection pane="bottomRight" activeCell="B17" sqref="B17"/>
    </sheetView>
  </sheetViews>
  <sheetFormatPr defaultRowHeight="14.25" x14ac:dyDescent="0.45"/>
  <cols>
    <col min="1" max="1" width="2.33203125" customWidth="1"/>
    <col min="2" max="2" width="39.86328125" style="122" customWidth="1"/>
    <col min="3" max="3" width="13" style="302" customWidth="1"/>
    <col min="4" max="4" width="24.46484375" style="702" customWidth="1"/>
    <col min="5" max="5" width="13.46484375" style="122" hidden="1" customWidth="1"/>
    <col min="6" max="6" width="17.6640625" style="702" customWidth="1"/>
    <col min="7" max="7" width="28.6640625" style="646" customWidth="1"/>
    <col min="8" max="8" width="13" style="122" customWidth="1"/>
    <col min="9" max="9" width="22" style="122" hidden="1" customWidth="1"/>
    <col min="10" max="10" width="24.53125" style="122" customWidth="1"/>
    <col min="11" max="11" width="19.6640625" style="122" customWidth="1"/>
    <col min="12" max="12" width="22.6640625" style="646" hidden="1" customWidth="1"/>
    <col min="13" max="13" width="8.6640625" style="702" customWidth="1"/>
    <col min="14" max="14" width="54" style="302" customWidth="1"/>
    <col min="15" max="15" width="21.46484375" style="122" customWidth="1"/>
    <col min="16" max="17" width="15.1328125" style="122" customWidth="1"/>
    <col min="18" max="18" width="12.1328125" style="122" customWidth="1"/>
    <col min="19" max="20" width="15.1328125" style="122" customWidth="1"/>
    <col min="21" max="22" width="15" style="122" customWidth="1"/>
    <col min="23" max="27" width="15.1328125" style="122" customWidth="1"/>
    <col min="28" max="28" width="9.46484375" style="122" customWidth="1"/>
    <col min="29" max="29" width="11.6640625" style="122" bestFit="1" customWidth="1"/>
    <col min="30" max="30" width="10" style="122" customWidth="1"/>
    <col min="31" max="31" width="18" customWidth="1"/>
    <col min="32" max="32" width="44.46484375" customWidth="1"/>
  </cols>
  <sheetData>
    <row r="1" spans="1:32" ht="14.65" thickBot="1" x14ac:dyDescent="0.5">
      <c r="B1" s="894" t="s">
        <v>176</v>
      </c>
      <c r="G1" s="1599" t="s">
        <v>177</v>
      </c>
      <c r="N1" s="302" t="s">
        <v>737</v>
      </c>
    </row>
    <row r="2" spans="1:32" x14ac:dyDescent="0.45">
      <c r="B2" s="893" t="s">
        <v>178</v>
      </c>
      <c r="G2" s="1599"/>
      <c r="N2" s="302" t="s">
        <v>738</v>
      </c>
    </row>
    <row r="3" spans="1:32" x14ac:dyDescent="0.45">
      <c r="B3" s="562" t="s">
        <v>450</v>
      </c>
      <c r="G3" s="1599"/>
      <c r="N3" s="302" t="s">
        <v>739</v>
      </c>
    </row>
    <row r="4" spans="1:32" x14ac:dyDescent="0.45">
      <c r="B4" s="563" t="s">
        <v>180</v>
      </c>
      <c r="N4" s="302" t="s">
        <v>740</v>
      </c>
      <c r="P4" s="1591">
        <v>2025</v>
      </c>
      <c r="Q4" s="1591"/>
      <c r="R4" s="1591"/>
      <c r="S4" s="1591"/>
      <c r="T4" s="1591"/>
      <c r="U4" s="1591"/>
      <c r="V4" s="1591"/>
      <c r="W4" s="1591"/>
      <c r="X4" s="1591"/>
      <c r="Y4" s="1591"/>
      <c r="Z4" s="1591"/>
      <c r="AA4" s="1591"/>
    </row>
    <row r="5" spans="1:32" x14ac:dyDescent="0.45">
      <c r="B5" s="564" t="s">
        <v>181</v>
      </c>
      <c r="N5" s="302" t="s">
        <v>741</v>
      </c>
      <c r="P5" s="372"/>
      <c r="Q5" s="372"/>
      <c r="R5" s="372"/>
      <c r="S5" s="372"/>
      <c r="T5" s="372"/>
      <c r="U5" s="372"/>
      <c r="V5" s="372"/>
      <c r="W5" s="372"/>
      <c r="X5" s="372"/>
      <c r="Y5" s="372"/>
      <c r="Z5" s="372"/>
      <c r="AA5" s="372"/>
    </row>
    <row r="6" spans="1:32" ht="14.65" thickBot="1" x14ac:dyDescent="0.5">
      <c r="B6" s="565" t="s">
        <v>182</v>
      </c>
      <c r="N6" s="302" t="s">
        <v>742</v>
      </c>
      <c r="P6" s="372"/>
      <c r="Q6" s="372"/>
      <c r="R6" s="372"/>
      <c r="S6" s="372"/>
      <c r="T6" s="372"/>
      <c r="U6" s="372"/>
      <c r="V6" s="372"/>
      <c r="W6" s="372"/>
      <c r="X6" s="372"/>
      <c r="Y6" s="372"/>
      <c r="Z6" s="372"/>
      <c r="AA6" s="372"/>
    </row>
    <row r="7" spans="1:32" x14ac:dyDescent="0.45">
      <c r="B7" s="302"/>
      <c r="P7" s="372"/>
      <c r="Q7" s="372"/>
      <c r="R7" s="372"/>
      <c r="S7" s="372"/>
      <c r="T7" s="372"/>
      <c r="U7" s="372"/>
      <c r="V7" s="372"/>
      <c r="W7" s="372"/>
      <c r="X7" s="372"/>
      <c r="Y7" s="372"/>
      <c r="Z7" s="372"/>
      <c r="AA7" s="372"/>
    </row>
    <row r="8" spans="1:32" ht="42.75" x14ac:dyDescent="0.45">
      <c r="B8" s="1143" t="s">
        <v>743</v>
      </c>
      <c r="D8" s="1185"/>
      <c r="N8" s="302" t="s">
        <v>744</v>
      </c>
      <c r="O8" s="307" t="s">
        <v>745</v>
      </c>
      <c r="P8" s="372"/>
      <c r="Q8" s="372"/>
      <c r="R8" s="372"/>
      <c r="S8" s="372"/>
      <c r="T8" s="372"/>
      <c r="U8" s="372"/>
      <c r="V8" s="372"/>
      <c r="W8" s="372"/>
      <c r="X8" s="372"/>
      <c r="Y8" s="372"/>
      <c r="Z8" s="372"/>
      <c r="AA8" s="372"/>
    </row>
    <row r="9" spans="1:32" x14ac:dyDescent="0.45">
      <c r="B9" s="302"/>
      <c r="P9" s="372"/>
      <c r="Q9" s="372"/>
      <c r="R9" s="372"/>
      <c r="S9" s="372"/>
      <c r="T9" s="372"/>
      <c r="U9" s="372"/>
      <c r="V9" s="372"/>
      <c r="W9" s="372"/>
      <c r="X9" s="372"/>
      <c r="Y9" s="372"/>
      <c r="Z9" s="372"/>
      <c r="AA9" s="372"/>
    </row>
    <row r="10" spans="1:32" x14ac:dyDescent="0.45">
      <c r="C10" s="755"/>
      <c r="P10" s="372"/>
      <c r="Q10" s="372"/>
      <c r="R10" s="372"/>
      <c r="S10" s="372"/>
      <c r="T10" s="372"/>
      <c r="U10" s="372"/>
      <c r="V10" s="372"/>
      <c r="W10" s="372"/>
      <c r="X10" s="372"/>
      <c r="Y10" s="372"/>
      <c r="Z10" s="372"/>
      <c r="AA10" s="372"/>
    </row>
    <row r="11" spans="1:32" ht="57.4" thickBot="1" x14ac:dyDescent="0.5">
      <c r="B11" s="1102" t="s">
        <v>1</v>
      </c>
      <c r="C11" s="1008" t="s">
        <v>0</v>
      </c>
      <c r="D11" s="703" t="s">
        <v>451</v>
      </c>
      <c r="E11" s="207" t="s">
        <v>452</v>
      </c>
      <c r="F11" s="703" t="s">
        <v>453</v>
      </c>
      <c r="G11" s="854" t="s">
        <v>454</v>
      </c>
      <c r="H11" s="206" t="s">
        <v>2</v>
      </c>
      <c r="I11" s="208" t="s">
        <v>3</v>
      </c>
      <c r="J11" s="300" t="s">
        <v>455</v>
      </c>
      <c r="K11" s="300" t="s">
        <v>746</v>
      </c>
      <c r="L11" s="647" t="s">
        <v>747</v>
      </c>
      <c r="M11" s="703" t="s">
        <v>183</v>
      </c>
      <c r="N11" s="820" t="s">
        <v>458</v>
      </c>
      <c r="O11" s="351" t="s">
        <v>4</v>
      </c>
      <c r="P11" s="478" t="s">
        <v>5</v>
      </c>
      <c r="Q11" s="478" t="s">
        <v>6</v>
      </c>
      <c r="R11" s="478" t="s">
        <v>7</v>
      </c>
      <c r="S11" s="478" t="s">
        <v>8</v>
      </c>
      <c r="T11" s="478" t="s">
        <v>9</v>
      </c>
      <c r="U11" s="478" t="s">
        <v>10</v>
      </c>
      <c r="V11" s="478" t="s">
        <v>11</v>
      </c>
      <c r="W11" s="478" t="s">
        <v>12</v>
      </c>
      <c r="X11" s="478" t="s">
        <v>13</v>
      </c>
      <c r="Y11" s="478" t="s">
        <v>14</v>
      </c>
      <c r="Z11" s="478" t="s">
        <v>15</v>
      </c>
      <c r="AA11" s="206" t="s">
        <v>16</v>
      </c>
      <c r="AB11" s="206" t="s">
        <v>17</v>
      </c>
      <c r="AC11" s="210" t="s">
        <v>18</v>
      </c>
      <c r="AD11" s="210" t="s">
        <v>19</v>
      </c>
      <c r="AE11" s="534" t="s">
        <v>187</v>
      </c>
      <c r="AF11" s="534" t="s">
        <v>188</v>
      </c>
    </row>
    <row r="12" spans="1:32" x14ac:dyDescent="0.45">
      <c r="B12" s="380" t="s">
        <v>23</v>
      </c>
      <c r="C12" s="330" t="s">
        <v>22</v>
      </c>
      <c r="D12" s="648" t="s">
        <v>469</v>
      </c>
      <c r="E12" s="330">
        <v>1301</v>
      </c>
      <c r="F12" s="648" t="s">
        <v>748</v>
      </c>
      <c r="G12" s="648" t="s">
        <v>579</v>
      </c>
      <c r="H12" s="330" t="s">
        <v>194</v>
      </c>
      <c r="I12" s="330"/>
      <c r="J12" s="330" t="s">
        <v>472</v>
      </c>
      <c r="K12" s="330" t="s">
        <v>62</v>
      </c>
      <c r="L12" s="648" t="s">
        <v>749</v>
      </c>
      <c r="M12" s="648" t="s">
        <v>191</v>
      </c>
      <c r="N12" s="821" t="s">
        <v>750</v>
      </c>
      <c r="O12" s="1162" t="s">
        <v>636</v>
      </c>
      <c r="P12" s="344"/>
      <c r="Q12" s="344"/>
      <c r="R12" s="344"/>
      <c r="S12" s="344"/>
      <c r="T12" s="344"/>
      <c r="U12" s="344"/>
      <c r="V12" s="344"/>
      <c r="W12" s="344"/>
      <c r="X12" s="344"/>
      <c r="Y12" s="344"/>
      <c r="Z12" s="344"/>
      <c r="AA12" s="344"/>
      <c r="AB12" s="344"/>
      <c r="AC12" s="344"/>
      <c r="AD12" s="344"/>
      <c r="AE12" s="701"/>
      <c r="AF12" s="701" t="s">
        <v>1202</v>
      </c>
    </row>
    <row r="13" spans="1:32" ht="114" x14ac:dyDescent="0.45">
      <c r="B13" s="400" t="s">
        <v>751</v>
      </c>
      <c r="C13" s="336"/>
      <c r="D13" s="426" t="s">
        <v>752</v>
      </c>
      <c r="E13" s="336"/>
      <c r="F13" s="426"/>
      <c r="G13" s="426" t="s">
        <v>668</v>
      </c>
      <c r="H13" s="336" t="s">
        <v>194</v>
      </c>
      <c r="I13" s="336"/>
      <c r="J13" s="336" t="s">
        <v>477</v>
      </c>
      <c r="K13" s="336" t="s">
        <v>638</v>
      </c>
      <c r="L13" s="426" t="s">
        <v>198</v>
      </c>
      <c r="M13" s="426" t="s">
        <v>191</v>
      </c>
      <c r="N13" s="336" t="s">
        <v>753</v>
      </c>
      <c r="O13" s="1163" t="s">
        <v>754</v>
      </c>
      <c r="P13" s="344"/>
      <c r="Q13" s="344"/>
      <c r="R13" s="344"/>
      <c r="S13" s="344"/>
      <c r="T13" s="344"/>
      <c r="U13" s="344"/>
      <c r="V13" s="344"/>
      <c r="W13" s="344"/>
      <c r="X13" s="344"/>
      <c r="Y13" s="344"/>
      <c r="Z13" s="344"/>
      <c r="AA13" s="344"/>
      <c r="AB13" s="344"/>
      <c r="AC13" s="344"/>
      <c r="AD13" s="344"/>
      <c r="AE13" s="701"/>
      <c r="AF13" s="701"/>
    </row>
    <row r="14" spans="1:32" ht="28.9" thickBot="1" x14ac:dyDescent="0.5">
      <c r="B14" s="757" t="s">
        <v>755</v>
      </c>
      <c r="C14" s="438" t="s">
        <v>459</v>
      </c>
      <c r="D14" s="649" t="s">
        <v>756</v>
      </c>
      <c r="E14" s="438"/>
      <c r="F14" s="649" t="s">
        <v>624</v>
      </c>
      <c r="G14" s="649" t="s">
        <v>668</v>
      </c>
      <c r="H14" s="438" t="s">
        <v>194</v>
      </c>
      <c r="I14" s="438"/>
      <c r="J14" s="438" t="s">
        <v>477</v>
      </c>
      <c r="K14" s="438"/>
      <c r="L14" s="649" t="s">
        <v>757</v>
      </c>
      <c r="M14" s="649" t="s">
        <v>191</v>
      </c>
      <c r="N14" s="438" t="s">
        <v>758</v>
      </c>
      <c r="O14" s="1164" t="s">
        <v>759</v>
      </c>
      <c r="P14" s="344"/>
      <c r="Q14" s="344"/>
      <c r="R14" s="344"/>
      <c r="S14" s="344"/>
      <c r="T14" s="344"/>
      <c r="U14" s="344"/>
      <c r="V14" s="344"/>
      <c r="W14" s="344"/>
      <c r="X14" s="344"/>
      <c r="Y14" s="344"/>
      <c r="Z14" s="344"/>
      <c r="AA14" s="344"/>
      <c r="AB14" s="344"/>
      <c r="AC14" s="344"/>
      <c r="AD14" s="344"/>
      <c r="AE14" s="701"/>
      <c r="AF14" s="701"/>
    </row>
    <row r="15" spans="1:32" hidden="1" x14ac:dyDescent="0.45">
      <c r="B15" s="1186" t="s">
        <v>69</v>
      </c>
      <c r="C15" s="408"/>
      <c r="D15" s="1144"/>
      <c r="E15" s="408"/>
      <c r="F15" s="1144"/>
      <c r="G15" s="1144"/>
      <c r="H15" s="74"/>
      <c r="I15" s="74"/>
      <c r="J15" s="408"/>
      <c r="K15" s="408"/>
      <c r="L15" s="1144"/>
      <c r="M15" s="1145"/>
      <c r="N15" s="1146"/>
      <c r="O15" s="1103"/>
      <c r="P15" s="1104" t="s">
        <v>760</v>
      </c>
      <c r="Q15" s="344"/>
      <c r="R15" s="344"/>
      <c r="S15" s="344"/>
      <c r="T15" s="344"/>
      <c r="U15" s="344"/>
      <c r="V15" s="344"/>
      <c r="W15" s="344"/>
      <c r="X15" s="344"/>
      <c r="Y15" s="344"/>
      <c r="Z15" s="344"/>
      <c r="AA15" s="344"/>
      <c r="AB15" s="344"/>
      <c r="AC15" s="344"/>
      <c r="AD15" s="344"/>
      <c r="AE15" s="671"/>
      <c r="AF15" s="671"/>
    </row>
    <row r="16" spans="1:32" x14ac:dyDescent="0.45">
      <c r="A16" s="3"/>
      <c r="B16" s="933" t="s">
        <v>215</v>
      </c>
      <c r="C16" s="391" t="s">
        <v>22</v>
      </c>
      <c r="D16" s="934" t="s">
        <v>480</v>
      </c>
      <c r="E16" s="391"/>
      <c r="F16" s="934" t="s">
        <v>481</v>
      </c>
      <c r="G16" s="934" t="s">
        <v>461</v>
      </c>
      <c r="H16" s="390"/>
      <c r="I16" s="1199"/>
      <c r="J16" s="390" t="s">
        <v>62</v>
      </c>
      <c r="K16" s="390" t="s">
        <v>62</v>
      </c>
      <c r="L16" s="934" t="s">
        <v>216</v>
      </c>
      <c r="M16" s="934" t="s">
        <v>216</v>
      </c>
      <c r="N16" s="935"/>
      <c r="O16" s="1199"/>
      <c r="P16" s="1105" t="s">
        <v>761</v>
      </c>
      <c r="Q16" s="344"/>
      <c r="R16" s="344"/>
      <c r="S16" s="344"/>
      <c r="T16" s="344"/>
      <c r="U16" s="344"/>
      <c r="V16" s="344"/>
      <c r="W16" s="344"/>
      <c r="X16" s="344"/>
      <c r="Y16" s="344"/>
      <c r="Z16" s="344"/>
      <c r="AA16" s="344"/>
      <c r="AB16" s="344"/>
      <c r="AC16" s="344"/>
      <c r="AD16" s="344"/>
      <c r="AE16" s="670"/>
      <c r="AF16" s="671"/>
    </row>
    <row r="17" spans="1:32" ht="43.15" thickBot="1" x14ac:dyDescent="0.5">
      <c r="A17" s="3"/>
      <c r="B17" s="1172" t="s">
        <v>762</v>
      </c>
      <c r="C17" s="1173" t="s">
        <v>763</v>
      </c>
      <c r="D17" s="1174" t="s">
        <v>764</v>
      </c>
      <c r="E17" s="1173"/>
      <c r="F17" s="1174"/>
      <c r="G17" s="1174"/>
      <c r="H17" s="1175"/>
      <c r="I17" s="1200"/>
      <c r="J17" s="1175"/>
      <c r="K17" s="1175"/>
      <c r="L17" s="1174"/>
      <c r="M17" s="1174"/>
      <c r="N17" s="1176" t="s">
        <v>765</v>
      </c>
      <c r="O17" s="1200"/>
      <c r="P17" s="1177" t="s">
        <v>766</v>
      </c>
      <c r="Q17" s="1178"/>
      <c r="R17" s="344"/>
      <c r="S17" s="344"/>
      <c r="T17" s="344"/>
      <c r="U17" s="344"/>
      <c r="V17" s="344"/>
      <c r="W17" s="344"/>
      <c r="X17" s="344"/>
      <c r="Y17" s="344"/>
      <c r="Z17" s="344"/>
      <c r="AA17" s="344"/>
      <c r="AB17" s="344"/>
      <c r="AC17" s="344"/>
      <c r="AD17" s="344"/>
      <c r="AE17" s="690"/>
      <c r="AF17" s="690"/>
    </row>
    <row r="18" spans="1:32" ht="85.5" x14ac:dyDescent="0.45">
      <c r="A18" s="3"/>
      <c r="B18" s="1165" t="s">
        <v>767</v>
      </c>
      <c r="C18" s="625" t="s">
        <v>768</v>
      </c>
      <c r="D18" s="1166" t="s">
        <v>769</v>
      </c>
      <c r="E18" s="625"/>
      <c r="F18" s="1166" t="s">
        <v>768</v>
      </c>
      <c r="G18" s="1166" t="s">
        <v>770</v>
      </c>
      <c r="H18" s="624" t="s">
        <v>771</v>
      </c>
      <c r="I18" s="626"/>
      <c r="J18" s="624"/>
      <c r="K18" s="624"/>
      <c r="L18" s="1166"/>
      <c r="M18" s="1166"/>
      <c r="N18" s="1180" t="s">
        <v>772</v>
      </c>
      <c r="O18" s="626"/>
      <c r="P18" s="1201"/>
      <c r="Q18" s="1107" t="s">
        <v>773</v>
      </c>
      <c r="R18" s="344"/>
      <c r="S18" s="344"/>
      <c r="T18" s="344"/>
      <c r="U18" s="344"/>
      <c r="V18" s="344"/>
      <c r="W18" s="344"/>
      <c r="X18" s="344"/>
      <c r="Y18" s="344"/>
      <c r="Z18" s="344"/>
      <c r="AA18" s="344"/>
      <c r="AB18" s="344"/>
      <c r="AC18" s="344"/>
      <c r="AD18" s="344"/>
      <c r="AE18" s="690"/>
      <c r="AF18" s="690"/>
    </row>
    <row r="19" spans="1:32" s="335" customFormat="1" ht="57" x14ac:dyDescent="0.45">
      <c r="A19" s="3"/>
      <c r="B19" s="1165" t="s">
        <v>491</v>
      </c>
      <c r="C19" s="1166" t="s">
        <v>459</v>
      </c>
      <c r="D19" s="1167"/>
      <c r="E19" s="1168"/>
      <c r="F19" s="1167" t="s">
        <v>461</v>
      </c>
      <c r="G19" s="1166" t="s">
        <v>462</v>
      </c>
      <c r="H19" s="1169" t="s">
        <v>194</v>
      </c>
      <c r="I19" s="1202"/>
      <c r="J19" s="1203" t="s">
        <v>49</v>
      </c>
      <c r="K19" s="1203" t="s">
        <v>49</v>
      </c>
      <c r="L19" s="1166" t="s">
        <v>232</v>
      </c>
      <c r="M19" s="1203" t="s">
        <v>191</v>
      </c>
      <c r="N19" s="1170" t="s">
        <v>492</v>
      </c>
      <c r="O19" s="1171"/>
      <c r="P19" s="1171"/>
      <c r="Q19" s="1179" t="s">
        <v>239</v>
      </c>
      <c r="R19" s="344"/>
      <c r="S19" s="344"/>
      <c r="T19" s="344"/>
      <c r="U19" s="344"/>
      <c r="V19" s="344"/>
      <c r="W19" s="344"/>
      <c r="X19" s="344"/>
      <c r="Y19" s="344"/>
      <c r="Z19" s="344"/>
      <c r="AA19" s="344"/>
      <c r="AB19" s="344"/>
      <c r="AC19" s="344"/>
      <c r="AD19" s="344"/>
      <c r="AE19" s="344"/>
      <c r="AF19" s="344"/>
    </row>
    <row r="20" spans="1:32" s="335" customFormat="1" ht="28.5" x14ac:dyDescent="0.45">
      <c r="A20" s="3"/>
      <c r="B20" s="1108" t="s">
        <v>240</v>
      </c>
      <c r="C20" s="544" t="s">
        <v>459</v>
      </c>
      <c r="D20" s="1006" t="s">
        <v>493</v>
      </c>
      <c r="E20" s="543"/>
      <c r="F20" s="1006"/>
      <c r="G20" s="980" t="s">
        <v>489</v>
      </c>
      <c r="H20" s="543" t="s">
        <v>194</v>
      </c>
      <c r="I20" s="545"/>
      <c r="J20" s="543" t="s">
        <v>83</v>
      </c>
      <c r="K20" s="543" t="s">
        <v>83</v>
      </c>
      <c r="L20" s="980" t="s">
        <v>683</v>
      </c>
      <c r="M20" s="1006" t="s">
        <v>191</v>
      </c>
      <c r="N20" s="982"/>
      <c r="O20" s="546"/>
      <c r="P20" s="546"/>
      <c r="Q20" s="1109" t="s">
        <v>242</v>
      </c>
      <c r="R20" s="344"/>
      <c r="S20" s="344"/>
      <c r="T20" s="344"/>
      <c r="U20" s="344"/>
      <c r="V20" s="344"/>
      <c r="W20" s="344"/>
      <c r="X20" s="344"/>
      <c r="Y20" s="344"/>
      <c r="Z20" s="344"/>
      <c r="AA20" s="344"/>
      <c r="AB20" s="344"/>
      <c r="AC20" s="344"/>
      <c r="AD20" s="344"/>
      <c r="AE20" s="344"/>
      <c r="AF20" s="344"/>
    </row>
    <row r="21" spans="1:32" ht="43.15" thickBot="1" x14ac:dyDescent="0.5">
      <c r="B21" s="1188" t="s">
        <v>774</v>
      </c>
      <c r="C21" s="391" t="s">
        <v>763</v>
      </c>
      <c r="D21" s="934" t="s">
        <v>506</v>
      </c>
      <c r="E21" s="1189">
        <v>1097</v>
      </c>
      <c r="F21" s="934" t="s">
        <v>569</v>
      </c>
      <c r="G21" s="934" t="s">
        <v>1203</v>
      </c>
      <c r="H21" s="390" t="s">
        <v>194</v>
      </c>
      <c r="I21" s="390"/>
      <c r="J21" s="390"/>
      <c r="K21" s="390"/>
      <c r="L21" s="934" t="s">
        <v>198</v>
      </c>
      <c r="M21" s="1007" t="s">
        <v>191</v>
      </c>
      <c r="N21" s="935" t="s">
        <v>775</v>
      </c>
      <c r="O21" s="1190"/>
      <c r="P21" s="505"/>
      <c r="Q21" s="1191" t="s">
        <v>776</v>
      </c>
      <c r="R21" s="344"/>
      <c r="S21" s="344"/>
      <c r="T21" s="344"/>
      <c r="U21" s="344"/>
      <c r="V21" s="344"/>
      <c r="W21" s="344"/>
      <c r="X21" s="344"/>
      <c r="Y21" s="344"/>
      <c r="Z21" s="344"/>
      <c r="AA21" s="344"/>
      <c r="AB21" s="344"/>
      <c r="AC21" s="344"/>
      <c r="AD21" s="344"/>
      <c r="AE21" s="344"/>
      <c r="AF21" s="344"/>
    </row>
    <row r="22" spans="1:32" ht="185.65" thickBot="1" x14ac:dyDescent="0.5">
      <c r="A22" s="3"/>
      <c r="B22" s="410" t="s">
        <v>777</v>
      </c>
      <c r="C22" s="411" t="s">
        <v>778</v>
      </c>
      <c r="D22" s="1181" t="s">
        <v>779</v>
      </c>
      <c r="E22" s="412">
        <v>321</v>
      </c>
      <c r="F22" s="1181" t="s">
        <v>780</v>
      </c>
      <c r="G22" s="1182" t="s">
        <v>668</v>
      </c>
      <c r="H22" s="412"/>
      <c r="I22" s="1204"/>
      <c r="J22" s="412" t="s">
        <v>781</v>
      </c>
      <c r="K22" s="412" t="s">
        <v>62</v>
      </c>
      <c r="L22" s="1182" t="s">
        <v>198</v>
      </c>
      <c r="M22" s="1181" t="s">
        <v>191</v>
      </c>
      <c r="N22" s="411" t="s">
        <v>782</v>
      </c>
      <c r="O22" s="1183"/>
      <c r="P22" s="1183"/>
      <c r="Q22" s="1205"/>
      <c r="R22" s="1184" t="s">
        <v>413</v>
      </c>
      <c r="S22" s="344"/>
      <c r="T22" s="344"/>
      <c r="U22" s="344"/>
      <c r="V22" s="344"/>
      <c r="W22" s="344"/>
      <c r="X22" s="344"/>
      <c r="Y22" s="344"/>
      <c r="Z22" s="344"/>
      <c r="AA22" s="344"/>
      <c r="AB22" s="344"/>
      <c r="AC22" s="344"/>
      <c r="AD22" s="344"/>
      <c r="AE22" s="344"/>
      <c r="AF22" s="344"/>
    </row>
    <row r="23" spans="1:32" s="335" customFormat="1" x14ac:dyDescent="0.45">
      <c r="A23" s="3"/>
      <c r="B23" s="609" t="s">
        <v>783</v>
      </c>
      <c r="C23" s="549"/>
      <c r="D23" s="983" t="s">
        <v>784</v>
      </c>
      <c r="E23" s="548"/>
      <c r="F23" s="983"/>
      <c r="G23" s="976"/>
      <c r="H23" s="548"/>
      <c r="I23" s="550"/>
      <c r="J23" s="548"/>
      <c r="K23" s="548"/>
      <c r="L23" s="976"/>
      <c r="M23" s="983"/>
      <c r="N23" s="977"/>
      <c r="O23" s="551"/>
      <c r="P23" s="551"/>
      <c r="Q23" s="1206"/>
      <c r="R23" s="551"/>
      <c r="S23" s="1114" t="s">
        <v>760</v>
      </c>
      <c r="T23" s="344"/>
      <c r="U23" s="344"/>
      <c r="V23" s="344"/>
      <c r="W23" s="344"/>
      <c r="X23" s="344"/>
      <c r="Y23" s="344"/>
      <c r="Z23" s="344"/>
      <c r="AA23" s="344"/>
      <c r="AB23" s="344"/>
      <c r="AC23" s="344"/>
      <c r="AD23" s="344"/>
      <c r="AE23" s="344"/>
      <c r="AF23" s="344"/>
    </row>
    <row r="24" spans="1:32" s="322" customFormat="1" x14ac:dyDescent="0.45">
      <c r="A24" s="1009"/>
      <c r="B24" s="1110" t="s">
        <v>785</v>
      </c>
      <c r="C24" s="993" t="s">
        <v>22</v>
      </c>
      <c r="D24" s="978" t="s">
        <v>786</v>
      </c>
      <c r="E24" s="994"/>
      <c r="F24" s="978"/>
      <c r="G24" s="978" t="s">
        <v>33</v>
      </c>
      <c r="H24" s="613"/>
      <c r="I24" s="613"/>
      <c r="J24" s="613" t="s">
        <v>310</v>
      </c>
      <c r="K24" s="613"/>
      <c r="L24" s="978"/>
      <c r="M24" s="992" t="s">
        <v>191</v>
      </c>
      <c r="N24" s="979" t="s">
        <v>787</v>
      </c>
      <c r="O24" s="995"/>
      <c r="P24" s="618"/>
      <c r="Q24" s="618"/>
      <c r="R24" s="995"/>
      <c r="S24" s="1115" t="s">
        <v>311</v>
      </c>
      <c r="T24" s="122"/>
      <c r="U24" s="495"/>
      <c r="V24" s="495"/>
      <c r="W24" s="495"/>
      <c r="X24" s="495"/>
      <c r="Y24" s="495"/>
      <c r="Z24" s="495"/>
      <c r="AA24" s="495"/>
      <c r="AB24" s="495"/>
      <c r="AC24" s="495"/>
      <c r="AD24" s="495"/>
      <c r="AE24" s="496"/>
      <c r="AF24" s="496"/>
    </row>
    <row r="25" spans="1:32" ht="14.65" thickBot="1" x14ac:dyDescent="0.5">
      <c r="A25" s="3"/>
      <c r="B25" s="409" t="s">
        <v>788</v>
      </c>
      <c r="C25" s="391" t="s">
        <v>22</v>
      </c>
      <c r="D25" s="1007" t="s">
        <v>506</v>
      </c>
      <c r="E25" s="390"/>
      <c r="F25" s="1007" t="s">
        <v>470</v>
      </c>
      <c r="G25" s="934" t="s">
        <v>579</v>
      </c>
      <c r="H25" s="390"/>
      <c r="I25" s="1199"/>
      <c r="J25" s="390" t="s">
        <v>511</v>
      </c>
      <c r="K25" s="390" t="s">
        <v>580</v>
      </c>
      <c r="L25" s="934" t="s">
        <v>516</v>
      </c>
      <c r="M25" s="1007" t="s">
        <v>191</v>
      </c>
      <c r="N25" s="935"/>
      <c r="O25" s="505"/>
      <c r="P25" s="505"/>
      <c r="Q25" s="505"/>
      <c r="R25" s="505"/>
      <c r="S25" s="1118" t="s">
        <v>258</v>
      </c>
      <c r="T25" s="1105" t="s">
        <v>258</v>
      </c>
      <c r="U25" s="344"/>
      <c r="V25" s="344"/>
      <c r="W25" s="344"/>
      <c r="X25" s="344"/>
      <c r="Y25" s="344"/>
      <c r="Z25" s="344"/>
      <c r="AA25" s="344"/>
      <c r="AB25" s="344"/>
      <c r="AC25" s="344"/>
      <c r="AD25" s="344"/>
      <c r="AE25" s="670" t="s">
        <v>582</v>
      </c>
      <c r="AF25" s="671" t="s">
        <v>583</v>
      </c>
    </row>
    <row r="26" spans="1:32" x14ac:dyDescent="0.45">
      <c r="A26" s="3"/>
      <c r="B26" s="1207" t="s">
        <v>567</v>
      </c>
      <c r="C26" s="549" t="s">
        <v>22</v>
      </c>
      <c r="D26" s="1208" t="s">
        <v>578</v>
      </c>
      <c r="E26" s="1208"/>
      <c r="F26" s="1208" t="s">
        <v>569</v>
      </c>
      <c r="G26" s="976" t="s">
        <v>570</v>
      </c>
      <c r="H26" s="548"/>
      <c r="I26" s="550"/>
      <c r="J26" s="548" t="s">
        <v>83</v>
      </c>
      <c r="K26" s="548" t="s">
        <v>83</v>
      </c>
      <c r="L26" s="976" t="s">
        <v>198</v>
      </c>
      <c r="M26" s="983" t="s">
        <v>191</v>
      </c>
      <c r="N26" s="977"/>
      <c r="O26" s="551"/>
      <c r="P26" s="551"/>
      <c r="Q26" s="551"/>
      <c r="R26" s="551"/>
      <c r="S26" s="1116"/>
      <c r="T26" s="1117" t="s">
        <v>344</v>
      </c>
      <c r="U26" s="344"/>
      <c r="V26" s="344"/>
      <c r="W26" s="344"/>
      <c r="X26" s="344"/>
      <c r="Y26" s="344"/>
      <c r="Z26" s="344"/>
      <c r="AA26" s="344"/>
      <c r="AB26" s="344"/>
      <c r="AC26" s="344"/>
      <c r="AD26" s="344"/>
      <c r="AE26" s="670" t="s">
        <v>347</v>
      </c>
      <c r="AF26" s="671" t="s">
        <v>348</v>
      </c>
    </row>
    <row r="27" spans="1:32" ht="28.9" thickBot="1" x14ac:dyDescent="0.5">
      <c r="A27" s="3"/>
      <c r="B27" s="1151" t="s">
        <v>789</v>
      </c>
      <c r="C27" s="1147" t="s">
        <v>479</v>
      </c>
      <c r="D27" s="1152" t="s">
        <v>790</v>
      </c>
      <c r="E27" s="1149"/>
      <c r="F27" s="1152" t="s">
        <v>702</v>
      </c>
      <c r="G27" s="1148"/>
      <c r="H27" s="1149"/>
      <c r="I27" s="1209"/>
      <c r="J27" s="1149" t="s">
        <v>83</v>
      </c>
      <c r="K27" s="1149"/>
      <c r="L27" s="1148"/>
      <c r="M27" s="1152"/>
      <c r="N27" s="1150"/>
      <c r="O27" s="1153"/>
      <c r="P27" s="1153"/>
      <c r="Q27" s="1153"/>
      <c r="R27" s="1153"/>
      <c r="S27" s="1210"/>
      <c r="T27" s="1154" t="s">
        <v>791</v>
      </c>
      <c r="U27" s="344"/>
      <c r="V27" s="344"/>
      <c r="W27" s="344"/>
      <c r="X27" s="344"/>
      <c r="Y27" s="344"/>
      <c r="Z27" s="344"/>
      <c r="AA27" s="344"/>
      <c r="AB27" s="344"/>
      <c r="AC27" s="344"/>
      <c r="AD27" s="344"/>
      <c r="AE27" s="670"/>
      <c r="AF27" s="671" t="s">
        <v>792</v>
      </c>
    </row>
    <row r="28" spans="1:32" s="303" customFormat="1" ht="28.9" thickBot="1" x14ac:dyDescent="0.5">
      <c r="A28" s="813"/>
      <c r="B28" s="1119" t="s">
        <v>637</v>
      </c>
      <c r="C28" s="1111" t="s">
        <v>479</v>
      </c>
      <c r="D28" s="1112" t="s">
        <v>506</v>
      </c>
      <c r="E28" s="1111"/>
      <c r="F28" s="1112" t="s">
        <v>702</v>
      </c>
      <c r="G28" s="1112" t="s">
        <v>614</v>
      </c>
      <c r="H28" s="1111"/>
      <c r="I28" s="1111"/>
      <c r="J28" s="1111" t="s">
        <v>638</v>
      </c>
      <c r="K28" s="1111" t="s">
        <v>638</v>
      </c>
      <c r="L28" s="1112" t="s">
        <v>749</v>
      </c>
      <c r="M28" s="1112" t="s">
        <v>191</v>
      </c>
      <c r="N28" s="1113"/>
      <c r="O28" s="1111"/>
      <c r="P28" s="1111"/>
      <c r="Q28" s="1111"/>
      <c r="R28" s="1111"/>
      <c r="S28" s="1111"/>
      <c r="T28" s="1111"/>
      <c r="U28" s="1120"/>
      <c r="V28" s="1121" t="s">
        <v>793</v>
      </c>
      <c r="X28" s="736"/>
      <c r="Y28" s="736"/>
      <c r="Z28" s="736"/>
      <c r="AA28" s="736"/>
      <c r="AB28" s="736"/>
      <c r="AC28" s="344"/>
      <c r="AD28" s="344"/>
      <c r="AE28" s="738"/>
      <c r="AF28" s="739"/>
    </row>
    <row r="29" spans="1:32" s="303" customFormat="1" ht="16.25" customHeight="1" x14ac:dyDescent="0.45">
      <c r="A29" s="813"/>
      <c r="B29" s="1122" t="s">
        <v>675</v>
      </c>
      <c r="C29" s="1123"/>
      <c r="D29" s="1124" t="s">
        <v>603</v>
      </c>
      <c r="E29" s="1123"/>
      <c r="F29" s="1125"/>
      <c r="G29" s="1126"/>
      <c r="H29" s="1123" t="s">
        <v>194</v>
      </c>
      <c r="I29" s="1127"/>
      <c r="J29" s="1123" t="s">
        <v>260</v>
      </c>
      <c r="K29" s="1123" t="s">
        <v>260</v>
      </c>
      <c r="L29" s="1125" t="s">
        <v>512</v>
      </c>
      <c r="M29" s="1125" t="s">
        <v>604</v>
      </c>
      <c r="N29" s="1128" t="s">
        <v>676</v>
      </c>
      <c r="O29" s="1123"/>
      <c r="P29" s="1123"/>
      <c r="Q29" s="1123"/>
      <c r="R29" s="1123"/>
      <c r="S29" s="1123"/>
      <c r="T29" s="1123"/>
      <c r="U29" s="1123"/>
      <c r="V29" s="1129"/>
      <c r="W29" s="1130" t="s">
        <v>153</v>
      </c>
      <c r="X29" s="1131"/>
      <c r="Y29" s="736"/>
      <c r="Z29" s="736"/>
      <c r="AA29" s="736"/>
      <c r="AB29" s="736"/>
      <c r="AC29" s="737"/>
      <c r="AD29" s="737"/>
      <c r="AE29" s="691"/>
      <c r="AF29" s="1211"/>
    </row>
    <row r="30" spans="1:32" s="303" customFormat="1" ht="28.5" x14ac:dyDescent="0.45">
      <c r="A30" s="813"/>
      <c r="B30" s="1138" t="s">
        <v>794</v>
      </c>
      <c r="C30" s="989" t="s">
        <v>479</v>
      </c>
      <c r="D30" s="988" t="s">
        <v>506</v>
      </c>
      <c r="E30" s="989"/>
      <c r="F30" s="988" t="s">
        <v>569</v>
      </c>
      <c r="G30" s="988" t="s">
        <v>614</v>
      </c>
      <c r="H30" s="1139"/>
      <c r="I30" s="1212" t="s">
        <v>795</v>
      </c>
      <c r="J30" s="989" t="s">
        <v>472</v>
      </c>
      <c r="K30" s="989" t="s">
        <v>62</v>
      </c>
      <c r="L30" s="988" t="s">
        <v>411</v>
      </c>
      <c r="M30" s="988" t="s">
        <v>191</v>
      </c>
      <c r="N30" s="1161" t="s">
        <v>796</v>
      </c>
      <c r="O30" s="616"/>
      <c r="P30" s="616"/>
      <c r="Q30" s="616"/>
      <c r="R30" s="616"/>
      <c r="S30" s="616"/>
      <c r="T30" s="616"/>
      <c r="U30" s="616"/>
      <c r="V30" s="990"/>
      <c r="W30" s="1213"/>
      <c r="X30" s="991" t="s">
        <v>760</v>
      </c>
      <c r="Y30" s="736"/>
      <c r="Z30" s="736"/>
      <c r="AA30" s="736"/>
      <c r="AB30" s="736"/>
      <c r="AC30" s="737">
        <v>45563</v>
      </c>
      <c r="AD30" s="737">
        <f>AC30-56</f>
        <v>45507</v>
      </c>
      <c r="AE30" s="738"/>
      <c r="AF30" s="739"/>
    </row>
    <row r="31" spans="1:32" s="303" customFormat="1" ht="28.9" thickBot="1" x14ac:dyDescent="0.5">
      <c r="A31" s="813"/>
      <c r="B31" s="1136" t="s">
        <v>646</v>
      </c>
      <c r="C31" s="985" t="s">
        <v>243</v>
      </c>
      <c r="D31" s="986" t="s">
        <v>691</v>
      </c>
      <c r="E31" s="985"/>
      <c r="F31" s="986"/>
      <c r="G31" s="986"/>
      <c r="H31" s="981"/>
      <c r="I31" s="981"/>
      <c r="J31" s="985"/>
      <c r="K31" s="985" t="s">
        <v>83</v>
      </c>
      <c r="L31" s="986"/>
      <c r="M31" s="986"/>
      <c r="N31" s="984" t="s">
        <v>692</v>
      </c>
      <c r="O31" s="544"/>
      <c r="P31" s="544"/>
      <c r="Q31" s="544"/>
      <c r="R31" s="544"/>
      <c r="S31" s="544"/>
      <c r="T31" s="544"/>
      <c r="U31" s="544"/>
      <c r="V31" s="743"/>
      <c r="W31" s="1132"/>
      <c r="X31" s="1137" t="s">
        <v>693</v>
      </c>
      <c r="Y31" s="736"/>
      <c r="Z31" s="736"/>
      <c r="AA31" s="736"/>
      <c r="AB31" s="736"/>
      <c r="AC31" s="737"/>
      <c r="AD31" s="737"/>
      <c r="AE31" s="691"/>
      <c r="AF31" s="691"/>
    </row>
    <row r="32" spans="1:32" s="303" customFormat="1" ht="18.600000000000001" customHeight="1" x14ac:dyDescent="0.45">
      <c r="A32" s="813"/>
      <c r="B32" s="1106" t="s">
        <v>682</v>
      </c>
      <c r="C32" s="549" t="s">
        <v>22</v>
      </c>
      <c r="D32" s="976" t="s">
        <v>706</v>
      </c>
      <c r="E32" s="549"/>
      <c r="F32" s="976"/>
      <c r="G32" s="976" t="s">
        <v>614</v>
      </c>
      <c r="H32" s="1133"/>
      <c r="I32" s="1133"/>
      <c r="J32" s="549" t="s">
        <v>83</v>
      </c>
      <c r="K32" s="549" t="s">
        <v>83</v>
      </c>
      <c r="L32" s="976" t="s">
        <v>411</v>
      </c>
      <c r="M32" s="976" t="s">
        <v>191</v>
      </c>
      <c r="N32" s="977"/>
      <c r="O32" s="549"/>
      <c r="P32" s="549"/>
      <c r="Q32" s="549"/>
      <c r="R32" s="549"/>
      <c r="S32" s="549"/>
      <c r="T32" s="549"/>
      <c r="U32" s="549"/>
      <c r="V32" s="1134"/>
      <c r="W32" s="1134"/>
      <c r="X32" s="1135" t="s">
        <v>149</v>
      </c>
      <c r="Y32" s="736"/>
      <c r="Z32" s="736"/>
      <c r="AA32" s="736"/>
      <c r="AB32" s="736"/>
      <c r="AC32" s="737">
        <v>45589</v>
      </c>
      <c r="AD32" s="737"/>
    </row>
    <row r="33" spans="1:31" s="813" customFormat="1" ht="21" customHeight="1" thickBot="1" x14ac:dyDescent="0.5">
      <c r="B33" s="1214" t="s">
        <v>724</v>
      </c>
      <c r="C33" s="55" t="s">
        <v>22</v>
      </c>
      <c r="D33" s="660" t="s">
        <v>797</v>
      </c>
      <c r="E33" s="55"/>
      <c r="F33" s="660" t="s">
        <v>569</v>
      </c>
      <c r="G33" s="660" t="s">
        <v>579</v>
      </c>
      <c r="H33" s="1215"/>
      <c r="I33" s="1216"/>
      <c r="J33" s="55" t="s">
        <v>49</v>
      </c>
      <c r="K33" s="55" t="s">
        <v>49</v>
      </c>
      <c r="L33" s="660" t="s">
        <v>198</v>
      </c>
      <c r="M33" s="660" t="s">
        <v>191</v>
      </c>
      <c r="N33" s="55"/>
      <c r="O33" s="55"/>
      <c r="P33" s="55"/>
      <c r="Q33" s="55"/>
      <c r="R33" s="55"/>
      <c r="S33" s="55"/>
      <c r="T33" s="55"/>
      <c r="U33" s="55"/>
      <c r="V33" s="55"/>
      <c r="W33" s="55"/>
      <c r="X33" s="55"/>
      <c r="Y33" s="1141" t="s">
        <v>798</v>
      </c>
      <c r="Z33" s="736"/>
      <c r="AA33" s="736"/>
      <c r="AB33" s="736"/>
      <c r="AC33" s="841"/>
      <c r="AD33" s="841"/>
      <c r="AE33" s="840"/>
    </row>
    <row r="34" spans="1:31" s="742" customFormat="1" ht="14.65" thickBot="1" x14ac:dyDescent="0.5">
      <c r="A34" s="813"/>
      <c r="B34" s="1106" t="s">
        <v>799</v>
      </c>
      <c r="C34" s="549" t="s">
        <v>22</v>
      </c>
      <c r="D34" s="976" t="s">
        <v>519</v>
      </c>
      <c r="E34" s="549"/>
      <c r="F34" s="976"/>
      <c r="G34" s="976" t="s">
        <v>668</v>
      </c>
      <c r="H34" s="1133"/>
      <c r="I34" s="1133"/>
      <c r="J34" s="549" t="s">
        <v>62</v>
      </c>
      <c r="K34" s="549"/>
      <c r="L34" s="976" t="s">
        <v>800</v>
      </c>
      <c r="M34" s="976" t="s">
        <v>191</v>
      </c>
      <c r="N34" s="977" t="s">
        <v>801</v>
      </c>
      <c r="O34" s="839"/>
      <c r="P34" s="839"/>
      <c r="Q34" s="839"/>
      <c r="R34" s="839"/>
      <c r="S34" s="839"/>
      <c r="T34" s="839"/>
      <c r="U34" s="549"/>
      <c r="V34" s="1134"/>
      <c r="W34" s="1134"/>
      <c r="X34" s="1134"/>
      <c r="Y34" s="1140" t="s">
        <v>802</v>
      </c>
      <c r="Z34" s="736"/>
      <c r="AA34" s="736"/>
      <c r="AB34" s="736"/>
      <c r="AC34" s="749">
        <v>45614</v>
      </c>
      <c r="AD34" s="749">
        <f>AC34-56</f>
        <v>45558</v>
      </c>
    </row>
    <row r="35" spans="1:31" s="742" customFormat="1" ht="28.9" thickBot="1" x14ac:dyDescent="0.5">
      <c r="A35" s="813"/>
      <c r="B35" s="1142" t="s">
        <v>727</v>
      </c>
      <c r="C35" s="724" t="s">
        <v>552</v>
      </c>
      <c r="D35" s="814" t="s">
        <v>543</v>
      </c>
      <c r="E35" s="815"/>
      <c r="F35" s="814" t="s">
        <v>461</v>
      </c>
      <c r="G35" s="725" t="s">
        <v>461</v>
      </c>
      <c r="H35" s="747"/>
      <c r="I35" s="747"/>
      <c r="J35" s="724"/>
      <c r="K35" s="853" t="s">
        <v>83</v>
      </c>
      <c r="L35" s="725"/>
      <c r="M35" s="725"/>
      <c r="N35" s="837" t="s">
        <v>1211</v>
      </c>
      <c r="O35" s="724"/>
      <c r="P35" s="724"/>
      <c r="Q35" s="724"/>
      <c r="R35" s="724"/>
      <c r="S35" s="724"/>
      <c r="T35" s="724"/>
      <c r="U35" s="724"/>
      <c r="V35" s="748"/>
      <c r="W35" s="748"/>
      <c r="X35" s="956"/>
      <c r="Y35" s="957" t="s">
        <v>239</v>
      </c>
      <c r="Z35" s="736"/>
      <c r="AA35" s="736"/>
      <c r="AB35" s="736"/>
      <c r="AC35" s="746"/>
      <c r="AD35" s="746"/>
    </row>
    <row r="36" spans="1:31" ht="71.25" x14ac:dyDescent="0.45">
      <c r="B36" s="122" t="s">
        <v>803</v>
      </c>
      <c r="C36" s="302" t="s">
        <v>804</v>
      </c>
      <c r="D36" s="702" t="s">
        <v>805</v>
      </c>
      <c r="G36" s="646" t="s">
        <v>688</v>
      </c>
      <c r="K36" s="122" t="s">
        <v>83</v>
      </c>
      <c r="N36" s="302" t="s">
        <v>806</v>
      </c>
      <c r="Q36" s="122" t="s">
        <v>807</v>
      </c>
    </row>
    <row r="37" spans="1:31" ht="28.5" x14ac:dyDescent="0.45">
      <c r="B37" s="122" t="s">
        <v>803</v>
      </c>
      <c r="C37" s="302" t="s">
        <v>804</v>
      </c>
      <c r="D37" s="702" t="s">
        <v>808</v>
      </c>
      <c r="G37" s="646" t="s">
        <v>668</v>
      </c>
      <c r="N37" s="302" t="s">
        <v>809</v>
      </c>
      <c r="P37" s="122" t="s">
        <v>389</v>
      </c>
    </row>
    <row r="38" spans="1:31" ht="42.75" x14ac:dyDescent="0.45">
      <c r="B38" s="122" t="s">
        <v>810</v>
      </c>
      <c r="C38" s="302" t="s">
        <v>22</v>
      </c>
      <c r="D38" s="702" t="s">
        <v>811</v>
      </c>
      <c r="G38" s="646" t="s">
        <v>668</v>
      </c>
      <c r="N38" s="302" t="s">
        <v>812</v>
      </c>
      <c r="R38" s="1187">
        <v>46141</v>
      </c>
    </row>
    <row r="39" spans="1:31" ht="28.5" x14ac:dyDescent="0.45">
      <c r="B39" s="122" t="s">
        <v>813</v>
      </c>
      <c r="C39" s="302" t="s">
        <v>552</v>
      </c>
      <c r="D39" s="702" t="s">
        <v>506</v>
      </c>
      <c r="G39" s="646" t="s">
        <v>668</v>
      </c>
      <c r="J39" s="122" t="s">
        <v>477</v>
      </c>
      <c r="N39" s="302" t="s">
        <v>814</v>
      </c>
      <c r="Q39" s="1192" t="s">
        <v>815</v>
      </c>
    </row>
    <row r="43" spans="1:31" x14ac:dyDescent="0.45">
      <c r="B43" s="975" t="s">
        <v>734</v>
      </c>
      <c r="C43" s="813"/>
      <c r="D43" s="966"/>
      <c r="E43"/>
      <c r="F43" s="710"/>
      <c r="G43" s="657"/>
      <c r="H43"/>
      <c r="I43"/>
      <c r="J43"/>
      <c r="K43"/>
      <c r="L43" s="657"/>
      <c r="M43" s="710"/>
      <c r="N43" s="641"/>
      <c r="O43"/>
      <c r="P43"/>
      <c r="Q43"/>
      <c r="R43"/>
    </row>
    <row r="44" spans="1:31" x14ac:dyDescent="0.45">
      <c r="B44" t="s">
        <v>735</v>
      </c>
      <c r="C44" s="303"/>
      <c r="D44" s="710"/>
      <c r="E44"/>
      <c r="F44" s="710"/>
      <c r="G44" s="657"/>
      <c r="H44"/>
      <c r="I44"/>
      <c r="J44"/>
      <c r="K44"/>
      <c r="L44" s="657"/>
      <c r="M44" s="710"/>
      <c r="N44" s="641"/>
      <c r="O44"/>
      <c r="P44"/>
      <c r="Q44"/>
      <c r="R44"/>
    </row>
    <row r="45" spans="1:31" x14ac:dyDescent="0.45">
      <c r="B45" t="s">
        <v>736</v>
      </c>
      <c r="C45" s="303"/>
      <c r="D45" s="710"/>
      <c r="E45"/>
      <c r="F45" s="710"/>
      <c r="G45" s="657"/>
      <c r="H45"/>
      <c r="I45"/>
      <c r="J45"/>
      <c r="K45"/>
      <c r="L45" s="657"/>
      <c r="M45" s="710"/>
      <c r="N45" s="641"/>
      <c r="O45"/>
      <c r="P45"/>
      <c r="Q45"/>
      <c r="R45"/>
    </row>
    <row r="46" spans="1:31" x14ac:dyDescent="0.45">
      <c r="B46"/>
      <c r="C46" s="303"/>
      <c r="D46" s="710"/>
      <c r="E46"/>
      <c r="F46" s="710"/>
      <c r="G46" s="657"/>
      <c r="H46"/>
      <c r="I46"/>
      <c r="J46"/>
      <c r="K46"/>
      <c r="L46" s="657"/>
      <c r="M46" s="710"/>
      <c r="N46" s="641"/>
      <c r="O46"/>
      <c r="P46"/>
      <c r="Q46"/>
      <c r="R46"/>
    </row>
    <row r="47" spans="1:31" ht="128.65" thickBot="1" x14ac:dyDescent="0.5">
      <c r="B47"/>
      <c r="C47" s="303" t="s">
        <v>433</v>
      </c>
      <c r="D47" s="710"/>
      <c r="E47"/>
      <c r="F47" s="710"/>
      <c r="G47" s="657"/>
      <c r="H47"/>
      <c r="I47"/>
      <c r="J47"/>
      <c r="K47"/>
      <c r="L47" s="657"/>
      <c r="M47" s="710"/>
      <c r="N47" s="641"/>
      <c r="O47"/>
      <c r="P47"/>
      <c r="Q47"/>
      <c r="R47"/>
    </row>
    <row r="48" spans="1:31" ht="43.15" thickBot="1" x14ac:dyDescent="0.5">
      <c r="B48" s="1217" t="s">
        <v>435</v>
      </c>
      <c r="C48" s="301" t="s">
        <v>434</v>
      </c>
      <c r="D48" s="1218"/>
      <c r="E48" s="1217"/>
      <c r="F48" s="1218"/>
      <c r="G48" s="729" t="s">
        <v>105</v>
      </c>
      <c r="H48" s="293"/>
      <c r="I48" s="293"/>
      <c r="J48" s="1217"/>
      <c r="K48" s="1217"/>
      <c r="L48" s="1219"/>
      <c r="M48" s="1218"/>
      <c r="N48" s="1220"/>
      <c r="O48" s="294"/>
      <c r="P48" s="294"/>
      <c r="Q48" s="294"/>
      <c r="R48" s="294"/>
    </row>
    <row r="49" spans="2:18" x14ac:dyDescent="0.45">
      <c r="B49" s="76" t="s">
        <v>436</v>
      </c>
      <c r="C49" s="740" t="s">
        <v>107</v>
      </c>
      <c r="D49" s="709"/>
      <c r="E49" s="76"/>
      <c r="F49" s="709"/>
      <c r="G49" s="656" t="s">
        <v>105</v>
      </c>
      <c r="H49" s="1221"/>
      <c r="I49" s="1221"/>
      <c r="J49" s="76"/>
      <c r="K49" s="76"/>
      <c r="L49" s="656"/>
      <c r="M49" s="709"/>
      <c r="N49" s="80"/>
      <c r="O49" s="289"/>
      <c r="P49" s="289"/>
      <c r="Q49" s="289"/>
      <c r="R49" s="289"/>
    </row>
    <row r="50" spans="2:18" x14ac:dyDescent="0.45">
      <c r="B50" s="130" t="s">
        <v>437</v>
      </c>
      <c r="C50" s="769" t="s">
        <v>107</v>
      </c>
      <c r="D50" s="712"/>
      <c r="E50" s="130"/>
      <c r="F50" s="712"/>
      <c r="G50" s="730" t="s">
        <v>105</v>
      </c>
      <c r="H50" s="181"/>
      <c r="I50" s="181"/>
      <c r="J50" s="130"/>
      <c r="K50" s="130"/>
      <c r="L50" s="659"/>
      <c r="M50" s="712"/>
      <c r="N50" s="305"/>
      <c r="O50" s="181"/>
      <c r="P50" s="181"/>
      <c r="Q50" s="181"/>
      <c r="R50" s="181"/>
    </row>
    <row r="51" spans="2:18" x14ac:dyDescent="0.45">
      <c r="B51" s="54" t="s">
        <v>438</v>
      </c>
      <c r="C51" s="768" t="s">
        <v>107</v>
      </c>
      <c r="D51" s="713"/>
      <c r="E51" s="54"/>
      <c r="F51" s="713"/>
      <c r="G51" s="655" t="s">
        <v>105</v>
      </c>
      <c r="H51" s="47"/>
      <c r="I51" s="1222"/>
      <c r="J51" s="54"/>
      <c r="K51" s="54"/>
      <c r="L51" s="660"/>
      <c r="M51" s="713"/>
      <c r="N51" s="55"/>
      <c r="O51" s="277"/>
      <c r="P51" s="277"/>
      <c r="Q51" s="277"/>
      <c r="R51" s="277"/>
    </row>
    <row r="52" spans="2:18" x14ac:dyDescent="0.45">
      <c r="B52" s="130" t="s">
        <v>439</v>
      </c>
      <c r="C52" s="769" t="s">
        <v>107</v>
      </c>
      <c r="D52" s="712"/>
      <c r="E52" s="130"/>
      <c r="F52" s="712"/>
      <c r="G52" s="730" t="s">
        <v>105</v>
      </c>
      <c r="H52" s="181"/>
      <c r="I52" s="181"/>
      <c r="J52" s="130"/>
      <c r="K52" s="130"/>
      <c r="L52" s="659"/>
      <c r="M52" s="712" t="s">
        <v>191</v>
      </c>
      <c r="N52" s="305"/>
      <c r="O52" s="181"/>
      <c r="P52" s="181"/>
      <c r="Q52" s="181"/>
      <c r="R52" s="181" t="s">
        <v>440</v>
      </c>
    </row>
    <row r="53" spans="2:18" x14ac:dyDescent="0.45">
      <c r="B53" s="54" t="s">
        <v>441</v>
      </c>
      <c r="C53" s="768" t="s">
        <v>107</v>
      </c>
      <c r="D53" s="713"/>
      <c r="E53" s="54"/>
      <c r="F53" s="713"/>
      <c r="G53" s="655" t="s">
        <v>105</v>
      </c>
      <c r="H53" s="47"/>
      <c r="I53" s="47"/>
      <c r="J53" s="54"/>
      <c r="K53" s="54"/>
      <c r="L53" s="660"/>
      <c r="M53" s="713"/>
      <c r="N53" s="55"/>
      <c r="O53" s="276"/>
      <c r="P53" s="276"/>
      <c r="Q53" s="276"/>
      <c r="R53" s="276"/>
    </row>
    <row r="54" spans="2:18" x14ac:dyDescent="0.45">
      <c r="B54" s="130" t="s">
        <v>442</v>
      </c>
      <c r="C54" s="769" t="s">
        <v>107</v>
      </c>
      <c r="D54" s="712"/>
      <c r="E54" s="130"/>
      <c r="F54" s="712"/>
      <c r="G54" s="730" t="s">
        <v>105</v>
      </c>
    </row>
    <row r="55" spans="2:18" x14ac:dyDescent="0.45">
      <c r="B55" s="54" t="s">
        <v>443</v>
      </c>
      <c r="C55" s="768" t="s">
        <v>107</v>
      </c>
      <c r="D55" s="713"/>
      <c r="E55" s="54"/>
      <c r="F55" s="713"/>
      <c r="G55" s="660" t="s">
        <v>105</v>
      </c>
    </row>
    <row r="56" spans="2:18" x14ac:dyDescent="0.45">
      <c r="B56" s="130" t="s">
        <v>444</v>
      </c>
      <c r="C56" s="769" t="s">
        <v>107</v>
      </c>
      <c r="D56" s="712"/>
      <c r="E56" s="130"/>
      <c r="F56" s="712"/>
      <c r="G56" s="730" t="s">
        <v>105</v>
      </c>
    </row>
    <row r="57" spans="2:18" x14ac:dyDescent="0.45">
      <c r="B57" s="54" t="s">
        <v>445</v>
      </c>
      <c r="C57" s="768" t="s">
        <v>107</v>
      </c>
      <c r="D57" s="713"/>
      <c r="E57" s="54"/>
      <c r="F57" s="713"/>
      <c r="G57" s="655" t="s">
        <v>105</v>
      </c>
    </row>
    <row r="58" spans="2:18" ht="14.65" thickBot="1" x14ac:dyDescent="0.5">
      <c r="B58" s="286"/>
      <c r="C58" s="770" t="s">
        <v>107</v>
      </c>
      <c r="D58" s="714"/>
      <c r="E58" s="286"/>
      <c r="F58" s="714"/>
      <c r="G58" s="731"/>
    </row>
    <row r="59" spans="2:18" x14ac:dyDescent="0.45">
      <c r="B59"/>
      <c r="C59" s="303"/>
      <c r="D59" s="710"/>
      <c r="E59"/>
      <c r="F59" s="710"/>
      <c r="G59" s="657"/>
    </row>
    <row r="60" spans="2:18" x14ac:dyDescent="0.45">
      <c r="B60" s="122" t="s">
        <v>446</v>
      </c>
    </row>
    <row r="62" spans="2:18" x14ac:dyDescent="0.45">
      <c r="B62" s="129" t="s">
        <v>175</v>
      </c>
      <c r="D62" s="716"/>
      <c r="E62" s="129"/>
      <c r="F62" s="716"/>
    </row>
    <row r="64" spans="2:18" x14ac:dyDescent="0.45">
      <c r="B64" s="122" t="s">
        <v>447</v>
      </c>
    </row>
    <row r="66" spans="2:14" x14ac:dyDescent="0.45">
      <c r="B66" s="122" t="s">
        <v>448</v>
      </c>
    </row>
    <row r="68" spans="2:14" s="122" customFormat="1" x14ac:dyDescent="0.45">
      <c r="B68" s="532" t="s">
        <v>449</v>
      </c>
      <c r="C68" s="302"/>
      <c r="D68" s="715"/>
      <c r="E68" s="532"/>
      <c r="F68" s="715"/>
      <c r="G68" s="646"/>
      <c r="L68" s="646"/>
      <c r="M68" s="702"/>
      <c r="N68" s="302"/>
    </row>
  </sheetData>
  <autoFilter ref="B11:AD41" xr:uid="{93273C09-1B6E-42EA-AF12-A25B68DDAD99}"/>
  <mergeCells count="2">
    <mergeCell ref="G1:G3"/>
    <mergeCell ref="P4:AA4"/>
  </mergeCells>
  <hyperlinks>
    <hyperlink ref="B62" r:id="rId1" xr:uid="{F9135F65-179B-4D13-B079-1584BC75A380}"/>
    <hyperlink ref="B16" r:id="rId2" display="Cisco Live EMEA = Amsterdam " xr:uid="{6F54B482-7215-422A-9296-8177AF975CB2}"/>
    <hyperlink ref="N19" r:id="rId3" display="https://link.edgepilot.com/s/68d72612/3bx-neAUF02XhiIT3Cdx8A?u=https://info.graybar.com/dbca-angels/" xr:uid="{9623A89B-B653-43CB-9DA5-207554B13F10}"/>
    <hyperlink ref="B26" r:id="rId4" display="IBCON/RealComm - Savannah GA (Currently signed up) - Mahmoud, Chuks and Joe to make decision" xr:uid="{23485DA3-B0F6-4301-8C4F-573290D03C3C}"/>
    <hyperlink ref="B33" r:id="rId5" xr:uid="{B728FF59-348C-4AD7-8B93-360B63E8C706}"/>
    <hyperlink ref="O8" r:id="rId6" xr:uid="{B8EF6AB5-4A36-481E-9023-75FA3DC9CC08}"/>
  </hyperlinks>
  <pageMargins left="0.7" right="0.7" top="0.75" bottom="0.75" header="0.3" footer="0.3"/>
  <pageSetup orientation="portrait" r:id="rId7"/>
  <drawing r:id="rId8"/>
  <extLst>
    <ext xmlns:x14="http://schemas.microsoft.com/office/spreadsheetml/2009/9/main" uri="{CCE6A557-97BC-4b89-ADB6-D9C93CAAB3DF}">
      <x14:dataValidations xmlns:xm="http://schemas.microsoft.com/office/excel/2006/main" count="7">
        <x14:dataValidation type="list" allowBlank="1" showInputMessage="1" showErrorMessage="1" xr:uid="{0B48A08F-89B3-478B-922C-E12D64847FD9}">
          <x14:formula1>
            <xm:f>'Dropdown Lists for Shows'!$F$2:$F$36</xm:f>
          </x14:formula1>
          <xm:sqref>L12:L41</xm:sqref>
        </x14:dataValidation>
        <x14:dataValidation type="list" allowBlank="1" showInputMessage="1" showErrorMessage="1" xr:uid="{9DD02BC9-9AF2-494B-B56A-77CA04C99298}">
          <x14:formula1>
            <xm:f>'Dropdown Lists for Shows'!$B$2:$B$36</xm:f>
          </x14:formula1>
          <xm:sqref>F12:F41</xm:sqref>
        </x14:dataValidation>
        <x14:dataValidation type="list" allowBlank="1" showInputMessage="1" showErrorMessage="1" xr:uid="{1D3DC921-7AE1-467F-98CE-02CDD0CAC555}">
          <x14:formula1>
            <xm:f>'Dropdown Lists for Shows'!$G$2:$G$36</xm:f>
          </x14:formula1>
          <xm:sqref>M12:M41</xm:sqref>
        </x14:dataValidation>
        <x14:dataValidation type="list" allowBlank="1" showInputMessage="1" showErrorMessage="1" xr:uid="{37A81420-4EAE-4C87-BC27-73B5C3DE5F4C}">
          <x14:formula1>
            <xm:f>'Dropdown Lists for Shows'!$A$2:$A$36</xm:f>
          </x14:formula1>
          <xm:sqref>C43 C38 C12:C35</xm:sqref>
        </x14:dataValidation>
        <x14:dataValidation type="list" allowBlank="1" showInputMessage="1" showErrorMessage="1" xr:uid="{B751CE98-DE11-46EA-BF9D-D52B610A8D14}">
          <x14:formula1>
            <xm:f>'Dropdown Lists for Shows'!$C$2:$C$36</xm:f>
          </x14:formula1>
          <xm:sqref>G12:G41</xm:sqref>
        </x14:dataValidation>
        <x14:dataValidation type="list" allowBlank="1" showInputMessage="1" showErrorMessage="1" xr:uid="{7DD4EF6E-AC0A-4592-9F03-C45874865DEC}">
          <x14:formula1>
            <xm:f>'Dropdown Lists for Shows'!$D$2:$D$36</xm:f>
          </x14:formula1>
          <xm:sqref>J12:J41</xm:sqref>
        </x14:dataValidation>
        <x14:dataValidation type="list" allowBlank="1" showInputMessage="1" showErrorMessage="1" xr:uid="{84FC2446-F167-4FEF-81D6-3F041459270B}">
          <x14:formula1>
            <xm:f>'Dropdown Lists for Shows'!$E$2:$E$36</xm:f>
          </x14:formula1>
          <xm:sqref>K12:K41</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B8B38-62C4-450C-B431-9E700D8212FE}">
  <sheetPr>
    <tabColor theme="5"/>
  </sheetPr>
  <dimension ref="A1:AP112"/>
  <sheetViews>
    <sheetView tabSelected="1" zoomScale="80" zoomScaleNormal="80" workbookViewId="0">
      <pane xSplit="4" ySplit="11" topLeftCell="K25" activePane="bottomRight" state="frozen"/>
      <selection pane="topRight" activeCell="F1" sqref="F1"/>
      <selection pane="bottomLeft" activeCell="A8" sqref="A8"/>
      <selection pane="bottomRight" activeCell="B47" sqref="B47:T50"/>
    </sheetView>
  </sheetViews>
  <sheetFormatPr defaultRowHeight="14.25" x14ac:dyDescent="0.45"/>
  <cols>
    <col min="1" max="1" width="2.33203125" customWidth="1"/>
    <col min="2" max="2" width="42.6640625" style="122" customWidth="1"/>
    <col min="3" max="3" width="13" style="302" customWidth="1"/>
    <col min="4" max="4" width="24.46484375" style="702" customWidth="1"/>
    <col min="5" max="5" width="13.46484375" style="122" hidden="1" customWidth="1"/>
    <col min="6" max="6" width="17.6640625" style="702" customWidth="1"/>
    <col min="7" max="7" width="43.33203125" style="646" customWidth="1"/>
    <col min="8" max="8" width="13" style="122" customWidth="1"/>
    <col min="9" max="9" width="22" style="122" hidden="1" customWidth="1"/>
    <col min="10" max="11" width="37.86328125" style="122" customWidth="1"/>
    <col min="12" max="12" width="19.6640625" style="122" customWidth="1"/>
    <col min="13" max="13" width="22.6640625" style="646" hidden="1" customWidth="1"/>
    <col min="14" max="14" width="8.6640625" style="702" customWidth="1"/>
    <col min="15" max="15" width="76.1328125" style="302" customWidth="1"/>
    <col min="16" max="16" width="21.46484375" style="122" hidden="1" customWidth="1"/>
    <col min="17" max="17" width="20" style="122" hidden="1" customWidth="1"/>
    <col min="18" max="18" width="15.1328125" style="122" customWidth="1"/>
    <col min="19" max="19" width="12.1328125" style="122" customWidth="1"/>
    <col min="20" max="21" width="15.1328125" style="122" customWidth="1"/>
    <col min="22" max="23" width="15" style="122" customWidth="1"/>
    <col min="24" max="28" width="15.1328125" style="122" customWidth="1"/>
    <col min="29" max="29" width="9.46484375" style="122" customWidth="1"/>
    <col min="30" max="30" width="11.6640625" style="122" bestFit="1" customWidth="1"/>
    <col min="31" max="31" width="10" style="122" customWidth="1"/>
    <col min="32" max="32" width="18" customWidth="1"/>
    <col min="33" max="33" width="44.46484375" customWidth="1"/>
  </cols>
  <sheetData>
    <row r="1" spans="1:33" ht="14.65" thickBot="1" x14ac:dyDescent="0.5">
      <c r="B1" s="1243" t="s">
        <v>176</v>
      </c>
      <c r="G1" s="1590" t="s">
        <v>177</v>
      </c>
      <c r="O1" s="302" t="s">
        <v>737</v>
      </c>
    </row>
    <row r="2" spans="1:33" x14ac:dyDescent="0.45">
      <c r="B2" s="1244" t="s">
        <v>178</v>
      </c>
      <c r="G2" s="1590"/>
      <c r="O2" s="302" t="s">
        <v>738</v>
      </c>
    </row>
    <row r="3" spans="1:33" x14ac:dyDescent="0.45">
      <c r="B3" s="562" t="s">
        <v>450</v>
      </c>
      <c r="G3" s="1590"/>
      <c r="O3" s="302" t="s">
        <v>739</v>
      </c>
    </row>
    <row r="4" spans="1:33" x14ac:dyDescent="0.45">
      <c r="B4" s="563" t="s">
        <v>180</v>
      </c>
      <c r="O4" s="302" t="s">
        <v>740</v>
      </c>
      <c r="Q4" s="1591">
        <v>2025</v>
      </c>
      <c r="R4" s="1591"/>
      <c r="S4" s="1591"/>
      <c r="T4" s="1591"/>
      <c r="U4" s="1591"/>
      <c r="V4" s="1591"/>
      <c r="W4" s="1591"/>
      <c r="X4" s="1591"/>
      <c r="Y4" s="1591"/>
      <c r="Z4" s="1591"/>
      <c r="AA4" s="1591"/>
      <c r="AB4" s="1591"/>
    </row>
    <row r="5" spans="1:33" ht="14.65" thickBot="1" x14ac:dyDescent="0.5">
      <c r="B5" s="564" t="s">
        <v>181</v>
      </c>
      <c r="O5" s="302" t="s">
        <v>741</v>
      </c>
      <c r="Q5" s="372"/>
      <c r="R5" s="372"/>
      <c r="S5" s="372"/>
      <c r="T5" s="372"/>
      <c r="U5" s="372"/>
      <c r="V5" s="372"/>
      <c r="W5" s="372"/>
      <c r="X5" s="372"/>
      <c r="Y5" s="372"/>
      <c r="Z5" s="372"/>
      <c r="AA5" s="372"/>
      <c r="AB5" s="372"/>
    </row>
    <row r="6" spans="1:33" x14ac:dyDescent="0.45">
      <c r="B6" s="1245" t="s">
        <v>182</v>
      </c>
      <c r="F6" s="702" t="s">
        <v>1250</v>
      </c>
      <c r="G6" s="1592" t="s">
        <v>1294</v>
      </c>
      <c r="H6" s="1592"/>
      <c r="I6" s="1592"/>
      <c r="J6" s="1592"/>
      <c r="K6" s="1592"/>
      <c r="L6" s="1592"/>
      <c r="O6" s="302" t="s">
        <v>742</v>
      </c>
      <c r="Q6" s="372"/>
      <c r="R6" s="372"/>
      <c r="S6" s="372"/>
      <c r="T6" s="372"/>
      <c r="U6" s="372"/>
      <c r="V6" s="372"/>
      <c r="W6" s="372"/>
      <c r="X6" s="372"/>
      <c r="Y6" s="372"/>
      <c r="Z6" s="372"/>
      <c r="AA6" s="372"/>
      <c r="AB6" s="372"/>
    </row>
    <row r="7" spans="1:33" ht="14.65" thickBot="1" x14ac:dyDescent="0.5">
      <c r="B7" s="1246" t="s">
        <v>1295</v>
      </c>
      <c r="F7" s="702" t="s">
        <v>1249</v>
      </c>
      <c r="G7" s="1592"/>
      <c r="H7" s="1592"/>
      <c r="I7" s="1592"/>
      <c r="J7" s="1592"/>
      <c r="K7" s="1592"/>
      <c r="L7" s="1592"/>
      <c r="Q7" s="372"/>
      <c r="R7" s="372"/>
      <c r="S7" s="372"/>
      <c r="T7" s="372"/>
      <c r="U7" s="372"/>
      <c r="V7" s="372"/>
      <c r="W7" s="372"/>
      <c r="X7" s="372"/>
      <c r="Y7" s="372"/>
      <c r="Z7" s="372"/>
      <c r="AA7" s="372"/>
      <c r="AB7" s="372"/>
    </row>
    <row r="8" spans="1:33" ht="14.65" thickBot="1" x14ac:dyDescent="0.5">
      <c r="B8" s="302"/>
      <c r="G8" s="1592"/>
      <c r="H8" s="1592"/>
      <c r="I8" s="1592"/>
      <c r="J8" s="1592"/>
      <c r="K8" s="1592"/>
      <c r="L8" s="1592"/>
      <c r="Q8" s="372"/>
      <c r="R8" s="372"/>
      <c r="S8" s="372"/>
      <c r="T8" s="372"/>
      <c r="U8" s="372"/>
      <c r="V8" s="372"/>
      <c r="W8" s="372"/>
      <c r="X8" s="372"/>
      <c r="Y8" s="372"/>
      <c r="Z8" s="372"/>
      <c r="AA8" s="372"/>
      <c r="AB8" s="372"/>
    </row>
    <row r="9" spans="1:33" ht="18.600000000000001" customHeight="1" x14ac:dyDescent="0.45">
      <c r="B9" s="1143" t="s">
        <v>743</v>
      </c>
      <c r="D9" s="1185"/>
      <c r="G9" s="1592"/>
      <c r="H9" s="1592"/>
      <c r="I9" s="1592"/>
      <c r="J9" s="1592"/>
      <c r="K9" s="1592"/>
      <c r="L9" s="1592"/>
      <c r="O9" s="302" t="s">
        <v>744</v>
      </c>
      <c r="P9" s="307" t="s">
        <v>745</v>
      </c>
      <c r="Q9" s="372"/>
      <c r="R9" s="372"/>
      <c r="S9" s="372"/>
      <c r="T9" s="372"/>
      <c r="U9" s="372"/>
      <c r="V9" s="372"/>
      <c r="W9" s="372"/>
      <c r="X9" s="372"/>
      <c r="Y9" s="372"/>
      <c r="Z9" s="372"/>
      <c r="AA9" s="372"/>
      <c r="AB9" s="372"/>
    </row>
    <row r="10" spans="1:33" x14ac:dyDescent="0.45">
      <c r="C10" s="755"/>
      <c r="Q10" s="372"/>
      <c r="R10" s="372"/>
      <c r="S10" s="372"/>
      <c r="T10" s="372"/>
      <c r="U10" s="372"/>
      <c r="V10" s="372"/>
      <c r="W10" s="372"/>
      <c r="X10" s="372"/>
      <c r="Y10" s="372"/>
      <c r="Z10" s="372"/>
      <c r="AA10" s="372"/>
      <c r="AB10" s="372"/>
    </row>
    <row r="11" spans="1:33" ht="57.4" thickBot="1" x14ac:dyDescent="0.5">
      <c r="B11" s="1102" t="s">
        <v>1</v>
      </c>
      <c r="C11" s="1229" t="s">
        <v>0</v>
      </c>
      <c r="D11" s="703" t="s">
        <v>451</v>
      </c>
      <c r="E11" s="207" t="s">
        <v>452</v>
      </c>
      <c r="F11" s="703" t="s">
        <v>453</v>
      </c>
      <c r="G11" s="1223" t="s">
        <v>454</v>
      </c>
      <c r="H11" s="206" t="s">
        <v>2</v>
      </c>
      <c r="I11" s="208" t="s">
        <v>3</v>
      </c>
      <c r="J11" s="300" t="s">
        <v>455</v>
      </c>
      <c r="K11" s="300" t="s">
        <v>1299</v>
      </c>
      <c r="L11" s="300" t="s">
        <v>746</v>
      </c>
      <c r="M11" s="647" t="s">
        <v>747</v>
      </c>
      <c r="N11" s="703" t="s">
        <v>183</v>
      </c>
      <c r="O11" s="1235" t="s">
        <v>458</v>
      </c>
      <c r="P11" s="351" t="s">
        <v>4</v>
      </c>
      <c r="Q11" s="478" t="s">
        <v>5</v>
      </c>
      <c r="R11" s="478" t="s">
        <v>6</v>
      </c>
      <c r="S11" s="478" t="s">
        <v>7</v>
      </c>
      <c r="T11" s="478" t="s">
        <v>8</v>
      </c>
      <c r="U11" s="478" t="s">
        <v>9</v>
      </c>
      <c r="V11" s="478" t="s">
        <v>10</v>
      </c>
      <c r="W11" s="478" t="s">
        <v>11</v>
      </c>
      <c r="X11" s="478" t="s">
        <v>12</v>
      </c>
      <c r="Y11" s="478" t="s">
        <v>13</v>
      </c>
      <c r="Z11" s="478" t="s">
        <v>14</v>
      </c>
      <c r="AA11" s="478" t="s">
        <v>15</v>
      </c>
      <c r="AB11" s="206" t="s">
        <v>16</v>
      </c>
      <c r="AC11" s="206" t="s">
        <v>17</v>
      </c>
      <c r="AD11" s="210" t="s">
        <v>18</v>
      </c>
      <c r="AE11" s="210" t="s">
        <v>19</v>
      </c>
      <c r="AF11" s="534" t="s">
        <v>187</v>
      </c>
      <c r="AG11" s="534" t="s">
        <v>188</v>
      </c>
    </row>
    <row r="12" spans="1:33" s="783" customFormat="1" x14ac:dyDescent="0.45">
      <c r="B12" s="1414" t="s">
        <v>23</v>
      </c>
      <c r="C12" s="1415" t="s">
        <v>22</v>
      </c>
      <c r="D12" s="1416" t="s">
        <v>469</v>
      </c>
      <c r="E12" s="1417">
        <v>1301</v>
      </c>
      <c r="F12" s="1416" t="s">
        <v>748</v>
      </c>
      <c r="G12" s="1418" t="s">
        <v>579</v>
      </c>
      <c r="H12" s="1417" t="s">
        <v>194</v>
      </c>
      <c r="I12" s="1417"/>
      <c r="J12" s="1417" t="s">
        <v>472</v>
      </c>
      <c r="K12" s="1417"/>
      <c r="L12" s="1417" t="s">
        <v>62</v>
      </c>
      <c r="M12" s="1416" t="s">
        <v>749</v>
      </c>
      <c r="N12" s="1416" t="s">
        <v>191</v>
      </c>
      <c r="O12" s="1415" t="s">
        <v>750</v>
      </c>
      <c r="P12" s="1419" t="s">
        <v>636</v>
      </c>
      <c r="Q12" s="393"/>
      <c r="R12" s="393"/>
      <c r="S12" s="393"/>
      <c r="T12" s="393"/>
      <c r="U12" s="393"/>
      <c r="V12" s="393"/>
      <c r="W12" s="393"/>
      <c r="X12" s="393"/>
      <c r="Y12" s="393"/>
      <c r="Z12" s="393"/>
      <c r="AA12" s="393"/>
      <c r="AB12" s="393"/>
      <c r="AC12" s="393"/>
      <c r="AD12" s="393"/>
      <c r="AE12" s="393"/>
      <c r="AF12" s="1420"/>
      <c r="AG12" s="1420" t="s">
        <v>1202</v>
      </c>
    </row>
    <row r="13" spans="1:33" s="783" customFormat="1" ht="71.25" x14ac:dyDescent="0.45">
      <c r="B13" s="1421" t="s">
        <v>751</v>
      </c>
      <c r="C13" s="879"/>
      <c r="D13" s="1422" t="s">
        <v>752</v>
      </c>
      <c r="E13" s="885"/>
      <c r="F13" s="1422"/>
      <c r="G13" s="882" t="s">
        <v>668</v>
      </c>
      <c r="H13" s="885" t="s">
        <v>194</v>
      </c>
      <c r="I13" s="885"/>
      <c r="J13" s="885" t="s">
        <v>477</v>
      </c>
      <c r="K13" s="885"/>
      <c r="L13" s="885" t="s">
        <v>638</v>
      </c>
      <c r="M13" s="1422" t="s">
        <v>198</v>
      </c>
      <c r="N13" s="1422" t="s">
        <v>191</v>
      </c>
      <c r="O13" s="879" t="s">
        <v>753</v>
      </c>
      <c r="P13" s="1423" t="s">
        <v>754</v>
      </c>
      <c r="Q13" s="393"/>
      <c r="R13" s="393"/>
      <c r="S13" s="393"/>
      <c r="T13" s="393"/>
      <c r="U13" s="393"/>
      <c r="V13" s="393"/>
      <c r="W13" s="393"/>
      <c r="X13" s="393"/>
      <c r="Y13" s="393"/>
      <c r="Z13" s="393"/>
      <c r="AA13" s="393"/>
      <c r="AB13" s="393"/>
      <c r="AC13" s="393"/>
      <c r="AD13" s="393"/>
      <c r="AE13" s="393"/>
      <c r="AF13" s="1420"/>
      <c r="AG13" s="1420"/>
    </row>
    <row r="14" spans="1:33" s="783" customFormat="1" ht="28.9" thickBot="1" x14ac:dyDescent="0.5">
      <c r="B14" s="1424" t="s">
        <v>755</v>
      </c>
      <c r="C14" s="1425" t="s">
        <v>459</v>
      </c>
      <c r="D14" s="1426" t="s">
        <v>1319</v>
      </c>
      <c r="E14" s="1427"/>
      <c r="F14" s="1426" t="s">
        <v>624</v>
      </c>
      <c r="G14" s="1428" t="s">
        <v>668</v>
      </c>
      <c r="H14" s="1427" t="s">
        <v>194</v>
      </c>
      <c r="I14" s="1427"/>
      <c r="J14" s="1427" t="s">
        <v>477</v>
      </c>
      <c r="K14" s="1427"/>
      <c r="L14" s="1427"/>
      <c r="M14" s="1426" t="s">
        <v>757</v>
      </c>
      <c r="N14" s="1426" t="s">
        <v>191</v>
      </c>
      <c r="O14" s="1425" t="s">
        <v>758</v>
      </c>
      <c r="P14" s="1429" t="s">
        <v>759</v>
      </c>
      <c r="Q14" s="393"/>
      <c r="R14" s="393"/>
      <c r="S14" s="393"/>
      <c r="T14" s="393"/>
      <c r="U14" s="393"/>
      <c r="V14" s="393"/>
      <c r="W14" s="393"/>
      <c r="X14" s="393"/>
      <c r="Y14" s="393"/>
      <c r="Z14" s="393"/>
      <c r="AA14" s="393"/>
      <c r="AB14" s="393"/>
      <c r="AC14" s="393"/>
      <c r="AD14" s="393"/>
      <c r="AE14" s="393"/>
      <c r="AF14" s="1420"/>
      <c r="AG14" s="1420"/>
    </row>
    <row r="15" spans="1:33" s="783" customFormat="1" ht="14.65" thickBot="1" x14ac:dyDescent="0.5">
      <c r="B15" s="1430" t="s">
        <v>69</v>
      </c>
      <c r="C15" s="1288"/>
      <c r="D15" s="1292"/>
      <c r="E15" s="1431"/>
      <c r="F15" s="1292"/>
      <c r="G15" s="1291"/>
      <c r="H15" s="1290"/>
      <c r="I15" s="1290"/>
      <c r="J15" s="1431"/>
      <c r="K15" s="1431"/>
      <c r="L15" s="1431"/>
      <c r="M15" s="1292"/>
      <c r="N15" s="1289"/>
      <c r="O15" s="1288"/>
      <c r="P15" s="1432"/>
      <c r="Q15" s="1433" t="s">
        <v>760</v>
      </c>
      <c r="R15" s="393"/>
      <c r="S15" s="393"/>
      <c r="T15" s="393"/>
      <c r="U15" s="393"/>
      <c r="V15" s="393"/>
      <c r="W15" s="393"/>
      <c r="X15" s="393"/>
      <c r="Y15" s="393"/>
      <c r="Z15" s="393"/>
      <c r="AA15" s="393"/>
      <c r="AB15" s="393"/>
      <c r="AC15" s="393"/>
      <c r="AD15" s="393"/>
      <c r="AE15" s="393"/>
      <c r="AF15" s="1287"/>
      <c r="AG15" s="1287"/>
    </row>
    <row r="16" spans="1:33" s="783" customFormat="1" x14ac:dyDescent="0.45">
      <c r="A16" s="1265"/>
      <c r="B16" s="1414" t="s">
        <v>215</v>
      </c>
      <c r="C16" s="1415" t="s">
        <v>22</v>
      </c>
      <c r="D16" s="1416" t="s">
        <v>1320</v>
      </c>
      <c r="E16" s="1417"/>
      <c r="F16" s="1416" t="s">
        <v>481</v>
      </c>
      <c r="G16" s="1418" t="s">
        <v>461</v>
      </c>
      <c r="H16" s="1434"/>
      <c r="I16" s="1435"/>
      <c r="J16" s="1434" t="s">
        <v>62</v>
      </c>
      <c r="K16" s="1434"/>
      <c r="L16" s="1434" t="s">
        <v>62</v>
      </c>
      <c r="M16" s="1416" t="s">
        <v>216</v>
      </c>
      <c r="N16" s="1416" t="s">
        <v>216</v>
      </c>
      <c r="O16" s="1415"/>
      <c r="P16" s="1435"/>
      <c r="Q16" s="1436" t="s">
        <v>761</v>
      </c>
      <c r="R16" s="393"/>
      <c r="S16" s="393"/>
      <c r="T16" s="393"/>
      <c r="U16" s="393"/>
      <c r="V16" s="393"/>
      <c r="W16" s="393"/>
      <c r="X16" s="393"/>
      <c r="Y16" s="393"/>
      <c r="Z16" s="393"/>
      <c r="AA16" s="393"/>
      <c r="AB16" s="393"/>
      <c r="AC16" s="393"/>
      <c r="AD16" s="393"/>
      <c r="AE16" s="393"/>
      <c r="AF16" s="1286"/>
      <c r="AG16" s="1287"/>
    </row>
    <row r="17" spans="1:33" s="783" customFormat="1" ht="14.65" thickBot="1" x14ac:dyDescent="0.5">
      <c r="A17" s="1265"/>
      <c r="B17" s="1437" t="s">
        <v>1321</v>
      </c>
      <c r="C17" s="1293" t="s">
        <v>804</v>
      </c>
      <c r="D17" s="1352" t="s">
        <v>808</v>
      </c>
      <c r="E17" s="1353"/>
      <c r="F17" s="1352"/>
      <c r="G17" s="1294" t="s">
        <v>668</v>
      </c>
      <c r="H17" s="1353"/>
      <c r="I17" s="1353"/>
      <c r="J17" s="1353"/>
      <c r="K17" s="1353"/>
      <c r="L17" s="1353"/>
      <c r="M17" s="1294"/>
      <c r="N17" s="1352"/>
      <c r="O17" s="1293" t="s">
        <v>809</v>
      </c>
      <c r="P17" s="1295"/>
      <c r="Q17" s="1438" t="s">
        <v>1219</v>
      </c>
      <c r="R17" s="393"/>
      <c r="S17" s="393"/>
      <c r="T17" s="393"/>
      <c r="U17" s="393"/>
      <c r="V17" s="393"/>
      <c r="W17" s="393"/>
      <c r="X17" s="393"/>
      <c r="Y17" s="393"/>
      <c r="Z17" s="393"/>
      <c r="AA17" s="393"/>
      <c r="AB17" s="393"/>
      <c r="AC17" s="393"/>
      <c r="AD17" s="393"/>
      <c r="AE17" s="393"/>
      <c r="AF17" s="1296"/>
      <c r="AG17" s="1296"/>
    </row>
    <row r="18" spans="1:33" s="783" customFormat="1" ht="18.75" customHeight="1" x14ac:dyDescent="0.45">
      <c r="B18" s="1439" t="s">
        <v>1223</v>
      </c>
      <c r="C18" s="1415" t="s">
        <v>22</v>
      </c>
      <c r="D18" s="1416" t="s">
        <v>1226</v>
      </c>
      <c r="E18" s="1440"/>
      <c r="F18" s="1416"/>
      <c r="G18" s="1418" t="s">
        <v>668</v>
      </c>
      <c r="H18" s="1434"/>
      <c r="I18" s="1434"/>
      <c r="J18" s="1434"/>
      <c r="K18" s="1434"/>
      <c r="L18" s="1434"/>
      <c r="M18" s="1416"/>
      <c r="N18" s="1441"/>
      <c r="O18" s="1415" t="s">
        <v>1298</v>
      </c>
      <c r="P18" s="1442"/>
      <c r="Q18" s="1443"/>
      <c r="R18" s="1444">
        <v>46085</v>
      </c>
      <c r="S18" s="393"/>
      <c r="T18" s="393"/>
      <c r="U18" s="393"/>
      <c r="V18" s="393"/>
      <c r="W18" s="393"/>
      <c r="X18" s="393"/>
      <c r="Y18" s="393"/>
      <c r="Z18" s="393"/>
      <c r="AA18" s="393"/>
      <c r="AB18" s="393"/>
      <c r="AC18" s="393"/>
      <c r="AD18" s="393"/>
      <c r="AE18" s="393"/>
      <c r="AF18" s="393"/>
      <c r="AG18" s="393"/>
    </row>
    <row r="19" spans="1:33" s="783" customFormat="1" ht="31.5" customHeight="1" x14ac:dyDescent="0.45">
      <c r="A19" s="1265"/>
      <c r="B19" s="878" t="s">
        <v>1321</v>
      </c>
      <c r="C19" s="879" t="s">
        <v>804</v>
      </c>
      <c r="D19" s="880" t="s">
        <v>805</v>
      </c>
      <c r="E19" s="881"/>
      <c r="F19" s="880" t="s">
        <v>461</v>
      </c>
      <c r="G19" s="882" t="s">
        <v>688</v>
      </c>
      <c r="H19" s="881" t="s">
        <v>194</v>
      </c>
      <c r="I19" s="881"/>
      <c r="J19" s="881" t="s">
        <v>49</v>
      </c>
      <c r="K19" s="881"/>
      <c r="L19" s="881" t="s">
        <v>49</v>
      </c>
      <c r="M19" s="882"/>
      <c r="N19" s="880" t="s">
        <v>191</v>
      </c>
      <c r="O19" s="879" t="s">
        <v>1322</v>
      </c>
      <c r="P19" s="1445"/>
      <c r="Q19" s="1446"/>
      <c r="R19" s="1447" t="s">
        <v>761</v>
      </c>
      <c r="S19" s="393"/>
      <c r="T19" s="393"/>
      <c r="U19" s="393"/>
      <c r="V19" s="393"/>
      <c r="W19" s="393"/>
      <c r="X19" s="393"/>
      <c r="Y19" s="393"/>
      <c r="Z19" s="393"/>
      <c r="AA19" s="393"/>
      <c r="AB19" s="393"/>
      <c r="AC19" s="393"/>
      <c r="AD19" s="393"/>
      <c r="AE19" s="393"/>
      <c r="AF19" s="1296"/>
      <c r="AG19" s="1296"/>
    </row>
    <row r="20" spans="1:33" s="783" customFormat="1" ht="18.75" customHeight="1" x14ac:dyDescent="0.45">
      <c r="A20" s="1265"/>
      <c r="B20" s="764" t="s">
        <v>1323</v>
      </c>
      <c r="C20" s="1448" t="s">
        <v>243</v>
      </c>
      <c r="D20" s="1449" t="s">
        <v>1242</v>
      </c>
      <c r="E20" s="1450"/>
      <c r="F20" s="1449" t="s">
        <v>461</v>
      </c>
      <c r="G20" s="1451" t="s">
        <v>461</v>
      </c>
      <c r="H20" s="1452" t="s">
        <v>194</v>
      </c>
      <c r="I20" s="1453"/>
      <c r="J20" s="1452" t="s">
        <v>1254</v>
      </c>
      <c r="K20" s="1452" t="s">
        <v>1254</v>
      </c>
      <c r="L20" s="1452" t="s">
        <v>1254</v>
      </c>
      <c r="M20" s="1449"/>
      <c r="N20" s="1449" t="s">
        <v>191</v>
      </c>
      <c r="O20" s="1448" t="s">
        <v>1251</v>
      </c>
      <c r="P20" s="1453"/>
      <c r="Q20" s="1454"/>
      <c r="R20" s="1455" t="s">
        <v>237</v>
      </c>
      <c r="S20" s="393"/>
      <c r="T20" s="393"/>
      <c r="U20" s="393"/>
      <c r="V20" s="393"/>
      <c r="W20" s="393"/>
      <c r="X20" s="393"/>
      <c r="Y20" s="393"/>
      <c r="Z20" s="393"/>
      <c r="AA20" s="393"/>
      <c r="AB20" s="393"/>
      <c r="AC20" s="393"/>
      <c r="AD20" s="393"/>
      <c r="AE20" s="393"/>
      <c r="AF20" s="1296"/>
      <c r="AG20" s="1296"/>
    </row>
    <row r="21" spans="1:33" s="783" customFormat="1" ht="18.75" customHeight="1" x14ac:dyDescent="0.45">
      <c r="A21" s="1265"/>
      <c r="B21" s="1421" t="s">
        <v>1218</v>
      </c>
      <c r="C21" s="879" t="s">
        <v>546</v>
      </c>
      <c r="D21" s="1422" t="s">
        <v>519</v>
      </c>
      <c r="E21" s="885"/>
      <c r="F21" s="1422" t="s">
        <v>461</v>
      </c>
      <c r="G21" s="882" t="s">
        <v>668</v>
      </c>
      <c r="H21" s="1456" t="s">
        <v>194</v>
      </c>
      <c r="I21" s="1445"/>
      <c r="J21" s="1456" t="s">
        <v>62</v>
      </c>
      <c r="K21" s="1456"/>
      <c r="L21" s="1456"/>
      <c r="M21" s="1422"/>
      <c r="N21" s="1422" t="s">
        <v>191</v>
      </c>
      <c r="O21" s="879" t="s">
        <v>1220</v>
      </c>
      <c r="P21" s="1445"/>
      <c r="Q21" s="1446"/>
      <c r="R21" s="1447" t="s">
        <v>115</v>
      </c>
      <c r="S21" s="393"/>
      <c r="T21" s="393"/>
      <c r="U21" s="393"/>
      <c r="V21" s="393"/>
      <c r="W21" s="393"/>
      <c r="X21" s="393"/>
      <c r="Y21" s="393"/>
      <c r="Z21" s="393"/>
      <c r="AA21" s="393"/>
      <c r="AB21" s="393"/>
      <c r="AC21" s="393"/>
      <c r="AD21" s="393"/>
      <c r="AE21" s="393"/>
      <c r="AF21" s="1296"/>
      <c r="AG21" s="1296"/>
    </row>
    <row r="22" spans="1:33" s="783" customFormat="1" ht="18.75" customHeight="1" x14ac:dyDescent="0.45">
      <c r="A22" s="1265"/>
      <c r="B22" s="1457" t="s">
        <v>204</v>
      </c>
      <c r="C22" s="1300" t="s">
        <v>843</v>
      </c>
      <c r="D22" s="1301"/>
      <c r="E22" s="1458"/>
      <c r="F22" s="1301"/>
      <c r="G22" s="1302"/>
      <c r="H22" s="1303"/>
      <c r="I22" s="1459"/>
      <c r="J22" s="1303"/>
      <c r="K22" s="1303"/>
      <c r="L22" s="1303"/>
      <c r="M22" s="1301"/>
      <c r="N22" s="1301"/>
      <c r="O22" s="1300"/>
      <c r="P22" s="1459"/>
      <c r="Q22" s="1304"/>
      <c r="R22" s="1460" t="s">
        <v>759</v>
      </c>
      <c r="S22" s="393"/>
      <c r="T22" s="393"/>
      <c r="U22" s="393"/>
      <c r="V22" s="393"/>
      <c r="W22" s="393"/>
      <c r="X22" s="393"/>
      <c r="Y22" s="393"/>
      <c r="Z22" s="393"/>
      <c r="AA22" s="393"/>
      <c r="AB22" s="393"/>
      <c r="AC22" s="393"/>
      <c r="AD22" s="393"/>
      <c r="AE22" s="393"/>
      <c r="AF22" s="1296"/>
      <c r="AG22" s="1296"/>
    </row>
    <row r="23" spans="1:33" s="783" customFormat="1" ht="18.75" customHeight="1" thickBot="1" x14ac:dyDescent="0.5">
      <c r="B23" s="1461" t="s">
        <v>1232</v>
      </c>
      <c r="C23" s="1425" t="s">
        <v>763</v>
      </c>
      <c r="D23" s="1426" t="s">
        <v>506</v>
      </c>
      <c r="E23" s="1462">
        <v>1097</v>
      </c>
      <c r="F23" s="1426" t="s">
        <v>569</v>
      </c>
      <c r="G23" s="1428" t="s">
        <v>1203</v>
      </c>
      <c r="H23" s="1463" t="s">
        <v>194</v>
      </c>
      <c r="I23" s="1463"/>
      <c r="J23" s="1463" t="s">
        <v>835</v>
      </c>
      <c r="K23" s="1463"/>
      <c r="L23" s="1463" t="s">
        <v>62</v>
      </c>
      <c r="M23" s="1426" t="s">
        <v>198</v>
      </c>
      <c r="N23" s="1464" t="s">
        <v>191</v>
      </c>
      <c r="O23" s="1425" t="s">
        <v>1324</v>
      </c>
      <c r="P23" s="1465"/>
      <c r="Q23" s="1466"/>
      <c r="R23" s="1429" t="s">
        <v>776</v>
      </c>
      <c r="S23" s="393"/>
      <c r="T23" s="393"/>
      <c r="U23" s="393"/>
      <c r="V23" s="393"/>
      <c r="W23" s="393"/>
      <c r="X23" s="393"/>
      <c r="Y23" s="393"/>
      <c r="Z23" s="393"/>
      <c r="AA23" s="393"/>
      <c r="AB23" s="393"/>
      <c r="AC23" s="393"/>
      <c r="AD23" s="393"/>
      <c r="AE23" s="393"/>
      <c r="AF23" s="393"/>
      <c r="AG23" s="393"/>
    </row>
    <row r="24" spans="1:33" s="782" customFormat="1" ht="71.25" x14ac:dyDescent="0.45">
      <c r="B24" s="1496" t="s">
        <v>1301</v>
      </c>
      <c r="C24" s="1497"/>
      <c r="D24" s="1498" t="s">
        <v>1302</v>
      </c>
      <c r="E24" s="1499"/>
      <c r="F24" s="1498"/>
      <c r="G24" s="1498" t="s">
        <v>499</v>
      </c>
      <c r="H24" s="1500" t="s">
        <v>194</v>
      </c>
      <c r="I24" s="1500"/>
      <c r="J24" s="1500" t="s">
        <v>49</v>
      </c>
      <c r="K24" s="1500"/>
      <c r="L24" s="1500" t="s">
        <v>49</v>
      </c>
      <c r="M24" s="1498"/>
      <c r="N24" s="1501" t="s">
        <v>191</v>
      </c>
      <c r="O24" s="1497" t="s">
        <v>1303</v>
      </c>
      <c r="P24" s="1502"/>
      <c r="Q24" s="1500"/>
      <c r="R24" s="1503"/>
      <c r="S24" s="1504" t="s">
        <v>1300</v>
      </c>
    </row>
    <row r="25" spans="1:33" s="782" customFormat="1" ht="85.5" x14ac:dyDescent="0.45">
      <c r="B25" s="1470" t="s">
        <v>1230</v>
      </c>
      <c r="C25" s="1471" t="s">
        <v>22</v>
      </c>
      <c r="D25" s="1472" t="s">
        <v>1231</v>
      </c>
      <c r="E25" s="1473"/>
      <c r="F25" s="1472"/>
      <c r="G25" s="1472" t="s">
        <v>461</v>
      </c>
      <c r="H25" s="1474" t="s">
        <v>194</v>
      </c>
      <c r="I25" s="1474"/>
      <c r="J25" s="1474" t="s">
        <v>477</v>
      </c>
      <c r="K25" s="1475"/>
      <c r="L25" s="1474" t="s">
        <v>580</v>
      </c>
      <c r="M25" s="1472"/>
      <c r="N25" s="1476" t="s">
        <v>191</v>
      </c>
      <c r="O25" s="1471" t="s">
        <v>1325</v>
      </c>
      <c r="P25" s="1477"/>
      <c r="Q25" s="1474"/>
      <c r="R25" s="1478"/>
      <c r="S25" s="1479" t="s">
        <v>1235</v>
      </c>
    </row>
    <row r="26" spans="1:33" s="782" customFormat="1" ht="13.5" customHeight="1" x14ac:dyDescent="0.45">
      <c r="A26" s="1320"/>
      <c r="B26" s="878" t="s">
        <v>777</v>
      </c>
      <c r="C26" s="879" t="s">
        <v>778</v>
      </c>
      <c r="D26" s="880" t="s">
        <v>779</v>
      </c>
      <c r="E26" s="881">
        <v>321</v>
      </c>
      <c r="F26" s="880" t="s">
        <v>780</v>
      </c>
      <c r="G26" s="882" t="s">
        <v>1390</v>
      </c>
      <c r="H26" s="881" t="s">
        <v>194</v>
      </c>
      <c r="I26" s="1506"/>
      <c r="J26" s="881" t="s">
        <v>62</v>
      </c>
      <c r="K26" s="881"/>
      <c r="L26" s="881" t="s">
        <v>62</v>
      </c>
      <c r="M26" s="882" t="s">
        <v>198</v>
      </c>
      <c r="N26" s="880" t="s">
        <v>191</v>
      </c>
      <c r="O26" s="879" t="s">
        <v>1233</v>
      </c>
      <c r="P26" s="881"/>
      <c r="Q26" s="881"/>
      <c r="R26" s="1507"/>
      <c r="S26" s="1508" t="s">
        <v>413</v>
      </c>
    </row>
    <row r="27" spans="1:33" s="782" customFormat="1" ht="13.5" customHeight="1" x14ac:dyDescent="0.45">
      <c r="A27" s="1320"/>
      <c r="B27" s="878" t="s">
        <v>1221</v>
      </c>
      <c r="C27" s="879" t="s">
        <v>546</v>
      </c>
      <c r="D27" s="880" t="s">
        <v>1222</v>
      </c>
      <c r="E27" s="881"/>
      <c r="F27" s="880"/>
      <c r="G27" s="882" t="s">
        <v>668</v>
      </c>
      <c r="H27" s="881" t="s">
        <v>194</v>
      </c>
      <c r="I27" s="1506"/>
      <c r="J27" s="881" t="s">
        <v>1305</v>
      </c>
      <c r="K27" s="881" t="s">
        <v>1305</v>
      </c>
      <c r="L27" s="881" t="s">
        <v>49</v>
      </c>
      <c r="M27" s="882"/>
      <c r="N27" s="880" t="s">
        <v>191</v>
      </c>
      <c r="O27" s="879" t="s">
        <v>1326</v>
      </c>
      <c r="P27" s="881"/>
      <c r="Q27" s="881"/>
      <c r="R27" s="1507"/>
      <c r="S27" s="1508" t="s">
        <v>61</v>
      </c>
    </row>
    <row r="28" spans="1:33" s="782" customFormat="1" ht="13.5" customHeight="1" x14ac:dyDescent="0.45">
      <c r="A28" s="1320"/>
      <c r="B28" s="1509" t="s">
        <v>1367</v>
      </c>
      <c r="C28" s="879" t="s">
        <v>778</v>
      </c>
      <c r="D28" s="880" t="s">
        <v>1368</v>
      </c>
      <c r="E28" s="881"/>
      <c r="F28" s="880"/>
      <c r="G28" s="882" t="s">
        <v>668</v>
      </c>
      <c r="H28" s="881"/>
      <c r="I28" s="1506"/>
      <c r="J28" s="881" t="s">
        <v>1372</v>
      </c>
      <c r="K28" s="881"/>
      <c r="L28" s="881" t="s">
        <v>1369</v>
      </c>
      <c r="M28" s="882"/>
      <c r="N28" s="880" t="s">
        <v>191</v>
      </c>
      <c r="O28" s="879" t="s">
        <v>1370</v>
      </c>
      <c r="P28" s="881"/>
      <c r="Q28" s="881"/>
      <c r="R28" s="1507"/>
      <c r="S28" s="1508" t="s">
        <v>1371</v>
      </c>
    </row>
    <row r="29" spans="1:33" s="1325" customFormat="1" ht="28.5" x14ac:dyDescent="0.45">
      <c r="A29" s="1320"/>
      <c r="B29" s="1510" t="s">
        <v>1323</v>
      </c>
      <c r="C29" s="879" t="s">
        <v>243</v>
      </c>
      <c r="D29" s="882" t="s">
        <v>1242</v>
      </c>
      <c r="E29" s="879"/>
      <c r="F29" s="882" t="s">
        <v>461</v>
      </c>
      <c r="G29" s="882" t="s">
        <v>461</v>
      </c>
      <c r="H29" s="881" t="s">
        <v>194</v>
      </c>
      <c r="I29" s="1511"/>
      <c r="J29" s="881" t="s">
        <v>1254</v>
      </c>
      <c r="K29" s="881" t="s">
        <v>1254</v>
      </c>
      <c r="L29" s="881" t="s">
        <v>49</v>
      </c>
      <c r="M29" s="882"/>
      <c r="N29" s="882" t="s">
        <v>191</v>
      </c>
      <c r="O29" s="879" t="s">
        <v>1251</v>
      </c>
      <c r="P29" s="1511"/>
      <c r="Q29" s="1512"/>
      <c r="R29" s="1513"/>
      <c r="S29" s="1508" t="s">
        <v>693</v>
      </c>
      <c r="T29" s="782"/>
      <c r="U29" s="782"/>
      <c r="V29" s="782"/>
      <c r="W29" s="782"/>
      <c r="X29" s="782"/>
      <c r="Y29" s="782"/>
      <c r="Z29" s="782"/>
      <c r="AA29" s="782"/>
      <c r="AB29" s="782"/>
      <c r="AC29" s="782"/>
      <c r="AD29" s="782"/>
      <c r="AE29" s="782"/>
      <c r="AF29" s="782"/>
      <c r="AG29" s="782"/>
    </row>
    <row r="30" spans="1:33" s="782" customFormat="1" ht="18.75" customHeight="1" x14ac:dyDescent="0.45">
      <c r="B30" s="1326" t="s">
        <v>1223</v>
      </c>
      <c r="C30" s="1263" t="s">
        <v>22</v>
      </c>
      <c r="D30" s="1264" t="s">
        <v>1224</v>
      </c>
      <c r="E30" s="1327"/>
      <c r="F30" s="1264"/>
      <c r="G30" s="1264" t="s">
        <v>668</v>
      </c>
      <c r="H30" s="1328"/>
      <c r="I30" s="1328"/>
      <c r="J30" s="1328"/>
      <c r="K30" s="1328"/>
      <c r="L30" s="1328"/>
      <c r="M30" s="1264"/>
      <c r="N30" s="1329"/>
      <c r="O30" s="1263" t="s">
        <v>1225</v>
      </c>
      <c r="P30" s="1330"/>
      <c r="Q30" s="1328"/>
      <c r="R30" s="1331"/>
      <c r="S30" s="1332">
        <v>46129</v>
      </c>
    </row>
    <row r="31" spans="1:33" s="782" customFormat="1" ht="57" x14ac:dyDescent="0.45">
      <c r="A31" s="1320"/>
      <c r="B31" s="878" t="s">
        <v>1212</v>
      </c>
      <c r="C31" s="879"/>
      <c r="D31" s="880" t="s">
        <v>1214</v>
      </c>
      <c r="E31" s="881"/>
      <c r="F31" s="880"/>
      <c r="G31" s="882" t="s">
        <v>668</v>
      </c>
      <c r="H31" s="881" t="s">
        <v>194</v>
      </c>
      <c r="I31" s="1506"/>
      <c r="J31" s="881" t="s">
        <v>260</v>
      </c>
      <c r="K31" s="881"/>
      <c r="L31" s="881" t="s">
        <v>260</v>
      </c>
      <c r="M31" s="882"/>
      <c r="N31" s="880" t="s">
        <v>216</v>
      </c>
      <c r="O31" s="879" t="s">
        <v>1234</v>
      </c>
      <c r="P31" s="881"/>
      <c r="Q31" s="881"/>
      <c r="R31" s="1507"/>
      <c r="S31" s="1508" t="s">
        <v>1213</v>
      </c>
    </row>
    <row r="32" spans="1:33" s="782" customFormat="1" ht="18.75" customHeight="1" x14ac:dyDescent="0.45">
      <c r="B32" s="1326" t="s">
        <v>1223</v>
      </c>
      <c r="C32" s="1263" t="s">
        <v>22</v>
      </c>
      <c r="D32" s="1264" t="s">
        <v>1227</v>
      </c>
      <c r="E32" s="1327"/>
      <c r="F32" s="1264"/>
      <c r="G32" s="1264" t="s">
        <v>668</v>
      </c>
      <c r="H32" s="1328"/>
      <c r="I32" s="1328"/>
      <c r="J32" s="1328" t="s">
        <v>83</v>
      </c>
      <c r="K32" s="1328"/>
      <c r="L32" s="1328" t="s">
        <v>83</v>
      </c>
      <c r="M32" s="1264"/>
      <c r="N32" s="1329"/>
      <c r="O32" s="1263" t="s">
        <v>1225</v>
      </c>
      <c r="P32" s="1330"/>
      <c r="Q32" s="1328"/>
      <c r="R32" s="1467" t="s">
        <v>925</v>
      </c>
      <c r="S32" s="1332">
        <v>46134</v>
      </c>
    </row>
    <row r="33" spans="1:33" s="782" customFormat="1" ht="18.75" customHeight="1" x14ac:dyDescent="0.45">
      <c r="B33" s="1514" t="s">
        <v>1292</v>
      </c>
      <c r="C33" s="879"/>
      <c r="D33" s="882" t="s">
        <v>1312</v>
      </c>
      <c r="E33" s="1515"/>
      <c r="F33" s="882"/>
      <c r="G33" s="882"/>
      <c r="H33" s="881" t="s">
        <v>194</v>
      </c>
      <c r="I33" s="881"/>
      <c r="J33" s="881" t="s">
        <v>511</v>
      </c>
      <c r="K33" s="881"/>
      <c r="L33" s="881" t="s">
        <v>62</v>
      </c>
      <c r="M33" s="882"/>
      <c r="N33" s="880" t="s">
        <v>191</v>
      </c>
      <c r="O33" s="879" t="s">
        <v>1293</v>
      </c>
      <c r="P33" s="1516"/>
      <c r="Q33" s="881"/>
      <c r="R33" s="1507"/>
      <c r="S33" s="1517" t="s">
        <v>1291</v>
      </c>
    </row>
    <row r="34" spans="1:33" s="1325" customFormat="1" ht="14.25" customHeight="1" x14ac:dyDescent="0.45">
      <c r="A34" s="1320"/>
      <c r="B34" s="878" t="s">
        <v>240</v>
      </c>
      <c r="C34" s="879" t="s">
        <v>459</v>
      </c>
      <c r="D34" s="880" t="s">
        <v>493</v>
      </c>
      <c r="E34" s="881"/>
      <c r="F34" s="880"/>
      <c r="G34" s="882" t="s">
        <v>668</v>
      </c>
      <c r="H34" s="881" t="s">
        <v>194</v>
      </c>
      <c r="I34" s="1511"/>
      <c r="J34" s="881" t="s">
        <v>477</v>
      </c>
      <c r="K34" s="881"/>
      <c r="L34" s="881" t="s">
        <v>49</v>
      </c>
      <c r="M34" s="882" t="s">
        <v>683</v>
      </c>
      <c r="N34" s="880" t="s">
        <v>191</v>
      </c>
      <c r="O34" s="879" t="s">
        <v>1402</v>
      </c>
      <c r="P34" s="881"/>
      <c r="Q34" s="881"/>
      <c r="R34" s="1507"/>
      <c r="S34" s="1508" t="s">
        <v>670</v>
      </c>
      <c r="T34" s="782"/>
      <c r="U34" s="782"/>
      <c r="V34" s="782"/>
      <c r="W34" s="782"/>
      <c r="X34" s="782"/>
      <c r="Y34" s="782"/>
      <c r="Z34" s="782"/>
      <c r="AA34" s="782"/>
      <c r="AB34" s="782"/>
      <c r="AC34" s="782"/>
      <c r="AD34" s="782"/>
      <c r="AE34" s="782"/>
      <c r="AF34" s="782"/>
      <c r="AG34" s="782"/>
    </row>
    <row r="35" spans="1:33" s="1325" customFormat="1" ht="14.25" customHeight="1" x14ac:dyDescent="0.45">
      <c r="A35" s="1320"/>
      <c r="B35" s="878" t="s">
        <v>1391</v>
      </c>
      <c r="C35" s="879" t="s">
        <v>497</v>
      </c>
      <c r="D35" s="880" t="s">
        <v>1312</v>
      </c>
      <c r="E35" s="881"/>
      <c r="F35" s="880"/>
      <c r="G35" s="882"/>
      <c r="H35" s="881" t="s">
        <v>194</v>
      </c>
      <c r="I35" s="1511"/>
      <c r="J35" s="881" t="s">
        <v>49</v>
      </c>
      <c r="K35" s="881"/>
      <c r="L35" s="881" t="s">
        <v>49</v>
      </c>
      <c r="M35" s="882"/>
      <c r="N35" s="880"/>
      <c r="O35" s="335" t="s">
        <v>1392</v>
      </c>
      <c r="P35" s="881"/>
      <c r="Q35" s="881"/>
      <c r="R35" s="1507"/>
      <c r="S35" s="1508" t="s">
        <v>1393</v>
      </c>
      <c r="T35" s="782"/>
      <c r="U35" s="782"/>
      <c r="V35" s="782"/>
      <c r="W35" s="782"/>
      <c r="X35" s="782"/>
      <c r="Y35" s="782"/>
      <c r="Z35" s="782"/>
      <c r="AA35" s="782"/>
      <c r="AB35" s="782"/>
      <c r="AC35" s="782"/>
      <c r="AD35" s="782"/>
      <c r="AE35" s="782"/>
      <c r="AF35" s="782"/>
      <c r="AG35" s="782"/>
    </row>
    <row r="36" spans="1:33" s="782" customFormat="1" ht="16.5" customHeight="1" x14ac:dyDescent="0.45">
      <c r="A36" s="1320"/>
      <c r="B36" s="1468" t="s">
        <v>810</v>
      </c>
      <c r="C36" s="1263" t="s">
        <v>22</v>
      </c>
      <c r="D36" s="1329" t="s">
        <v>811</v>
      </c>
      <c r="E36" s="1328"/>
      <c r="F36" s="1329"/>
      <c r="G36" s="1264" t="s">
        <v>668</v>
      </c>
      <c r="H36" s="1328" t="s">
        <v>194</v>
      </c>
      <c r="I36" s="1328"/>
      <c r="J36" s="1328"/>
      <c r="K36" s="1328"/>
      <c r="L36" s="1328"/>
      <c r="M36" s="1264"/>
      <c r="N36" s="1329"/>
      <c r="O36" s="1263" t="s">
        <v>812</v>
      </c>
      <c r="P36" s="1328"/>
      <c r="Q36" s="1328"/>
      <c r="R36" s="1469"/>
      <c r="S36" s="1332">
        <v>46141</v>
      </c>
    </row>
    <row r="37" spans="1:33" s="782" customFormat="1" ht="14.65" thickBot="1" x14ac:dyDescent="0.5">
      <c r="A37" s="1320"/>
      <c r="B37" s="1545" t="s">
        <v>1311</v>
      </c>
      <c r="C37" s="1425" t="s">
        <v>497</v>
      </c>
      <c r="D37" s="1546" t="s">
        <v>1312</v>
      </c>
      <c r="E37" s="1547"/>
      <c r="F37" s="1546"/>
      <c r="G37" s="1428"/>
      <c r="H37" s="1547" t="s">
        <v>194</v>
      </c>
      <c r="I37" s="1547"/>
      <c r="J37" s="1547" t="s">
        <v>49</v>
      </c>
      <c r="K37" s="1547" t="s">
        <v>1304</v>
      </c>
      <c r="L37" s="1547" t="s">
        <v>49</v>
      </c>
      <c r="M37" s="1428"/>
      <c r="N37" s="1546" t="s">
        <v>191</v>
      </c>
      <c r="O37" s="1425" t="s">
        <v>1313</v>
      </c>
      <c r="P37" s="1547"/>
      <c r="Q37" s="1547"/>
      <c r="R37" s="1548"/>
      <c r="S37" s="1549" t="s">
        <v>1374</v>
      </c>
    </row>
    <row r="38" spans="1:33" s="782" customFormat="1" ht="43.15" thickBot="1" x14ac:dyDescent="0.5">
      <c r="A38" s="1320"/>
      <c r="B38" s="1480" t="s">
        <v>1215</v>
      </c>
      <c r="C38" s="1481" t="s">
        <v>22</v>
      </c>
      <c r="D38" s="1482" t="s">
        <v>1216</v>
      </c>
      <c r="E38" s="1483"/>
      <c r="F38" s="1482" t="s">
        <v>702</v>
      </c>
      <c r="G38" s="1484"/>
      <c r="H38" s="1483"/>
      <c r="I38" s="1485"/>
      <c r="J38" s="1483"/>
      <c r="K38" s="1483" t="s">
        <v>1307</v>
      </c>
      <c r="L38" s="1483"/>
      <c r="M38" s="1484"/>
      <c r="N38" s="1482"/>
      <c r="O38" s="1481" t="s">
        <v>1375</v>
      </c>
      <c r="P38" s="1483"/>
      <c r="Q38" s="1483"/>
      <c r="R38" s="1486"/>
      <c r="S38" s="1487"/>
    </row>
    <row r="39" spans="1:33" s="1325" customFormat="1" ht="34.5" customHeight="1" thickBot="1" x14ac:dyDescent="0.5">
      <c r="A39" s="1320"/>
      <c r="B39" s="1529" t="s">
        <v>783</v>
      </c>
      <c r="C39" s="1530" t="s">
        <v>22</v>
      </c>
      <c r="D39" s="1531" t="s">
        <v>784</v>
      </c>
      <c r="E39" s="1532"/>
      <c r="F39" s="1531" t="s">
        <v>507</v>
      </c>
      <c r="G39" s="1533"/>
      <c r="H39" s="1532"/>
      <c r="I39" s="1534"/>
      <c r="J39" s="1532"/>
      <c r="K39" s="1532"/>
      <c r="L39" s="1532"/>
      <c r="M39" s="1533"/>
      <c r="N39" s="1531"/>
      <c r="O39" s="1532" t="s">
        <v>1217</v>
      </c>
      <c r="P39" s="1532"/>
      <c r="Q39" s="1532"/>
      <c r="R39" s="1535"/>
      <c r="S39" s="1532"/>
      <c r="T39" s="1505" t="s">
        <v>760</v>
      </c>
      <c r="U39" s="782"/>
      <c r="V39" s="782"/>
      <c r="W39" s="782"/>
      <c r="X39" s="782"/>
      <c r="Y39" s="782"/>
      <c r="Z39" s="782"/>
      <c r="AA39" s="782"/>
      <c r="AB39" s="782"/>
      <c r="AC39" s="782"/>
      <c r="AD39" s="782"/>
      <c r="AE39" s="782"/>
      <c r="AF39" s="782"/>
      <c r="AG39" s="782"/>
    </row>
    <row r="40" spans="1:33" s="1325" customFormat="1" x14ac:dyDescent="0.45">
      <c r="A40" s="1320"/>
      <c r="B40" s="1536" t="s">
        <v>204</v>
      </c>
      <c r="C40" s="1540" t="s">
        <v>843</v>
      </c>
      <c r="D40" s="1538"/>
      <c r="E40" s="1537"/>
      <c r="F40" s="1538"/>
      <c r="G40" s="1539"/>
      <c r="H40" s="1537" t="s">
        <v>194</v>
      </c>
      <c r="I40" s="1537"/>
      <c r="J40" s="1537" t="s">
        <v>49</v>
      </c>
      <c r="K40" s="1537"/>
      <c r="L40" s="1537" t="s">
        <v>49</v>
      </c>
      <c r="M40" s="1539"/>
      <c r="N40" s="1538"/>
      <c r="O40" s="1540"/>
      <c r="P40" s="1537"/>
      <c r="Q40" s="1537"/>
      <c r="R40" s="1541"/>
      <c r="S40" s="1542"/>
      <c r="T40" s="1543" t="s">
        <v>1417</v>
      </c>
      <c r="U40" s="782"/>
      <c r="V40" s="782"/>
      <c r="W40" s="782"/>
      <c r="X40" s="782"/>
      <c r="Y40" s="782"/>
      <c r="Z40" s="782"/>
      <c r="AA40" s="782"/>
      <c r="AB40" s="782"/>
      <c r="AC40" s="782"/>
      <c r="AD40" s="782"/>
      <c r="AE40" s="782"/>
      <c r="AF40" s="782"/>
      <c r="AG40" s="782"/>
    </row>
    <row r="41" spans="1:33" s="1325" customFormat="1" ht="28.5" x14ac:dyDescent="0.45">
      <c r="A41" s="1320"/>
      <c r="B41" s="1551" t="s">
        <v>1377</v>
      </c>
      <c r="C41" s="1552" t="s">
        <v>546</v>
      </c>
      <c r="D41" s="1553" t="s">
        <v>1427</v>
      </c>
      <c r="E41" s="1554"/>
      <c r="F41" s="1553"/>
      <c r="G41" s="1555" t="s">
        <v>668</v>
      </c>
      <c r="H41" s="1554" t="s">
        <v>194</v>
      </c>
      <c r="I41" s="1556"/>
      <c r="J41" s="1554" t="s">
        <v>49</v>
      </c>
      <c r="K41" s="1554" t="s">
        <v>1304</v>
      </c>
      <c r="L41" s="1554" t="s">
        <v>49</v>
      </c>
      <c r="M41" s="1555"/>
      <c r="N41" s="1553"/>
      <c r="O41" s="1554" t="s">
        <v>1327</v>
      </c>
      <c r="P41" s="1554"/>
      <c r="Q41" s="1554"/>
      <c r="R41" s="1557"/>
      <c r="S41" s="1558"/>
      <c r="T41" s="1559" t="s">
        <v>1403</v>
      </c>
      <c r="U41" s="782"/>
      <c r="V41" s="782"/>
      <c r="W41" s="782"/>
      <c r="X41" s="782"/>
      <c r="Y41" s="782"/>
      <c r="Z41" s="782"/>
      <c r="AA41" s="782"/>
      <c r="AB41" s="782"/>
      <c r="AC41" s="782"/>
      <c r="AD41" s="782"/>
      <c r="AE41" s="782"/>
      <c r="AF41" s="782"/>
      <c r="AG41" s="782"/>
    </row>
    <row r="42" spans="1:33" s="1325" customFormat="1" ht="15" customHeight="1" x14ac:dyDescent="0.45">
      <c r="A42" s="1320"/>
      <c r="B42" s="1560" t="s">
        <v>1399</v>
      </c>
      <c r="C42" s="1561"/>
      <c r="D42" s="1562" t="s">
        <v>1312</v>
      </c>
      <c r="E42" s="1563"/>
      <c r="F42" s="1562"/>
      <c r="G42" s="1564"/>
      <c r="H42" s="1563" t="s">
        <v>194</v>
      </c>
      <c r="I42" s="1565"/>
      <c r="J42" s="1563" t="s">
        <v>62</v>
      </c>
      <c r="K42" s="1563"/>
      <c r="L42" s="1563" t="s">
        <v>580</v>
      </c>
      <c r="M42" s="1564"/>
      <c r="N42" s="1562"/>
      <c r="O42" s="1566" t="s">
        <v>1400</v>
      </c>
      <c r="P42" s="1563"/>
      <c r="Q42" s="1563"/>
      <c r="R42" s="1567"/>
      <c r="S42" s="1568"/>
      <c r="T42" s="1559" t="s">
        <v>1404</v>
      </c>
      <c r="U42" s="782"/>
      <c r="V42" s="782"/>
      <c r="W42" s="782"/>
      <c r="X42" s="782"/>
      <c r="Y42" s="782"/>
      <c r="Z42" s="782"/>
      <c r="AA42" s="782"/>
      <c r="AB42" s="782"/>
      <c r="AC42" s="782"/>
      <c r="AD42" s="782"/>
      <c r="AE42" s="782"/>
      <c r="AF42" s="782"/>
      <c r="AG42" s="782"/>
    </row>
    <row r="43" spans="1:33" s="1325" customFormat="1" ht="15" customHeight="1" x14ac:dyDescent="0.45">
      <c r="A43" s="1320"/>
      <c r="B43" s="1560" t="s">
        <v>1415</v>
      </c>
      <c r="C43" s="1561"/>
      <c r="D43" s="1562" t="s">
        <v>1410</v>
      </c>
      <c r="E43" s="1563"/>
      <c r="F43" s="1562"/>
      <c r="G43" s="1564"/>
      <c r="H43" s="1563" t="s">
        <v>194</v>
      </c>
      <c r="I43" s="1565"/>
      <c r="J43" s="1563" t="s">
        <v>62</v>
      </c>
      <c r="K43" s="1563"/>
      <c r="L43" s="1563" t="s">
        <v>62</v>
      </c>
      <c r="M43" s="1564"/>
      <c r="N43" s="1562"/>
      <c r="O43" s="1566" t="s">
        <v>1411</v>
      </c>
      <c r="P43" s="1563"/>
      <c r="Q43" s="1563"/>
      <c r="R43" s="1567"/>
      <c r="S43" s="1568"/>
      <c r="T43" s="1559" t="s">
        <v>1409</v>
      </c>
      <c r="U43" s="782"/>
      <c r="V43" s="782"/>
      <c r="W43" s="782"/>
      <c r="X43" s="782"/>
      <c r="Y43" s="782"/>
      <c r="Z43" s="782"/>
      <c r="AA43" s="782"/>
      <c r="AB43" s="782"/>
      <c r="AC43" s="782"/>
      <c r="AD43" s="782"/>
      <c r="AE43" s="782"/>
      <c r="AF43" s="782"/>
      <c r="AG43" s="782"/>
    </row>
    <row r="44" spans="1:33" s="782" customFormat="1" ht="18.75" customHeight="1" x14ac:dyDescent="0.45">
      <c r="B44" s="1326" t="s">
        <v>1223</v>
      </c>
      <c r="C44" s="1263" t="s">
        <v>22</v>
      </c>
      <c r="D44" s="1264" t="s">
        <v>1228</v>
      </c>
      <c r="E44" s="1327"/>
      <c r="F44" s="1264"/>
      <c r="G44" s="1264" t="s">
        <v>668</v>
      </c>
      <c r="H44" s="1328"/>
      <c r="I44" s="1328"/>
      <c r="J44" s="1328"/>
      <c r="K44" s="1328"/>
      <c r="L44" s="1328"/>
      <c r="M44" s="1264"/>
      <c r="N44" s="1329"/>
      <c r="O44" s="1263" t="s">
        <v>1225</v>
      </c>
      <c r="P44" s="1330"/>
      <c r="Q44" s="1328"/>
      <c r="R44" s="1467" t="s">
        <v>925</v>
      </c>
      <c r="S44" s="1488"/>
      <c r="T44" s="1332">
        <v>46148</v>
      </c>
    </row>
    <row r="45" spans="1:33" s="1341" customFormat="1" x14ac:dyDescent="0.45">
      <c r="A45" s="1340"/>
      <c r="B45" s="1335" t="s">
        <v>785</v>
      </c>
      <c r="C45" s="1270" t="s">
        <v>22</v>
      </c>
      <c r="D45" s="1271" t="s">
        <v>786</v>
      </c>
      <c r="E45" s="1336"/>
      <c r="F45" s="1271"/>
      <c r="G45" s="1271" t="s">
        <v>33</v>
      </c>
      <c r="H45" s="1273"/>
      <c r="I45" s="1273"/>
      <c r="J45" s="1273"/>
      <c r="K45" s="1273"/>
      <c r="L45" s="1273"/>
      <c r="M45" s="1271"/>
      <c r="N45" s="1321" t="s">
        <v>191</v>
      </c>
      <c r="O45" s="1270" t="s">
        <v>787</v>
      </c>
      <c r="P45" s="1337"/>
      <c r="Q45" s="1273"/>
      <c r="R45" s="1273"/>
      <c r="S45" s="1337"/>
      <c r="T45" s="1323"/>
      <c r="U45" s="782"/>
      <c r="AF45" s="1282"/>
      <c r="AG45" s="1282"/>
    </row>
    <row r="46" spans="1:33" s="1341" customFormat="1" x14ac:dyDescent="0.45">
      <c r="A46" s="1340"/>
      <c r="B46" s="1489" t="s">
        <v>1376</v>
      </c>
      <c r="C46" s="1293" t="s">
        <v>79</v>
      </c>
      <c r="D46" s="1294"/>
      <c r="E46" s="1490"/>
      <c r="F46" s="1294"/>
      <c r="G46" s="1294" t="s">
        <v>688</v>
      </c>
      <c r="H46" s="1353"/>
      <c r="I46" s="1353"/>
      <c r="J46" s="1353"/>
      <c r="K46" s="1353"/>
      <c r="L46" s="1353"/>
      <c r="M46" s="1294"/>
      <c r="N46" s="1352" t="s">
        <v>191</v>
      </c>
      <c r="O46" s="1293" t="s">
        <v>1253</v>
      </c>
      <c r="P46" s="1491"/>
      <c r="Q46" s="1353"/>
      <c r="R46" s="1353"/>
      <c r="S46" s="1491"/>
      <c r="T46" s="1342" t="s">
        <v>404</v>
      </c>
      <c r="U46" s="782"/>
      <c r="AF46" s="1283"/>
      <c r="AG46" s="1283"/>
    </row>
    <row r="47" spans="1:33" s="1341" customFormat="1" ht="56" customHeight="1" x14ac:dyDescent="0.45">
      <c r="A47" s="1340"/>
      <c r="B47" s="1584" t="s">
        <v>1414</v>
      </c>
      <c r="C47" s="1448" t="s">
        <v>778</v>
      </c>
      <c r="D47" s="1451" t="s">
        <v>1413</v>
      </c>
      <c r="E47" s="1585"/>
      <c r="F47" s="1451"/>
      <c r="G47" s="1451" t="s">
        <v>668</v>
      </c>
      <c r="H47" s="1586" t="s">
        <v>194</v>
      </c>
      <c r="I47" s="1586"/>
      <c r="J47" s="1586" t="s">
        <v>62</v>
      </c>
      <c r="K47" s="1586"/>
      <c r="L47" s="1586" t="s">
        <v>62</v>
      </c>
      <c r="M47" s="1451"/>
      <c r="N47" s="1587" t="s">
        <v>191</v>
      </c>
      <c r="O47" s="463" t="s">
        <v>1429</v>
      </c>
      <c r="P47" s="1588"/>
      <c r="Q47" s="1586"/>
      <c r="R47" s="1586"/>
      <c r="S47" s="1588"/>
      <c r="T47" s="1589" t="s">
        <v>1412</v>
      </c>
      <c r="U47" s="782"/>
      <c r="AF47" s="1283"/>
      <c r="AG47" s="1283"/>
    </row>
    <row r="48" spans="1:33" s="1341" customFormat="1" ht="42.75" x14ac:dyDescent="0.45">
      <c r="A48" s="1340"/>
      <c r="B48" s="1584" t="s">
        <v>1406</v>
      </c>
      <c r="C48" s="1448" t="s">
        <v>778</v>
      </c>
      <c r="D48" s="1451" t="s">
        <v>1407</v>
      </c>
      <c r="E48" s="1585"/>
      <c r="F48" s="1451"/>
      <c r="G48" s="1451" t="s">
        <v>668</v>
      </c>
      <c r="H48" s="1586" t="s">
        <v>194</v>
      </c>
      <c r="I48" s="1586"/>
      <c r="J48" s="1586" t="s">
        <v>260</v>
      </c>
      <c r="K48" s="1586"/>
      <c r="L48" s="1586" t="s">
        <v>260</v>
      </c>
      <c r="M48" s="1451"/>
      <c r="N48" s="1587" t="s">
        <v>191</v>
      </c>
      <c r="O48" s="1448" t="s">
        <v>1408</v>
      </c>
      <c r="P48" s="1588"/>
      <c r="Q48" s="1586"/>
      <c r="R48" s="1586"/>
      <c r="S48" s="1588"/>
      <c r="T48" s="1589" t="s">
        <v>142</v>
      </c>
      <c r="U48" s="782"/>
      <c r="AF48" s="1283"/>
      <c r="AG48" s="1283"/>
    </row>
    <row r="49" spans="1:33" s="1341" customFormat="1" ht="28.5" x14ac:dyDescent="0.45">
      <c r="A49" s="1340"/>
      <c r="B49" s="1584" t="s">
        <v>1418</v>
      </c>
      <c r="C49" s="879" t="s">
        <v>546</v>
      </c>
      <c r="D49" s="1451" t="s">
        <v>1405</v>
      </c>
      <c r="E49" s="1585"/>
      <c r="F49" s="1451"/>
      <c r="G49" s="1451" t="s">
        <v>668</v>
      </c>
      <c r="H49" s="1586" t="s">
        <v>194</v>
      </c>
      <c r="I49" s="1586"/>
      <c r="J49" s="1586" t="s">
        <v>49</v>
      </c>
      <c r="K49" s="1586"/>
      <c r="L49" s="1586" t="s">
        <v>49</v>
      </c>
      <c r="M49" s="1451"/>
      <c r="N49" s="1587" t="s">
        <v>191</v>
      </c>
      <c r="O49" s="1448" t="s">
        <v>1243</v>
      </c>
      <c r="P49" s="1588"/>
      <c r="Q49" s="1586"/>
      <c r="R49" s="1586"/>
      <c r="S49" s="1588"/>
      <c r="T49" s="1589" t="s">
        <v>1416</v>
      </c>
      <c r="U49" s="782"/>
      <c r="AF49" s="1283"/>
      <c r="AG49" s="1283"/>
    </row>
    <row r="50" spans="1:33" s="1341" customFormat="1" ht="28.5" x14ac:dyDescent="0.45">
      <c r="A50" s="1340"/>
      <c r="B50" s="1584" t="s">
        <v>1431</v>
      </c>
      <c r="C50" s="879" t="s">
        <v>224</v>
      </c>
      <c r="D50" s="1451" t="s">
        <v>1432</v>
      </c>
      <c r="E50" s="1585"/>
      <c r="F50" s="1451"/>
      <c r="G50" s="1451" t="s">
        <v>668</v>
      </c>
      <c r="H50" s="1586" t="s">
        <v>194</v>
      </c>
      <c r="I50" s="1586"/>
      <c r="J50" s="1586" t="s">
        <v>62</v>
      </c>
      <c r="K50" s="1586"/>
      <c r="L50" s="1586" t="s">
        <v>62</v>
      </c>
      <c r="M50" s="1451"/>
      <c r="N50" s="1587" t="s">
        <v>191</v>
      </c>
      <c r="O50" s="1448"/>
      <c r="P50" s="1588"/>
      <c r="Q50" s="1586"/>
      <c r="R50" s="1586"/>
      <c r="S50" s="1588"/>
      <c r="T50" s="1589" t="s">
        <v>759</v>
      </c>
      <c r="U50" s="782"/>
      <c r="AF50" s="1283"/>
      <c r="AG50" s="1283"/>
    </row>
    <row r="51" spans="1:33" s="1341" customFormat="1" ht="14.65" thickBot="1" x14ac:dyDescent="0.5">
      <c r="A51" s="1340"/>
      <c r="B51" s="1520" t="s">
        <v>204</v>
      </c>
      <c r="C51" s="1521" t="s">
        <v>843</v>
      </c>
      <c r="D51" s="1522" t="s">
        <v>1424</v>
      </c>
      <c r="E51" s="1523"/>
      <c r="F51" s="1522"/>
      <c r="G51" s="1524"/>
      <c r="H51" s="1523" t="s">
        <v>194</v>
      </c>
      <c r="I51" s="1525"/>
      <c r="J51" s="1523" t="s">
        <v>49</v>
      </c>
      <c r="K51" s="1523"/>
      <c r="L51" s="1523" t="s">
        <v>49</v>
      </c>
      <c r="M51" s="1524"/>
      <c r="N51" s="1522"/>
      <c r="O51" s="1521"/>
      <c r="P51" s="1523"/>
      <c r="Q51" s="1523"/>
      <c r="R51" s="1526"/>
      <c r="S51" s="1527"/>
      <c r="T51" s="1528" t="s">
        <v>712</v>
      </c>
      <c r="U51" s="782"/>
      <c r="AF51" s="1283"/>
      <c r="AG51" s="1283"/>
    </row>
    <row r="52" spans="1:33" s="782" customFormat="1" ht="26" customHeight="1" thickBot="1" x14ac:dyDescent="0.5">
      <c r="A52" s="1320"/>
      <c r="B52" s="1569" t="s">
        <v>788</v>
      </c>
      <c r="C52" s="1570" t="s">
        <v>22</v>
      </c>
      <c r="D52" s="1571" t="s">
        <v>506</v>
      </c>
      <c r="E52" s="1572"/>
      <c r="F52" s="1571" t="s">
        <v>470</v>
      </c>
      <c r="G52" s="1573" t="s">
        <v>579</v>
      </c>
      <c r="H52" s="1572" t="s">
        <v>194</v>
      </c>
      <c r="I52" s="1574"/>
      <c r="J52" s="1572" t="s">
        <v>511</v>
      </c>
      <c r="K52" s="1572"/>
      <c r="L52" s="1572" t="s">
        <v>62</v>
      </c>
      <c r="M52" s="1573" t="s">
        <v>516</v>
      </c>
      <c r="N52" s="1571" t="s">
        <v>191</v>
      </c>
      <c r="O52" s="1570"/>
      <c r="P52" s="1572"/>
      <c r="Q52" s="1572"/>
      <c r="R52" s="1572"/>
      <c r="S52" s="1347"/>
      <c r="T52" s="1581" t="s">
        <v>258</v>
      </c>
      <c r="U52" s="1582" t="s">
        <v>258</v>
      </c>
      <c r="AF52" s="1286" t="s">
        <v>582</v>
      </c>
      <c r="AG52" s="1287" t="s">
        <v>583</v>
      </c>
    </row>
    <row r="53" spans="1:33" s="782" customFormat="1" ht="26" customHeight="1" x14ac:dyDescent="0.45">
      <c r="A53" s="1320"/>
      <c r="B53" s="1576" t="s">
        <v>1433</v>
      </c>
      <c r="C53" s="1519" t="s">
        <v>546</v>
      </c>
      <c r="D53" s="1577"/>
      <c r="E53" s="1576"/>
      <c r="F53" s="1577"/>
      <c r="G53" s="1578"/>
      <c r="H53" s="1576"/>
      <c r="I53" s="1579"/>
      <c r="J53" s="1576"/>
      <c r="K53" s="1576"/>
      <c r="L53" s="1576" t="s">
        <v>260</v>
      </c>
      <c r="M53" s="1578"/>
      <c r="N53" s="1577" t="s">
        <v>191</v>
      </c>
      <c r="O53" s="1519"/>
      <c r="P53" s="1576"/>
      <c r="Q53" s="1576"/>
      <c r="R53" s="1576"/>
      <c r="S53" s="1576"/>
      <c r="T53" s="1580"/>
      <c r="U53" s="1575" t="s">
        <v>47</v>
      </c>
      <c r="AF53" s="1286"/>
      <c r="AG53" s="1287"/>
    </row>
    <row r="54" spans="1:33" s="782" customFormat="1" ht="28.5" x14ac:dyDescent="0.45">
      <c r="A54" s="1320"/>
      <c r="B54" s="1343" t="s">
        <v>1289</v>
      </c>
      <c r="C54" s="1288" t="s">
        <v>546</v>
      </c>
      <c r="D54" s="1344" t="s">
        <v>805</v>
      </c>
      <c r="E54" s="1345"/>
      <c r="F54" s="1344"/>
      <c r="G54" s="1291"/>
      <c r="H54" s="1345" t="s">
        <v>194</v>
      </c>
      <c r="I54" s="1346"/>
      <c r="J54" s="1345"/>
      <c r="K54" s="1345"/>
      <c r="L54" s="1345" t="s">
        <v>260</v>
      </c>
      <c r="M54" s="1291"/>
      <c r="N54" s="1344" t="s">
        <v>191</v>
      </c>
      <c r="O54" s="1288"/>
      <c r="P54" s="1345"/>
      <c r="Q54" s="1345"/>
      <c r="R54" s="1345"/>
      <c r="S54" s="1347"/>
      <c r="T54" s="1348"/>
      <c r="U54" s="1575" t="s">
        <v>1290</v>
      </c>
      <c r="AF54" s="1286"/>
      <c r="AG54" s="1287"/>
    </row>
    <row r="55" spans="1:33" s="782" customFormat="1" ht="71.25" x14ac:dyDescent="0.45">
      <c r="A55" s="1320"/>
      <c r="B55" s="1272" t="s">
        <v>789</v>
      </c>
      <c r="C55" s="1266" t="s">
        <v>479</v>
      </c>
      <c r="D55" s="1269" t="s">
        <v>790</v>
      </c>
      <c r="E55" s="1268"/>
      <c r="F55" s="1269" t="s">
        <v>702</v>
      </c>
      <c r="G55" s="1267"/>
      <c r="H55" s="1268" t="s">
        <v>194</v>
      </c>
      <c r="I55" s="1281"/>
      <c r="J55" s="1268" t="s">
        <v>62</v>
      </c>
      <c r="K55" s="1268"/>
      <c r="L55" s="1268" t="s">
        <v>62</v>
      </c>
      <c r="M55" s="1267"/>
      <c r="N55" s="1269"/>
      <c r="O55" s="1518" t="s">
        <v>1419</v>
      </c>
      <c r="P55" s="1268"/>
      <c r="Q55" s="1268"/>
      <c r="R55" s="1268"/>
      <c r="S55" s="1268"/>
      <c r="T55" s="1349"/>
      <c r="U55" s="1350" t="s">
        <v>1252</v>
      </c>
      <c r="AF55" s="1286"/>
      <c r="AG55" s="1287" t="s">
        <v>792</v>
      </c>
    </row>
    <row r="56" spans="1:33" s="782" customFormat="1" ht="28.5" x14ac:dyDescent="0.45">
      <c r="A56" s="1320"/>
      <c r="B56" s="1351" t="s">
        <v>1360</v>
      </c>
      <c r="C56" s="1293" t="s">
        <v>1358</v>
      </c>
      <c r="D56" s="1352" t="s">
        <v>1363</v>
      </c>
      <c r="E56" s="1353"/>
      <c r="F56" s="1352"/>
      <c r="G56" s="1294"/>
      <c r="H56" s="1353"/>
      <c r="I56" s="1354"/>
      <c r="J56" s="1353" t="s">
        <v>835</v>
      </c>
      <c r="K56" s="1353"/>
      <c r="L56" s="1353" t="s">
        <v>580</v>
      </c>
      <c r="M56" s="1294"/>
      <c r="N56" s="1352" t="s">
        <v>191</v>
      </c>
      <c r="O56" s="1293" t="s">
        <v>1362</v>
      </c>
      <c r="P56" s="1353"/>
      <c r="Q56" s="1353"/>
      <c r="R56" s="1353"/>
      <c r="S56" s="1353"/>
      <c r="T56" s="1355"/>
      <c r="U56" s="1356" t="s">
        <v>1361</v>
      </c>
      <c r="AF56" s="1296"/>
      <c r="AG56" s="1296"/>
    </row>
    <row r="57" spans="1:33" s="782" customFormat="1" ht="100.15" thickBot="1" x14ac:dyDescent="0.5">
      <c r="A57" s="1320"/>
      <c r="B57" s="1357" t="s">
        <v>1314</v>
      </c>
      <c r="C57" s="1274" t="s">
        <v>834</v>
      </c>
      <c r="D57" s="1275" t="s">
        <v>1328</v>
      </c>
      <c r="E57" s="1277"/>
      <c r="F57" s="1275"/>
      <c r="G57" s="1276" t="s">
        <v>579</v>
      </c>
      <c r="H57" s="1277"/>
      <c r="I57" s="1358"/>
      <c r="J57" s="1277" t="s">
        <v>49</v>
      </c>
      <c r="K57" s="1277"/>
      <c r="L57" s="1277" t="s">
        <v>49</v>
      </c>
      <c r="M57" s="1276"/>
      <c r="N57" s="1275" t="s">
        <v>191</v>
      </c>
      <c r="O57" s="1297" t="s">
        <v>1434</v>
      </c>
      <c r="P57" s="1277"/>
      <c r="Q57" s="1277"/>
      <c r="R57" s="1277"/>
      <c r="S57" s="1277"/>
      <c r="T57" s="1359"/>
      <c r="U57" s="1360" t="s">
        <v>1430</v>
      </c>
      <c r="AF57" s="1296"/>
      <c r="AG57" s="1296"/>
    </row>
    <row r="58" spans="1:33" s="782" customFormat="1" ht="28.5" x14ac:dyDescent="0.45">
      <c r="A58" s="1320"/>
      <c r="B58" s="1361" t="s">
        <v>1236</v>
      </c>
      <c r="C58" s="1298" t="s">
        <v>459</v>
      </c>
      <c r="D58" s="1362" t="s">
        <v>1237</v>
      </c>
      <c r="E58" s="1363"/>
      <c r="F58" s="1362"/>
      <c r="G58" s="1299"/>
      <c r="H58" s="1363"/>
      <c r="I58" s="1364"/>
      <c r="J58" s="1363" t="s">
        <v>477</v>
      </c>
      <c r="K58" s="1363"/>
      <c r="L58" s="1363"/>
      <c r="M58" s="1299"/>
      <c r="N58" s="1362"/>
      <c r="O58" s="1298" t="s">
        <v>1238</v>
      </c>
      <c r="P58" s="1363"/>
      <c r="Q58" s="1363"/>
      <c r="R58" s="1363"/>
      <c r="S58" s="1363"/>
      <c r="T58" s="1365"/>
      <c r="U58" s="1365"/>
      <c r="V58" s="1366" t="s">
        <v>1239</v>
      </c>
      <c r="AF58" s="1296"/>
      <c r="AG58" s="1296"/>
    </row>
    <row r="59" spans="1:33" s="782" customFormat="1" ht="18.75" customHeight="1" x14ac:dyDescent="0.45">
      <c r="B59" s="1335" t="s">
        <v>1223</v>
      </c>
      <c r="C59" s="1270" t="s">
        <v>22</v>
      </c>
      <c r="D59" s="1271" t="s">
        <v>1315</v>
      </c>
      <c r="E59" s="1336"/>
      <c r="F59" s="1271"/>
      <c r="G59" s="1271" t="s">
        <v>668</v>
      </c>
      <c r="H59" s="1273"/>
      <c r="I59" s="1273"/>
      <c r="J59" s="1273"/>
      <c r="K59" s="1273"/>
      <c r="L59" s="1273"/>
      <c r="M59" s="1271"/>
      <c r="N59" s="1321"/>
      <c r="O59" s="1270" t="s">
        <v>1225</v>
      </c>
      <c r="P59" s="1337"/>
      <c r="Q59" s="1273"/>
      <c r="R59" s="1322" t="s">
        <v>925</v>
      </c>
      <c r="S59" s="1338"/>
      <c r="T59" s="1338" t="s">
        <v>925</v>
      </c>
      <c r="U59" s="1273"/>
      <c r="V59" s="1339">
        <v>46225</v>
      </c>
    </row>
    <row r="60" spans="1:33" s="782" customFormat="1" ht="18.75" customHeight="1" x14ac:dyDescent="0.45">
      <c r="B60" s="1367" t="s">
        <v>204</v>
      </c>
      <c r="C60" s="1300" t="s">
        <v>843</v>
      </c>
      <c r="D60" s="1302" t="s">
        <v>1297</v>
      </c>
      <c r="E60" s="1368"/>
      <c r="F60" s="1302"/>
      <c r="G60" s="1302"/>
      <c r="H60" s="1369"/>
      <c r="I60" s="1369"/>
      <c r="J60" s="1369"/>
      <c r="K60" s="1369"/>
      <c r="L60" s="1369"/>
      <c r="M60" s="1302"/>
      <c r="N60" s="1370"/>
      <c r="O60" s="1300"/>
      <c r="P60" s="1371"/>
      <c r="Q60" s="1369"/>
      <c r="R60" s="1372"/>
      <c r="S60" s="1373"/>
      <c r="T60" s="1373"/>
      <c r="U60" s="1369"/>
      <c r="V60" s="1374" t="s">
        <v>1296</v>
      </c>
    </row>
    <row r="61" spans="1:33" s="782" customFormat="1" ht="54.6" customHeight="1" x14ac:dyDescent="0.45">
      <c r="B61" s="1375" t="s">
        <v>1357</v>
      </c>
      <c r="C61" s="1270" t="s">
        <v>1358</v>
      </c>
      <c r="D61" s="1271" t="s">
        <v>1363</v>
      </c>
      <c r="E61" s="1336"/>
      <c r="F61" s="1271"/>
      <c r="G61" s="1271" t="s">
        <v>461</v>
      </c>
      <c r="H61" s="1273"/>
      <c r="I61" s="1273"/>
      <c r="J61" s="1273" t="s">
        <v>835</v>
      </c>
      <c r="K61" s="1273"/>
      <c r="L61" s="1273" t="s">
        <v>580</v>
      </c>
      <c r="M61" s="1271"/>
      <c r="N61" s="1321"/>
      <c r="O61" s="1583" t="s">
        <v>1359</v>
      </c>
      <c r="P61" s="1337"/>
      <c r="Q61" s="1273"/>
      <c r="R61" s="1322"/>
      <c r="S61" s="1338"/>
      <c r="T61" s="1338"/>
      <c r="U61" s="1273"/>
      <c r="V61" s="1494"/>
      <c r="W61" s="1495" t="s">
        <v>1388</v>
      </c>
    </row>
    <row r="62" spans="1:33" s="782" customFormat="1" ht="18.75" customHeight="1" x14ac:dyDescent="0.45">
      <c r="B62" s="1376" t="s">
        <v>1223</v>
      </c>
      <c r="C62" s="1298" t="s">
        <v>22</v>
      </c>
      <c r="D62" s="1299" t="s">
        <v>493</v>
      </c>
      <c r="E62" s="1377"/>
      <c r="F62" s="1299"/>
      <c r="G62" s="1299" t="s">
        <v>668</v>
      </c>
      <c r="H62" s="1363"/>
      <c r="I62" s="1363"/>
      <c r="J62" s="1363"/>
      <c r="K62" s="1363"/>
      <c r="L62" s="1363"/>
      <c r="M62" s="1299"/>
      <c r="N62" s="1362"/>
      <c r="O62" s="1298" t="s">
        <v>1225</v>
      </c>
      <c r="P62" s="1378"/>
      <c r="Q62" s="1363"/>
      <c r="R62" s="1365" t="s">
        <v>925</v>
      </c>
      <c r="S62" s="1379"/>
      <c r="T62" s="1379" t="s">
        <v>925</v>
      </c>
      <c r="U62" s="1363"/>
      <c r="V62" s="1379" t="s">
        <v>925</v>
      </c>
      <c r="W62" s="1380">
        <v>46247</v>
      </c>
    </row>
    <row r="63" spans="1:33" s="1384" customFormat="1" ht="28.9" thickBot="1" x14ac:dyDescent="0.5">
      <c r="A63" s="1381"/>
      <c r="B63" s="1382" t="s">
        <v>637</v>
      </c>
      <c r="C63" s="1293" t="s">
        <v>479</v>
      </c>
      <c r="D63" s="1294" t="s">
        <v>506</v>
      </c>
      <c r="E63" s="1293"/>
      <c r="F63" s="1294" t="s">
        <v>702</v>
      </c>
      <c r="G63" s="1294" t="s">
        <v>614</v>
      </c>
      <c r="H63" s="1293"/>
      <c r="I63" s="1293"/>
      <c r="J63" s="1293" t="s">
        <v>638</v>
      </c>
      <c r="K63" s="1293"/>
      <c r="L63" s="1293" t="s">
        <v>638</v>
      </c>
      <c r="M63" s="1294" t="s">
        <v>749</v>
      </c>
      <c r="N63" s="1294" t="s">
        <v>191</v>
      </c>
      <c r="O63" s="1293"/>
      <c r="P63" s="1293"/>
      <c r="Q63" s="1293"/>
      <c r="R63" s="1293"/>
      <c r="S63" s="1293"/>
      <c r="T63" s="1293"/>
      <c r="U63" s="1293"/>
      <c r="V63" s="1293"/>
      <c r="W63" s="1383" t="s">
        <v>793</v>
      </c>
      <c r="X63" s="782"/>
      <c r="AD63" s="782"/>
      <c r="AE63" s="782"/>
      <c r="AF63" s="1305"/>
      <c r="AG63" s="1306"/>
    </row>
    <row r="64" spans="1:33" s="1384" customFormat="1" x14ac:dyDescent="0.45">
      <c r="A64" s="1381"/>
      <c r="B64" s="1385" t="s">
        <v>1223</v>
      </c>
      <c r="C64" s="1278" t="s">
        <v>22</v>
      </c>
      <c r="D64" s="1279" t="s">
        <v>1229</v>
      </c>
      <c r="E64" s="1386"/>
      <c r="F64" s="1279"/>
      <c r="G64" s="1279" t="s">
        <v>668</v>
      </c>
      <c r="H64" s="1280"/>
      <c r="I64" s="1280"/>
      <c r="J64" s="1280"/>
      <c r="K64" s="1280"/>
      <c r="L64" s="1280" t="s">
        <v>83</v>
      </c>
      <c r="M64" s="1279"/>
      <c r="N64" s="1333"/>
      <c r="O64" s="1278" t="s">
        <v>1225</v>
      </c>
      <c r="P64" s="1387"/>
      <c r="Q64" s="1280"/>
      <c r="R64" s="1334" t="s">
        <v>925</v>
      </c>
      <c r="S64" s="1388"/>
      <c r="T64" s="1388" t="s">
        <v>925</v>
      </c>
      <c r="U64" s="1280"/>
      <c r="V64" s="1388" t="s">
        <v>925</v>
      </c>
      <c r="W64" s="1389"/>
      <c r="X64" s="1390">
        <v>46275</v>
      </c>
    </row>
    <row r="65" spans="1:42" s="1384" customFormat="1" ht="16.25" customHeight="1" thickBot="1" x14ac:dyDescent="0.5">
      <c r="A65" s="1381"/>
      <c r="B65" s="1391" t="s">
        <v>675</v>
      </c>
      <c r="C65" s="1307"/>
      <c r="D65" s="1308" t="s">
        <v>603</v>
      </c>
      <c r="E65" s="1307"/>
      <c r="F65" s="1309"/>
      <c r="G65" s="1309"/>
      <c r="H65" s="1307" t="s">
        <v>194</v>
      </c>
      <c r="I65" s="1392"/>
      <c r="J65" s="1307" t="s">
        <v>260</v>
      </c>
      <c r="K65" s="1307"/>
      <c r="L65" s="1307" t="s">
        <v>260</v>
      </c>
      <c r="M65" s="1309" t="s">
        <v>512</v>
      </c>
      <c r="N65" s="1309" t="s">
        <v>604</v>
      </c>
      <c r="O65" s="1307" t="s">
        <v>676</v>
      </c>
      <c r="P65" s="1307"/>
      <c r="Q65" s="1307"/>
      <c r="R65" s="1307"/>
      <c r="S65" s="1307"/>
      <c r="T65" s="1307"/>
      <c r="U65" s="1307"/>
      <c r="V65" s="1307"/>
      <c r="W65" s="1393"/>
      <c r="X65" s="1394" t="s">
        <v>153</v>
      </c>
    </row>
    <row r="66" spans="1:42" s="1384" customFormat="1" ht="28.5" x14ac:dyDescent="0.45">
      <c r="A66" s="1381"/>
      <c r="B66" s="1310" t="s">
        <v>794</v>
      </c>
      <c r="C66" s="1298" t="s">
        <v>479</v>
      </c>
      <c r="D66" s="1299" t="s">
        <v>506</v>
      </c>
      <c r="E66" s="1298"/>
      <c r="F66" s="1299" t="s">
        <v>569</v>
      </c>
      <c r="G66" s="1299" t="s">
        <v>614</v>
      </c>
      <c r="H66" s="1395"/>
      <c r="I66" s="1396" t="s">
        <v>795</v>
      </c>
      <c r="J66" s="1298" t="s">
        <v>472</v>
      </c>
      <c r="K66" s="1298"/>
      <c r="L66" s="1298" t="s">
        <v>62</v>
      </c>
      <c r="M66" s="1299" t="s">
        <v>411</v>
      </c>
      <c r="N66" s="1299" t="s">
        <v>191</v>
      </c>
      <c r="O66" s="1298" t="s">
        <v>1398</v>
      </c>
      <c r="P66" s="1298"/>
      <c r="Q66" s="1298"/>
      <c r="R66" s="1298"/>
      <c r="S66" s="1298"/>
      <c r="T66" s="1298"/>
      <c r="U66" s="1298"/>
      <c r="V66" s="1298"/>
      <c r="W66" s="1298"/>
      <c r="X66" s="1397"/>
      <c r="Y66" s="1398" t="s">
        <v>760</v>
      </c>
    </row>
    <row r="67" spans="1:42" s="1384" customFormat="1" ht="28.5" x14ac:dyDescent="0.45">
      <c r="A67" s="1381"/>
      <c r="B67" s="1311" t="s">
        <v>646</v>
      </c>
      <c r="C67" s="1270" t="s">
        <v>243</v>
      </c>
      <c r="D67" s="1271" t="s">
        <v>691</v>
      </c>
      <c r="E67" s="1270"/>
      <c r="F67" s="1271"/>
      <c r="G67" s="1271"/>
      <c r="H67" s="1399"/>
      <c r="I67" s="1399"/>
      <c r="J67" s="1270"/>
      <c r="K67" s="1270"/>
      <c r="L67" s="1270"/>
      <c r="M67" s="1271"/>
      <c r="N67" s="1271"/>
      <c r="O67" s="1270" t="s">
        <v>692</v>
      </c>
      <c r="P67" s="1270"/>
      <c r="Q67" s="1270"/>
      <c r="R67" s="1270"/>
      <c r="S67" s="1270"/>
      <c r="T67" s="1270"/>
      <c r="U67" s="1270"/>
      <c r="V67" s="1270"/>
      <c r="W67" s="1270"/>
      <c r="X67" s="1400"/>
      <c r="Y67" s="1401" t="s">
        <v>693</v>
      </c>
    </row>
    <row r="68" spans="1:42" s="1384" customFormat="1" ht="28.5" x14ac:dyDescent="0.45">
      <c r="A68" s="1381"/>
      <c r="B68" s="1311" t="s">
        <v>1240</v>
      </c>
      <c r="C68" s="1270" t="s">
        <v>459</v>
      </c>
      <c r="D68" s="1271"/>
      <c r="E68" s="1270"/>
      <c r="F68" s="1271"/>
      <c r="G68" s="1271"/>
      <c r="H68" s="1399"/>
      <c r="I68" s="1399"/>
      <c r="J68" s="1270" t="s">
        <v>477</v>
      </c>
      <c r="K68" s="1270"/>
      <c r="L68" s="1270"/>
      <c r="M68" s="1271"/>
      <c r="N68" s="1271"/>
      <c r="O68" s="1270" t="s">
        <v>1241</v>
      </c>
      <c r="P68" s="1270"/>
      <c r="Q68" s="1270"/>
      <c r="R68" s="1270"/>
      <c r="S68" s="1270"/>
      <c r="T68" s="1270"/>
      <c r="U68" s="1270"/>
      <c r="V68" s="1270"/>
      <c r="W68" s="1270"/>
      <c r="X68" s="1400"/>
      <c r="Y68" s="1401" t="s">
        <v>145</v>
      </c>
    </row>
    <row r="69" spans="1:42" s="1384" customFormat="1" ht="18.600000000000001" customHeight="1" thickBot="1" x14ac:dyDescent="0.5">
      <c r="A69" s="1381"/>
      <c r="B69" s="1382" t="s">
        <v>682</v>
      </c>
      <c r="C69" s="1293" t="s">
        <v>22</v>
      </c>
      <c r="D69" s="1294" t="s">
        <v>706</v>
      </c>
      <c r="E69" s="1293"/>
      <c r="F69" s="1294"/>
      <c r="G69" s="1294" t="s">
        <v>614</v>
      </c>
      <c r="H69" s="1402"/>
      <c r="I69" s="1402"/>
      <c r="J69" s="1293"/>
      <c r="K69" s="1293"/>
      <c r="L69" s="1293"/>
      <c r="M69" s="1294" t="s">
        <v>411</v>
      </c>
      <c r="N69" s="1294" t="s">
        <v>191</v>
      </c>
      <c r="O69" s="1293"/>
      <c r="P69" s="1293"/>
      <c r="Q69" s="1293"/>
      <c r="R69" s="1293"/>
      <c r="S69" s="1293"/>
      <c r="T69" s="1293"/>
      <c r="U69" s="1293"/>
      <c r="V69" s="1293"/>
      <c r="W69" s="1293"/>
      <c r="X69" s="1293"/>
      <c r="Y69" s="1383" t="s">
        <v>149</v>
      </c>
    </row>
    <row r="70" spans="1:42" s="1381" customFormat="1" ht="21" customHeight="1" x14ac:dyDescent="0.45">
      <c r="B70" s="1312" t="s">
        <v>724</v>
      </c>
      <c r="C70" s="1284" t="s">
        <v>22</v>
      </c>
      <c r="D70" s="1285" t="s">
        <v>797</v>
      </c>
      <c r="E70" s="1284"/>
      <c r="F70" s="1285" t="s">
        <v>569</v>
      </c>
      <c r="G70" s="1285" t="s">
        <v>579</v>
      </c>
      <c r="H70" s="1313" t="s">
        <v>1257</v>
      </c>
      <c r="I70" s="1314"/>
      <c r="J70" s="1284" t="s">
        <v>49</v>
      </c>
      <c r="K70" s="1284"/>
      <c r="L70" s="1284" t="s">
        <v>49</v>
      </c>
      <c r="M70" s="1285" t="s">
        <v>198</v>
      </c>
      <c r="N70" s="1285" t="s">
        <v>191</v>
      </c>
      <c r="O70" s="1284"/>
      <c r="P70" s="1284"/>
      <c r="Q70" s="1284"/>
      <c r="R70" s="1284"/>
      <c r="S70" s="1284"/>
      <c r="T70" s="1284"/>
      <c r="U70" s="1284"/>
      <c r="V70" s="1284"/>
      <c r="W70" s="1284"/>
      <c r="X70" s="1284"/>
      <c r="Y70" s="1284"/>
      <c r="Z70" s="1403" t="s">
        <v>115</v>
      </c>
      <c r="AA70" s="1384"/>
      <c r="AB70" s="1384"/>
      <c r="AC70" s="1384"/>
      <c r="AD70" s="1384"/>
      <c r="AE70" s="1384"/>
      <c r="AF70" s="1384"/>
      <c r="AG70" s="1384"/>
      <c r="AH70" s="1384"/>
      <c r="AI70" s="1384"/>
      <c r="AJ70" s="1384"/>
      <c r="AK70" s="1384"/>
      <c r="AL70" s="1384"/>
      <c r="AM70" s="1384"/>
      <c r="AN70" s="1384"/>
      <c r="AO70" s="1384"/>
      <c r="AP70" s="1384"/>
    </row>
    <row r="71" spans="1:42" s="1407" customFormat="1" x14ac:dyDescent="0.45">
      <c r="A71" s="1381"/>
      <c r="B71" s="1324" t="s">
        <v>799</v>
      </c>
      <c r="C71" s="1266" t="s">
        <v>22</v>
      </c>
      <c r="D71" s="1267" t="s">
        <v>519</v>
      </c>
      <c r="E71" s="1266"/>
      <c r="F71" s="1267"/>
      <c r="G71" s="1267" t="s">
        <v>668</v>
      </c>
      <c r="H71" s="1404"/>
      <c r="I71" s="1404"/>
      <c r="J71" s="1266" t="s">
        <v>62</v>
      </c>
      <c r="K71" s="1266"/>
      <c r="L71" s="1266"/>
      <c r="M71" s="1267" t="s">
        <v>800</v>
      </c>
      <c r="N71" s="1267" t="s">
        <v>191</v>
      </c>
      <c r="O71" s="1266" t="s">
        <v>801</v>
      </c>
      <c r="P71" s="1405"/>
      <c r="Q71" s="1405"/>
      <c r="R71" s="1405"/>
      <c r="S71" s="1405"/>
      <c r="T71" s="1405"/>
      <c r="U71" s="1405"/>
      <c r="V71" s="1266"/>
      <c r="W71" s="1266"/>
      <c r="X71" s="1266"/>
      <c r="Y71" s="1266"/>
      <c r="Z71" s="1406" t="s">
        <v>802</v>
      </c>
      <c r="AA71" s="1384"/>
      <c r="AB71" s="1384"/>
      <c r="AC71" s="1384"/>
      <c r="AD71" s="1384"/>
      <c r="AE71" s="1384"/>
      <c r="AF71" s="1384"/>
      <c r="AG71" s="1384"/>
      <c r="AH71" s="1384"/>
      <c r="AI71" s="1384"/>
      <c r="AJ71" s="1384"/>
      <c r="AK71" s="1384"/>
      <c r="AL71" s="1384"/>
      <c r="AM71" s="1384"/>
      <c r="AN71" s="1384"/>
      <c r="AO71" s="1384"/>
      <c r="AP71" s="1384"/>
    </row>
    <row r="72" spans="1:42" s="1407" customFormat="1" ht="28.9" thickBot="1" x14ac:dyDescent="0.5">
      <c r="A72" s="1381"/>
      <c r="B72" s="1315" t="s">
        <v>727</v>
      </c>
      <c r="C72" s="1293" t="s">
        <v>552</v>
      </c>
      <c r="D72" s="1294" t="s">
        <v>543</v>
      </c>
      <c r="E72" s="1293"/>
      <c r="F72" s="1294" t="s">
        <v>461</v>
      </c>
      <c r="G72" s="1294" t="s">
        <v>461</v>
      </c>
      <c r="H72" s="1402"/>
      <c r="I72" s="1402"/>
      <c r="J72" s="1293"/>
      <c r="K72" s="1293"/>
      <c r="L72" s="1408"/>
      <c r="M72" s="1294"/>
      <c r="N72" s="1294"/>
      <c r="O72" s="1293" t="s">
        <v>1316</v>
      </c>
      <c r="P72" s="1293"/>
      <c r="Q72" s="1293"/>
      <c r="R72" s="1293"/>
      <c r="S72" s="1293"/>
      <c r="T72" s="1293"/>
      <c r="U72" s="1293"/>
      <c r="V72" s="1293"/>
      <c r="W72" s="1293"/>
      <c r="X72" s="1293"/>
      <c r="Y72" s="1409"/>
      <c r="Z72" s="1410" t="s">
        <v>239</v>
      </c>
      <c r="AA72" s="1384"/>
      <c r="AB72" s="1384"/>
      <c r="AC72" s="1384"/>
      <c r="AD72" s="1384"/>
      <c r="AE72" s="1384"/>
      <c r="AF72" s="1384"/>
      <c r="AG72" s="1384"/>
      <c r="AH72" s="1384"/>
      <c r="AI72" s="1384"/>
      <c r="AJ72" s="1384"/>
      <c r="AK72" s="1384"/>
      <c r="AL72" s="1384"/>
      <c r="AM72" s="1384"/>
      <c r="AN72" s="1384"/>
      <c r="AO72" s="1384"/>
      <c r="AP72" s="1384"/>
    </row>
    <row r="73" spans="1:42" s="782" customFormat="1" ht="14.65" thickBot="1" x14ac:dyDescent="0.5">
      <c r="B73" s="1316" t="s">
        <v>1365</v>
      </c>
      <c r="C73" s="1317" t="s">
        <v>1358</v>
      </c>
      <c r="D73" s="1318" t="s">
        <v>1363</v>
      </c>
      <c r="E73" s="1317"/>
      <c r="F73" s="1318" t="s">
        <v>461</v>
      </c>
      <c r="G73" s="1318" t="s">
        <v>461</v>
      </c>
      <c r="H73" s="1411"/>
      <c r="I73" s="1411"/>
      <c r="J73" s="1317" t="s">
        <v>835</v>
      </c>
      <c r="K73" s="1317"/>
      <c r="L73" s="1317" t="s">
        <v>580</v>
      </c>
      <c r="M73" s="1318"/>
      <c r="N73" s="1318"/>
      <c r="O73" s="1317" t="s">
        <v>1366</v>
      </c>
      <c r="P73" s="1317"/>
      <c r="Q73" s="1317"/>
      <c r="R73" s="1317"/>
      <c r="S73" s="1317"/>
      <c r="T73" s="1317"/>
      <c r="U73" s="1317"/>
      <c r="V73" s="1317"/>
      <c r="W73" s="1317"/>
      <c r="X73" s="1317"/>
      <c r="Y73" s="1412"/>
      <c r="Z73" s="1413"/>
      <c r="AA73" s="1319" t="s">
        <v>1364</v>
      </c>
      <c r="AC73" s="1384"/>
      <c r="AD73" s="1384"/>
      <c r="AE73" s="1384"/>
      <c r="AF73" s="1384"/>
      <c r="AG73" s="1384"/>
      <c r="AH73" s="1384"/>
      <c r="AI73" s="1384"/>
      <c r="AJ73" s="1384"/>
      <c r="AK73" s="1384"/>
      <c r="AL73" s="1384"/>
      <c r="AM73" s="1384"/>
      <c r="AN73" s="1384"/>
      <c r="AO73" s="1384"/>
      <c r="AP73" s="1384"/>
    </row>
    <row r="74" spans="1:42" x14ac:dyDescent="0.45">
      <c r="B74" s="1256"/>
      <c r="D74" s="1225"/>
      <c r="E74" s="1257"/>
      <c r="F74" s="1225"/>
      <c r="G74" s="1225"/>
      <c r="H74" s="1258"/>
      <c r="I74" s="1258"/>
      <c r="J74" s="303"/>
      <c r="K74" s="303"/>
      <c r="L74" s="1259"/>
      <c r="M74" s="657"/>
      <c r="N74" s="657"/>
      <c r="P74" s="303"/>
      <c r="Q74" s="303"/>
      <c r="R74" s="303"/>
      <c r="S74" s="303"/>
      <c r="T74" s="303"/>
      <c r="U74" s="303"/>
      <c r="V74" s="303"/>
      <c r="W74" s="736"/>
      <c r="X74" s="736"/>
      <c r="Y74" s="1260"/>
      <c r="Z74" s="1261"/>
      <c r="AC74" s="736"/>
      <c r="AD74" s="736"/>
      <c r="AE74" s="736"/>
      <c r="AF74" s="736"/>
      <c r="AG74" s="736"/>
      <c r="AH74" s="736"/>
      <c r="AI74" s="736"/>
      <c r="AJ74" s="736"/>
      <c r="AK74" s="736"/>
      <c r="AL74" s="736"/>
      <c r="AM74" s="736"/>
      <c r="AN74" s="736"/>
      <c r="AO74" s="736"/>
      <c r="AP74" s="736"/>
    </row>
    <row r="75" spans="1:42" x14ac:dyDescent="0.45">
      <c r="B75" s="1256"/>
      <c r="D75" s="1225"/>
      <c r="E75" s="1257"/>
      <c r="F75" s="1225"/>
      <c r="G75" s="1225"/>
      <c r="H75" s="1258"/>
      <c r="I75" s="1258"/>
      <c r="J75" s="303"/>
      <c r="K75" s="303"/>
      <c r="L75" s="1259"/>
      <c r="M75" s="657"/>
      <c r="N75" s="657"/>
      <c r="P75" s="303"/>
      <c r="Q75" s="303"/>
      <c r="R75" s="303"/>
      <c r="S75" s="303"/>
      <c r="T75" s="303"/>
      <c r="U75" s="303"/>
      <c r="V75" s="303"/>
      <c r="W75" s="736"/>
      <c r="X75" s="736"/>
      <c r="Y75" s="1260"/>
      <c r="Z75" s="1261"/>
    </row>
    <row r="76" spans="1:42" x14ac:dyDescent="0.45">
      <c r="B76" s="1256"/>
      <c r="D76" s="1225"/>
      <c r="E76" s="1257"/>
      <c r="F76" s="1225"/>
      <c r="G76" s="1225"/>
      <c r="H76" s="1258"/>
      <c r="I76" s="1258"/>
      <c r="J76" s="303"/>
      <c r="K76" s="303"/>
      <c r="L76" s="1259"/>
      <c r="M76" s="657"/>
      <c r="N76" s="657"/>
      <c r="P76" s="303"/>
      <c r="Q76" s="303"/>
      <c r="R76" s="303"/>
      <c r="S76" s="303"/>
      <c r="T76" s="303"/>
      <c r="U76" s="303"/>
      <c r="V76" s="303"/>
      <c r="W76" s="736"/>
      <c r="X76" s="736"/>
      <c r="Y76" s="1260"/>
      <c r="Z76" s="1261"/>
    </row>
    <row r="77" spans="1:42" x14ac:dyDescent="0.45">
      <c r="B77" s="1256"/>
      <c r="D77" s="1225"/>
      <c r="E77" s="1257"/>
      <c r="F77" s="1225"/>
      <c r="G77" s="1225"/>
      <c r="H77" s="1258"/>
      <c r="I77" s="1258"/>
      <c r="J77" s="303"/>
      <c r="K77" s="303"/>
      <c r="L77" s="1259"/>
      <c r="M77" s="657"/>
      <c r="N77" s="657"/>
      <c r="P77" s="303"/>
      <c r="Q77" s="303"/>
      <c r="R77" s="303"/>
      <c r="S77" s="303"/>
      <c r="T77" s="303"/>
      <c r="U77" s="303"/>
      <c r="V77" s="303"/>
      <c r="W77" s="736"/>
      <c r="X77" s="736"/>
      <c r="Y77" s="1260"/>
      <c r="Z77" s="1261"/>
    </row>
    <row r="78" spans="1:42" x14ac:dyDescent="0.45">
      <c r="B78" s="1256"/>
      <c r="D78" s="1225"/>
      <c r="E78" s="1257"/>
      <c r="F78" s="1225"/>
      <c r="G78" s="1225"/>
      <c r="H78" s="1258"/>
      <c r="I78" s="1258"/>
      <c r="J78" s="303"/>
      <c r="K78" s="303"/>
      <c r="L78" s="1259"/>
      <c r="M78" s="657"/>
      <c r="N78" s="657"/>
      <c r="P78" s="303"/>
      <c r="Q78" s="303"/>
      <c r="R78" s="303"/>
      <c r="S78" s="303"/>
      <c r="T78" s="303"/>
      <c r="U78" s="303"/>
      <c r="V78" s="303"/>
      <c r="W78" s="736"/>
      <c r="X78" s="736"/>
      <c r="Y78" s="1260"/>
      <c r="Z78" s="1261"/>
    </row>
    <row r="80" spans="1:42" x14ac:dyDescent="0.45">
      <c r="B80" s="975" t="s">
        <v>734</v>
      </c>
      <c r="C80" s="840"/>
      <c r="D80" s="966"/>
      <c r="E80"/>
      <c r="F80" s="710"/>
      <c r="G80" s="1225"/>
      <c r="H80"/>
      <c r="I80"/>
      <c r="J80"/>
      <c r="K80"/>
      <c r="L80"/>
      <c r="M80" s="657"/>
      <c r="N80" s="710"/>
      <c r="P80"/>
      <c r="Q80"/>
      <c r="R80"/>
      <c r="S80"/>
    </row>
    <row r="81" spans="2:19" x14ac:dyDescent="0.45">
      <c r="B81" t="s">
        <v>1317</v>
      </c>
      <c r="D81" s="710"/>
      <c r="E81"/>
      <c r="F81" s="710"/>
      <c r="G81" s="1225"/>
      <c r="H81"/>
      <c r="I81"/>
      <c r="J81"/>
      <c r="K81"/>
      <c r="L81"/>
      <c r="M81" s="657"/>
      <c r="N81" s="710"/>
      <c r="P81"/>
      <c r="Q81"/>
      <c r="R81"/>
      <c r="S81"/>
    </row>
    <row r="82" spans="2:19" x14ac:dyDescent="0.45">
      <c r="B82" t="s">
        <v>736</v>
      </c>
      <c r="D82" s="710"/>
      <c r="E82"/>
      <c r="F82" s="710"/>
      <c r="G82" s="1225"/>
      <c r="H82"/>
      <c r="I82"/>
      <c r="J82"/>
      <c r="K82"/>
      <c r="L82"/>
      <c r="M82" s="657"/>
      <c r="N82" s="710"/>
      <c r="P82"/>
      <c r="Q82"/>
      <c r="R82"/>
      <c r="S82"/>
    </row>
    <row r="83" spans="2:19" x14ac:dyDescent="0.45">
      <c r="B83"/>
      <c r="D83" s="710"/>
      <c r="E83"/>
      <c r="F83" s="710"/>
      <c r="G83" s="1225"/>
      <c r="H83"/>
      <c r="I83"/>
      <c r="J83"/>
      <c r="K83"/>
      <c r="L83"/>
      <c r="M83" s="657"/>
      <c r="N83" s="710"/>
      <c r="P83"/>
      <c r="Q83"/>
      <c r="R83"/>
      <c r="S83"/>
    </row>
    <row r="84" spans="2:19" ht="128.65" thickBot="1" x14ac:dyDescent="0.5">
      <c r="B84"/>
      <c r="C84" s="302" t="s">
        <v>1318</v>
      </c>
      <c r="D84" s="710"/>
      <c r="E84"/>
      <c r="F84" s="710"/>
      <c r="G84" s="1225"/>
      <c r="H84"/>
      <c r="I84"/>
      <c r="J84"/>
      <c r="K84"/>
      <c r="L84"/>
      <c r="M84" s="657"/>
      <c r="N84" s="710"/>
      <c r="P84"/>
      <c r="Q84"/>
      <c r="R84"/>
      <c r="S84"/>
    </row>
    <row r="85" spans="2:19" ht="43.15" thickBot="1" x14ac:dyDescent="0.5">
      <c r="B85" s="299" t="s">
        <v>435</v>
      </c>
      <c r="C85" s="1230" t="s">
        <v>434</v>
      </c>
      <c r="D85" s="711"/>
      <c r="E85" s="299"/>
      <c r="F85" s="711"/>
      <c r="G85" s="1226" t="s">
        <v>105</v>
      </c>
      <c r="H85" s="293"/>
      <c r="I85" s="293"/>
      <c r="J85" s="299"/>
      <c r="K85" s="299"/>
      <c r="L85" s="299"/>
      <c r="M85" s="658"/>
      <c r="N85" s="711"/>
      <c r="O85" s="1236"/>
      <c r="P85" s="294"/>
      <c r="Q85" s="294"/>
      <c r="R85" s="294"/>
      <c r="S85" s="294"/>
    </row>
    <row r="86" spans="2:19" x14ac:dyDescent="0.45">
      <c r="B86" s="76" t="s">
        <v>436</v>
      </c>
      <c r="C86" s="1231" t="s">
        <v>107</v>
      </c>
      <c r="D86" s="709"/>
      <c r="E86" s="76"/>
      <c r="F86" s="709"/>
      <c r="G86" s="656" t="s">
        <v>105</v>
      </c>
      <c r="H86" s="288"/>
      <c r="I86" s="288"/>
      <c r="J86" s="76"/>
      <c r="K86" s="76"/>
      <c r="L86" s="76"/>
      <c r="M86" s="656"/>
      <c r="N86" s="709"/>
      <c r="O86" s="80"/>
      <c r="P86" s="289"/>
      <c r="Q86" s="289"/>
      <c r="R86" s="289"/>
      <c r="S86" s="289"/>
    </row>
    <row r="87" spans="2:19" x14ac:dyDescent="0.45">
      <c r="B87" s="130" t="s">
        <v>437</v>
      </c>
      <c r="C87" s="1232" t="s">
        <v>107</v>
      </c>
      <c r="D87" s="712"/>
      <c r="E87" s="130"/>
      <c r="F87" s="712"/>
      <c r="G87" s="1227" t="s">
        <v>105</v>
      </c>
      <c r="H87" s="181"/>
      <c r="I87" s="181"/>
      <c r="J87" s="130"/>
      <c r="K87" s="130"/>
      <c r="L87" s="130"/>
      <c r="M87" s="659"/>
      <c r="N87" s="712"/>
      <c r="O87" s="305"/>
      <c r="P87" s="181"/>
      <c r="Q87" s="181"/>
      <c r="R87" s="181"/>
      <c r="S87" s="181"/>
    </row>
    <row r="88" spans="2:19" x14ac:dyDescent="0.45">
      <c r="B88" s="54" t="s">
        <v>438</v>
      </c>
      <c r="C88" s="1233" t="s">
        <v>107</v>
      </c>
      <c r="D88" s="713"/>
      <c r="E88" s="54"/>
      <c r="F88" s="713"/>
      <c r="G88" s="1224" t="s">
        <v>105</v>
      </c>
      <c r="H88" s="47"/>
      <c r="I88" s="280"/>
      <c r="J88" s="54"/>
      <c r="K88" s="54"/>
      <c r="L88" s="54"/>
      <c r="M88" s="660"/>
      <c r="N88" s="713"/>
      <c r="O88" s="55"/>
      <c r="P88" s="277"/>
      <c r="Q88" s="277"/>
      <c r="R88" s="277"/>
      <c r="S88" s="277"/>
    </row>
    <row r="89" spans="2:19" x14ac:dyDescent="0.45">
      <c r="B89" s="130" t="s">
        <v>439</v>
      </c>
      <c r="C89" s="1232" t="s">
        <v>107</v>
      </c>
      <c r="D89" s="712"/>
      <c r="E89" s="130"/>
      <c r="F89" s="712"/>
      <c r="G89" s="1227" t="s">
        <v>105</v>
      </c>
      <c r="H89" s="181"/>
      <c r="I89" s="181"/>
      <c r="J89" s="130"/>
      <c r="K89" s="130"/>
      <c r="L89" s="130"/>
      <c r="M89" s="659"/>
      <c r="N89" s="712" t="s">
        <v>191</v>
      </c>
      <c r="O89" s="305"/>
      <c r="P89" s="181"/>
      <c r="Q89" s="181"/>
      <c r="R89" s="181"/>
      <c r="S89" s="181" t="s">
        <v>440</v>
      </c>
    </row>
    <row r="90" spans="2:19" x14ac:dyDescent="0.45">
      <c r="B90" s="54" t="s">
        <v>441</v>
      </c>
      <c r="C90" s="1233" t="s">
        <v>107</v>
      </c>
      <c r="D90" s="713"/>
      <c r="E90" s="54"/>
      <c r="F90" s="713"/>
      <c r="G90" s="1224" t="s">
        <v>105</v>
      </c>
      <c r="H90" s="47"/>
      <c r="I90" s="47"/>
      <c r="J90" s="54"/>
      <c r="K90" s="54"/>
      <c r="L90" s="54"/>
      <c r="M90" s="660"/>
      <c r="N90" s="713"/>
      <c r="O90" s="55"/>
      <c r="P90" s="276"/>
      <c r="Q90" s="276"/>
      <c r="R90" s="276"/>
      <c r="S90" s="276"/>
    </row>
    <row r="91" spans="2:19" x14ac:dyDescent="0.45">
      <c r="B91" s="130" t="s">
        <v>442</v>
      </c>
      <c r="C91" s="1232" t="s">
        <v>107</v>
      </c>
      <c r="D91" s="712"/>
      <c r="E91" s="130"/>
      <c r="F91" s="712"/>
      <c r="G91" s="1227" t="s">
        <v>105</v>
      </c>
    </row>
    <row r="92" spans="2:19" x14ac:dyDescent="0.45">
      <c r="B92" s="54" t="s">
        <v>443</v>
      </c>
      <c r="C92" s="1233" t="s">
        <v>107</v>
      </c>
      <c r="D92" s="713"/>
      <c r="E92" s="54"/>
      <c r="F92" s="713"/>
      <c r="G92" s="660" t="s">
        <v>105</v>
      </c>
    </row>
    <row r="93" spans="2:19" x14ac:dyDescent="0.45">
      <c r="B93" s="130" t="s">
        <v>444</v>
      </c>
      <c r="C93" s="1232" t="s">
        <v>107</v>
      </c>
      <c r="D93" s="712"/>
      <c r="E93" s="130"/>
      <c r="F93" s="712"/>
      <c r="G93" s="1227" t="s">
        <v>105</v>
      </c>
    </row>
    <row r="94" spans="2:19" x14ac:dyDescent="0.45">
      <c r="B94" s="54" t="s">
        <v>445</v>
      </c>
      <c r="C94" s="1233" t="s">
        <v>107</v>
      </c>
      <c r="D94" s="713"/>
      <c r="E94" s="54"/>
      <c r="F94" s="713"/>
      <c r="G94" s="1224" t="s">
        <v>105</v>
      </c>
    </row>
    <row r="95" spans="2:19" ht="14.65" thickBot="1" x14ac:dyDescent="0.5">
      <c r="B95" s="286"/>
      <c r="C95" s="1234" t="s">
        <v>107</v>
      </c>
      <c r="D95" s="714"/>
      <c r="E95" s="286"/>
      <c r="F95" s="714"/>
      <c r="G95" s="1228"/>
    </row>
    <row r="96" spans="2:19" x14ac:dyDescent="0.45">
      <c r="B96"/>
      <c r="D96" s="710"/>
      <c r="E96"/>
      <c r="F96" s="710"/>
      <c r="G96" s="1225"/>
    </row>
    <row r="97" spans="2:7" x14ac:dyDescent="0.45">
      <c r="B97" s="122" t="s">
        <v>446</v>
      </c>
    </row>
    <row r="99" spans="2:7" x14ac:dyDescent="0.45">
      <c r="B99" s="129" t="s">
        <v>175</v>
      </c>
      <c r="D99" s="716"/>
      <c r="E99" s="129"/>
      <c r="F99" s="716"/>
    </row>
    <row r="101" spans="2:7" x14ac:dyDescent="0.45">
      <c r="B101" s="122" t="s">
        <v>447</v>
      </c>
    </row>
    <row r="103" spans="2:7" x14ac:dyDescent="0.45">
      <c r="B103" s="122" t="s">
        <v>448</v>
      </c>
    </row>
    <row r="105" spans="2:7" s="122" customFormat="1" x14ac:dyDescent="0.45">
      <c r="B105" s="532" t="s">
        <v>449</v>
      </c>
      <c r="C105" s="302"/>
      <c r="D105" s="715"/>
      <c r="E105" s="532"/>
      <c r="F105" s="715"/>
      <c r="G105" s="646"/>
    </row>
    <row r="108" spans="2:7" x14ac:dyDescent="0.45">
      <c r="B108" s="702" t="s">
        <v>1244</v>
      </c>
    </row>
    <row r="109" spans="2:7" x14ac:dyDescent="0.45">
      <c r="B109" s="646" t="s">
        <v>1245</v>
      </c>
    </row>
    <row r="110" spans="2:7" ht="42.75" x14ac:dyDescent="0.45">
      <c r="B110" s="646" t="s">
        <v>1246</v>
      </c>
    </row>
    <row r="111" spans="2:7" ht="28.5" x14ac:dyDescent="0.45">
      <c r="B111" s="646" t="s">
        <v>1247</v>
      </c>
    </row>
    <row r="112" spans="2:7" x14ac:dyDescent="0.45">
      <c r="B112" s="702" t="s">
        <v>1248</v>
      </c>
    </row>
  </sheetData>
  <autoFilter ref="B11:AE78" xr:uid="{93273C09-1B6E-42EA-AF12-A25B68DDAD99}"/>
  <mergeCells count="3">
    <mergeCell ref="G1:G3"/>
    <mergeCell ref="Q4:AB4"/>
    <mergeCell ref="G6:L9"/>
  </mergeCells>
  <phoneticPr fontId="2" type="noConversion"/>
  <hyperlinks>
    <hyperlink ref="B99" r:id="rId1" xr:uid="{731106C1-D564-4017-B70F-534EBA5B33FE}"/>
    <hyperlink ref="B16" r:id="rId2" display="Cisco Live EMEA = Amsterdam " xr:uid="{10860637-EF77-420D-9884-1B09ADC845DF}"/>
    <hyperlink ref="B70" r:id="rId3" xr:uid="{1789F34A-A6B9-45C6-A0A2-DD09DCF1FFBE}"/>
    <hyperlink ref="P9" r:id="rId4" xr:uid="{7D09AE1D-88F7-426E-ABA9-C22752521C0E}"/>
    <hyperlink ref="O39" r:id="rId5" display="https://2026.otcnet.org/" xr:uid="{51C56180-C89E-4F1B-AB8A-53A1770DFA60}"/>
  </hyperlinks>
  <pageMargins left="0.7" right="0.7" top="0.75" bottom="0.75" header="0.3" footer="0.3"/>
  <pageSetup orientation="portrait" r:id="rId6"/>
  <drawing r:id="rId7"/>
  <legacyDrawing r:id="rId8"/>
  <extLst>
    <ext xmlns:x14="http://schemas.microsoft.com/office/spreadsheetml/2009/9/main" uri="{CCE6A557-97BC-4b89-ADB6-D9C93CAAB3DF}">
      <x14:dataValidations xmlns:xm="http://schemas.microsoft.com/office/excel/2006/main" count="7">
        <x14:dataValidation type="list" allowBlank="1" showInputMessage="1" showErrorMessage="1" xr:uid="{FD26EC8C-EE6A-4E20-BEAC-E34875B3B3E2}">
          <x14:formula1>
            <xm:f>'Dropdown Lists for Shows'!$A$2:$A$36</xm:f>
          </x14:formula1>
          <xm:sqref>C80 C12:C16 C18 C20:C78</xm:sqref>
        </x14:dataValidation>
        <x14:dataValidation type="list" allowBlank="1" showInputMessage="1" showErrorMessage="1" xr:uid="{2FEDD4DF-A849-4917-A79B-EF6261FE6399}">
          <x14:formula1>
            <xm:f>'Dropdown Lists for Shows'!$D$2:$D$36</xm:f>
          </x14:formula1>
          <xm:sqref>J25 J12:K24 J26:K78</xm:sqref>
        </x14:dataValidation>
        <x14:dataValidation type="list" allowBlank="1" showInputMessage="1" showErrorMessage="1" xr:uid="{6A799744-BD08-40A6-9271-C39E925D1354}">
          <x14:formula1>
            <xm:f>'Dropdown Lists for Shows'!$G$2:$G$36</xm:f>
          </x14:formula1>
          <xm:sqref>N12:N78</xm:sqref>
        </x14:dataValidation>
        <x14:dataValidation type="list" allowBlank="1" showInputMessage="1" showErrorMessage="1" xr:uid="{F727EA5B-92C2-408F-A110-AFA0F880AE24}">
          <x14:formula1>
            <xm:f>'Dropdown Lists for Shows'!$B$2:$B$36</xm:f>
          </x14:formula1>
          <xm:sqref>F12:F78</xm:sqref>
        </x14:dataValidation>
        <x14:dataValidation type="list" allowBlank="1" showInputMessage="1" showErrorMessage="1" xr:uid="{941BDFB5-498A-4E57-8019-55532207879D}">
          <x14:formula1>
            <xm:f>'Dropdown Lists for Shows'!$F$2:$F$36</xm:f>
          </x14:formula1>
          <xm:sqref>M12:M78</xm:sqref>
        </x14:dataValidation>
        <x14:dataValidation type="list" allowBlank="1" showInputMessage="1" showErrorMessage="1" xr:uid="{93D05CBD-7311-4621-91AF-BA613052143B}">
          <x14:formula1>
            <xm:f>'Dropdown Lists for Shows'!$C$2:$C$36</xm:f>
          </x14:formula1>
          <xm:sqref>G12:G78</xm:sqref>
        </x14:dataValidation>
        <x14:dataValidation type="list" allowBlank="1" showInputMessage="1" showErrorMessage="1" xr:uid="{28F00687-B0F9-49DC-A346-A3087354A40D}">
          <x14:formula1>
            <xm:f>'Dropdown Lists for Shows'!$E$2:$E$36</xm:f>
          </x14:formula1>
          <xm:sqref>L12:L78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1D026-2FD9-4596-A994-49297273E94A}">
  <sheetPr>
    <tabColor theme="5"/>
  </sheetPr>
  <dimension ref="A1:P44"/>
  <sheetViews>
    <sheetView workbookViewId="0">
      <pane ySplit="1" topLeftCell="A19" activePane="bottomLeft" state="frozen"/>
      <selection pane="bottomLeft" activeCell="A30" sqref="A30:A32"/>
    </sheetView>
  </sheetViews>
  <sheetFormatPr defaultRowHeight="14.25" x14ac:dyDescent="0.45"/>
  <cols>
    <col min="1" max="1" width="30.33203125" style="641" customWidth="1"/>
    <col min="2" max="3" width="16.33203125" style="641" customWidth="1"/>
    <col min="4" max="4" width="88.6640625" style="641" customWidth="1"/>
    <col min="5" max="5" width="26.53125" style="641" customWidth="1"/>
    <col min="6" max="6" width="2.6640625" style="641" hidden="1" customWidth="1"/>
    <col min="7" max="7" width="3.1328125" style="641" hidden="1" customWidth="1"/>
    <col min="8" max="8" width="89.33203125" style="641" customWidth="1"/>
    <col min="9" max="9" width="4.6640625" style="1239" customWidth="1"/>
    <col min="10" max="10" width="35.53125" customWidth="1"/>
  </cols>
  <sheetData>
    <row r="1" spans="1:10" ht="43.25" customHeight="1" x14ac:dyDescent="0.45">
      <c r="A1" s="1155" t="s">
        <v>1263</v>
      </c>
      <c r="B1" s="1155" t="s">
        <v>1342</v>
      </c>
      <c r="C1" s="1155" t="s">
        <v>1401</v>
      </c>
      <c r="D1" s="1155" t="s">
        <v>816</v>
      </c>
      <c r="E1" s="1155" t="s">
        <v>1272</v>
      </c>
      <c r="F1" s="1155" t="s">
        <v>817</v>
      </c>
      <c r="G1" s="1155" t="s">
        <v>818</v>
      </c>
      <c r="H1" s="1155" t="s">
        <v>1346</v>
      </c>
      <c r="I1" s="1238"/>
      <c r="J1" s="1155" t="s">
        <v>1258</v>
      </c>
    </row>
    <row r="2" spans="1:10" ht="14" customHeight="1" thickBot="1" x14ac:dyDescent="0.5">
      <c r="A2" s="1603" t="s">
        <v>1264</v>
      </c>
      <c r="B2" s="1603"/>
      <c r="C2" s="1603"/>
      <c r="D2" s="1603"/>
      <c r="E2" s="1603"/>
      <c r="F2" s="1603"/>
      <c r="G2" s="1603"/>
      <c r="H2" s="1604"/>
      <c r="I2" s="1238"/>
      <c r="J2" s="1155"/>
    </row>
    <row r="3" spans="1:10" ht="17.45" customHeight="1" x14ac:dyDescent="0.45">
      <c r="A3" s="1158" t="s">
        <v>819</v>
      </c>
      <c r="B3" s="1159" t="s">
        <v>820</v>
      </c>
      <c r="C3" s="1159"/>
      <c r="D3" s="1196"/>
      <c r="E3" s="1156"/>
      <c r="F3" s="1156"/>
      <c r="J3" s="1605" t="s">
        <v>1259</v>
      </c>
    </row>
    <row r="4" spans="1:10" ht="16.25" customHeight="1" x14ac:dyDescent="0.45">
      <c r="A4" s="1550" t="s">
        <v>1206</v>
      </c>
      <c r="B4" s="1194" t="s">
        <v>1284</v>
      </c>
      <c r="C4" s="1194" t="s">
        <v>1425</v>
      </c>
      <c r="D4" s="1250" t="s">
        <v>821</v>
      </c>
      <c r="E4" t="s">
        <v>1208</v>
      </c>
      <c r="F4" s="1195"/>
      <c r="G4" s="1194"/>
      <c r="H4" s="1194" t="s">
        <v>1204</v>
      </c>
      <c r="I4" s="1240"/>
      <c r="J4" s="1606"/>
    </row>
    <row r="5" spans="1:10" x14ac:dyDescent="0.45">
      <c r="A5" s="1493" t="s">
        <v>1206</v>
      </c>
      <c r="B5" s="1194" t="s">
        <v>1284</v>
      </c>
      <c r="C5" s="1194"/>
      <c r="D5" s="1251" t="s">
        <v>1205</v>
      </c>
      <c r="E5" s="1197" t="s">
        <v>1209</v>
      </c>
      <c r="F5" s="1195"/>
      <c r="G5" s="1194"/>
      <c r="H5" s="1544" t="s">
        <v>1207</v>
      </c>
      <c r="I5" s="1241"/>
      <c r="J5" s="1606"/>
    </row>
    <row r="6" spans="1:10" ht="15.75" x14ac:dyDescent="0.45">
      <c r="A6" s="1158" t="s">
        <v>822</v>
      </c>
      <c r="D6" s="1157"/>
      <c r="E6" s="1156"/>
      <c r="F6" s="1160"/>
      <c r="J6" s="1606"/>
    </row>
    <row r="7" spans="1:10" ht="45" customHeight="1" thickBot="1" x14ac:dyDescent="0.5">
      <c r="A7" s="1249" t="s">
        <v>1260</v>
      </c>
      <c r="B7" s="641" t="s">
        <v>1283</v>
      </c>
      <c r="C7" s="641" t="s">
        <v>1426</v>
      </c>
      <c r="D7" s="1252" t="s">
        <v>1210</v>
      </c>
      <c r="E7" s="1198" t="s">
        <v>1256</v>
      </c>
      <c r="F7" s="1156"/>
      <c r="H7" s="641" t="s">
        <v>1255</v>
      </c>
      <c r="J7" s="1607"/>
    </row>
    <row r="8" spans="1:10" ht="17" customHeight="1" thickBot="1" x14ac:dyDescent="0.5">
      <c r="A8" s="1158" t="s">
        <v>1281</v>
      </c>
      <c r="D8" s="1193"/>
      <c r="E8" s="1198"/>
      <c r="F8" s="1156"/>
      <c r="J8" s="1237"/>
    </row>
    <row r="9" spans="1:10" ht="15.75" x14ac:dyDescent="0.45">
      <c r="A9" s="1248" t="s">
        <v>1286</v>
      </c>
      <c r="B9" s="641" t="s">
        <v>1282</v>
      </c>
      <c r="D9" s="1157"/>
      <c r="E9" s="1156" t="s">
        <v>1338</v>
      </c>
      <c r="F9" s="1198" t="s">
        <v>1355</v>
      </c>
      <c r="J9" s="1605" t="s">
        <v>1261</v>
      </c>
    </row>
    <row r="10" spans="1:10" ht="28.5" x14ac:dyDescent="0.45">
      <c r="A10" s="1248" t="s">
        <v>1285</v>
      </c>
      <c r="B10" s="641" t="s">
        <v>1282</v>
      </c>
      <c r="D10" s="1157" t="s">
        <v>1340</v>
      </c>
      <c r="E10" s="1156" t="s">
        <v>1356</v>
      </c>
      <c r="F10" s="1156"/>
      <c r="H10" s="1193" t="s">
        <v>1339</v>
      </c>
      <c r="J10" s="1608"/>
    </row>
    <row r="11" spans="1:10" x14ac:dyDescent="0.45">
      <c r="A11" s="1158" t="s">
        <v>823</v>
      </c>
      <c r="J11" s="1608"/>
    </row>
    <row r="12" spans="1:10" ht="42.75" x14ac:dyDescent="0.45">
      <c r="A12" s="1248" t="s">
        <v>1334</v>
      </c>
      <c r="B12" s="1247" t="s">
        <v>1337</v>
      </c>
      <c r="C12" s="1247"/>
      <c r="D12" s="1252" t="s">
        <v>1329</v>
      </c>
      <c r="E12" s="641" t="s">
        <v>62</v>
      </c>
      <c r="G12" s="1193" t="s">
        <v>1330</v>
      </c>
      <c r="H12" s="1193" t="s">
        <v>1331</v>
      </c>
      <c r="J12" s="1606"/>
    </row>
    <row r="13" spans="1:10" x14ac:dyDescent="0.45">
      <c r="A13" s="641" t="s">
        <v>1332</v>
      </c>
      <c r="E13" s="641" t="s">
        <v>1333</v>
      </c>
      <c r="J13" s="1606"/>
    </row>
    <row r="14" spans="1:10" x14ac:dyDescent="0.45">
      <c r="A14" s="1158" t="s">
        <v>1335</v>
      </c>
      <c r="J14" s="1606"/>
    </row>
    <row r="15" spans="1:10" x14ac:dyDescent="0.45">
      <c r="A15" s="1248"/>
      <c r="B15" s="1247" t="s">
        <v>1336</v>
      </c>
      <c r="C15" s="1247"/>
      <c r="D15" s="1255" t="s">
        <v>1354</v>
      </c>
      <c r="E15" s="641" t="s">
        <v>62</v>
      </c>
      <c r="H15" s="1254" t="s">
        <v>1353</v>
      </c>
      <c r="J15" s="1606"/>
    </row>
    <row r="16" spans="1:10" x14ac:dyDescent="0.45">
      <c r="B16" s="1247"/>
      <c r="C16" s="1247"/>
      <c r="J16" s="1606"/>
    </row>
    <row r="17" spans="1:10" x14ac:dyDescent="0.45">
      <c r="A17" s="1158" t="s">
        <v>1288</v>
      </c>
      <c r="J17" s="1606"/>
    </row>
    <row r="18" spans="1:10" x14ac:dyDescent="0.45">
      <c r="A18" s="641" t="s">
        <v>1287</v>
      </c>
      <c r="J18" s="1606"/>
    </row>
    <row r="19" spans="1:10" x14ac:dyDescent="0.45">
      <c r="A19" s="1158" t="s">
        <v>824</v>
      </c>
      <c r="J19" s="1606"/>
    </row>
    <row r="20" spans="1:10" x14ac:dyDescent="0.45">
      <c r="J20" s="1606"/>
    </row>
    <row r="21" spans="1:10" ht="14.65" thickBot="1" x14ac:dyDescent="0.5">
      <c r="J21" s="1607"/>
    </row>
    <row r="22" spans="1:10" x14ac:dyDescent="0.45">
      <c r="A22" s="1158" t="s">
        <v>825</v>
      </c>
      <c r="B22" s="641" t="s">
        <v>826</v>
      </c>
      <c r="J22" s="1605" t="s">
        <v>1262</v>
      </c>
    </row>
    <row r="23" spans="1:10" ht="31.25" customHeight="1" x14ac:dyDescent="0.45">
      <c r="A23" s="1492" t="s">
        <v>1378</v>
      </c>
      <c r="B23" s="641" t="s">
        <v>1387</v>
      </c>
      <c r="D23" s="1157" t="s">
        <v>1379</v>
      </c>
      <c r="E23" s="641" t="s">
        <v>62</v>
      </c>
      <c r="F23" s="641" t="s">
        <v>1380</v>
      </c>
      <c r="G23" s="1193" t="s">
        <v>1381</v>
      </c>
      <c r="H23" s="1193" t="s">
        <v>1382</v>
      </c>
      <c r="J23" s="1606"/>
    </row>
    <row r="24" spans="1:10" ht="27" customHeight="1" x14ac:dyDescent="0.45">
      <c r="A24" s="1248" t="s">
        <v>1383</v>
      </c>
      <c r="B24" s="641" t="s">
        <v>1387</v>
      </c>
      <c r="C24" s="641" t="s">
        <v>1428</v>
      </c>
      <c r="D24" s="1157" t="s">
        <v>1384</v>
      </c>
      <c r="E24" s="641" t="s">
        <v>62</v>
      </c>
      <c r="F24" s="641" t="s">
        <v>1380</v>
      </c>
      <c r="G24" s="1193" t="s">
        <v>1385</v>
      </c>
      <c r="H24" s="641" t="s">
        <v>1386</v>
      </c>
      <c r="J24" s="1606"/>
    </row>
    <row r="25" spans="1:10" x14ac:dyDescent="0.45">
      <c r="A25" s="1158" t="s">
        <v>1394</v>
      </c>
      <c r="D25" s="1157"/>
      <c r="G25" s="1193"/>
      <c r="H25" s="1193"/>
      <c r="J25" s="1606"/>
    </row>
    <row r="26" spans="1:10" ht="28.5" x14ac:dyDescent="0.45">
      <c r="A26" s="1492" t="s">
        <v>1423</v>
      </c>
      <c r="B26" s="641" t="s">
        <v>1422</v>
      </c>
      <c r="D26" s="1157" t="s">
        <v>1396</v>
      </c>
      <c r="E26" s="641" t="s">
        <v>1397</v>
      </c>
      <c r="G26" s="1193"/>
      <c r="H26" s="1193" t="s">
        <v>1395</v>
      </c>
      <c r="J26" s="1606"/>
    </row>
    <row r="27" spans="1:10" ht="28.5" x14ac:dyDescent="0.45">
      <c r="A27" s="1492" t="s">
        <v>1423</v>
      </c>
      <c r="B27" s="641" t="s">
        <v>1422</v>
      </c>
      <c r="D27" s="1157" t="s">
        <v>1420</v>
      </c>
      <c r="E27" s="641" t="s">
        <v>62</v>
      </c>
      <c r="G27" s="1193"/>
      <c r="H27" s="1193" t="s">
        <v>1421</v>
      </c>
      <c r="J27" s="1606"/>
    </row>
    <row r="28" spans="1:10" x14ac:dyDescent="0.45">
      <c r="J28" s="1606"/>
    </row>
    <row r="29" spans="1:10" x14ac:dyDescent="0.45">
      <c r="A29" s="1603" t="s">
        <v>1351</v>
      </c>
      <c r="B29" s="1603"/>
      <c r="C29" s="1603"/>
      <c r="D29" s="1603"/>
      <c r="E29" s="1603"/>
      <c r="F29" s="1603"/>
      <c r="G29" s="1603"/>
      <c r="H29" s="1604"/>
      <c r="J29" s="1606"/>
    </row>
    <row r="30" spans="1:10" ht="14.65" thickBot="1" x14ac:dyDescent="0.5">
      <c r="A30" s="1248" t="s">
        <v>1268</v>
      </c>
      <c r="B30" s="1242" t="s">
        <v>1269</v>
      </c>
      <c r="C30" s="1242"/>
      <c r="D30" s="1251" t="s">
        <v>1267</v>
      </c>
      <c r="H30" t="s">
        <v>1266</v>
      </c>
      <c r="J30" s="1607"/>
    </row>
    <row r="31" spans="1:10" x14ac:dyDescent="0.45">
      <c r="A31" s="1248" t="s">
        <v>1341</v>
      </c>
      <c r="B31" s="1253" t="s">
        <v>1343</v>
      </c>
      <c r="C31" s="1253"/>
      <c r="D31" s="1252" t="s">
        <v>1344</v>
      </c>
      <c r="E31" s="641" t="s">
        <v>1347</v>
      </c>
      <c r="G31" s="1193" t="s">
        <v>1352</v>
      </c>
      <c r="H31" s="30" t="s">
        <v>1345</v>
      </c>
    </row>
    <row r="32" spans="1:10" x14ac:dyDescent="0.45">
      <c r="A32" s="1248" t="s">
        <v>1348</v>
      </c>
      <c r="B32" s="1253" t="s">
        <v>1343</v>
      </c>
      <c r="C32" s="1253"/>
      <c r="D32" s="1252" t="s">
        <v>1349</v>
      </c>
      <c r="E32" s="641" t="s">
        <v>1347</v>
      </c>
      <c r="G32" s="1193" t="s">
        <v>1352</v>
      </c>
      <c r="H32" s="30" t="s">
        <v>1350</v>
      </c>
    </row>
    <row r="33" spans="1:16" ht="28.5" x14ac:dyDescent="0.45">
      <c r="A33" s="641" t="s">
        <v>1435</v>
      </c>
      <c r="B33" s="1242" t="s">
        <v>1436</v>
      </c>
      <c r="C33" s="641" t="s">
        <v>1437</v>
      </c>
      <c r="E33" s="641" t="s">
        <v>62</v>
      </c>
    </row>
    <row r="35" spans="1:16" x14ac:dyDescent="0.45">
      <c r="A35" s="1603" t="s">
        <v>1265</v>
      </c>
      <c r="B35" s="1603"/>
      <c r="C35" s="1603"/>
      <c r="D35" s="1603"/>
      <c r="E35" s="1603"/>
      <c r="F35" s="1603"/>
      <c r="G35" s="1603"/>
      <c r="H35" s="1604"/>
    </row>
    <row r="36" spans="1:16" x14ac:dyDescent="0.45">
      <c r="I36" s="641"/>
      <c r="J36" s="641"/>
      <c r="K36" s="641"/>
      <c r="L36" s="641"/>
      <c r="M36" s="641"/>
      <c r="N36" s="641"/>
      <c r="O36" s="641"/>
      <c r="P36" s="1239"/>
    </row>
    <row r="41" spans="1:16" x14ac:dyDescent="0.45">
      <c r="A41" s="1603" t="s">
        <v>1270</v>
      </c>
      <c r="B41" s="1603"/>
      <c r="C41" s="1603"/>
      <c r="D41" s="1603"/>
      <c r="E41" s="1603"/>
      <c r="F41" s="1603"/>
      <c r="G41" s="1603"/>
      <c r="H41" s="1604"/>
    </row>
    <row r="42" spans="1:16" x14ac:dyDescent="0.45">
      <c r="A42" s="641" t="s">
        <v>1276</v>
      </c>
      <c r="D42" s="1157" t="s">
        <v>1271</v>
      </c>
      <c r="E42" s="641" t="s">
        <v>1273</v>
      </c>
    </row>
    <row r="43" spans="1:16" x14ac:dyDescent="0.45">
      <c r="A43" s="641" t="s">
        <v>1277</v>
      </c>
      <c r="D43" s="1157" t="s">
        <v>1279</v>
      </c>
      <c r="E43" s="641" t="s">
        <v>1274</v>
      </c>
    </row>
    <row r="44" spans="1:16" x14ac:dyDescent="0.45">
      <c r="A44" s="641" t="s">
        <v>1278</v>
      </c>
      <c r="D44" s="1157" t="s">
        <v>1280</v>
      </c>
      <c r="E44" s="641" t="s">
        <v>1275</v>
      </c>
    </row>
  </sheetData>
  <mergeCells count="7">
    <mergeCell ref="A2:H2"/>
    <mergeCell ref="A29:H29"/>
    <mergeCell ref="A35:H35"/>
    <mergeCell ref="A41:H41"/>
    <mergeCell ref="J3:J7"/>
    <mergeCell ref="J9:J21"/>
    <mergeCell ref="J22:J30"/>
  </mergeCells>
  <phoneticPr fontId="2" type="noConversion"/>
  <hyperlinks>
    <hyperlink ref="A7" r:id="rId1" xr:uid="{220E14E7-57D4-4D58-AF8B-DB9EC084E83A}"/>
    <hyperlink ref="H31" r:id="rId2" display="https://www.businesswire.com/news/home/20260323631304/en/The-Journey-from-Research-to-Reality-Comes-to-Life-at-NTTs-Upgrade-2026" xr:uid="{84E56CE2-37E7-4AB3-8A2C-95F59E344BFC}"/>
    <hyperlink ref="H32" r:id="rId3" display="https://ntt-research.com/the-journey-from-research-to-reality-comes-to-life-at-ntts-upgrade-2026/" xr:uid="{C72B4803-8035-4DCB-AB3F-1AD39FF9CD97}"/>
  </hyperlinks>
  <pageMargins left="0.7" right="0.7" top="0.75" bottom="0.75" header="0.3" footer="0.3"/>
  <pageSetup orientation="portrait" horizontalDpi="1200" verticalDpi="1200"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A3B4E-C6CC-4D34-B03E-A9C98C7C1B2D}">
  <dimension ref="A1:G37"/>
  <sheetViews>
    <sheetView workbookViewId="0">
      <selection activeCell="F23" sqref="F23"/>
    </sheetView>
  </sheetViews>
  <sheetFormatPr defaultRowHeight="14.25" x14ac:dyDescent="0.45"/>
  <cols>
    <col min="1" max="1" width="50.86328125" customWidth="1"/>
    <col min="2" max="2" width="32.6640625" customWidth="1"/>
    <col min="3" max="3" width="43.33203125" customWidth="1"/>
    <col min="4" max="4" width="34.46484375" customWidth="1"/>
    <col min="5" max="5" width="26.53125" customWidth="1"/>
    <col min="6" max="6" width="24.53125" customWidth="1"/>
    <col min="7" max="7" width="33.86328125" customWidth="1"/>
  </cols>
  <sheetData>
    <row r="1" spans="1:7" x14ac:dyDescent="0.45">
      <c r="A1" s="640" t="s">
        <v>0</v>
      </c>
      <c r="B1" s="640" t="s">
        <v>453</v>
      </c>
      <c r="C1" s="640" t="s">
        <v>454</v>
      </c>
      <c r="D1" s="640" t="s">
        <v>827</v>
      </c>
      <c r="E1" s="640" t="s">
        <v>456</v>
      </c>
      <c r="F1" s="640" t="s">
        <v>828</v>
      </c>
      <c r="G1" s="640" t="s">
        <v>829</v>
      </c>
    </row>
    <row r="2" spans="1:7" x14ac:dyDescent="0.45">
      <c r="A2" t="s">
        <v>22</v>
      </c>
      <c r="B2" t="s">
        <v>702</v>
      </c>
      <c r="C2" t="s">
        <v>668</v>
      </c>
      <c r="D2" t="s">
        <v>62</v>
      </c>
      <c r="E2" t="s">
        <v>62</v>
      </c>
      <c r="F2" t="s">
        <v>473</v>
      </c>
      <c r="G2" t="s">
        <v>191</v>
      </c>
    </row>
    <row r="3" spans="1:7" x14ac:dyDescent="0.45">
      <c r="A3" t="s">
        <v>763</v>
      </c>
      <c r="B3" t="s">
        <v>569</v>
      </c>
      <c r="C3" t="s">
        <v>1390</v>
      </c>
      <c r="D3" t="s">
        <v>49</v>
      </c>
      <c r="E3" t="s">
        <v>49</v>
      </c>
      <c r="F3" t="s">
        <v>830</v>
      </c>
      <c r="G3" t="s">
        <v>604</v>
      </c>
    </row>
    <row r="4" spans="1:7" x14ac:dyDescent="0.45">
      <c r="A4" t="s">
        <v>479</v>
      </c>
      <c r="B4" t="s">
        <v>613</v>
      </c>
      <c r="C4" t="s">
        <v>570</v>
      </c>
      <c r="D4" t="s">
        <v>260</v>
      </c>
      <c r="E4" t="s">
        <v>260</v>
      </c>
      <c r="F4" t="s">
        <v>198</v>
      </c>
      <c r="G4" t="s">
        <v>216</v>
      </c>
    </row>
    <row r="5" spans="1:7" x14ac:dyDescent="0.45">
      <c r="A5" t="s">
        <v>700</v>
      </c>
      <c r="B5" t="s">
        <v>470</v>
      </c>
      <c r="C5" t="s">
        <v>831</v>
      </c>
      <c r="D5" t="s">
        <v>638</v>
      </c>
      <c r="E5" t="s">
        <v>638</v>
      </c>
      <c r="F5" t="s">
        <v>749</v>
      </c>
    </row>
    <row r="6" spans="1:7" x14ac:dyDescent="0.45">
      <c r="A6" t="s">
        <v>655</v>
      </c>
      <c r="B6" t="s">
        <v>748</v>
      </c>
      <c r="C6" t="s">
        <v>832</v>
      </c>
      <c r="D6" t="s">
        <v>580</v>
      </c>
      <c r="E6" t="s">
        <v>580</v>
      </c>
      <c r="F6" t="s">
        <v>411</v>
      </c>
    </row>
    <row r="7" spans="1:7" x14ac:dyDescent="0.45">
      <c r="A7" t="s">
        <v>833</v>
      </c>
      <c r="B7" t="s">
        <v>481</v>
      </c>
      <c r="C7" t="s">
        <v>688</v>
      </c>
      <c r="D7" t="s">
        <v>835</v>
      </c>
      <c r="E7" t="s">
        <v>625</v>
      </c>
      <c r="F7" t="s">
        <v>512</v>
      </c>
    </row>
    <row r="8" spans="1:7" x14ac:dyDescent="0.45">
      <c r="A8" t="s">
        <v>834</v>
      </c>
      <c r="B8" t="s">
        <v>584</v>
      </c>
      <c r="C8" t="s">
        <v>648</v>
      </c>
      <c r="D8" t="s">
        <v>563</v>
      </c>
      <c r="E8" t="s">
        <v>1373</v>
      </c>
      <c r="F8" t="s">
        <v>516</v>
      </c>
    </row>
    <row r="9" spans="1:7" x14ac:dyDescent="0.45">
      <c r="A9" t="s">
        <v>1358</v>
      </c>
      <c r="C9" t="s">
        <v>489</v>
      </c>
      <c r="D9" t="s">
        <v>526</v>
      </c>
      <c r="E9" t="s">
        <v>1310</v>
      </c>
    </row>
    <row r="10" spans="1:7" x14ac:dyDescent="0.45">
      <c r="A10" t="s">
        <v>497</v>
      </c>
      <c r="B10" t="s">
        <v>507</v>
      </c>
      <c r="C10" t="s">
        <v>836</v>
      </c>
      <c r="D10" t="s">
        <v>511</v>
      </c>
      <c r="E10" t="s">
        <v>1254</v>
      </c>
      <c r="F10" t="s">
        <v>232</v>
      </c>
    </row>
    <row r="11" spans="1:7" x14ac:dyDescent="0.45">
      <c r="A11" t="s">
        <v>243</v>
      </c>
      <c r="B11" t="s">
        <v>461</v>
      </c>
      <c r="C11" t="s">
        <v>837</v>
      </c>
      <c r="D11" t="s">
        <v>781</v>
      </c>
      <c r="E11" t="s">
        <v>1369</v>
      </c>
      <c r="F11" t="s">
        <v>683</v>
      </c>
    </row>
    <row r="12" spans="1:7" x14ac:dyDescent="0.45">
      <c r="A12" t="s">
        <v>546</v>
      </c>
      <c r="B12" t="s">
        <v>554</v>
      </c>
      <c r="C12" t="s">
        <v>838</v>
      </c>
      <c r="D12" t="s">
        <v>540</v>
      </c>
      <c r="F12" t="s">
        <v>757</v>
      </c>
    </row>
    <row r="13" spans="1:7" x14ac:dyDescent="0.45">
      <c r="A13" t="s">
        <v>467</v>
      </c>
      <c r="B13" t="s">
        <v>624</v>
      </c>
      <c r="C13" t="s">
        <v>839</v>
      </c>
      <c r="D13" t="s">
        <v>844</v>
      </c>
      <c r="F13" t="s">
        <v>560</v>
      </c>
    </row>
    <row r="14" spans="1:7" x14ac:dyDescent="0.45">
      <c r="A14" t="s">
        <v>529</v>
      </c>
      <c r="B14" t="s">
        <v>780</v>
      </c>
      <c r="C14" t="s">
        <v>555</v>
      </c>
      <c r="D14" t="s">
        <v>472</v>
      </c>
      <c r="E14" s="1262" t="s">
        <v>83</v>
      </c>
      <c r="F14" t="s">
        <v>216</v>
      </c>
    </row>
    <row r="15" spans="1:7" x14ac:dyDescent="0.45">
      <c r="A15" t="s">
        <v>224</v>
      </c>
      <c r="B15" t="s">
        <v>768</v>
      </c>
      <c r="C15" t="s">
        <v>614</v>
      </c>
      <c r="D15" t="s">
        <v>477</v>
      </c>
      <c r="F15" t="s">
        <v>604</v>
      </c>
    </row>
    <row r="16" spans="1:7" x14ac:dyDescent="0.45">
      <c r="A16" t="s">
        <v>459</v>
      </c>
      <c r="C16" t="s">
        <v>1203</v>
      </c>
      <c r="D16" t="s">
        <v>1254</v>
      </c>
      <c r="F16" t="s">
        <v>840</v>
      </c>
    </row>
    <row r="17" spans="1:6" x14ac:dyDescent="0.45">
      <c r="A17" t="s">
        <v>79</v>
      </c>
      <c r="C17" t="s">
        <v>841</v>
      </c>
      <c r="D17" t="s">
        <v>1307</v>
      </c>
      <c r="F17" t="s">
        <v>800</v>
      </c>
    </row>
    <row r="18" spans="1:6" x14ac:dyDescent="0.45">
      <c r="A18" t="s">
        <v>595</v>
      </c>
      <c r="C18" t="s">
        <v>579</v>
      </c>
      <c r="D18" t="s">
        <v>1309</v>
      </c>
    </row>
    <row r="19" spans="1:6" x14ac:dyDescent="0.45">
      <c r="A19" t="s">
        <v>842</v>
      </c>
      <c r="C19" t="s">
        <v>471</v>
      </c>
      <c r="D19" t="s">
        <v>1308</v>
      </c>
    </row>
    <row r="20" spans="1:6" x14ac:dyDescent="0.45">
      <c r="A20" t="s">
        <v>475</v>
      </c>
      <c r="C20" t="s">
        <v>461</v>
      </c>
      <c r="D20" t="s">
        <v>1306</v>
      </c>
    </row>
    <row r="21" spans="1:6" x14ac:dyDescent="0.45">
      <c r="A21" t="s">
        <v>843</v>
      </c>
      <c r="C21" t="s">
        <v>530</v>
      </c>
      <c r="D21" t="s">
        <v>1305</v>
      </c>
    </row>
    <row r="22" spans="1:6" x14ac:dyDescent="0.45">
      <c r="A22" t="s">
        <v>845</v>
      </c>
      <c r="C22" t="s">
        <v>499</v>
      </c>
      <c r="D22" t="s">
        <v>1304</v>
      </c>
    </row>
    <row r="23" spans="1:6" x14ac:dyDescent="0.45">
      <c r="A23" t="s">
        <v>778</v>
      </c>
      <c r="C23" t="s">
        <v>770</v>
      </c>
      <c r="D23" t="s">
        <v>847</v>
      </c>
    </row>
    <row r="24" spans="1:6" x14ac:dyDescent="0.45">
      <c r="A24" t="s">
        <v>846</v>
      </c>
      <c r="C24" t="s">
        <v>1389</v>
      </c>
      <c r="D24" t="s">
        <v>1372</v>
      </c>
    </row>
    <row r="32" spans="1:6" x14ac:dyDescent="0.45">
      <c r="A32" t="s">
        <v>768</v>
      </c>
    </row>
    <row r="37" spans="2:5" ht="128.25" x14ac:dyDescent="0.45">
      <c r="B37" s="641" t="s">
        <v>848</v>
      </c>
      <c r="C37" s="641" t="s">
        <v>849</v>
      </c>
      <c r="E37" s="641" t="s">
        <v>850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C7BCA-2719-4946-ACC4-F0DFED8745D4}">
  <dimension ref="A1"/>
  <sheetViews>
    <sheetView workbookViewId="0">
      <selection activeCell="L35" sqref="L35"/>
    </sheetView>
  </sheetViews>
  <sheetFormatPr defaultRowHeight="14.25" x14ac:dyDescent="0.4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3F513-9D83-4021-B3CE-D21C1C90FA1D}">
  <sheetPr>
    <tabColor theme="9"/>
  </sheetPr>
  <dimension ref="D2:J13"/>
  <sheetViews>
    <sheetView workbookViewId="0">
      <selection activeCell="H24" sqref="H24"/>
    </sheetView>
  </sheetViews>
  <sheetFormatPr defaultRowHeight="14.25" x14ac:dyDescent="0.45"/>
  <cols>
    <col min="4" max="4" width="6.86328125" bestFit="1" customWidth="1"/>
    <col min="5" max="5" width="30.46484375" bestFit="1" customWidth="1"/>
    <col min="6" max="6" width="28" bestFit="1" customWidth="1"/>
    <col min="7" max="8" width="46.86328125" customWidth="1"/>
    <col min="9" max="9" width="20" customWidth="1"/>
    <col min="10" max="10" width="16.53125" bestFit="1" customWidth="1"/>
  </cols>
  <sheetData>
    <row r="2" spans="4:10" ht="14.65" thickBot="1" x14ac:dyDescent="0.5">
      <c r="D2" s="1609" t="s">
        <v>851</v>
      </c>
      <c r="E2" s="1610"/>
      <c r="F2" s="1610"/>
      <c r="G2" s="1610"/>
      <c r="H2" s="1610"/>
      <c r="I2" s="1610"/>
      <c r="J2" s="1611"/>
    </row>
    <row r="3" spans="4:10" ht="14.65" thickBot="1" x14ac:dyDescent="0.5">
      <c r="D3" s="60" t="s">
        <v>852</v>
      </c>
      <c r="E3" s="61" t="s">
        <v>853</v>
      </c>
      <c r="F3" s="61" t="s">
        <v>854</v>
      </c>
      <c r="G3" s="61" t="s">
        <v>855</v>
      </c>
      <c r="H3" s="61"/>
      <c r="I3" s="61" t="s">
        <v>856</v>
      </c>
      <c r="J3" s="62" t="s">
        <v>857</v>
      </c>
    </row>
    <row r="4" spans="4:10" x14ac:dyDescent="0.45">
      <c r="D4" s="75">
        <v>1</v>
      </c>
      <c r="E4" s="76" t="s">
        <v>436</v>
      </c>
      <c r="F4" s="76" t="s">
        <v>858</v>
      </c>
      <c r="G4" s="76" t="s">
        <v>859</v>
      </c>
      <c r="H4" s="76"/>
      <c r="I4" s="76"/>
      <c r="J4" s="77"/>
    </row>
    <row r="5" spans="4:10" x14ac:dyDescent="0.45">
      <c r="D5" s="56">
        <v>2</v>
      </c>
      <c r="E5" s="54" t="s">
        <v>437</v>
      </c>
      <c r="F5" s="54" t="s">
        <v>860</v>
      </c>
      <c r="G5" s="54" t="s">
        <v>861</v>
      </c>
      <c r="H5" s="54"/>
      <c r="I5" s="54"/>
      <c r="J5" s="78"/>
    </row>
    <row r="6" spans="4:10" x14ac:dyDescent="0.45">
      <c r="D6" s="56">
        <v>3</v>
      </c>
      <c r="E6" s="54" t="s">
        <v>438</v>
      </c>
      <c r="F6" s="54" t="s">
        <v>862</v>
      </c>
      <c r="G6" s="54" t="s">
        <v>863</v>
      </c>
      <c r="H6" s="54"/>
      <c r="I6" s="54"/>
      <c r="J6" s="78"/>
    </row>
    <row r="7" spans="4:10" ht="33.75" x14ac:dyDescent="0.45">
      <c r="D7" s="56">
        <v>4</v>
      </c>
      <c r="E7" s="54" t="s">
        <v>864</v>
      </c>
      <c r="F7" s="54" t="s">
        <v>865</v>
      </c>
      <c r="G7" s="55" t="s">
        <v>866</v>
      </c>
      <c r="H7" s="55" t="s">
        <v>867</v>
      </c>
      <c r="I7" s="54"/>
      <c r="J7" s="78"/>
    </row>
    <row r="8" spans="4:10" ht="28.5" x14ac:dyDescent="0.45">
      <c r="D8" s="56">
        <v>5</v>
      </c>
      <c r="E8" s="54" t="s">
        <v>868</v>
      </c>
      <c r="F8" s="54" t="s">
        <v>869</v>
      </c>
      <c r="G8" s="55" t="s">
        <v>870</v>
      </c>
      <c r="H8" s="55"/>
      <c r="I8" s="54"/>
      <c r="J8" s="78"/>
    </row>
    <row r="9" spans="4:10" ht="15.75" x14ac:dyDescent="0.45">
      <c r="D9" s="56">
        <v>6</v>
      </c>
      <c r="E9" s="54" t="s">
        <v>441</v>
      </c>
      <c r="F9" s="54" t="s">
        <v>871</v>
      </c>
      <c r="G9" s="55" t="s">
        <v>872</v>
      </c>
      <c r="H9" s="55"/>
      <c r="I9" s="54"/>
      <c r="J9" s="78"/>
    </row>
    <row r="10" spans="4:10" x14ac:dyDescent="0.45">
      <c r="D10" s="56">
        <v>7</v>
      </c>
      <c r="E10" s="54" t="s">
        <v>873</v>
      </c>
      <c r="F10" s="54" t="s">
        <v>874</v>
      </c>
      <c r="G10" s="54"/>
      <c r="H10" s="54"/>
      <c r="I10" s="54"/>
      <c r="J10" s="78"/>
    </row>
    <row r="11" spans="4:10" x14ac:dyDescent="0.45">
      <c r="D11" s="56">
        <v>8</v>
      </c>
      <c r="E11" s="54" t="s">
        <v>443</v>
      </c>
      <c r="F11" s="54" t="s">
        <v>875</v>
      </c>
      <c r="G11" s="131" t="s">
        <v>876</v>
      </c>
      <c r="H11" s="131"/>
      <c r="I11" s="54"/>
      <c r="J11" s="78"/>
    </row>
    <row r="12" spans="4:10" x14ac:dyDescent="0.45">
      <c r="D12" s="56">
        <v>9</v>
      </c>
      <c r="E12" s="54" t="s">
        <v>877</v>
      </c>
      <c r="F12" s="54"/>
      <c r="G12" s="54"/>
      <c r="H12" s="54"/>
      <c r="I12" s="54"/>
      <c r="J12" s="78"/>
    </row>
    <row r="13" spans="4:10" x14ac:dyDescent="0.45">
      <c r="D13" s="56">
        <v>10</v>
      </c>
      <c r="E13" s="54" t="s">
        <v>445</v>
      </c>
      <c r="F13" s="54"/>
      <c r="G13" s="54"/>
      <c r="H13" s="54"/>
      <c r="I13" s="54"/>
      <c r="J13" s="78"/>
    </row>
  </sheetData>
  <mergeCells count="1">
    <mergeCell ref="D2:J2"/>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F4863-6626-405F-BF68-3DA7093F9D22}">
  <sheetPr>
    <tabColor theme="7"/>
  </sheetPr>
  <dimension ref="B2:E14"/>
  <sheetViews>
    <sheetView workbookViewId="0">
      <selection activeCell="C2" sqref="C2"/>
    </sheetView>
  </sheetViews>
  <sheetFormatPr defaultRowHeight="14.25" x14ac:dyDescent="0.45"/>
  <cols>
    <col min="2" max="2" width="13.1328125" bestFit="1" customWidth="1"/>
    <col min="3" max="3" width="14.53125" customWidth="1"/>
    <col min="4" max="4" width="51" bestFit="1" customWidth="1"/>
    <col min="5" max="8" width="80.86328125" customWidth="1"/>
  </cols>
  <sheetData>
    <row r="2" spans="2:5" ht="14.65" thickBot="1" x14ac:dyDescent="0.5">
      <c r="B2" s="100" t="s">
        <v>878</v>
      </c>
      <c r="C2" s="101" t="s">
        <v>879</v>
      </c>
      <c r="D2" s="101" t="s">
        <v>880</v>
      </c>
      <c r="E2" s="102" t="s">
        <v>881</v>
      </c>
    </row>
    <row r="3" spans="2:5" ht="42.75" x14ac:dyDescent="0.45">
      <c r="B3" s="96">
        <v>45488</v>
      </c>
      <c r="C3" s="97" t="s">
        <v>882</v>
      </c>
      <c r="D3" s="98" t="s">
        <v>883</v>
      </c>
      <c r="E3" s="99" t="s">
        <v>884</v>
      </c>
    </row>
    <row r="4" spans="2:5" x14ac:dyDescent="0.45">
      <c r="B4" s="89">
        <v>45502</v>
      </c>
      <c r="C4" s="87">
        <v>45495</v>
      </c>
      <c r="D4" s="88" t="s">
        <v>885</v>
      </c>
      <c r="E4" s="90" t="s">
        <v>886</v>
      </c>
    </row>
    <row r="5" spans="2:5" x14ac:dyDescent="0.45">
      <c r="B5" s="89">
        <v>45523</v>
      </c>
      <c r="C5" s="87">
        <v>45516</v>
      </c>
      <c r="D5" s="88" t="s">
        <v>887</v>
      </c>
      <c r="E5" s="91" t="s">
        <v>888</v>
      </c>
    </row>
    <row r="6" spans="2:5" x14ac:dyDescent="0.45">
      <c r="B6" s="89">
        <v>45544</v>
      </c>
      <c r="C6" s="87">
        <v>45537</v>
      </c>
      <c r="D6" s="88" t="s">
        <v>889</v>
      </c>
      <c r="E6" s="91" t="s">
        <v>890</v>
      </c>
    </row>
    <row r="7" spans="2:5" ht="28.5" x14ac:dyDescent="0.45">
      <c r="B7" s="89">
        <v>45565</v>
      </c>
      <c r="C7" s="87">
        <v>45558</v>
      </c>
      <c r="D7" s="88" t="s">
        <v>891</v>
      </c>
      <c r="E7" s="90" t="s">
        <v>892</v>
      </c>
    </row>
    <row r="8" spans="2:5" x14ac:dyDescent="0.45">
      <c r="B8" s="89">
        <v>45586</v>
      </c>
      <c r="C8" s="87">
        <v>45579</v>
      </c>
      <c r="D8" s="88" t="s">
        <v>893</v>
      </c>
      <c r="E8" s="91" t="s">
        <v>894</v>
      </c>
    </row>
    <row r="9" spans="2:5" ht="42.75" x14ac:dyDescent="0.45">
      <c r="B9" s="89">
        <v>45607</v>
      </c>
      <c r="C9" s="87">
        <v>45600</v>
      </c>
      <c r="D9" s="88" t="s">
        <v>895</v>
      </c>
      <c r="E9" s="90" t="s">
        <v>884</v>
      </c>
    </row>
    <row r="10" spans="2:5" ht="14.65" thickBot="1" x14ac:dyDescent="0.5">
      <c r="B10" s="92">
        <v>45628</v>
      </c>
      <c r="C10" s="93">
        <v>45621</v>
      </c>
      <c r="D10" s="94" t="s">
        <v>896</v>
      </c>
      <c r="E10" s="95" t="s">
        <v>897</v>
      </c>
    </row>
    <row r="13" spans="2:5" x14ac:dyDescent="0.45">
      <c r="D13" s="327" t="s">
        <v>898</v>
      </c>
    </row>
    <row r="14" spans="2:5" ht="26.25" x14ac:dyDescent="0.45">
      <c r="D14" s="327" t="s">
        <v>899</v>
      </c>
    </row>
  </sheetData>
  <hyperlinks>
    <hyperlink ref="E3" r:id="rId1" display="https://www.panduit.com/content/dam/panduit/en/website/products/fmps/fmps-tech-brief-puat09-sa-eng.pdf" xr:uid="{B33408A6-6E5B-4DDF-9193-F6F20ED35A46}"/>
    <hyperlink ref="E4" r:id="rId2" display="http://www.panduit.com/fmps" xr:uid="{D0BBC5EB-B803-4AD8-919C-55618F6C7461}"/>
    <hyperlink ref="E7" r:id="rId3" xr:uid="{F47C6F9F-C7DA-4EEA-9EE4-1A8B471FF3C4}"/>
    <hyperlink ref="E9" r:id="rId4" display="https://www.panduit.com/content/dam/panduit/en/website/products/fmps/fmps-tech-brief-puat09-sa-eng.pdf" xr:uid="{037A3C3B-79E6-46A9-900B-23C62DB10A74}"/>
  </hyperlinks>
  <pageMargins left="0.7" right="0.7" top="0.75" bottom="0.75" header="0.3" footer="0.3"/>
  <legacyDrawing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5FA24-CCD6-4B1E-9F1E-C0479B11E0FA}">
  <sheetPr>
    <tabColor theme="4"/>
  </sheetPr>
  <dimension ref="A1:N44"/>
  <sheetViews>
    <sheetView topLeftCell="A5" workbookViewId="0">
      <selection activeCell="C45" sqref="C45"/>
    </sheetView>
  </sheetViews>
  <sheetFormatPr defaultRowHeight="14.25" x14ac:dyDescent="0.45"/>
  <cols>
    <col min="2" max="2" width="14" customWidth="1"/>
    <col min="3" max="3" width="55.1328125" bestFit="1" customWidth="1"/>
    <col min="4" max="5" width="20" customWidth="1"/>
    <col min="6" max="6" width="13.53125" customWidth="1"/>
    <col min="7" max="7" width="14.46484375" customWidth="1"/>
    <col min="8" max="8" width="58" customWidth="1"/>
    <col min="9" max="9" width="62" customWidth="1"/>
    <col min="10" max="10" width="39" customWidth="1"/>
    <col min="11" max="14" width="26.53125" customWidth="1"/>
    <col min="15" max="15" width="130.1328125" customWidth="1"/>
  </cols>
  <sheetData>
    <row r="1" spans="1:14" x14ac:dyDescent="0.45">
      <c r="A1" t="s">
        <v>900</v>
      </c>
    </row>
    <row r="3" spans="1:14" ht="14.65" thickBot="1" x14ac:dyDescent="0.5"/>
    <row r="4" spans="1:14" ht="14.65" thickBot="1" x14ac:dyDescent="0.5">
      <c r="A4" s="60" t="s">
        <v>901</v>
      </c>
      <c r="B4" s="49" t="s">
        <v>902</v>
      </c>
      <c r="C4" s="49" t="s">
        <v>903</v>
      </c>
      <c r="D4" s="49" t="s">
        <v>904</v>
      </c>
      <c r="E4" s="49" t="s">
        <v>905</v>
      </c>
      <c r="F4" s="49" t="s">
        <v>906</v>
      </c>
      <c r="G4" s="49" t="s">
        <v>451</v>
      </c>
      <c r="H4" s="49" t="s">
        <v>907</v>
      </c>
      <c r="I4" s="49" t="s">
        <v>908</v>
      </c>
      <c r="J4" s="49" t="s">
        <v>909</v>
      </c>
      <c r="K4" s="49" t="s">
        <v>910</v>
      </c>
      <c r="L4" s="72" t="s">
        <v>911</v>
      </c>
      <c r="M4" s="72" t="s">
        <v>912</v>
      </c>
      <c r="N4" s="72" t="s">
        <v>913</v>
      </c>
    </row>
    <row r="5" spans="1:14" ht="184.15" thickBot="1" x14ac:dyDescent="0.5">
      <c r="A5" s="117">
        <v>1</v>
      </c>
      <c r="B5" s="114" t="s">
        <v>914</v>
      </c>
      <c r="C5" s="118" t="s">
        <v>915</v>
      </c>
      <c r="D5" s="118" t="s">
        <v>916</v>
      </c>
      <c r="E5" s="114" t="s">
        <v>917</v>
      </c>
      <c r="F5" s="119">
        <v>45413</v>
      </c>
      <c r="G5" s="114" t="s">
        <v>918</v>
      </c>
      <c r="H5" s="115" t="s">
        <v>919</v>
      </c>
      <c r="I5" s="115" t="s">
        <v>920</v>
      </c>
      <c r="J5" s="116" t="s">
        <v>921</v>
      </c>
      <c r="K5" s="120"/>
      <c r="L5" s="121" t="s">
        <v>922</v>
      </c>
      <c r="M5" s="121" t="s">
        <v>923</v>
      </c>
      <c r="N5" s="121" t="s">
        <v>924</v>
      </c>
    </row>
    <row r="6" spans="1:14" x14ac:dyDescent="0.45">
      <c r="H6" t="s">
        <v>925</v>
      </c>
    </row>
    <row r="7" spans="1:14" x14ac:dyDescent="0.45">
      <c r="H7" t="s">
        <v>926</v>
      </c>
    </row>
    <row r="8" spans="1:14" x14ac:dyDescent="0.45">
      <c r="H8" t="s">
        <v>927</v>
      </c>
    </row>
    <row r="9" spans="1:14" x14ac:dyDescent="0.45">
      <c r="H9" t="s">
        <v>928</v>
      </c>
    </row>
    <row r="10" spans="1:14" x14ac:dyDescent="0.45">
      <c r="H10" t="s">
        <v>929</v>
      </c>
    </row>
    <row r="11" spans="1:14" x14ac:dyDescent="0.45">
      <c r="H11" t="s">
        <v>930</v>
      </c>
    </row>
    <row r="12" spans="1:14" x14ac:dyDescent="0.45">
      <c r="H12" t="s">
        <v>931</v>
      </c>
    </row>
    <row r="14" spans="1:14" x14ac:dyDescent="0.45">
      <c r="H14" t="s">
        <v>932</v>
      </c>
    </row>
    <row r="15" spans="1:14" x14ac:dyDescent="0.45">
      <c r="H15" t="s">
        <v>933</v>
      </c>
    </row>
    <row r="17" spans="3:8" x14ac:dyDescent="0.45">
      <c r="H17" t="s">
        <v>934</v>
      </c>
    </row>
    <row r="18" spans="3:8" x14ac:dyDescent="0.45">
      <c r="H18" t="s">
        <v>935</v>
      </c>
    </row>
    <row r="19" spans="3:8" x14ac:dyDescent="0.45">
      <c r="H19" t="s">
        <v>936</v>
      </c>
    </row>
    <row r="20" spans="3:8" x14ac:dyDescent="0.45">
      <c r="H20" t="s">
        <v>937</v>
      </c>
    </row>
    <row r="22" spans="3:8" x14ac:dyDescent="0.45">
      <c r="H22" t="s">
        <v>938</v>
      </c>
    </row>
    <row r="24" spans="3:8" x14ac:dyDescent="0.45">
      <c r="H24" t="s">
        <v>939</v>
      </c>
    </row>
    <row r="28" spans="3:8" x14ac:dyDescent="0.45">
      <c r="C28" t="s">
        <v>940</v>
      </c>
    </row>
    <row r="29" spans="3:8" x14ac:dyDescent="0.45">
      <c r="C29" t="s">
        <v>941</v>
      </c>
    </row>
    <row r="31" spans="3:8" x14ac:dyDescent="0.45">
      <c r="C31" t="s">
        <v>942</v>
      </c>
    </row>
    <row r="32" spans="3:8" x14ac:dyDescent="0.45">
      <c r="C32" t="s">
        <v>943</v>
      </c>
    </row>
    <row r="33" spans="3:3" x14ac:dyDescent="0.45">
      <c r="C33" t="s">
        <v>944</v>
      </c>
    </row>
    <row r="34" spans="3:3" x14ac:dyDescent="0.45">
      <c r="C34" t="s">
        <v>945</v>
      </c>
    </row>
    <row r="35" spans="3:3" x14ac:dyDescent="0.45">
      <c r="C35" t="s">
        <v>946</v>
      </c>
    </row>
    <row r="36" spans="3:3" x14ac:dyDescent="0.45">
      <c r="C36" t="s">
        <v>947</v>
      </c>
    </row>
    <row r="37" spans="3:3" x14ac:dyDescent="0.45">
      <c r="C37" t="s">
        <v>948</v>
      </c>
    </row>
    <row r="38" spans="3:3" x14ac:dyDescent="0.45">
      <c r="C38" t="s">
        <v>949</v>
      </c>
    </row>
    <row r="39" spans="3:3" x14ac:dyDescent="0.45">
      <c r="C39" t="s">
        <v>950</v>
      </c>
    </row>
    <row r="40" spans="3:3" x14ac:dyDescent="0.45">
      <c r="C40" t="s">
        <v>951</v>
      </c>
    </row>
    <row r="43" spans="3:3" x14ac:dyDescent="0.45">
      <c r="C43" t="s">
        <v>952</v>
      </c>
    </row>
    <row r="44" spans="3:3" x14ac:dyDescent="0.45">
      <c r="C44" t="s">
        <v>953</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E1596-B7D2-4465-A986-A08DB06A1E3B}">
  <sheetPr>
    <tabColor theme="9" tint="-0.249977111117893"/>
  </sheetPr>
  <dimension ref="C2:I8"/>
  <sheetViews>
    <sheetView workbookViewId="0">
      <selection activeCell="D4" sqref="D4"/>
    </sheetView>
  </sheetViews>
  <sheetFormatPr defaultRowHeight="14.25" x14ac:dyDescent="0.45"/>
  <cols>
    <col min="3" max="3" width="27.53125" bestFit="1" customWidth="1"/>
    <col min="4" max="4" width="26" bestFit="1" customWidth="1"/>
    <col min="5" max="5" width="34" bestFit="1" customWidth="1"/>
    <col min="6" max="6" width="26" customWidth="1"/>
    <col min="7" max="7" width="41.53125" bestFit="1" customWidth="1"/>
    <col min="8" max="8" width="25" bestFit="1" customWidth="1"/>
    <col min="9" max="9" width="27.53125" bestFit="1" customWidth="1"/>
  </cols>
  <sheetData>
    <row r="2" spans="3:9" ht="14.65" thickBot="1" x14ac:dyDescent="0.5">
      <c r="C2" s="60" t="s">
        <v>954</v>
      </c>
      <c r="D2" s="61" t="s">
        <v>955</v>
      </c>
      <c r="E2" s="81" t="s">
        <v>956</v>
      </c>
      <c r="F2" s="81" t="s">
        <v>957</v>
      </c>
      <c r="G2" s="81" t="s">
        <v>958</v>
      </c>
      <c r="H2" s="81" t="s">
        <v>959</v>
      </c>
      <c r="I2" s="112" t="s">
        <v>458</v>
      </c>
    </row>
    <row r="3" spans="3:9" x14ac:dyDescent="0.45">
      <c r="C3" s="75" t="s">
        <v>960</v>
      </c>
      <c r="D3" s="76" t="s">
        <v>961</v>
      </c>
      <c r="E3" s="82" t="s">
        <v>204</v>
      </c>
      <c r="F3" s="82"/>
      <c r="G3" s="82"/>
      <c r="H3" s="82"/>
      <c r="I3" s="113"/>
    </row>
    <row r="4" spans="3:9" ht="28.5" x14ac:dyDescent="0.45">
      <c r="C4" s="56" t="s">
        <v>962</v>
      </c>
      <c r="D4" s="54" t="s">
        <v>963</v>
      </c>
      <c r="E4" s="83" t="s">
        <v>964</v>
      </c>
      <c r="F4" s="83"/>
      <c r="G4" s="83"/>
      <c r="H4" s="83"/>
      <c r="I4" s="168" t="s">
        <v>965</v>
      </c>
    </row>
    <row r="5" spans="3:9" ht="42.75" x14ac:dyDescent="0.45">
      <c r="C5" s="56" t="s">
        <v>966</v>
      </c>
      <c r="D5" s="55" t="s">
        <v>967</v>
      </c>
      <c r="E5" s="84"/>
      <c r="F5" s="84"/>
      <c r="G5" s="84"/>
      <c r="H5" s="83"/>
      <c r="I5" s="113"/>
    </row>
    <row r="6" spans="3:9" x14ac:dyDescent="0.45">
      <c r="C6" s="56" t="s">
        <v>968</v>
      </c>
      <c r="D6" s="54"/>
      <c r="E6" s="83" t="s">
        <v>62</v>
      </c>
      <c r="F6" s="83"/>
      <c r="G6" s="83"/>
      <c r="H6" s="83"/>
      <c r="I6" s="113"/>
    </row>
    <row r="7" spans="3:9" x14ac:dyDescent="0.45">
      <c r="C7" s="56" t="s">
        <v>969</v>
      </c>
      <c r="D7" s="54"/>
      <c r="E7" s="83" t="s">
        <v>970</v>
      </c>
      <c r="F7" s="83" t="s">
        <v>971</v>
      </c>
      <c r="G7" s="83" t="s">
        <v>972</v>
      </c>
      <c r="H7" s="83" t="s">
        <v>973</v>
      </c>
      <c r="I7" s="113"/>
    </row>
    <row r="8" spans="3:9" ht="42.75" x14ac:dyDescent="0.45">
      <c r="C8" s="56" t="s">
        <v>974</v>
      </c>
      <c r="D8" s="54" t="s">
        <v>975</v>
      </c>
      <c r="E8" s="83" t="s">
        <v>976</v>
      </c>
      <c r="F8" s="86">
        <v>45457</v>
      </c>
      <c r="G8" s="86">
        <v>45498</v>
      </c>
      <c r="H8" s="86">
        <v>45505</v>
      </c>
      <c r="I8" s="168" t="s">
        <v>977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BC365-7F00-4B0B-B0E4-2B689BC788DC}">
  <dimension ref="C4:F29"/>
  <sheetViews>
    <sheetView topLeftCell="A13" workbookViewId="0">
      <selection activeCell="E26" sqref="E26"/>
    </sheetView>
  </sheetViews>
  <sheetFormatPr defaultRowHeight="14.25" x14ac:dyDescent="0.45"/>
  <cols>
    <col min="3" max="3" width="70" bestFit="1" customWidth="1"/>
    <col min="4" max="4" width="37.86328125" bestFit="1" customWidth="1"/>
    <col min="5" max="5" width="13.53125" customWidth="1"/>
    <col min="6" max="6" width="25.1328125" bestFit="1" customWidth="1"/>
  </cols>
  <sheetData>
    <row r="4" spans="3:3" x14ac:dyDescent="0.45">
      <c r="C4" s="184" t="s">
        <v>978</v>
      </c>
    </row>
    <row r="5" spans="3:3" x14ac:dyDescent="0.45">
      <c r="C5" s="185" t="s">
        <v>979</v>
      </c>
    </row>
    <row r="6" spans="3:3" x14ac:dyDescent="0.45">
      <c r="C6" s="185" t="s">
        <v>980</v>
      </c>
    </row>
    <row r="7" spans="3:3" x14ac:dyDescent="0.45">
      <c r="C7" s="185" t="s">
        <v>981</v>
      </c>
    </row>
    <row r="8" spans="3:3" x14ac:dyDescent="0.45">
      <c r="C8" s="185" t="s">
        <v>982</v>
      </c>
    </row>
    <row r="9" spans="3:3" x14ac:dyDescent="0.45">
      <c r="C9" s="185" t="s">
        <v>983</v>
      </c>
    </row>
    <row r="10" spans="3:3" x14ac:dyDescent="0.45">
      <c r="C10" s="185" t="s">
        <v>984</v>
      </c>
    </row>
    <row r="11" spans="3:3" x14ac:dyDescent="0.45">
      <c r="C11" s="185" t="s">
        <v>985</v>
      </c>
    </row>
    <row r="12" spans="3:3" x14ac:dyDescent="0.45">
      <c r="C12" s="185" t="s">
        <v>986</v>
      </c>
    </row>
    <row r="13" spans="3:3" x14ac:dyDescent="0.45">
      <c r="C13" s="185" t="s">
        <v>987</v>
      </c>
    </row>
    <row r="14" spans="3:3" x14ac:dyDescent="0.45">
      <c r="C14" s="185" t="s">
        <v>988</v>
      </c>
    </row>
    <row r="17" spans="3:6" ht="14.65" thickBot="1" x14ac:dyDescent="0.5">
      <c r="C17" s="71" t="s">
        <v>989</v>
      </c>
      <c r="D17" s="49" t="s">
        <v>990</v>
      </c>
      <c r="E17" s="49" t="s">
        <v>991</v>
      </c>
      <c r="F17" s="72" t="s">
        <v>992</v>
      </c>
    </row>
    <row r="18" spans="3:6" x14ac:dyDescent="0.45">
      <c r="C18" s="161" t="s">
        <v>993</v>
      </c>
      <c r="D18" s="74" t="s">
        <v>994</v>
      </c>
      <c r="E18" s="186">
        <v>45511</v>
      </c>
      <c r="F18" s="189" t="s">
        <v>995</v>
      </c>
    </row>
    <row r="19" spans="3:6" x14ac:dyDescent="0.45">
      <c r="C19" s="66" t="s">
        <v>996</v>
      </c>
      <c r="D19" s="47" t="s">
        <v>994</v>
      </c>
      <c r="E19" s="47"/>
      <c r="F19" s="188">
        <v>45563</v>
      </c>
    </row>
    <row r="20" spans="3:6" x14ac:dyDescent="0.45">
      <c r="C20" s="66"/>
      <c r="D20" s="47"/>
      <c r="E20" s="47"/>
      <c r="F20" s="67"/>
    </row>
    <row r="21" spans="3:6" x14ac:dyDescent="0.45">
      <c r="C21" s="66"/>
      <c r="D21" s="47"/>
      <c r="E21" s="47"/>
      <c r="F21" s="67"/>
    </row>
    <row r="22" spans="3:6" ht="14.65" thickBot="1" x14ac:dyDescent="0.5">
      <c r="C22" s="68"/>
      <c r="D22" s="73"/>
      <c r="E22" s="73"/>
      <c r="F22" s="69"/>
    </row>
    <row r="26" spans="3:6" x14ac:dyDescent="0.45">
      <c r="C26" s="47" t="s">
        <v>997</v>
      </c>
      <c r="D26" s="47" t="s">
        <v>998</v>
      </c>
      <c r="E26" s="47" t="s">
        <v>991</v>
      </c>
      <c r="F26" s="47"/>
    </row>
    <row r="27" spans="3:6" x14ac:dyDescent="0.45">
      <c r="C27" s="47"/>
      <c r="D27" s="47" t="s">
        <v>999</v>
      </c>
      <c r="E27" s="47"/>
      <c r="F27" s="47"/>
    </row>
    <row r="28" spans="3:6" x14ac:dyDescent="0.45">
      <c r="C28" s="47"/>
      <c r="D28" s="47" t="s">
        <v>1000</v>
      </c>
      <c r="E28" s="47"/>
      <c r="F28" s="47"/>
    </row>
    <row r="29" spans="3:6" x14ac:dyDescent="0.45">
      <c r="C29" s="47"/>
      <c r="D29" s="47" t="s">
        <v>1001</v>
      </c>
      <c r="E29" s="47"/>
      <c r="F29" s="47"/>
    </row>
  </sheetData>
  <hyperlinks>
    <hyperlink ref="C4" r:id="rId1" display="../../../SE/SitePages/Ventures-FMPS.aspx" xr:uid="{5A3D3EB6-9ACB-41C3-9C3E-696270C75A00}"/>
    <hyperlink ref="C5" r:id="rId2" display="../../../../:v:/r/sites/SE/Library/Fault Managed Power System Introduction Video.mp4?csf=1&amp;web=1&amp;e=SL9Hb2" xr:uid="{0BCA2EF9-E8DA-454A-9B54-334737D18AA9}"/>
    <hyperlink ref="C6" r:id="rId3" display="../../../../:v:/r/sites/SE/Library/Fault Managed Power System Introduction Video.mp4?csf=1&amp;web=1&amp;e=SL9Hb2" xr:uid="{705B3372-DD8F-4019-BFDB-3EB273A9E95A}"/>
    <hyperlink ref="C7" r:id="rId4" display="../../../../:v:/r/sites/SE/Library/Fault Managed Power System Components Video.mp4?csf=1&amp;web=1&amp;e=aZfki3" xr:uid="{1A1DFCE6-40CE-4D36-AA7E-7CF60E7ABC27}"/>
    <hyperlink ref="C8" r:id="rId5" display="../../../../:v:/r/sites/SE/Library/Fault Managed Power System Components Video.mp4?csf=1&amp;web=1&amp;e=aZfki3" xr:uid="{583690C4-AD9B-4FFD-9477-CB5955ACCEAA}"/>
    <hyperlink ref="C9" r:id="rId6" display="../../../../:v:/r/sites/SE/Library/Fault Managed Power System Application Video.mp4?csf=1&amp;web=1&amp;e=lueFeE" xr:uid="{1C93DD09-BB61-4F50-ACA9-568455703ADC}"/>
    <hyperlink ref="C10" r:id="rId7" display="../../../../:v:/r/sites/SE/Library/Fault Managed Power System Application Video.mp4?csf=1&amp;web=1&amp;e=lueFeE" xr:uid="{B933BEBF-0A16-4777-82A0-0E4CF848F709}"/>
    <hyperlink ref="C11" r:id="rId8" display="../../../../:v:/r/sites/SE/Library/Fault Managed Power System Class-4 Video.mp4?csf=1&amp;web=1&amp;e=I6YkaM" xr:uid="{A64708DD-3C1F-4B46-8128-90A309398F41}"/>
    <hyperlink ref="C12" r:id="rId9" display="../../../../:v:/r/sites/SE/Library/Fault Managed Power System Class-4 Video.mp4?csf=1&amp;web=1&amp;e=I6YkaM" xr:uid="{0C2265E6-6D6F-4B15-908C-815B979FF6FF}"/>
    <hyperlink ref="C13" r:id="rId10" display="../../../../:v:/r/sites/SE/Library/Fault Managed Power System Details Video.mp4?csf=1&amp;web=1&amp;e=ZqScoc" xr:uid="{AF941390-4B1E-47BC-844C-9B17667ECBB4}"/>
    <hyperlink ref="C14" r:id="rId11" display="../../../../:v:/r/sites/SE/Library/Fault Managed Power System Details Video.mp4?csf=1&amp;web=1&amp;e=ZqScoc" xr:uid="{983C4A82-1237-47E9-8876-53AC500575D0}"/>
  </hyperlinks>
  <pageMargins left="0.7" right="0.7" top="0.75" bottom="0.75" header="0.3" footer="0.3"/>
  <drawing r:id="rId1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15AC9-9D7D-4799-91A6-38BDB2EE409C}">
  <sheetPr>
    <tabColor theme="3" tint="0.39997558519241921"/>
  </sheetPr>
  <dimension ref="B1:C5"/>
  <sheetViews>
    <sheetView workbookViewId="0">
      <selection activeCell="M17" sqref="M17"/>
    </sheetView>
  </sheetViews>
  <sheetFormatPr defaultRowHeight="14.25" x14ac:dyDescent="0.45"/>
  <cols>
    <col min="2" max="2" width="16.53125" bestFit="1" customWidth="1"/>
    <col min="3" max="3" width="27.1328125" style="122" bestFit="1" customWidth="1"/>
  </cols>
  <sheetData>
    <row r="1" spans="2:3" x14ac:dyDescent="0.45">
      <c r="B1" t="s">
        <v>1002</v>
      </c>
    </row>
    <row r="2" spans="2:3" x14ac:dyDescent="0.45">
      <c r="B2" t="s">
        <v>389</v>
      </c>
    </row>
    <row r="4" spans="2:3" x14ac:dyDescent="0.45">
      <c r="B4" t="s">
        <v>1003</v>
      </c>
      <c r="C4" s="318">
        <v>45597</v>
      </c>
    </row>
    <row r="5" spans="2:3" x14ac:dyDescent="0.45">
      <c r="B5" t="s">
        <v>1004</v>
      </c>
      <c r="C5" s="122" t="s">
        <v>1005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C8ADA-7B68-43F9-89BD-D9916549000C}">
  <sheetPr>
    <tabColor theme="4"/>
  </sheetPr>
  <dimension ref="B1:B2"/>
  <sheetViews>
    <sheetView workbookViewId="0">
      <selection activeCell="B4" sqref="B4"/>
    </sheetView>
  </sheetViews>
  <sheetFormatPr defaultRowHeight="14.25" x14ac:dyDescent="0.45"/>
  <cols>
    <col min="2" max="2" width="16.53125" bestFit="1" customWidth="1"/>
  </cols>
  <sheetData>
    <row r="1" spans="2:2" x14ac:dyDescent="0.45">
      <c r="B1" t="s">
        <v>1006</v>
      </c>
    </row>
    <row r="2" spans="2:2" x14ac:dyDescent="0.45">
      <c r="B2" t="s">
        <v>389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C73F6-B963-469D-B348-19A58CF5281D}">
  <sheetPr>
    <tabColor rgb="FF7030A0"/>
  </sheetPr>
  <dimension ref="B3:I8"/>
  <sheetViews>
    <sheetView workbookViewId="0">
      <selection activeCell="D22" sqref="D22"/>
    </sheetView>
  </sheetViews>
  <sheetFormatPr defaultRowHeight="14.25" x14ac:dyDescent="0.45"/>
  <cols>
    <col min="2" max="2" width="40.53125" bestFit="1" customWidth="1"/>
    <col min="3" max="3" width="14.1328125" bestFit="1" customWidth="1"/>
    <col min="4" max="4" width="81.46484375" customWidth="1"/>
    <col min="5" max="5" width="14" bestFit="1" customWidth="1"/>
    <col min="6" max="6" width="17.46484375" bestFit="1" customWidth="1"/>
    <col min="7" max="7" width="20.53125" bestFit="1" customWidth="1"/>
    <col min="8" max="8" width="11.86328125" bestFit="1" customWidth="1"/>
    <col min="9" max="9" width="12.46484375" bestFit="1" customWidth="1"/>
  </cols>
  <sheetData>
    <row r="3" spans="2:9" ht="14.65" thickBot="1" x14ac:dyDescent="0.5">
      <c r="B3" s="71" t="s">
        <v>1007</v>
      </c>
      <c r="C3" s="49" t="s">
        <v>1008</v>
      </c>
      <c r="D3" s="49" t="s">
        <v>1009</v>
      </c>
      <c r="E3" s="49" t="s">
        <v>956</v>
      </c>
      <c r="F3" s="49" t="s">
        <v>1010</v>
      </c>
      <c r="G3" s="49" t="s">
        <v>957</v>
      </c>
      <c r="H3" s="49" t="s">
        <v>1011</v>
      </c>
      <c r="I3" s="72" t="s">
        <v>959</v>
      </c>
    </row>
    <row r="4" spans="2:9" ht="85.5" x14ac:dyDescent="0.45">
      <c r="B4" s="75" t="s">
        <v>1012</v>
      </c>
      <c r="C4" s="76" t="s">
        <v>1013</v>
      </c>
      <c r="D4" s="80" t="s">
        <v>1014</v>
      </c>
      <c r="E4" s="74"/>
      <c r="F4" s="74"/>
      <c r="G4" s="74"/>
      <c r="H4" s="74"/>
      <c r="I4" s="70"/>
    </row>
    <row r="5" spans="2:9" x14ac:dyDescent="0.45">
      <c r="B5" s="66"/>
      <c r="C5" s="47"/>
      <c r="D5" s="47"/>
      <c r="E5" s="47"/>
      <c r="F5" s="47"/>
      <c r="G5" s="47"/>
      <c r="H5" s="47"/>
      <c r="I5" s="67"/>
    </row>
    <row r="6" spans="2:9" x14ac:dyDescent="0.45">
      <c r="B6" s="66" t="s">
        <v>1015</v>
      </c>
      <c r="C6" s="47"/>
      <c r="D6" s="47"/>
      <c r="E6" s="47"/>
      <c r="F6" s="47" t="s">
        <v>1016</v>
      </c>
      <c r="G6" s="47"/>
      <c r="H6" s="47"/>
      <c r="I6" s="67"/>
    </row>
    <row r="7" spans="2:9" x14ac:dyDescent="0.45">
      <c r="B7" s="66" t="s">
        <v>1017</v>
      </c>
      <c r="C7" s="47"/>
      <c r="D7" s="47" t="s">
        <v>1018</v>
      </c>
      <c r="E7" s="47" t="s">
        <v>154</v>
      </c>
      <c r="F7" s="47" t="s">
        <v>1016</v>
      </c>
      <c r="G7" s="47"/>
      <c r="H7" s="47"/>
      <c r="I7" s="67"/>
    </row>
    <row r="8" spans="2:9" x14ac:dyDescent="0.45">
      <c r="B8" s="319" t="s">
        <v>1019</v>
      </c>
      <c r="C8" s="320"/>
      <c r="D8" s="320"/>
      <c r="E8" s="320" t="s">
        <v>49</v>
      </c>
      <c r="F8" s="320"/>
      <c r="G8" s="320"/>
      <c r="H8" s="320"/>
      <c r="I8" s="321" t="s">
        <v>1020</v>
      </c>
    </row>
  </sheetData>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076B3-AEEE-44FB-9A17-6525C0E47AE5}">
  <sheetPr>
    <tabColor theme="5"/>
  </sheetPr>
  <dimension ref="A1:B43"/>
  <sheetViews>
    <sheetView topLeftCell="A31" workbookViewId="0">
      <selection activeCell="P20" sqref="P20"/>
    </sheetView>
  </sheetViews>
  <sheetFormatPr defaultRowHeight="14.25" x14ac:dyDescent="0.45"/>
  <cols>
    <col min="1" max="1" width="18.86328125" customWidth="1"/>
    <col min="2" max="2" width="12.86328125" bestFit="1" customWidth="1"/>
  </cols>
  <sheetData>
    <row r="1" spans="1:2" x14ac:dyDescent="0.45">
      <c r="A1" t="s">
        <v>1021</v>
      </c>
    </row>
    <row r="2" spans="1:2" x14ac:dyDescent="0.45">
      <c r="A2" t="s">
        <v>1022</v>
      </c>
      <c r="B2" t="s">
        <v>1023</v>
      </c>
    </row>
    <row r="21" spans="2:2" x14ac:dyDescent="0.45">
      <c r="B21" t="s">
        <v>1024</v>
      </c>
    </row>
    <row r="43" spans="2:2" x14ac:dyDescent="0.45">
      <c r="B43" t="s">
        <v>1025</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226DF-09C1-4895-A98C-3099CA85F203}">
  <dimension ref="B1:T35"/>
  <sheetViews>
    <sheetView topLeftCell="A45" workbookViewId="0">
      <selection activeCell="E9" sqref="E9"/>
    </sheetView>
  </sheetViews>
  <sheetFormatPr defaultRowHeight="14.25" x14ac:dyDescent="0.45"/>
  <cols>
    <col min="1" max="1" width="2.46484375" customWidth="1"/>
    <col min="3" max="3" width="49.53125" bestFit="1" customWidth="1"/>
    <col min="4" max="4" width="17.1328125" customWidth="1"/>
    <col min="5" max="5" width="25.53125" bestFit="1" customWidth="1"/>
    <col min="6" max="6" width="55.46484375" customWidth="1"/>
    <col min="7" max="7" width="21.53125" bestFit="1" customWidth="1"/>
    <col min="8" max="8" width="19.46484375" bestFit="1" customWidth="1"/>
    <col min="9" max="9" width="19.86328125" bestFit="1" customWidth="1"/>
    <col min="10" max="10" width="16.53125" bestFit="1" customWidth="1"/>
    <col min="11" max="11" width="15" bestFit="1" customWidth="1"/>
    <col min="12" max="12" width="17.86328125" bestFit="1" customWidth="1"/>
    <col min="13" max="13" width="18.53125" bestFit="1" customWidth="1"/>
    <col min="14" max="14" width="20.53125" bestFit="1" customWidth="1"/>
    <col min="15" max="16" width="20.53125" customWidth="1"/>
    <col min="17" max="17" width="28.46484375" bestFit="1" customWidth="1"/>
    <col min="18" max="18" width="26.46484375" bestFit="1" customWidth="1"/>
    <col min="19" max="19" width="14" bestFit="1" customWidth="1"/>
    <col min="20" max="20" width="15.53125" bestFit="1" customWidth="1"/>
  </cols>
  <sheetData>
    <row r="1" spans="2:20" x14ac:dyDescent="0.45">
      <c r="C1" t="s">
        <v>1026</v>
      </c>
    </row>
    <row r="2" spans="2:20" x14ac:dyDescent="0.45">
      <c r="C2" t="s">
        <v>1027</v>
      </c>
    </row>
    <row r="3" spans="2:20" x14ac:dyDescent="0.45">
      <c r="C3" t="s">
        <v>1028</v>
      </c>
    </row>
    <row r="4" spans="2:20" x14ac:dyDescent="0.45">
      <c r="C4" t="s">
        <v>1029</v>
      </c>
    </row>
    <row r="5" spans="2:20" x14ac:dyDescent="0.45">
      <c r="C5" t="s">
        <v>1030</v>
      </c>
    </row>
    <row r="6" spans="2:20" x14ac:dyDescent="0.45">
      <c r="C6" s="169" t="s">
        <v>1031</v>
      </c>
      <c r="D6" s="169"/>
      <c r="F6" s="169" t="s">
        <v>1032</v>
      </c>
    </row>
    <row r="7" spans="2:20" x14ac:dyDescent="0.45">
      <c r="C7" s="169" t="s">
        <v>1033</v>
      </c>
      <c r="D7" s="169"/>
      <c r="F7" s="169" t="s">
        <v>1034</v>
      </c>
    </row>
    <row r="8" spans="2:20" x14ac:dyDescent="0.45">
      <c r="C8" t="s">
        <v>1035</v>
      </c>
      <c r="E8" t="s">
        <v>1036</v>
      </c>
    </row>
    <row r="9" spans="2:20" x14ac:dyDescent="0.45">
      <c r="C9" s="169" t="s">
        <v>1037</v>
      </c>
      <c r="D9" t="s">
        <v>99</v>
      </c>
      <c r="E9" s="153">
        <v>45544</v>
      </c>
    </row>
    <row r="10" spans="2:20" ht="14.65" thickBot="1" x14ac:dyDescent="0.5"/>
    <row r="11" spans="2:20" ht="14.65" thickBot="1" x14ac:dyDescent="0.5">
      <c r="B11" s="71" t="s">
        <v>1038</v>
      </c>
      <c r="C11" s="162" t="s">
        <v>1039</v>
      </c>
      <c r="D11" s="71" t="s">
        <v>1040</v>
      </c>
      <c r="E11" s="49" t="s">
        <v>1041</v>
      </c>
      <c r="F11" s="49" t="s">
        <v>1042</v>
      </c>
      <c r="G11" s="49" t="s">
        <v>1043</v>
      </c>
      <c r="H11" s="49" t="s">
        <v>1044</v>
      </c>
      <c r="I11" s="49" t="s">
        <v>1045</v>
      </c>
      <c r="J11" s="49" t="s">
        <v>1046</v>
      </c>
      <c r="K11" s="49" t="s">
        <v>1047</v>
      </c>
      <c r="L11" s="49" t="s">
        <v>1048</v>
      </c>
      <c r="M11" s="49" t="s">
        <v>1049</v>
      </c>
      <c r="N11" s="49" t="s">
        <v>1050</v>
      </c>
      <c r="O11" s="49" t="s">
        <v>1051</v>
      </c>
      <c r="P11" s="49" t="s">
        <v>1052</v>
      </c>
      <c r="Q11" s="49" t="s">
        <v>1053</v>
      </c>
      <c r="R11" s="49" t="s">
        <v>1054</v>
      </c>
      <c r="S11" s="49" t="s">
        <v>1055</v>
      </c>
      <c r="T11" s="72" t="s">
        <v>1056</v>
      </c>
    </row>
    <row r="12" spans="2:20" x14ac:dyDescent="0.45">
      <c r="B12" s="161">
        <v>1</v>
      </c>
      <c r="C12" s="163" t="s">
        <v>1057</v>
      </c>
      <c r="D12" s="166" t="s">
        <v>1058</v>
      </c>
      <c r="E12" s="167" t="s">
        <v>1058</v>
      </c>
      <c r="F12" s="167" t="s">
        <v>1058</v>
      </c>
      <c r="G12" s="167" t="s">
        <v>1058</v>
      </c>
      <c r="H12" s="167" t="s">
        <v>1058</v>
      </c>
      <c r="I12" s="167" t="s">
        <v>1058</v>
      </c>
      <c r="J12" s="167" t="s">
        <v>1058</v>
      </c>
      <c r="K12" s="74"/>
      <c r="L12" s="74"/>
      <c r="M12" s="74"/>
      <c r="N12" s="74"/>
      <c r="O12" s="74"/>
      <c r="P12" s="74"/>
      <c r="Q12" s="74"/>
      <c r="R12" s="74"/>
      <c r="S12" s="74"/>
      <c r="T12" s="70"/>
    </row>
    <row r="13" spans="2:20" x14ac:dyDescent="0.45">
      <c r="B13" s="66">
        <v>2</v>
      </c>
      <c r="C13" s="164" t="s">
        <v>1059</v>
      </c>
      <c r="D13" s="66"/>
      <c r="E13" s="47"/>
      <c r="F13" s="47"/>
      <c r="G13" s="47"/>
      <c r="H13" s="47"/>
      <c r="I13" s="47"/>
      <c r="J13" s="47"/>
      <c r="K13" s="47"/>
      <c r="L13" s="47"/>
      <c r="M13" s="47"/>
      <c r="N13" s="47"/>
      <c r="O13" s="47"/>
      <c r="P13" s="47"/>
      <c r="Q13" s="47"/>
      <c r="R13" s="47"/>
      <c r="S13" s="47"/>
      <c r="T13" s="67"/>
    </row>
    <row r="14" spans="2:20" x14ac:dyDescent="0.45">
      <c r="B14" s="66">
        <v>3</v>
      </c>
      <c r="C14" s="164" t="s">
        <v>1060</v>
      </c>
      <c r="D14" s="66"/>
      <c r="E14" s="47"/>
      <c r="F14" s="47"/>
      <c r="G14" s="47"/>
      <c r="H14" s="47"/>
      <c r="I14" s="47"/>
      <c r="J14" s="47"/>
      <c r="K14" s="47"/>
      <c r="L14" s="47"/>
      <c r="M14" s="47"/>
      <c r="N14" s="47"/>
      <c r="O14" s="47"/>
      <c r="P14" s="47"/>
      <c r="Q14" s="47"/>
      <c r="R14" s="47"/>
      <c r="S14" s="47"/>
      <c r="T14" s="67"/>
    </row>
    <row r="15" spans="2:20" x14ac:dyDescent="0.45">
      <c r="B15" s="161">
        <v>4</v>
      </c>
      <c r="C15" s="164" t="s">
        <v>1061</v>
      </c>
      <c r="D15" s="66"/>
      <c r="E15" s="47"/>
      <c r="F15" s="47"/>
      <c r="G15" s="47"/>
      <c r="H15" s="47"/>
      <c r="I15" s="47"/>
      <c r="J15" s="47"/>
      <c r="K15" s="47"/>
      <c r="L15" s="47"/>
      <c r="M15" s="47"/>
      <c r="N15" s="47"/>
      <c r="O15" s="47"/>
      <c r="P15" s="47"/>
      <c r="Q15" s="47"/>
      <c r="R15" s="47"/>
      <c r="S15" s="47"/>
      <c r="T15" s="67"/>
    </row>
    <row r="16" spans="2:20" x14ac:dyDescent="0.45">
      <c r="B16" s="66">
        <v>5</v>
      </c>
      <c r="C16" s="164" t="s">
        <v>1062</v>
      </c>
      <c r="D16" s="66"/>
      <c r="E16" s="47"/>
      <c r="F16" s="47"/>
      <c r="G16" s="47"/>
      <c r="H16" s="47"/>
      <c r="I16" s="47"/>
      <c r="J16" s="47"/>
      <c r="K16" s="47"/>
      <c r="L16" s="47"/>
      <c r="M16" s="47"/>
      <c r="N16" s="47"/>
      <c r="O16" s="47"/>
      <c r="P16" s="47"/>
      <c r="Q16" s="47"/>
      <c r="R16" s="47"/>
      <c r="S16" s="47"/>
      <c r="T16" s="67"/>
    </row>
    <row r="17" spans="2:20" x14ac:dyDescent="0.45">
      <c r="B17" s="66">
        <v>6</v>
      </c>
      <c r="C17" s="164" t="s">
        <v>1063</v>
      </c>
      <c r="D17" s="66"/>
      <c r="E17" s="47"/>
      <c r="F17" s="47"/>
      <c r="G17" s="47"/>
      <c r="H17" s="47"/>
      <c r="I17" s="47"/>
      <c r="J17" s="47"/>
      <c r="K17" s="47"/>
      <c r="L17" s="47"/>
      <c r="M17" s="47"/>
      <c r="N17" s="47"/>
      <c r="O17" s="47"/>
      <c r="P17" s="47"/>
      <c r="Q17" s="47"/>
      <c r="R17" s="47"/>
      <c r="S17" s="47"/>
      <c r="T17" s="67"/>
    </row>
    <row r="18" spans="2:20" x14ac:dyDescent="0.45">
      <c r="B18" s="161">
        <v>7</v>
      </c>
      <c r="C18" s="164" t="s">
        <v>1064</v>
      </c>
      <c r="D18" s="66"/>
      <c r="E18" s="47"/>
      <c r="F18" s="47"/>
      <c r="G18" s="47"/>
      <c r="H18" s="47"/>
      <c r="I18" s="47"/>
      <c r="J18" s="47"/>
      <c r="K18" s="47"/>
      <c r="L18" s="47"/>
      <c r="M18" s="47"/>
      <c r="N18" s="47"/>
      <c r="O18" s="47"/>
      <c r="P18" s="47"/>
      <c r="Q18" s="47"/>
      <c r="R18" s="47"/>
      <c r="S18" s="47"/>
      <c r="T18" s="67"/>
    </row>
    <row r="19" spans="2:20" x14ac:dyDescent="0.45">
      <c r="B19" s="66">
        <v>8</v>
      </c>
      <c r="C19" s="164" t="s">
        <v>1065</v>
      </c>
      <c r="D19" s="66"/>
      <c r="E19" s="47"/>
      <c r="F19" s="47"/>
      <c r="G19" s="47"/>
      <c r="H19" s="47"/>
      <c r="I19" s="47"/>
      <c r="J19" s="47"/>
      <c r="K19" s="47"/>
      <c r="L19" s="47"/>
      <c r="M19" s="47"/>
      <c r="N19" s="47"/>
      <c r="O19" s="47"/>
      <c r="P19" s="47"/>
      <c r="Q19" s="47"/>
      <c r="R19" s="47"/>
      <c r="S19" s="47"/>
      <c r="T19" s="67"/>
    </row>
    <row r="20" spans="2:20" x14ac:dyDescent="0.45">
      <c r="B20" s="66">
        <v>9</v>
      </c>
      <c r="C20" s="164" t="s">
        <v>1066</v>
      </c>
      <c r="D20" s="66"/>
      <c r="E20" s="47"/>
      <c r="F20" s="47"/>
      <c r="G20" s="47"/>
      <c r="H20" s="47"/>
      <c r="I20" s="47"/>
      <c r="J20" s="47"/>
      <c r="K20" s="47"/>
      <c r="L20" s="47"/>
      <c r="M20" s="47"/>
      <c r="N20" s="47"/>
      <c r="O20" s="47"/>
      <c r="P20" s="47"/>
      <c r="Q20" s="47"/>
      <c r="R20" s="47"/>
      <c r="S20" s="47"/>
      <c r="T20" s="67"/>
    </row>
    <row r="21" spans="2:20" x14ac:dyDescent="0.45">
      <c r="B21" s="161">
        <v>10</v>
      </c>
      <c r="C21" s="164" t="s">
        <v>1067</v>
      </c>
      <c r="D21" s="66"/>
      <c r="E21" s="47"/>
      <c r="F21" s="47"/>
      <c r="G21" s="47"/>
      <c r="H21" s="47"/>
      <c r="I21" s="47"/>
      <c r="J21" s="47"/>
      <c r="K21" s="47"/>
      <c r="L21" s="47"/>
      <c r="M21" s="47"/>
      <c r="N21" s="47"/>
      <c r="O21" s="47"/>
      <c r="P21" s="47"/>
      <c r="Q21" s="47"/>
      <c r="R21" s="47"/>
      <c r="S21" s="47"/>
      <c r="T21" s="67"/>
    </row>
    <row r="22" spans="2:20" x14ac:dyDescent="0.45">
      <c r="B22" s="66">
        <v>11</v>
      </c>
      <c r="C22" s="164" t="s">
        <v>1068</v>
      </c>
      <c r="D22" s="66"/>
      <c r="E22" s="47"/>
      <c r="F22" s="47"/>
      <c r="G22" s="47"/>
      <c r="H22" s="47"/>
      <c r="I22" s="47"/>
      <c r="J22" s="47"/>
      <c r="K22" s="47"/>
      <c r="L22" s="47"/>
      <c r="M22" s="47"/>
      <c r="N22" s="47"/>
      <c r="O22" s="47"/>
      <c r="P22" s="47"/>
      <c r="Q22" s="47"/>
      <c r="R22" s="47"/>
      <c r="S22" s="47"/>
      <c r="T22" s="67"/>
    </row>
    <row r="23" spans="2:20" x14ac:dyDescent="0.45">
      <c r="B23" s="66">
        <v>12</v>
      </c>
      <c r="C23" s="164" t="s">
        <v>1069</v>
      </c>
      <c r="D23" s="66"/>
      <c r="E23" s="47"/>
      <c r="F23" s="47"/>
      <c r="G23" s="47"/>
      <c r="H23" s="47"/>
      <c r="I23" s="47"/>
      <c r="J23" s="47"/>
      <c r="K23" s="47"/>
      <c r="L23" s="47"/>
      <c r="M23" s="47"/>
      <c r="N23" s="47"/>
      <c r="O23" s="47"/>
      <c r="P23" s="47"/>
      <c r="Q23" s="47"/>
      <c r="R23" s="47"/>
      <c r="S23" s="47"/>
      <c r="T23" s="67"/>
    </row>
    <row r="24" spans="2:20" x14ac:dyDescent="0.45">
      <c r="B24" s="161">
        <v>13</v>
      </c>
      <c r="C24" s="164" t="s">
        <v>1070</v>
      </c>
      <c r="D24" s="66"/>
      <c r="E24" s="47"/>
      <c r="F24" s="47"/>
      <c r="G24" s="47"/>
      <c r="H24" s="47"/>
      <c r="I24" s="47"/>
      <c r="J24" s="47"/>
      <c r="K24" s="47"/>
      <c r="L24" s="47"/>
      <c r="M24" s="47"/>
      <c r="N24" s="47"/>
      <c r="O24" s="47"/>
      <c r="P24" s="47"/>
      <c r="Q24" s="47"/>
      <c r="R24" s="47"/>
      <c r="S24" s="47"/>
      <c r="T24" s="67"/>
    </row>
    <row r="25" spans="2:20" x14ac:dyDescent="0.45">
      <c r="B25" s="66">
        <v>14</v>
      </c>
      <c r="C25" s="164" t="s">
        <v>1071</v>
      </c>
      <c r="D25" s="66"/>
      <c r="E25" s="47"/>
      <c r="F25" s="47"/>
      <c r="G25" s="47"/>
      <c r="H25" s="47"/>
      <c r="I25" s="47"/>
      <c r="J25" s="47"/>
      <c r="K25" s="47"/>
      <c r="L25" s="47"/>
      <c r="M25" s="47"/>
      <c r="N25" s="47"/>
      <c r="O25" s="47"/>
      <c r="P25" s="47"/>
      <c r="Q25" s="47"/>
      <c r="R25" s="47"/>
      <c r="S25" s="47"/>
      <c r="T25" s="67"/>
    </row>
    <row r="26" spans="2:20" x14ac:dyDescent="0.45">
      <c r="B26" s="66">
        <v>15</v>
      </c>
      <c r="C26" s="164" t="s">
        <v>1072</v>
      </c>
      <c r="D26" s="66"/>
      <c r="E26" s="47"/>
      <c r="F26" s="47"/>
      <c r="G26" s="47"/>
      <c r="H26" s="47"/>
      <c r="I26" s="47"/>
      <c r="J26" s="47"/>
      <c r="K26" s="47"/>
      <c r="L26" s="47"/>
      <c r="M26" s="47"/>
      <c r="N26" s="47"/>
      <c r="O26" s="47"/>
      <c r="P26" s="47"/>
      <c r="Q26" s="47"/>
      <c r="R26" s="47"/>
      <c r="S26" s="47"/>
      <c r="T26" s="67"/>
    </row>
    <row r="27" spans="2:20" x14ac:dyDescent="0.45">
      <c r="B27" s="161">
        <v>16</v>
      </c>
      <c r="C27" s="164" t="s">
        <v>1073</v>
      </c>
      <c r="D27" s="66"/>
      <c r="E27" s="47"/>
      <c r="F27" s="47"/>
      <c r="G27" s="47"/>
      <c r="H27" s="47"/>
      <c r="I27" s="47"/>
      <c r="J27" s="47"/>
      <c r="K27" s="47"/>
      <c r="L27" s="47"/>
      <c r="M27" s="47"/>
      <c r="N27" s="47"/>
      <c r="O27" s="47"/>
      <c r="P27" s="47"/>
      <c r="Q27" s="47"/>
      <c r="R27" s="47"/>
      <c r="S27" s="47"/>
      <c r="T27" s="67"/>
    </row>
    <row r="28" spans="2:20" x14ac:dyDescent="0.45">
      <c r="B28" s="66">
        <v>17</v>
      </c>
      <c r="C28" s="164" t="s">
        <v>1074</v>
      </c>
      <c r="D28" s="66"/>
      <c r="E28" s="47"/>
      <c r="F28" s="47"/>
      <c r="G28" s="47"/>
      <c r="H28" s="47"/>
      <c r="I28" s="47"/>
      <c r="J28" s="47"/>
      <c r="K28" s="47"/>
      <c r="L28" s="47"/>
      <c r="M28" s="47"/>
      <c r="N28" s="47"/>
      <c r="O28" s="47"/>
      <c r="P28" s="47"/>
      <c r="Q28" s="47"/>
      <c r="R28" s="47"/>
      <c r="S28" s="47"/>
      <c r="T28" s="67"/>
    </row>
    <row r="29" spans="2:20" x14ac:dyDescent="0.45">
      <c r="B29" s="66">
        <v>18</v>
      </c>
      <c r="C29" s="164" t="s">
        <v>1075</v>
      </c>
      <c r="D29" s="66"/>
      <c r="E29" s="47"/>
      <c r="F29" s="47"/>
      <c r="G29" s="47"/>
      <c r="H29" s="47"/>
      <c r="I29" s="47"/>
      <c r="J29" s="47"/>
      <c r="K29" s="47"/>
      <c r="L29" s="47"/>
      <c r="M29" s="47"/>
      <c r="N29" s="47"/>
      <c r="O29" s="47"/>
      <c r="P29" s="47"/>
      <c r="Q29" s="47"/>
      <c r="R29" s="47"/>
      <c r="S29" s="47"/>
      <c r="T29" s="67"/>
    </row>
    <row r="30" spans="2:20" x14ac:dyDescent="0.45">
      <c r="B30" s="161">
        <v>19</v>
      </c>
      <c r="C30" s="164" t="s">
        <v>1076</v>
      </c>
      <c r="D30" s="66"/>
      <c r="E30" s="47"/>
      <c r="F30" s="47"/>
      <c r="G30" s="47"/>
      <c r="H30" s="47"/>
      <c r="I30" s="47"/>
      <c r="J30" s="47"/>
      <c r="K30" s="47"/>
      <c r="L30" s="47"/>
      <c r="M30" s="47"/>
      <c r="N30" s="47"/>
      <c r="O30" s="47"/>
      <c r="P30" s="47"/>
      <c r="Q30" s="47"/>
      <c r="R30" s="47"/>
      <c r="S30" s="47"/>
      <c r="T30" s="67"/>
    </row>
    <row r="31" spans="2:20" x14ac:dyDescent="0.45">
      <c r="B31" s="66">
        <v>20</v>
      </c>
      <c r="C31" s="164" t="s">
        <v>1077</v>
      </c>
      <c r="D31" s="66"/>
      <c r="E31" s="47"/>
      <c r="F31" s="47"/>
      <c r="G31" s="47"/>
      <c r="H31" s="47"/>
      <c r="I31" s="47"/>
      <c r="J31" s="47"/>
      <c r="K31" s="47"/>
      <c r="L31" s="47"/>
      <c r="M31" s="47"/>
      <c r="N31" s="47"/>
      <c r="O31" s="47"/>
      <c r="P31" s="47"/>
      <c r="Q31" s="47"/>
      <c r="R31" s="47"/>
      <c r="S31" s="47"/>
      <c r="T31" s="67"/>
    </row>
    <row r="32" spans="2:20" x14ac:dyDescent="0.45">
      <c r="B32" s="66">
        <v>21</v>
      </c>
      <c r="C32" s="164" t="s">
        <v>1078</v>
      </c>
      <c r="D32" s="66"/>
      <c r="E32" s="47"/>
      <c r="F32" s="47"/>
      <c r="G32" s="47"/>
      <c r="H32" s="47"/>
      <c r="I32" s="47"/>
      <c r="J32" s="47"/>
      <c r="K32" s="47"/>
      <c r="L32" s="47"/>
      <c r="M32" s="47"/>
      <c r="N32" s="47"/>
      <c r="O32" s="47"/>
      <c r="P32" s="47"/>
      <c r="Q32" s="47"/>
      <c r="R32" s="47"/>
      <c r="S32" s="47"/>
      <c r="T32" s="67"/>
    </row>
    <row r="33" spans="2:20" x14ac:dyDescent="0.45">
      <c r="B33" s="161">
        <v>22</v>
      </c>
      <c r="C33" s="164" t="s">
        <v>1079</v>
      </c>
      <c r="D33" s="66"/>
      <c r="E33" s="47"/>
      <c r="F33" s="47"/>
      <c r="G33" s="47"/>
      <c r="H33" s="47"/>
      <c r="I33" s="47"/>
      <c r="J33" s="47"/>
      <c r="K33" s="47"/>
      <c r="L33" s="47"/>
      <c r="M33" s="47"/>
      <c r="N33" s="47"/>
      <c r="O33" s="47"/>
      <c r="P33" s="47"/>
      <c r="Q33" s="47"/>
      <c r="R33" s="47"/>
      <c r="S33" s="47"/>
      <c r="T33" s="67"/>
    </row>
    <row r="34" spans="2:20" x14ac:dyDescent="0.45">
      <c r="B34" s="66">
        <v>23</v>
      </c>
      <c r="C34" s="164" t="s">
        <v>1080</v>
      </c>
      <c r="D34" s="66"/>
      <c r="E34" s="47"/>
      <c r="F34" s="47"/>
      <c r="G34" s="47"/>
      <c r="H34" s="47"/>
      <c r="I34" s="47"/>
      <c r="J34" s="47"/>
      <c r="K34" s="47"/>
      <c r="L34" s="47"/>
      <c r="M34" s="47"/>
      <c r="N34" s="47"/>
      <c r="O34" s="47"/>
      <c r="P34" s="47"/>
      <c r="Q34" s="47"/>
      <c r="R34" s="47"/>
      <c r="S34" s="47"/>
      <c r="T34" s="67"/>
    </row>
    <row r="35" spans="2:20" ht="14.65" thickBot="1" x14ac:dyDescent="0.5">
      <c r="B35" s="68">
        <v>24</v>
      </c>
      <c r="C35" s="165" t="s">
        <v>1081</v>
      </c>
      <c r="D35" s="68"/>
      <c r="E35" s="73"/>
      <c r="F35" s="73"/>
      <c r="G35" s="73"/>
      <c r="H35" s="73"/>
      <c r="I35" s="73"/>
      <c r="J35" s="73"/>
      <c r="K35" s="73"/>
      <c r="L35" s="73"/>
      <c r="M35" s="73"/>
      <c r="N35" s="73"/>
      <c r="O35" s="73"/>
      <c r="P35" s="73"/>
      <c r="Q35" s="73"/>
      <c r="R35" s="73"/>
      <c r="S35" s="73"/>
      <c r="T35" s="69"/>
    </row>
  </sheetData>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23CAD-2F6E-4937-971E-E23B5420224A}">
  <dimension ref="B4:D37"/>
  <sheetViews>
    <sheetView topLeftCell="A3" workbookViewId="0">
      <selection activeCell="A16" sqref="A16"/>
    </sheetView>
  </sheetViews>
  <sheetFormatPr defaultRowHeight="14.25" x14ac:dyDescent="0.45"/>
  <cols>
    <col min="2" max="2" width="19.1328125" customWidth="1"/>
    <col min="3" max="3" width="30.53125" bestFit="1" customWidth="1"/>
    <col min="4" max="4" width="90.53125" bestFit="1" customWidth="1"/>
    <col min="5" max="5" width="5.46484375" customWidth="1"/>
  </cols>
  <sheetData>
    <row r="4" spans="2:4" x14ac:dyDescent="0.45">
      <c r="B4" s="107" t="s">
        <v>1082</v>
      </c>
    </row>
    <row r="5" spans="2:4" x14ac:dyDescent="0.45">
      <c r="B5" s="108" t="s">
        <v>1083</v>
      </c>
    </row>
    <row r="6" spans="2:4" x14ac:dyDescent="0.45">
      <c r="B6" s="109" t="s">
        <v>1084</v>
      </c>
    </row>
    <row r="7" spans="2:4" x14ac:dyDescent="0.45">
      <c r="B7" s="110" t="s">
        <v>1085</v>
      </c>
    </row>
    <row r="8" spans="2:4" ht="14.65" thickBot="1" x14ac:dyDescent="0.5">
      <c r="B8" s="111" t="s">
        <v>1086</v>
      </c>
    </row>
    <row r="10" spans="2:4" ht="14.65" thickBot="1" x14ac:dyDescent="0.5"/>
    <row r="11" spans="2:4" ht="14.65" thickBot="1" x14ac:dyDescent="0.5">
      <c r="B11" s="60" t="s">
        <v>1087</v>
      </c>
      <c r="C11" s="61" t="s">
        <v>901</v>
      </c>
      <c r="D11" s="62" t="s">
        <v>1009</v>
      </c>
    </row>
    <row r="12" spans="2:4" ht="42.75" x14ac:dyDescent="0.45">
      <c r="B12" s="75">
        <v>1</v>
      </c>
      <c r="C12" s="123" t="s">
        <v>1088</v>
      </c>
      <c r="D12" s="124" t="s">
        <v>1089</v>
      </c>
    </row>
    <row r="13" spans="2:4" x14ac:dyDescent="0.45">
      <c r="B13" s="56">
        <v>2</v>
      </c>
      <c r="C13" s="170" t="s">
        <v>1090</v>
      </c>
      <c r="D13" s="78" t="s">
        <v>1091</v>
      </c>
    </row>
    <row r="14" spans="2:4" x14ac:dyDescent="0.45">
      <c r="B14" s="56">
        <v>3</v>
      </c>
      <c r="C14" s="103" t="s">
        <v>1092</v>
      </c>
      <c r="D14" s="78" t="s">
        <v>1093</v>
      </c>
    </row>
    <row r="15" spans="2:4" x14ac:dyDescent="0.45">
      <c r="B15" s="56">
        <v>4</v>
      </c>
      <c r="C15" s="103" t="s">
        <v>1094</v>
      </c>
      <c r="D15" s="78" t="s">
        <v>1095</v>
      </c>
    </row>
    <row r="16" spans="2:4" x14ac:dyDescent="0.45">
      <c r="B16" s="56">
        <v>5</v>
      </c>
      <c r="C16" s="103" t="s">
        <v>1096</v>
      </c>
      <c r="D16" s="78" t="s">
        <v>1097</v>
      </c>
    </row>
    <row r="17" spans="2:4" x14ac:dyDescent="0.45">
      <c r="B17" s="56">
        <v>6</v>
      </c>
      <c r="C17" s="103" t="s">
        <v>1098</v>
      </c>
      <c r="D17" s="78" t="s">
        <v>1099</v>
      </c>
    </row>
    <row r="18" spans="2:4" x14ac:dyDescent="0.45">
      <c r="B18" s="56">
        <v>7</v>
      </c>
      <c r="C18" s="103" t="s">
        <v>1100</v>
      </c>
      <c r="D18" s="78" t="s">
        <v>1101</v>
      </c>
    </row>
    <row r="19" spans="2:4" x14ac:dyDescent="0.45">
      <c r="B19" s="56">
        <v>8</v>
      </c>
      <c r="C19" s="103" t="s">
        <v>1102</v>
      </c>
      <c r="D19" s="78" t="s">
        <v>1103</v>
      </c>
    </row>
    <row r="20" spans="2:4" x14ac:dyDescent="0.45">
      <c r="B20" s="56">
        <v>9</v>
      </c>
      <c r="C20" s="104" t="s">
        <v>1104</v>
      </c>
      <c r="D20" s="78" t="s">
        <v>1105</v>
      </c>
    </row>
    <row r="21" spans="2:4" x14ac:dyDescent="0.45">
      <c r="B21" s="56">
        <v>10</v>
      </c>
      <c r="C21" s="104" t="s">
        <v>1106</v>
      </c>
      <c r="D21" s="78" t="s">
        <v>1107</v>
      </c>
    </row>
    <row r="22" spans="2:4" x14ac:dyDescent="0.45">
      <c r="B22" s="56">
        <v>11</v>
      </c>
      <c r="C22" s="105" t="s">
        <v>1108</v>
      </c>
      <c r="D22" s="78" t="s">
        <v>1109</v>
      </c>
    </row>
    <row r="23" spans="2:4" x14ac:dyDescent="0.45">
      <c r="B23" s="56">
        <v>12</v>
      </c>
      <c r="C23" s="105" t="s">
        <v>1110</v>
      </c>
      <c r="D23" s="78" t="s">
        <v>1111</v>
      </c>
    </row>
    <row r="24" spans="2:4" x14ac:dyDescent="0.45">
      <c r="B24" s="56">
        <v>13</v>
      </c>
      <c r="C24" s="105" t="s">
        <v>1112</v>
      </c>
      <c r="D24" s="78" t="s">
        <v>1113</v>
      </c>
    </row>
    <row r="25" spans="2:4" x14ac:dyDescent="0.45">
      <c r="B25" s="56">
        <v>14</v>
      </c>
      <c r="C25" s="54" t="s">
        <v>1114</v>
      </c>
      <c r="D25" s="78" t="s">
        <v>1115</v>
      </c>
    </row>
    <row r="26" spans="2:4" x14ac:dyDescent="0.45">
      <c r="B26" s="56">
        <v>15</v>
      </c>
      <c r="C26" s="106" t="s">
        <v>1116</v>
      </c>
      <c r="D26" s="78"/>
    </row>
    <row r="27" spans="2:4" x14ac:dyDescent="0.45">
      <c r="B27" s="56">
        <v>16</v>
      </c>
      <c r="C27" s="109" t="s">
        <v>1117</v>
      </c>
      <c r="D27" s="78" t="s">
        <v>1118</v>
      </c>
    </row>
    <row r="28" spans="2:4" x14ac:dyDescent="0.45">
      <c r="B28" s="56">
        <v>17</v>
      </c>
      <c r="C28" s="54"/>
      <c r="D28" s="78"/>
    </row>
    <row r="29" spans="2:4" x14ac:dyDescent="0.45">
      <c r="B29" s="56">
        <v>18</v>
      </c>
      <c r="C29" s="54"/>
      <c r="D29" s="78"/>
    </row>
    <row r="30" spans="2:4" x14ac:dyDescent="0.45">
      <c r="B30" s="56">
        <v>19</v>
      </c>
      <c r="C30" s="54"/>
      <c r="D30" s="78"/>
    </row>
    <row r="31" spans="2:4" x14ac:dyDescent="0.45">
      <c r="B31" s="56">
        <v>20</v>
      </c>
      <c r="C31" s="54"/>
      <c r="D31" s="78"/>
    </row>
    <row r="32" spans="2:4" x14ac:dyDescent="0.45">
      <c r="B32" s="56">
        <v>21</v>
      </c>
      <c r="C32" s="54"/>
      <c r="D32" s="78"/>
    </row>
    <row r="33" spans="2:4" x14ac:dyDescent="0.45">
      <c r="B33" s="56">
        <v>22</v>
      </c>
      <c r="C33" s="54"/>
      <c r="D33" s="78"/>
    </row>
    <row r="34" spans="2:4" x14ac:dyDescent="0.45">
      <c r="B34" s="56">
        <v>23</v>
      </c>
      <c r="C34" s="54"/>
      <c r="D34" s="78"/>
    </row>
    <row r="35" spans="2:4" x14ac:dyDescent="0.45">
      <c r="B35" s="56">
        <v>24</v>
      </c>
      <c r="C35" s="54"/>
      <c r="D35" s="78"/>
    </row>
    <row r="36" spans="2:4" x14ac:dyDescent="0.45">
      <c r="B36" s="56">
        <v>25</v>
      </c>
      <c r="C36" s="54"/>
      <c r="D36" s="78"/>
    </row>
    <row r="37" spans="2:4" ht="14.65" thickBot="1" x14ac:dyDescent="0.5">
      <c r="B37" s="57">
        <v>26</v>
      </c>
      <c r="C37" s="58"/>
      <c r="D37" s="59"/>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44325-4DFF-4229-B4B5-7CCB13F94F37}">
  <dimension ref="B2:D12"/>
  <sheetViews>
    <sheetView workbookViewId="0">
      <selection activeCell="C17" sqref="C17"/>
    </sheetView>
  </sheetViews>
  <sheetFormatPr defaultRowHeight="14.25" x14ac:dyDescent="0.45"/>
  <cols>
    <col min="2" max="2" width="21.86328125" customWidth="1"/>
    <col min="3" max="3" width="13.1328125" bestFit="1" customWidth="1"/>
    <col min="4" max="4" width="92.53125" customWidth="1"/>
    <col min="5" max="5" width="79.53125" customWidth="1"/>
  </cols>
  <sheetData>
    <row r="2" spans="2:4" ht="29.65" thickBot="1" x14ac:dyDescent="0.6">
      <c r="B2" s="48" t="s">
        <v>1119</v>
      </c>
      <c r="C2" s="49"/>
      <c r="D2" s="50" t="s">
        <v>1120</v>
      </c>
    </row>
    <row r="3" spans="2:4" ht="14.65" thickBot="1" x14ac:dyDescent="0.5">
      <c r="B3" s="51"/>
      <c r="C3" s="52"/>
      <c r="D3" s="53"/>
    </row>
    <row r="4" spans="2:4" ht="21.4" thickBot="1" x14ac:dyDescent="0.5">
      <c r="B4" s="31" t="s">
        <v>1121</v>
      </c>
      <c r="C4" s="32" t="s">
        <v>1122</v>
      </c>
      <c r="D4" s="33" t="s">
        <v>1009</v>
      </c>
    </row>
    <row r="5" spans="2:4" ht="15.75" x14ac:dyDescent="0.45">
      <c r="B5" s="34" t="s">
        <v>1123</v>
      </c>
      <c r="C5" s="35">
        <v>2</v>
      </c>
      <c r="D5" s="36" t="s">
        <v>1124</v>
      </c>
    </row>
    <row r="6" spans="2:4" ht="15.75" x14ac:dyDescent="0.45">
      <c r="B6" s="37" t="s">
        <v>1125</v>
      </c>
      <c r="C6" s="38">
        <v>3</v>
      </c>
      <c r="D6" s="39" t="s">
        <v>1126</v>
      </c>
    </row>
    <row r="7" spans="2:4" ht="15.75" x14ac:dyDescent="0.45">
      <c r="B7" s="40" t="s">
        <v>1127</v>
      </c>
      <c r="C7" s="41">
        <v>9</v>
      </c>
      <c r="D7" s="42" t="s">
        <v>1128</v>
      </c>
    </row>
    <row r="8" spans="2:4" ht="15.75" x14ac:dyDescent="0.45">
      <c r="B8" s="37" t="s">
        <v>1129</v>
      </c>
      <c r="C8" s="38">
        <v>3</v>
      </c>
      <c r="D8" s="39" t="s">
        <v>1130</v>
      </c>
    </row>
    <row r="9" spans="2:4" ht="18" x14ac:dyDescent="0.45">
      <c r="B9" s="1612" t="s">
        <v>1131</v>
      </c>
      <c r="C9" s="1613"/>
      <c r="D9" s="1614"/>
    </row>
    <row r="10" spans="2:4" ht="15.75" x14ac:dyDescent="0.45">
      <c r="B10" s="37" t="s">
        <v>1132</v>
      </c>
      <c r="C10" s="38" t="s">
        <v>389</v>
      </c>
      <c r="D10" s="39" t="s">
        <v>1133</v>
      </c>
    </row>
    <row r="11" spans="2:4" ht="15.75" x14ac:dyDescent="0.45">
      <c r="B11" s="40" t="s">
        <v>1114</v>
      </c>
      <c r="C11" s="41">
        <v>3</v>
      </c>
      <c r="D11" s="43" t="s">
        <v>1134</v>
      </c>
    </row>
    <row r="12" spans="2:4" ht="16.149999999999999" thickBot="1" x14ac:dyDescent="0.5">
      <c r="B12" s="46" t="s">
        <v>1135</v>
      </c>
      <c r="C12" s="44">
        <v>3</v>
      </c>
      <c r="D12" s="45" t="s">
        <v>1136</v>
      </c>
    </row>
  </sheetData>
  <mergeCells count="1">
    <mergeCell ref="B9:D9"/>
  </mergeCells>
  <hyperlinks>
    <hyperlink ref="D11" r:id="rId1" display="https://www.amazon.com/StarTech-com-Computer-Network-Equipment-PXT515C19146/dp/B00VRET4F0/ref=sr_1_1?crid=1IA2LLUY9P511&amp;dib=eyJ2IjoiMSJ9.4r1h86jhD-8IrTYH3-kIVGlVGwVuDrIGgXqcpYESaNC1mR-FCdPEGGfs5z5ekdp7jJvnBDY9Ljk0b9L4tooOHg.ncU2i874uPvZz2Apnq1OGxaa4k_6i76aF9ea728iaYo&amp;dib_tag=se&amp;keywords=PXT515C19146&amp;qid=1714409883&amp;sprefix=pxt515c19146%2Caps%2C107&amp;sr=8-1&amp;th=1" xr:uid="{56CB8E6B-282C-4C2C-8A68-D3193CA10F9E}"/>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541DA-3860-47D1-A045-A842F72BCF8D}">
  <dimension ref="C3:C5"/>
  <sheetViews>
    <sheetView workbookViewId="0">
      <selection activeCell="C5" sqref="C5"/>
    </sheetView>
  </sheetViews>
  <sheetFormatPr defaultRowHeight="14.25" x14ac:dyDescent="0.45"/>
  <sheetData>
    <row r="3" spans="3:3" x14ac:dyDescent="0.45">
      <c r="C3" t="s">
        <v>1137</v>
      </c>
    </row>
    <row r="4" spans="3:3" x14ac:dyDescent="0.45">
      <c r="C4" t="s">
        <v>1138</v>
      </c>
    </row>
    <row r="5" spans="3:3" x14ac:dyDescent="0.45">
      <c r="C5" t="s">
        <v>1139</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4D59B-9D6F-42E4-A38B-F144A72E0FF2}">
  <dimension ref="B3:D17"/>
  <sheetViews>
    <sheetView topLeftCell="A2" workbookViewId="0">
      <selection activeCell="D23" sqref="D23"/>
    </sheetView>
  </sheetViews>
  <sheetFormatPr defaultRowHeight="14.25" x14ac:dyDescent="0.45"/>
  <cols>
    <col min="2" max="2" width="17" customWidth="1"/>
    <col min="3" max="3" width="4.1328125" customWidth="1"/>
    <col min="4" max="4" width="93" customWidth="1"/>
    <col min="5" max="5" width="73.46484375" customWidth="1"/>
  </cols>
  <sheetData>
    <row r="3" spans="2:4" x14ac:dyDescent="0.45">
      <c r="B3" s="6" t="s">
        <v>1140</v>
      </c>
    </row>
    <row r="4" spans="2:4" x14ac:dyDescent="0.45">
      <c r="B4" t="s">
        <v>1141</v>
      </c>
    </row>
    <row r="5" spans="2:4" x14ac:dyDescent="0.45">
      <c r="B5" t="s">
        <v>1142</v>
      </c>
    </row>
    <row r="6" spans="2:4" x14ac:dyDescent="0.45">
      <c r="B6" t="s">
        <v>1143</v>
      </c>
    </row>
    <row r="7" spans="2:4" x14ac:dyDescent="0.45">
      <c r="B7" t="s">
        <v>1144</v>
      </c>
    </row>
    <row r="8" spans="2:4" x14ac:dyDescent="0.45">
      <c r="B8" t="s">
        <v>1145</v>
      </c>
    </row>
    <row r="10" spans="2:4" ht="14.65" thickBot="1" x14ac:dyDescent="0.5">
      <c r="B10" t="s">
        <v>1146</v>
      </c>
    </row>
    <row r="11" spans="2:4" ht="14.65" thickBot="1" x14ac:dyDescent="0.5">
      <c r="B11" s="60" t="s">
        <v>901</v>
      </c>
      <c r="C11" s="61"/>
      <c r="D11" s="62" t="s">
        <v>1147</v>
      </c>
    </row>
    <row r="12" spans="2:4" ht="79.150000000000006" thickBot="1" x14ac:dyDescent="0.5">
      <c r="B12" s="63" t="s">
        <v>1148</v>
      </c>
      <c r="C12" s="64">
        <v>2</v>
      </c>
      <c r="D12" s="65" t="s">
        <v>1149</v>
      </c>
    </row>
    <row r="13" spans="2:4" ht="14.65" thickBot="1" x14ac:dyDescent="0.5">
      <c r="B13" s="1615" t="s">
        <v>1150</v>
      </c>
      <c r="C13" s="1616"/>
      <c r="D13" s="1617"/>
    </row>
    <row r="14" spans="2:4" ht="15.75" x14ac:dyDescent="0.45">
      <c r="B14" s="34" t="s">
        <v>1123</v>
      </c>
      <c r="C14" s="35">
        <v>1</v>
      </c>
      <c r="D14" s="36" t="s">
        <v>1124</v>
      </c>
    </row>
    <row r="15" spans="2:4" ht="15.75" x14ac:dyDescent="0.45">
      <c r="B15" s="37" t="s">
        <v>1125</v>
      </c>
      <c r="C15" s="38">
        <v>1</v>
      </c>
      <c r="D15" s="39" t="s">
        <v>1126</v>
      </c>
    </row>
    <row r="16" spans="2:4" ht="15.75" x14ac:dyDescent="0.45">
      <c r="B16" s="40" t="s">
        <v>1127</v>
      </c>
      <c r="C16" s="41">
        <v>3</v>
      </c>
      <c r="D16" s="42" t="s">
        <v>1128</v>
      </c>
    </row>
    <row r="17" spans="2:4" ht="16.149999999999999" thickBot="1" x14ac:dyDescent="0.5">
      <c r="B17" s="46" t="s">
        <v>1129</v>
      </c>
      <c r="C17" s="44">
        <v>1</v>
      </c>
      <c r="D17" s="45" t="s">
        <v>1130</v>
      </c>
    </row>
  </sheetData>
  <mergeCells count="1">
    <mergeCell ref="B13:D1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A72C1-AE86-4D77-A766-AC66CE7E2103}">
  <dimension ref="C3:E29"/>
  <sheetViews>
    <sheetView topLeftCell="A2" workbookViewId="0">
      <selection activeCell="E36" sqref="E36"/>
    </sheetView>
  </sheetViews>
  <sheetFormatPr defaultRowHeight="14.25" x14ac:dyDescent="0.45"/>
  <cols>
    <col min="3" max="3" width="62.53125" customWidth="1"/>
    <col min="4" max="4" width="14" customWidth="1"/>
    <col min="5" max="5" width="78.46484375" customWidth="1"/>
    <col min="6" max="6" width="61.46484375" customWidth="1"/>
  </cols>
  <sheetData>
    <row r="3" spans="3:5" x14ac:dyDescent="0.45">
      <c r="C3" s="6" t="s">
        <v>1140</v>
      </c>
    </row>
    <row r="4" spans="3:5" x14ac:dyDescent="0.45">
      <c r="C4" t="s">
        <v>1141</v>
      </c>
    </row>
    <row r="5" spans="3:5" x14ac:dyDescent="0.45">
      <c r="C5" t="s">
        <v>1142</v>
      </c>
    </row>
    <row r="6" spans="3:5" x14ac:dyDescent="0.45">
      <c r="C6" t="s">
        <v>1143</v>
      </c>
    </row>
    <row r="7" spans="3:5" x14ac:dyDescent="0.45">
      <c r="C7" t="s">
        <v>1144</v>
      </c>
    </row>
    <row r="8" spans="3:5" x14ac:dyDescent="0.45">
      <c r="C8" t="s">
        <v>1145</v>
      </c>
    </row>
    <row r="10" spans="3:5" ht="14.65" thickBot="1" x14ac:dyDescent="0.5">
      <c r="C10" t="s">
        <v>1146</v>
      </c>
    </row>
    <row r="11" spans="3:5" ht="14.65" thickBot="1" x14ac:dyDescent="0.5">
      <c r="C11" s="60" t="s">
        <v>901</v>
      </c>
      <c r="D11" s="61"/>
      <c r="E11" s="62" t="s">
        <v>1147</v>
      </c>
    </row>
    <row r="12" spans="3:5" ht="79.150000000000006" thickBot="1" x14ac:dyDescent="0.5">
      <c r="C12" s="63" t="s">
        <v>1148</v>
      </c>
      <c r="D12" s="64">
        <v>5</v>
      </c>
      <c r="E12" s="65" t="s">
        <v>1149</v>
      </c>
    </row>
    <row r="13" spans="3:5" ht="14.65" thickBot="1" x14ac:dyDescent="0.5">
      <c r="C13" s="1615" t="s">
        <v>1150</v>
      </c>
      <c r="D13" s="1616"/>
      <c r="E13" s="1617"/>
    </row>
    <row r="14" spans="3:5" ht="15.75" x14ac:dyDescent="0.45">
      <c r="C14" s="34" t="s">
        <v>1123</v>
      </c>
      <c r="D14" s="35">
        <v>5</v>
      </c>
      <c r="E14" s="36" t="s">
        <v>1124</v>
      </c>
    </row>
    <row r="15" spans="3:5" ht="15.75" x14ac:dyDescent="0.45">
      <c r="C15" s="37" t="s">
        <v>1125</v>
      </c>
      <c r="D15" s="38">
        <v>5</v>
      </c>
      <c r="E15" s="39" t="s">
        <v>1126</v>
      </c>
    </row>
    <row r="16" spans="3:5" ht="15.75" x14ac:dyDescent="0.45">
      <c r="C16" s="40" t="s">
        <v>1127</v>
      </c>
      <c r="D16" s="41">
        <v>15</v>
      </c>
      <c r="E16" s="42" t="s">
        <v>1128</v>
      </c>
    </row>
    <row r="17" spans="3:5" ht="16.149999999999999" thickBot="1" x14ac:dyDescent="0.5">
      <c r="C17" s="46" t="s">
        <v>1129</v>
      </c>
      <c r="D17" s="44">
        <v>5</v>
      </c>
      <c r="E17" s="45" t="s">
        <v>1130</v>
      </c>
    </row>
    <row r="20" spans="3:5" x14ac:dyDescent="0.45">
      <c r="C20" t="s">
        <v>1151</v>
      </c>
    </row>
    <row r="21" spans="3:5" x14ac:dyDescent="0.45">
      <c r="C21" t="s">
        <v>1152</v>
      </c>
    </row>
    <row r="22" spans="3:5" x14ac:dyDescent="0.45">
      <c r="C22" t="s">
        <v>1153</v>
      </c>
    </row>
    <row r="25" spans="3:5" x14ac:dyDescent="0.45">
      <c r="C25" t="s">
        <v>1131</v>
      </c>
    </row>
    <row r="26" spans="3:5" x14ac:dyDescent="0.45">
      <c r="C26" t="s">
        <v>1154</v>
      </c>
    </row>
    <row r="27" spans="3:5" x14ac:dyDescent="0.45">
      <c r="C27" t="s">
        <v>1155</v>
      </c>
    </row>
    <row r="28" spans="3:5" x14ac:dyDescent="0.45">
      <c r="C28" t="s">
        <v>1156</v>
      </c>
    </row>
    <row r="29" spans="3:5" x14ac:dyDescent="0.45">
      <c r="C29" t="s">
        <v>1157</v>
      </c>
    </row>
  </sheetData>
  <mergeCells count="1">
    <mergeCell ref="C13:E1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1750D-BA5B-4FB5-814B-40A58DB4B627}">
  <dimension ref="A1:C28"/>
  <sheetViews>
    <sheetView workbookViewId="0">
      <selection activeCell="A2" sqref="A2"/>
    </sheetView>
  </sheetViews>
  <sheetFormatPr defaultRowHeight="14.25" x14ac:dyDescent="0.45"/>
  <cols>
    <col min="1" max="1" width="93.1328125" customWidth="1"/>
    <col min="2" max="2" width="71" customWidth="1"/>
    <col min="3" max="3" width="24.53125" customWidth="1"/>
  </cols>
  <sheetData>
    <row r="1" spans="1:3" x14ac:dyDescent="0.45">
      <c r="A1" s="784" t="s">
        <v>1158</v>
      </c>
      <c r="B1" s="784" t="s">
        <v>1159</v>
      </c>
      <c r="C1" s="784" t="s">
        <v>1160</v>
      </c>
    </row>
    <row r="2" spans="1:3" x14ac:dyDescent="0.45">
      <c r="A2" t="s">
        <v>1161</v>
      </c>
      <c r="B2" t="s">
        <v>1162</v>
      </c>
      <c r="C2" t="s">
        <v>1163</v>
      </c>
    </row>
    <row r="3" spans="1:3" x14ac:dyDescent="0.45">
      <c r="A3" t="s">
        <v>1164</v>
      </c>
      <c r="C3" t="s">
        <v>1165</v>
      </c>
    </row>
    <row r="4" spans="1:3" x14ac:dyDescent="0.45">
      <c r="A4" t="s">
        <v>1166</v>
      </c>
      <c r="C4" t="s">
        <v>1165</v>
      </c>
    </row>
    <row r="5" spans="1:3" x14ac:dyDescent="0.45">
      <c r="A5" t="s">
        <v>1167</v>
      </c>
      <c r="B5" t="s">
        <v>1168</v>
      </c>
      <c r="C5" t="s">
        <v>1169</v>
      </c>
    </row>
    <row r="6" spans="1:3" x14ac:dyDescent="0.45">
      <c r="A6" t="s">
        <v>1170</v>
      </c>
      <c r="C6" t="s">
        <v>1171</v>
      </c>
    </row>
    <row r="7" spans="1:3" x14ac:dyDescent="0.45">
      <c r="A7" t="s">
        <v>1172</v>
      </c>
      <c r="C7" t="s">
        <v>1171</v>
      </c>
    </row>
    <row r="8" spans="1:3" x14ac:dyDescent="0.45">
      <c r="A8" t="s">
        <v>1173</v>
      </c>
      <c r="B8" t="s">
        <v>1174</v>
      </c>
      <c r="C8" t="s">
        <v>1175</v>
      </c>
    </row>
    <row r="9" spans="1:3" x14ac:dyDescent="0.45">
      <c r="A9" t="s">
        <v>1176</v>
      </c>
      <c r="C9" t="s">
        <v>1177</v>
      </c>
    </row>
    <row r="10" spans="1:3" x14ac:dyDescent="0.45">
      <c r="A10" t="s">
        <v>1178</v>
      </c>
      <c r="C10" t="s">
        <v>1177</v>
      </c>
    </row>
    <row r="11" spans="1:3" x14ac:dyDescent="0.45">
      <c r="A11" t="s">
        <v>1179</v>
      </c>
      <c r="B11" t="s">
        <v>1180</v>
      </c>
      <c r="C11" t="s">
        <v>1181</v>
      </c>
    </row>
    <row r="12" spans="1:3" x14ac:dyDescent="0.45">
      <c r="A12" t="s">
        <v>1182</v>
      </c>
      <c r="B12" t="s">
        <v>1183</v>
      </c>
      <c r="C12" t="s">
        <v>1184</v>
      </c>
    </row>
    <row r="13" spans="1:3" x14ac:dyDescent="0.45">
      <c r="A13" t="s">
        <v>1185</v>
      </c>
      <c r="B13" t="s">
        <v>1186</v>
      </c>
      <c r="C13" t="s">
        <v>1187</v>
      </c>
    </row>
    <row r="14" spans="1:3" x14ac:dyDescent="0.45">
      <c r="A14" t="s">
        <v>1188</v>
      </c>
      <c r="B14" t="s">
        <v>1189</v>
      </c>
      <c r="C14" t="s">
        <v>1190</v>
      </c>
    </row>
    <row r="19" spans="1:2" x14ac:dyDescent="0.45">
      <c r="A19" s="784" t="s">
        <v>1191</v>
      </c>
    </row>
    <row r="20" spans="1:2" x14ac:dyDescent="0.45">
      <c r="A20" t="s">
        <v>1192</v>
      </c>
    </row>
    <row r="21" spans="1:2" x14ac:dyDescent="0.45">
      <c r="A21" t="s">
        <v>1193</v>
      </c>
    </row>
    <row r="22" spans="1:2" x14ac:dyDescent="0.45">
      <c r="A22" t="s">
        <v>1194</v>
      </c>
    </row>
    <row r="23" spans="1:2" x14ac:dyDescent="0.45">
      <c r="A23" t="s">
        <v>1195</v>
      </c>
    </row>
    <row r="24" spans="1:2" x14ac:dyDescent="0.45">
      <c r="A24" t="s">
        <v>1196</v>
      </c>
    </row>
    <row r="25" spans="1:2" x14ac:dyDescent="0.45">
      <c r="A25" s="303" t="s">
        <v>1197</v>
      </c>
    </row>
    <row r="26" spans="1:2" x14ac:dyDescent="0.45">
      <c r="A26" t="s">
        <v>1198</v>
      </c>
    </row>
    <row r="27" spans="1:2" x14ac:dyDescent="0.45">
      <c r="A27" t="s">
        <v>1199</v>
      </c>
    </row>
    <row r="28" spans="1:2" x14ac:dyDescent="0.45">
      <c r="A28" t="s">
        <v>1200</v>
      </c>
      <c r="B28" t="s">
        <v>1201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FFD38DBC4E9647AC0B754E7EEB8FA4" ma:contentTypeVersion="25" ma:contentTypeDescription="Create a new document." ma:contentTypeScope="" ma:versionID="136625b3ecae69d654ae951f15a38553">
  <xsd:schema xmlns:xsd="http://www.w3.org/2001/XMLSchema" xmlns:xs="http://www.w3.org/2001/XMLSchema" xmlns:p="http://schemas.microsoft.com/office/2006/metadata/properties" xmlns:ns1="http://schemas.microsoft.com/sharepoint/v3" xmlns:ns2="dda99c29-550a-474a-949d-40decd25ec34" xmlns:ns3="e1cff5ba-d5d8-4b62-b2c2-2136ce86ae78" targetNamespace="http://schemas.microsoft.com/office/2006/metadata/properties" ma:root="true" ma:fieldsID="a8a38c3979c65a149c70c169bc5fdaa3" ns1:_="" ns2:_="" ns3:_="">
    <xsd:import namespace="http://schemas.microsoft.com/sharepoint/v3"/>
    <xsd:import namespace="dda99c29-550a-474a-949d-40decd25ec34"/>
    <xsd:import namespace="e1cff5ba-d5d8-4b62-b2c2-2136ce86ae7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1:_ip_UnifiedCompliancePolicyProperties" minOccurs="0"/>
                <xsd:element ref="ns1:_ip_UnifiedCompliancePolicyUIAction" minOccurs="0"/>
                <xsd:element ref="ns2:MediaLengthInSeconds" minOccurs="0"/>
                <xsd:element ref="ns3:TaxCatchAll" minOccurs="0"/>
                <xsd:element ref="ns2:lcf76f155ced4ddcb4097134ff3c332f" minOccurs="0"/>
                <xsd:element ref="ns2:MediaServiceObjectDetectorVersions" minOccurs="0"/>
                <xsd:element ref="ns2:MediaServiceSearchProperties" minOccurs="0"/>
                <xsd:element ref="ns2:Image" minOccurs="0"/>
                <xsd:element ref="ns2:_Flow_Signoff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a99c29-550a-474a-949d-40decd25ec3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1bf516b2-8b42-42fa-ad43-adfec3e5c98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Image" ma:index="28" nillable="true" ma:displayName="Image" ma:format="Thumbnail" ma:internalName="Image">
      <xsd:simpleType>
        <xsd:restriction base="dms:Unknown"/>
      </xsd:simpleType>
    </xsd:element>
    <xsd:element name="_Flow_SignoffStatus" ma:index="29" nillable="true" ma:displayName="Sign-off status" ma:internalName="Sign_x002d_off_x0020_status">
      <xsd:simpleType>
        <xsd:restriction base="dms:Text"/>
      </xsd:simpleType>
    </xsd:element>
    <xsd:element name="MediaServiceBillingMetadata" ma:index="3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1cff5ba-d5d8-4b62-b2c2-2136ce86ae7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46ecc97-8487-48ed-8d58-0aab9337b440}" ma:internalName="TaxCatchAll" ma:showField="CatchAllData" ma:web="e1cff5ba-d5d8-4b62-b2c2-2136ce86ae7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1cff5ba-d5d8-4b62-b2c2-2136ce86ae78" xsi:nil="true"/>
    <lcf76f155ced4ddcb4097134ff3c332f xmlns="dda99c29-550a-474a-949d-40decd25ec34">
      <Terms xmlns="http://schemas.microsoft.com/office/infopath/2007/PartnerControls"/>
    </lcf76f155ced4ddcb4097134ff3c332f>
    <SharedWithUsers xmlns="e1cff5ba-d5d8-4b62-b2c2-2136ce86ae78">
      <UserInfo>
        <DisplayName>Mahmoud Ibrahim</DisplayName>
        <AccountId>15</AccountId>
        <AccountType/>
      </UserInfo>
      <UserInfo>
        <DisplayName>Vincent Barone</DisplayName>
        <AccountId>378</AccountId>
        <AccountType/>
      </UserInfo>
      <UserInfo>
        <DisplayName>Karen Mudron</DisplayName>
        <AccountId>387</AccountId>
        <AccountType/>
      </UserInfo>
      <UserInfo>
        <DisplayName>Dawn Williams</DisplayName>
        <AccountId>524</AccountId>
        <AccountType/>
      </UserInfo>
      <UserInfo>
        <DisplayName>Brooke Braun</DisplayName>
        <AccountId>142</AccountId>
        <AccountType/>
      </UserInfo>
      <UserInfo>
        <DisplayName>David Weksel</DisplayName>
        <AccountId>56</AccountId>
        <AccountType/>
      </UserInfo>
      <UserInfo>
        <DisplayName>Sandy Beggs</DisplayName>
        <AccountId>31</AccountId>
        <AccountType/>
      </UserInfo>
      <UserInfo>
        <DisplayName>Kate Brogan</DisplayName>
        <AccountId>320</AccountId>
        <AccountType/>
      </UserInfo>
      <UserInfo>
        <DisplayName>Lizzy Villarreal</DisplayName>
        <AccountId>385</AccountId>
        <AccountType/>
      </UserInfo>
      <UserInfo>
        <DisplayName>Joe Kurdas</DisplayName>
        <AccountId>358</AccountId>
        <AccountType/>
      </UserInfo>
      <UserInfo>
        <DisplayName>Frank Straka</DisplayName>
        <AccountId>195</AccountId>
        <AccountType/>
      </UserInfo>
      <UserInfo>
        <DisplayName>Christina Carrarini</DisplayName>
        <AccountId>482</AccountId>
        <AccountType/>
      </UserInfo>
      <UserInfo>
        <DisplayName>Jessica Crichton</DisplayName>
        <AccountId>130</AccountId>
        <AccountType/>
      </UserInfo>
    </SharedWithUsers>
    <_ip_UnifiedCompliancePolicyUIAction xmlns="http://schemas.microsoft.com/sharepoint/v3" xsi:nil="true"/>
    <_ip_UnifiedCompliancePolicyProperties xmlns="http://schemas.microsoft.com/sharepoint/v3" xsi:nil="true"/>
    <_Flow_SignoffStatus xmlns="dda99c29-550a-474a-949d-40decd25ec34" xsi:nil="true"/>
    <Image xmlns="dda99c29-550a-474a-949d-40decd25ec34" xsi:nil="true"/>
  </documentManagement>
</p:properties>
</file>

<file path=customXml/itemProps1.xml><?xml version="1.0" encoding="utf-8"?>
<ds:datastoreItem xmlns:ds="http://schemas.openxmlformats.org/officeDocument/2006/customXml" ds:itemID="{C597E0D1-8121-4633-91CB-2FA8418BD6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da99c29-550a-474a-949d-40decd25ec34"/>
    <ds:schemaRef ds:uri="e1cff5ba-d5d8-4b62-b2c2-2136ce86ae7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C182DA1-5330-4F80-B042-AB347056255F}">
  <ds:schemaRefs>
    <ds:schemaRef ds:uri="http://schemas.microsoft.com/sharepoint/v3/contenttype/forms"/>
  </ds:schemaRefs>
</ds:datastoreItem>
</file>

<file path=customXml/itemProps3.xml><?xml version="1.0" encoding="utf-8"?>
<ds:datastoreItem xmlns:ds="http://schemas.openxmlformats.org/officeDocument/2006/customXml" ds:itemID="{E60CDF3E-7061-4850-BA2A-9032F409EF7E}">
  <ds:schemaRefs>
    <ds:schemaRef ds:uri="http://schemas.microsoft.com/sharepoint/v3"/>
    <ds:schemaRef ds:uri="e1cff5ba-d5d8-4b62-b2c2-2136ce86ae78"/>
    <ds:schemaRef ds:uri="http://schemas.microsoft.com/office/2006/documentManagement/types"/>
    <ds:schemaRef ds:uri="http://purl.org/dc/elements/1.1/"/>
    <ds:schemaRef ds:uri="dda99c29-550a-474a-949d-40decd25ec34"/>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Trade Show - Roadshow 24</vt:lpstr>
      <vt:lpstr>Trade Show - Roadshow 25</vt:lpstr>
      <vt:lpstr>Trade Show - Roadshow 25-DK</vt:lpstr>
      <vt:lpstr>Trade Show-Roadshow 27</vt:lpstr>
      <vt:lpstr>Trade Show-Roadshow 26 REVIEW</vt:lpstr>
      <vt:lpstr>Thought Leadership</vt:lpstr>
      <vt:lpstr>Dropdown Lists for Shows</vt:lpstr>
      <vt:lpstr>Trade Show Style and Sizes</vt:lpstr>
      <vt:lpstr>Monthly Sales Meetings</vt:lpstr>
      <vt:lpstr>Blogs - Sandy B. </vt:lpstr>
      <vt:lpstr>Case Studies </vt:lpstr>
      <vt:lpstr>Sales Central and New Feeds</vt:lpstr>
      <vt:lpstr>Videos</vt:lpstr>
      <vt:lpstr>Sales Training</vt:lpstr>
      <vt:lpstr>PCI Training</vt:lpstr>
      <vt:lpstr>Press Release</vt:lpstr>
      <vt:lpstr>Email - Drip</vt:lpstr>
      <vt:lpstr>MARCOM</vt:lpstr>
      <vt:lpstr>Roadmap 2025-2026</vt:lpstr>
      <vt:lpstr>Trade-show Assets </vt:lpstr>
      <vt:lpstr>Sheet1</vt:lpstr>
      <vt:lpstr>Roadshow Assets</vt:lpstr>
      <vt:lpstr>TSE DEMO Units</vt:lpstr>
      <vt:lpstr>Value Prop Messaging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Monte Turnage</dc:creator>
  <cp:keywords/>
  <dc:description/>
  <cp:lastModifiedBy>Chukwuma Agba</cp:lastModifiedBy>
  <cp:revision/>
  <dcterms:created xsi:type="dcterms:W3CDTF">2023-11-30T16:42:25Z</dcterms:created>
  <dcterms:modified xsi:type="dcterms:W3CDTF">2026-05-21T15:21:08Z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0x01010061FFD38DBC4E9647AC0B754E7EEB8FA4</vt:lpwstr>
  </property>
  <property fmtid="{D5CDD505-2E9C-101B-9397-08002B2CF9AE}" pid="3" name="MediaServiceImageTags">
    <vt:lpwstr/>
  </property>
</Properties>
</file>