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47"/>
  </bookViews>
  <sheets>
    <sheet name="Sheet1" sheetId="1" r:id="rId1"/>
    <sheet name="字符截取" sheetId="2" r:id="rId2"/>
  </sheets>
  <calcPr calcId="144525"/>
</workbook>
</file>

<file path=xl/sharedStrings.xml><?xml version="1.0" encoding="utf-8"?>
<sst xmlns="http://schemas.openxmlformats.org/spreadsheetml/2006/main" count="512" uniqueCount="397">
  <si>
    <t>GitHub地址</t>
  </si>
  <si>
    <t>序号</t>
  </si>
  <si>
    <t>语言</t>
  </si>
  <si>
    <t>项目</t>
  </si>
  <si>
    <t>地址</t>
  </si>
  <si>
    <t>备注</t>
  </si>
  <si>
    <t>C++/QTCreator</t>
  </si>
  <si>
    <t>qt的开源串口调试工具SerialTool</t>
  </si>
  <si>
    <t>gitee：https://gitee.com/mirrors/SerialTool
github：https://github.com/gztss/SerialTool</t>
  </si>
  <si>
    <t>SerialTool是一个跨平台的串口/网络调试工具。此工具支持串口调试助手、终端、波形显示和文件传输等功能。该工具的源代码使用GPL许可证发布。</t>
  </si>
  <si>
    <t>Python</t>
  </si>
  <si>
    <t>微信机器人</t>
  </si>
  <si>
    <t>https://github.com/youfou/wxpy</t>
  </si>
  <si>
    <t>echat_sender是基于wxpy和tornado实现的一个可以将你的网站、爬虫、脚本等其他应用中各种消息（日志、报警、运行结果等）发送到微信的工具包，有了它，我们的消息就可以顺利的发送到我们的微信账户了。</t>
  </si>
  <si>
    <t>爬虫</t>
  </si>
  <si>
    <t>Python-爬取校花网视频(单线程和多线程版本)
https://www.cnblogs.com/swarmbees/p/10017073.html
Python-爬取妹子图(单线程和多线程版本)
https://www.cnblogs.com/swarmbees/p/10016919.html
Python爬虫Scrapy(一)-我爬了boss数据
https://www.cnblogs.com/swarmbees/p/10011898.html
https://wechat-sender.readthedocs.io/zh_CN/latest/index.html</t>
  </si>
  <si>
    <t>Python web框架和异步网络库</t>
  </si>
  <si>
    <t>https://github.com/tornadoweb/tornado</t>
  </si>
  <si>
    <t>JavaScript</t>
  </si>
  <si>
    <t>代码格式化</t>
  </si>
  <si>
    <t>https://github.com/prettier/prettier</t>
  </si>
  <si>
    <t>代码格式化工具
prettier官网：https://prettier.io/</t>
  </si>
  <si>
    <t>github高星开源项目总结</t>
  </si>
  <si>
    <t>https://github.com/zziz/pwc</t>
  </si>
  <si>
    <t>1、Detectron：facebook发布的目标检测工具【18913 star on Github】</t>
  </si>
  <si>
    <t>https://github.com/facebookresearch/Detectron</t>
  </si>
  <si>
    <t>C++</t>
  </si>
  <si>
    <t>2、Openpost：多人实时特征点检测工具【11052 stars on GitHub】</t>
  </si>
  <si>
    <t>https://github.com/CMU-Perceptual-Computing-Lab/openpose</t>
  </si>
  <si>
    <t>Jupyter Notebook</t>
  </si>
  <si>
    <t>3、DensePost：2维人体图片转3维的实时映射方法。【4165 stars on Github】</t>
  </si>
  <si>
    <t>https://github.com/facebookresearch/Densepose</t>
  </si>
  <si>
    <t>4、Maskrcnn-benchmark：（Pytorch）语义分割与目标检测工具包。【3888 stars on Github】</t>
  </si>
  <si>
    <t>https://github.com/facebookresearch/maskrcnn-benchmark</t>
  </si>
  <si>
    <t>5、SNIPER：多尺度目标检测算法。【1963 stars on Github】</t>
  </si>
  <si>
    <t>https://github.com/mahyarnajibi/SNIPER</t>
  </si>
  <si>
    <t>C</t>
  </si>
  <si>
    <t>6、Psychlab：Psychlab实验范例。【5595 stars on Github】</t>
  </si>
  <si>
    <t>https://github.com/deepmind/lab</t>
  </si>
  <si>
    <t>7、ELF：一个灵活、轻量、可扩展的游戏研究平台。【2406 stars on Github】</t>
  </si>
  <si>
    <t>https://github.com/pytorch/ELF</t>
  </si>
  <si>
    <t>8、TRFL：（TensorFlow）强化学习agent工具包。【2312 stars on Github】</t>
  </si>
  <si>
    <t>https://github.com/deepmind/trfl</t>
  </si>
  <si>
    <t>9、Horizon：首个用于大规模需求的开源强化学习平台。【1703 stars on Github】</t>
  </si>
  <si>
    <t>https://github.com/facebookresearch/Horizon</t>
  </si>
  <si>
    <t>10、Chess-alpha-zero：国际象棋强化学习项目（基于AlphaGo Zero方法）。【1307 stars on Github】</t>
  </si>
  <si>
    <t>https://github.com/Zeta36/chess-alpha-zero</t>
  </si>
  <si>
    <t>11、Dm_control：DeepMind工具包。【1231 stars on Github】</t>
  </si>
  <si>
    <t>https://github.com/deepmind/dm_control</t>
  </si>
  <si>
    <t>Lua</t>
  </si>
  <si>
    <t>12、MAMEToolkit：基于强化学习的电子游戏python库。【437 stars on Github】</t>
  </si>
  <si>
    <t>https://github.com/M-J-Murray/MAMEToolkit</t>
  </si>
  <si>
    <t>13、Reaver：模块化的深度强化学习框架（星际争霸2）。【355 stars on Github】</t>
  </si>
  <si>
    <t>https://github.com/inoryy/reaver</t>
  </si>
  <si>
    <t>14、Bert：BERT的TensorFlow代码，以及预训练模型。【11703 stars on Github】</t>
  </si>
  <si>
    <t>https://github.com/google-research</t>
  </si>
  <si>
    <t>15、Pytext：基于Pytorch的神经语言模型框架。【4466 stars on Github】</t>
  </si>
  <si>
    <t>https://github.com/facebookresearch/pytext</t>
  </si>
  <si>
    <t>16、Bert-as-service：BERT模型的网络服务版本。</t>
  </si>
  <si>
    <t>https://github.com/hanxiao/bert-as-service</t>
  </si>
  <si>
    <t>17：UnsupervisedMT：基于Phrase的无监督机器翻译方法。【1068 stars on Github】</t>
  </si>
  <si>
    <t>https://github.com/facebookresearch/UnsupervisedMT</t>
  </si>
  <si>
    <t>18、DecaNLP：NLP十项全能工具，多任务模型。【1648 stars on Github】</t>
  </si>
  <si>
    <t>https://github.com/salesforce/decaNLP</t>
  </si>
  <si>
    <t>19、NLP-architect：来自英特尔AI实验室的python工具包，包含了当前NLP领域的多种最佳模型。【1751 stars on Github】</t>
  </si>
  <si>
    <t>https://github.com/NervanaSystems/nlp-architect</t>
  </si>
  <si>
    <t>20、Gluon-nlp：NLP工具包。【1263 stars on Github】</t>
  </si>
  <si>
    <t>https://github.com/dmlc/gluon-nlp</t>
  </si>
  <si>
    <t>21、DeOldify：一个基于深度学习的图像补全工具包。【5060 stars on Github】</t>
  </si>
  <si>
    <t>https://github.com/jantic/DeOldify</t>
  </si>
  <si>
    <t>22、Progressive_growing_of_gans：GAN的变种实现，提高生产质量、稳定性以及多样性。</t>
  </si>
  <si>
    <t>https://github.com/tkarras/progressive_growing_of_gans</t>
  </si>
  <si>
    <t>23、MUNIT：多模态无监督图像翻译。【1339 stars on Github】</t>
  </si>
  <si>
    <t>https://github.com/NVlabs/MUNIT</t>
  </si>
  <si>
    <t>24、Transparent_latent_gan：使用监督学习来解释GAN的隐空间信息。【1337 stars on Github】</t>
  </si>
  <si>
    <t>https://github.com/SummitKwan/transparent_latent_gan</t>
  </si>
  <si>
    <t>25、Gandissect：基于Pytorch的可视化以及理解GAN的神经元信息。【1065 stars on Github】</t>
  </si>
  <si>
    <t>https://github.com/CSAILVision/gandissect</t>
  </si>
  <si>
    <t>26、GANimation：单张图片的表情变换。【869 stars on Github】</t>
  </si>
  <si>
    <t>https://github.com/albertpumarola/GANimation</t>
  </si>
  <si>
    <t>27、Fastai：加速神经网络训练过程，并提高准确率。【11597 stars on Github】</t>
  </si>
  <si>
    <t>https://github.com/fastai/fastai</t>
  </si>
  <si>
    <t>28、DeepCreamPy：图像修复。【7046 stars on Github】</t>
  </si>
  <si>
    <t>https://github.com/deeppomf/DeepCreamPy</t>
  </si>
  <si>
    <t>29、Augmentor v0.2、图像增强工具包。【2805 stars on Github】</t>
  </si>
  <si>
    <t>https://github.com/mdbloice/Augmentor</t>
  </si>
  <si>
    <t>30、Graph_nets：Tensorflow的图网络构建工具。【2723 stars on Github】</t>
  </si>
  <si>
    <t>https://github.com/deepmind/graph_nets</t>
  </si>
  <si>
    <t>31、Textgenrnn：使用预训练字符级RNN生成文本。【1900 stars on Github】</t>
  </si>
  <si>
    <t>https://github.com/minimaxir/textgenrnn</t>
  </si>
  <si>
    <t>32、Person-blocker：图像中自动删除人像。【1806 stars on Github】</t>
  </si>
  <si>
    <t>https://github.com/minimaxir/person-blocker</t>
  </si>
  <si>
    <t>33、Deepvariant：DNA序列数据的分析工具。</t>
  </si>
  <si>
    <t>https://github.com/google/deepvariant</t>
  </si>
  <si>
    <t>34、Video-nolocal-net：non-local神经网络的视频分类方法。【1049 stars on Github】</t>
  </si>
  <si>
    <t>https://github.com/facebookresearch/video-nonlocal-net</t>
  </si>
  <si>
    <t>35、Ann-visualizer：神经网络可视化工具。【922 stars on Github】</t>
  </si>
  <si>
    <t>https://github.com/Prodicode/ann-visualizer</t>
  </si>
  <si>
    <t>TypeScript</t>
  </si>
  <si>
    <t>36、Tfjs：一个基于JS的ML模型训练部署工具包。【10268 stars on Github】</t>
  </si>
  <si>
    <t>https://github.com/tensorflow/tfjs</t>
  </si>
  <si>
    <t>37：Dopamine：快速的强化学习研究框架。【7142 stars on Github】</t>
  </si>
  <si>
    <t>https://github.com/google/dopamine</t>
  </si>
  <si>
    <t>javaScript</t>
  </si>
  <si>
    <t>38、Lime：分类器解释工具包。【5173 stars on Github】</t>
  </si>
  <si>
    <t>https://github.com/marcotcr/lime</t>
  </si>
  <si>
    <t>39、Autokeras：自动机器学习的开源软件库。【4520 stars on Github】</t>
  </si>
  <si>
    <t>https://github.com/jhfjhfj1/autokeras</t>
  </si>
  <si>
    <t>40、Shap：神经网络解释工具。【3496 stars on Github】</t>
  </si>
  <si>
    <t>https://github.com/slundberg/shap</t>
  </si>
  <si>
    <t>41、MMdnn：模型适配器。【3021 stars on Github】</t>
  </si>
  <si>
    <t>https://github.com/Microsoft/MMdnn</t>
  </si>
  <si>
    <t>42、Mlflow：机器学习生命周期管理。【3013 stars on Github】</t>
  </si>
  <si>
    <t>https://github.com/mlflow/mlflow</t>
  </si>
  <si>
    <t>43、Mace：面向移动计算平台的深度学习推断框架。【2979 stars on Github】</t>
  </si>
  <si>
    <t>https://github.com/XiaoMi/mace</t>
  </si>
  <si>
    <t>44、PySyft：关注安全性的深度学习库。【2595 stars on Github】</t>
  </si>
  <si>
    <t>https://github.com/OpenMined/PySyft</t>
  </si>
  <si>
    <t>45、Adanet：AutoML计算库。【2293 stars on Github】</t>
  </si>
  <si>
    <t>https://github.com/tensorflow/adanet</t>
  </si>
  <si>
    <t>46、Tencent-ml-images：最大的多标签图像数据库。【2094 stars on Github】</t>
  </si>
  <si>
    <t>https://github.com/Tencent/tencent-ml-images</t>
  </si>
  <si>
    <t>47、Donkeycar、开源的软硬件自动驾驶平台。【1207 stars on Github】</t>
  </si>
  <si>
    <t>https://github.com/autorope/donkeycar</t>
  </si>
  <si>
    <t>48、PocketFlow：自动模型压缩框架。【1677 stars on Github】</t>
  </si>
  <si>
    <t>https://github.com/Tencent/PocketFlow</t>
  </si>
  <si>
    <t>49、DALI：深度学习应用的优化工具包以及数据处理扩展引擎。【1013 stars on Github】</t>
  </si>
  <si>
    <t>https://github.com/NVIDIA/dali</t>
  </si>
  <si>
    <t>目标跟踪（object/visual tracking）</t>
  </si>
  <si>
    <t>https://github.com/foolwood/benchmark_results</t>
  </si>
  <si>
    <t>该项目主要包含以下内容：
目标跟踪思维导图
OTB实验结果
Benchmark Results
论文和代码</t>
  </si>
  <si>
    <t>https://github.com/kelseyhightower/nocode</t>
  </si>
  <si>
    <t>代码转成图片</t>
  </si>
  <si>
    <t>https://github.com/dawnlabs/carbon</t>
  </si>
  <si>
    <t>方便你在社交媒体分享代码，绝大部分 Twitter 上大神们分享代码片段都是这种方式。你也可以用在 PPT 或者 Word 里。还支持各种 IDE插件。</t>
  </si>
  <si>
    <t>最全中华古诗词</t>
  </si>
  <si>
    <t>https://github.com/chinese-poetry/chinese-poetry</t>
  </si>
  <si>
    <t>唐宋两朝近一万四千古诗人, 接近5.5万首唐诗加26万宋诗. 两宋时期1564位词人，21050首词。</t>
  </si>
  <si>
    <t>Kotlin</t>
  </si>
  <si>
    <t>图像化展示 Github 账号的信息</t>
  </si>
  <si>
    <t>https://github.com/tipsy/profile-summary-for-github</t>
  </si>
  <si>
    <t>以丰富的可视化的方式来呈现 GitHub 账号的信息</t>
  </si>
  <si>
    <t>自动纠错的终端</t>
  </si>
  <si>
    <t>https://github.com/nvbn/thefuck</t>
  </si>
  <si>
    <t>目前的版本需要你提前具备：
python (3.4+)；pip；python-dev
安装：
https://www.toutiao.com/i6649966834856493575/</t>
  </si>
  <si>
    <t>最简单的人脸识别库</t>
  </si>
  <si>
    <t>https://github.com/ageitgey/face_recognition</t>
  </si>
  <si>
    <t>本项目号称世界上最简单的人脸识别库，可使用 Python 和命令行进行调用。该库使用 dlib 顶尖的深度学习人脸识别技术构建，在户外脸部检测数据库基准（Labeled Faces in the Wild benchmark）上的准确率高达 99.38%。</t>
  </si>
  <si>
    <t>C#</t>
  </si>
  <si>
    <t>QuickLook</t>
  </si>
  <si>
    <t>https://github.com/QL-Win/QuickLook</t>
  </si>
  <si>
    <t>它允许 Windows 用户只需按空格键即可以快速地查看文件内容（类 macOS 的 Quick Look）</t>
  </si>
  <si>
    <t>500lines</t>
  </si>
  <si>
    <t>英文：https://github.com/aosabook/500lines</t>
  </si>
  <si>
    <t>https://www.toutiao.com/i6641063860251918856/
中文：https://github.com/HT524/500LineorLess_CN</t>
  </si>
  <si>
    <t>C++ 写的终端 2048 游戏</t>
  </si>
  <si>
    <t>https://github.com/plibither8/2048.cpp</t>
  </si>
  <si>
    <t>CSS</t>
  </si>
  <si>
    <t>Linux 桌面主题</t>
  </si>
  <si>
    <t>https://github.com/adapta-project/adapta-gtk-theme</t>
  </si>
  <si>
    <t>一款自适应的 Gtk+ 主题，基于 Google Material 设计风格。</t>
  </si>
  <si>
    <t>https://github.com/horst3180/arc-theme</t>
  </si>
  <si>
    <t>一款扁平化带有透明元素的主题。</t>
  </si>
  <si>
    <t>https://github.com/brndnmtthws/conky</t>
  </si>
  <si>
    <t>Conky 是一款专门为 X 视窗系统打造的免费、轻量级系统监视器，它可以在你的桌面上显示任何类型的信息。</t>
  </si>
  <si>
    <t>https://github.com/anmoljagetia/Flatabulous</t>
  </si>
  <si>
    <t>Ubuntu 和其它基于 Gnome 的 Linux 系统打造的扁平化主题。</t>
  </si>
  <si>
    <t>Shell</t>
  </si>
  <si>
    <t>https://github.com/PapirusDevelopmentTeam/papirus-icon-theme</t>
  </si>
  <si>
    <t>Ubuntu Linux 下最好的图标主题之一。</t>
  </si>
  <si>
    <t>https://github.com/keeferrourke/la-capitaine-icon-theme</t>
  </si>
  <si>
    <t>一个受到 macOS 和 Material 设计风格启发的主题，适用于多数桌面环境。</t>
  </si>
  <si>
    <t>天若OCR文字识别</t>
  </si>
  <si>
    <t>https://github.com/tianruoyouxin/tianruoocr_last</t>
  </si>
  <si>
    <t>天若OCR文字识别 是一款开源免费的OCR软件，可以帮助我们将图片的信息截图后转换成可以编辑的文字，天若OCR文字识别OCR接口多，且识别率也非常高，日常使用非常的不错。</t>
  </si>
  <si>
    <t/>
  </si>
  <si>
    <t>代码托管网站</t>
  </si>
  <si>
    <t>https://www.toutiao.com/i6660369085416604172/</t>
  </si>
  <si>
    <t>Java</t>
  </si>
  <si>
    <t>屏幕适配方式</t>
  </si>
  <si>
    <t>https://github.com/JessYanCoding/AndroidAutoSize</t>
  </si>
  <si>
    <t>GitHub 漫游指南</t>
  </si>
  <si>
    <t>https://github.com/phodal/github</t>
  </si>
  <si>
    <t>流程图：Graphviz</t>
  </si>
  <si>
    <t>https://github.com/phodal/developer</t>
  </si>
  <si>
    <t>Graphviz （英文：Graph Visualization Software的缩写）是一个由AT&amp;T实验室启动的开源工具包，用于绘制DOT语言脚本描述的图形。它也提供了供其它软件使用的库。</t>
  </si>
  <si>
    <t>各种图：D3.js</t>
  </si>
  <si>
    <t>https://github.com/phodal/sherlock</t>
  </si>
  <si>
    <t>https://www.toutiao.com/i6649664727934829069/</t>
  </si>
  <si>
    <t>GitHub: https://github.com/phodal/booktree</t>
  </si>
  <si>
    <t>ProcessOn是一个在线协作绘图平台，为用户提供最强大、易用的作图工具！支持在线创作流程图、BPMN、UML图、UI界面原型设计、iOS界面原型设计等。</t>
  </si>
  <si>
    <t>yagmail 实现发邮件</t>
  </si>
  <si>
    <t>https://github.com/kootenpv/yagmail</t>
  </si>
  <si>
    <t>yagmail 可以更简单的来实现自动发邮件功能。</t>
  </si>
  <si>
    <t>git提交历史记录</t>
  </si>
  <si>
    <t>https://github.com/pomber/git-history</t>
  </si>
  <si>
    <t>可以非常形象地展示某个文件的提交历史，包括提交开发者的信息和时间，提交后文件的内容。
该工具的功能和使用方法非常简单，你只需要将任何文件的 URL 中的 “github.com” 替换成 “github.githistory.xyz” 就可以用。</t>
  </si>
  <si>
    <t>渗透攻击”经验整理</t>
  </si>
  <si>
    <t>https://github.com/Micropoor/Micro8</t>
  </si>
  <si>
    <t>Netdata</t>
  </si>
  <si>
    <t>https://github.com/netdata/netdata</t>
  </si>
  <si>
    <t>Netdata 是系统和应用程序的分布式，实时，性能和健康监控。它是您在所有系统和容器上安装的高度优化的监视代理程序。
Netdata 使用高度交互的 Web 仪表板，实时提供其运行的系统（包括Web服务器，数据库，应用程序）上发生的所有事情的无与伦比的见解。
它可以自动运行，无需任何第三方组件，也可以集成到现有的监控工具链（Prometheus，Graphite，OpenTSDB，Kafka，Grafana等）。
Netdata 是快速和有效的，设计成在所有的系统（永久运行物理及虚拟服务器，容器，的IoT装置），而不破坏它们的核心功能。Netdata 
是免费的开源软件，目前可在 Linux，FreeBSD 和 MacOS 上运行。</t>
  </si>
  <si>
    <t>Go</t>
  </si>
  <si>
    <t>内网穿透</t>
  </si>
  <si>
    <t>https://github.com/alexellis/inlets</t>
  </si>
  <si>
    <t>inlets 结合了反向代理和 websocket 隧道，通过出口节点将内部和开发端点暴露给公网。出口节点可以是 VPS 或具有 IPv4 IP 地址的任何其他计算机。</t>
  </si>
  <si>
    <t>GitHub Resume</t>
  </si>
  <si>
    <t>https://github.com/resume/resume.github.com</t>
  </si>
  <si>
    <t>基于 GitHub 的仓库和活跃的事件来生成的在线简历。使用很简单只需要 Star 该项目，访问https://resume.github.io/?yourusername 即可。</t>
  </si>
  <si>
    <t>Vim script</t>
  </si>
  <si>
    <t>VIM Fugitive</t>
  </si>
  <si>
    <t>https://github.com/tpope/vim-fugitive</t>
  </si>
  <si>
    <t>对于将Git作为Vim工作流程的任何开发者来说，Vim Fugitive是另一个很棒的插件。它是一个Git包装器，允许你直接从Vim执行Git命令并与Vim的界面集成。</t>
  </si>
  <si>
    <t>wd插件（强烈推荐）</t>
  </si>
  <si>
    <t>https://github.com/mfaerevaag/wd</t>
  </si>
  <si>
    <t>git缩写（默认）</t>
  </si>
  <si>
    <t>https://segmentfault.com/a/1190000007059404</t>
  </si>
  <si>
    <t>https://www.toutiao.com/i6648959556992893453/</t>
  </si>
  <si>
    <t>vim配置</t>
  </si>
  <si>
    <t>https://www.cnblogs.com/gslyyq/p/5251331.html</t>
  </si>
  <si>
    <t>https://www.toutiao.com/i6645190341752259080/</t>
  </si>
  <si>
    <t>z跳转插件（推荐）</t>
  </si>
  <si>
    <t>https://github.com/rupa/z/blob/master/z.sh</t>
  </si>
  <si>
    <t>先下载z.sh文件放到你的 home 目录下，路径是 ~/z.sh 。</t>
  </si>
  <si>
    <t>Vim Gitgutter</t>
  </si>
  <si>
    <t>https://github.com/airblade/vim-gitgutter</t>
  </si>
  <si>
    <t>Vim Gitgutter插件是使用Git版本控制的利器。它将Git diff的输出显示为“gutter” 。
此外，Gitgutter还支持在每个diff区块之间跳转。默认快捷键为[c和]c。可以非常方便地在各diff之间跳转。
这个插件可以让你立即获得有关变化的视觉反馈，如果使用Git，它是你工具箱的一个很好的补充。</t>
  </si>
  <si>
    <t>NERD Commenter</t>
  </si>
  <si>
    <t>https://github.com/scrooloose/nerdcommenter</t>
  </si>
  <si>
    <t>NERD Commenter是任何使用Vim编程的开发者必备的。NERD Commenter插件给Vim添加代码注释功能。安装此插件后，可以选择一行或多行代码，只需按一下按钮即可将其更改为注释。
NERD Commenter与标准的Vim文件类型插件集成，因此它可以理解多种编程语言，并使用适当的注释字符进行单行或多行注释。</t>
  </si>
  <si>
    <t>VIM Surround</t>
  </si>
  <si>
    <t>https://github.com/tpope/vim-surround</t>
  </si>
  <si>
    <t>VIM Surround插件可以帮助你“Surround”，字符对（如括号或引号）或标记（如HTML或XML标签）现有文本。它类似于Auto Pairs，在编辑文本时更有用。</t>
  </si>
  <si>
    <t>Auto Pairs</t>
  </si>
  <si>
    <t>https://github.com/jiangmiao/auto-pairs</t>
  </si>
  <si>
    <t>Auto Pairs插件可以帮助插入和删除对字符，如括号或引号。这对于编写代码非常有用，因为大多数编程语言在其语法中使用字符对，例如函数调用的括号或字符串定义的引号。
在其最基本的功能中，Auto Pairs在键入开始字符时插入相应的结束字符。例如，如果输入括号[，Auto-Pairs会自动插入右括号]。相反，如果使用Backspace键删除左括号，Auto Pairs将删除相应的右括号。
如果你启用了自动缩进，则当你按Return/Enter键时，Auto Pairs将成对的字符插入正确的缩进位置。</t>
  </si>
  <si>
    <t>BERT</t>
  </si>
  <si>
    <t>https://github.com/google-research/bert</t>
  </si>
  <si>
    <t>BERT 的全称是基于 Transformer 的双向编码器表征，其中双向表示模型在处理某一个词时，它能同时利用前面的词和后面的词两部分
信息，BERT 可以视为结合了 OpenAI GPT 和 ELMo 优势的新模型。</t>
  </si>
  <si>
    <t>XSStrike</t>
  </si>
  <si>
    <t>https://github.com/s0md3v/XSStrike</t>
  </si>
  <si>
    <t>XSStrike是基于Python的XSS测试工具，具有以下特性：
对参数进行模糊测试之后构建合适的payload
使用payload对参数进行穷举匹配
内置爬虫功能</t>
  </si>
  <si>
    <t>funNLP</t>
  </si>
  <si>
    <t>https://github.com/fighting41love/funNLP</t>
  </si>
  <si>
    <t>这是GitHub上一些实用包的汇总，包括中英文敏感词、语言检测、中外手机/电话归属地/运营商查询、名字推断性别、手机号抽取、身份证抽取、邮箱抽取、中日文人名库、中文缩写库、拆字词典等。</t>
  </si>
  <si>
    <t>Vue</t>
  </si>
  <si>
    <t>后台控制面板 UI 框架</t>
  </si>
  <si>
    <t>https://github.com/PanJiaChen/vue-element-admin</t>
  </si>
  <si>
    <t>一个基于 vue2.0 和 Eelement 的控制面板 UI 框架。</t>
  </si>
  <si>
    <t>https://github.com/tabler/tabler</t>
  </si>
  <si>
    <t>构建在 BootStrap 4 之上的免费的 HTML 控制面板框架</t>
  </si>
  <si>
    <t>HTML</t>
  </si>
  <si>
    <t>https://github.com/puikinsh/gentelella</t>
  </si>
  <si>
    <t>一个基于 Bootstarp 的免费的后台控制面板。
https://github.com/ColorlibHQ/gentelella</t>
  </si>
  <si>
    <t>https://github.com/akveo/ngx-admin</t>
  </si>
  <si>
    <t>基于 Angular 2, Bootstrap 4 和 Webpack 的后台管理面板框架。</t>
  </si>
  <si>
    <t>https://github.com/ant-design/ant-design-pro</t>
  </si>
  <si>
    <t>开箱即用的中台前端/设计解决方案</t>
  </si>
  <si>
    <t>https://github.com/akveo/blur-admin</t>
  </si>
  <si>
    <t>基于 Angular 和 Bootstrap 的后台管理面板框架。</t>
  </si>
  <si>
    <t>https://github.com/iview/iview-admin</t>
  </si>
  <si>
    <t>基于 iView 的 Vue 2.0 控制面板。</t>
  </si>
  <si>
    <t>https://github.com/creativetimofficial/material-dashboard</t>
  </si>
  <si>
    <t>基于 Bootstrap 4 和 Material 风格的控制面板。</t>
  </si>
  <si>
    <t>AdminLTE</t>
  </si>
  <si>
    <t>https://github.com/ColorlibHQ/AdminLTE</t>
  </si>
  <si>
    <t>基于Bootstrap 3.x的免费高级管理控制面板主题</t>
  </si>
  <si>
    <t>DeOldify</t>
  </si>
  <si>
    <t>这是一个基于深度学习的模型，该项目的目的是为旧照片着色并将其修复，它可能适用于所有类型的图像修复，效果也应该很好。</t>
  </si>
  <si>
    <t>DeepCreamPy</t>
  </si>
  <si>
    <t>DeepCreamPy 是一款基于深度学习的工具，通过使用深度神经网络去除马赛克，让更多遭受审查的艺术作品得以重见天日。此外，DeepCreamPy 支持跨平台，适用于 Windows，Mac 和 Linux。作者提供了适用于 Windows 64 位平台的预构建二进制文件。</t>
  </si>
  <si>
    <t>models</t>
  </si>
  <si>
    <t>https://github.com/tensorflow/models</t>
  </si>
  <si>
    <t>一个Tensorflow库，里面包含 使用TensorFlow 构建的模型和示例的教程，旨在更好的维护测试，并与最新的TensorFlow API保持同步最新。
TensorFlow教程： 
https://github.com/tensorflow/models/blob/master/tutorials</t>
  </si>
  <si>
    <t>wtfpython-cn</t>
  </si>
  <si>
    <t>https://github.com/leisurelicht/wtfpython-cn</t>
  </si>
  <si>
    <t>这个有趣的项目意在收集 Python 中那些难以理解和反人类直觉的例子以及鲜为人知的功能特性，并尝试讨论这些现象背后真正的原理!
如果您是一位经验比较丰富的 Python 程序员，你可以尝试挑战看是否能一次就找到例子的正确答案。你可能对其中的一些例子已经比较熟悉了，那这也许能唤起你当年踩这些坑时的回忆。</t>
  </si>
  <si>
    <t>trape</t>
  </si>
  <si>
    <t>https://github.com/jofpin/trape</t>
  </si>
  <si>
    <t>Trape是一种OSINT分析和研究工具，它允许人们实时跟踪和执行智能社交工程攻击。</t>
  </si>
  <si>
    <t>d2l-zh</t>
  </si>
  <si>
    <t>https://github.com/d2l-ai/d2l-zh</t>
  </si>
  <si>
    <t>system-design-primer</t>
  </si>
  <si>
    <t>https://github.com/donnemartin/system-design-primer</t>
  </si>
  <si>
    <t>该项目是关于如何设计大型系统，以及如何应对系统设计面试。系统设计是一个很宽泛的话题。在互联网上，关于系统设计原则的资源也是多如牛毛。这个仓库就是这些资源的组织收集，它可以帮助你学习如何构建可扩展的系统。</t>
  </si>
  <si>
    <t>spinningup</t>
  </si>
  <si>
    <t>https://github.com/openai/spinningup</t>
  </si>
  <si>
    <t>spinningup是OpenAI推出的，它包括一系列重要的强化学习研究论文，理解强化学习所必需的术语表，以及一系列用于运行练习的算法。</t>
  </si>
  <si>
    <t>public-apis</t>
  </si>
  <si>
    <t>https://github.com/toddmotto/public-apis</t>
  </si>
  <si>
    <t>PublicApis：公共API目录大全是一个通过 MaShape 市场整合的世界上最全的 API 接口目录，支持关键词搜索和添加API数据，方便开发者快速的找到自己想要的 API，目已经收录 5321 种 API 接口。</t>
  </si>
  <si>
    <t>awesome-python</t>
  </si>
  <si>
    <t>https://github.com/vinta/awesome-python</t>
  </si>
  <si>
    <t>awesome-python 是 vinta 发起维护的 Python 资源列表，内容包括：Web框架、网络爬虫、网络内容提取、模板引擎、数据库、数据可视化、图片处理、文本处理、自然语言处理、机器学习、日志、代码分析等。十分受Python开发者的青睐。</t>
  </si>
  <si>
    <t>基于 Qt 框架的开源笔记软件 VNote</t>
  </si>
  <si>
    <t>https://github.com/tamlok/vnote</t>
  </si>
  <si>
    <t>VNote是一个受Vim启发开发的专门为Markdown而优化、设计的笔记软件。VNote是一个更了解程序员和Markdown的笔记软件。
VNote是一个基于Qt框架的、免费的开源笔记软件。VNote专注于Markdown的编辑与阅读，以提供舒适的编辑体验为设计目标。
VNote不是一个简单的Markdown编辑器。通过提供笔记管理功能，VNote使得编写Markdown笔记更简单和舒适！
基于Qt框架，VNote能够在主流操作系统上运行，包括Linux, Windows以及macOS（由于macOS上很不一样的交互逻辑，VNote在macOS上并没有被充分测试，我们也希望得到更多的反馈以帮助改进VNote）。</t>
  </si>
  <si>
    <t>github: https://github.com/hexojs/hexo</t>
  </si>
  <si>
    <t>Hexo是一个简单、快速、强大的基于 Github Pages 的博客发布工具，支持Markdown格式，有众多优秀插件和主题。
官网： http://hexo.io</t>
  </si>
  <si>
    <t>https://github.com/rmax/scrapy-redis</t>
  </si>
  <si>
    <t>scrapy-redis是一个基于redis数据库的scrapy组件，它提供了四种组件，通过它，可以快速实现简单分布式爬虫程序</t>
  </si>
  <si>
    <t>深度学习框架 Pytorch</t>
  </si>
  <si>
    <t>https://github.com/pytorch/pytorch</t>
  </si>
  <si>
    <t>PyTorch 是一个 Torch7 团队开源的 Python 优先的深度学习框架，提供两个高级功能：
强大的 GPU 加速 Tensor 计算（类似 numpy）
构建基于 tape 的自动升级系统上的深度神经网络
你可以重用你喜欢的 python 包，如 numpy、scipy 和 Cython ，在需要时扩展 PyTorch。</t>
  </si>
  <si>
    <t>deepfake 的深度学习技术 Facewap</t>
  </si>
  <si>
    <t>https://github.com/deepfakes/faceswap</t>
  </si>
  <si>
    <t>deepfake 的深度学习技术，这款工具本来的用途是用来识别和交换图片、视频中人物脸部图像的工具 。该项目有多个入口，你需要做的事：
收集照片
从原始照片中提取面部图像
在照片上训练模型
使用模型转换源代码</t>
  </si>
  <si>
    <t>神经网络库 keras</t>
  </si>
  <si>
    <t>https://github.com/keras-team/keras</t>
  </si>
  <si>
    <t>Keras 是一个极简的、高度模块化的神经网络库，采用 Python（Python 2.7-3.5.）开发，能够运行在 TensorFlow 和 Theano 任一平台，好项目旨在完成深度学习的快速开发。
特性：可以快速简单的设计出原型（通过总模块化、极简性、和可扩展性），同时支持卷积网络和循环网络，以及两者的组合，支持任意的连接方案(包括多输入和多输出），支持GPU和CPU。</t>
  </si>
  <si>
    <t>PublicApis：公共API目录大全是一个通过 MaShape 市场整合的世界上最全的 API 接口目录，支持关键词搜索和添加API数据，方便开发者快速的找到自己想要的 API，目前已经收录 5321 种 API 接口。</t>
  </si>
  <si>
    <t>人脸识别库 face_recognition</t>
  </si>
  <si>
    <t>基于python的开源人脸识别库，该库可以通过python或者命令行即可实现人脸识别的功能。使用dlib深度学习人脸识别技术构建，在户外脸部检测数据库基准（Labeled Faces in the Wild）上的准确率为99.38%。</t>
  </si>
  <si>
    <t>自制表情包</t>
  </si>
  <si>
    <t>https://github.com/xtyxtyx/sorry</t>
  </si>
  <si>
    <t>这个项目共有13个版本，分别为：Python版、Java版、Node.js版、C# ASP.NET版、微信小程序版、nodejs版(使用Drawtext filter渲染)、网页版、PHP版、Golang版、AlfredWork版、VuePress版等
https://www.toutiao.com/i6630397166001062408/</t>
  </si>
  <si>
    <t>oh-my-zsh</t>
  </si>
  <si>
    <t>https://github.com/robbyrussell/oh-my-zsh</t>
  </si>
  <si>
    <t>俗话说，不会用 shell 的程序员不是真正的程序员，所以建议每个程序员都懂点 shell，有用不说，装逼利器啊！而 oh-my-zsh 毫无疑问就是目前最流行，最酷炫的 shell，不多说了，懂得自然懂，不懂的以后你们会懂的！
https://blog.e9china.net/lesson/yixieshiyongchangyongchajiantuijianforzshoh-my-zsh.html
https://www.cnblogs.com/memory4young/p/about-oh-my-zsh-plugin-sublime.html
https://segmentfault.com/a/1190000007059404</t>
  </si>
  <si>
    <t>awesome</t>
  </si>
  <si>
    <t>https://github.com/sindresorhus/awesome</t>
  </si>
  <si>
    <t>GitHub 上有各种 awesome 系列，简单来说就是这个系列搜罗整理了 GitHub 上各领域的资源大汇总，比如有 awesome-android, awesome-ios, awesome-java, awesome-python 等等等。</t>
  </si>
  <si>
    <t>github-cheat-sheet</t>
  </si>
  <si>
    <t>https://github.com/tiimgreen/github-cheat-sheet</t>
  </si>
  <si>
    <t>GitHub 的使用有各种技巧，只不过基本的就够我们用了，但是如果你对 GitHub 超级感兴趣，想更多的了解 GitHub 的使用技巧，那么这个项目就刚好是你需要的，每个 GitHub 粉都应该知道这个项目。</t>
  </si>
  <si>
    <t>android-open-project</t>
  </si>
  <si>
    <t>https://github.com/Trinea/android-open-project</t>
  </si>
  <si>
    <t>这个项目是Trinea 整理的一个项目，基本囊括了所有 GitHub 上的 Android 优秀开源项目，但是缺点就是内容太多了不适合快速搜索定位，但是身为 Android 开发无论如何你们应该知道这个项目。</t>
  </si>
  <si>
    <t>awesome-android-ui</t>
  </si>
  <si>
    <t>https://github.com/wasabeef/awesome-android-ui</t>
  </si>
  <si>
    <t>这个项目跟上面的区别是，这个项目只整理了所有跟 Android UI 相关的优秀开源项目，基本你在实际开发中用到的各种效果上面都几乎能找到类似的，简直是 UI 开发必备。</t>
  </si>
  <si>
    <t>Android_Data</t>
  </si>
  <si>
    <t>https://github.com/Freelander/Android_Data</t>
  </si>
  <si>
    <t>这个项目是张哥的邪教群的一位管理员整理的，几乎包括了国内各种学习 Android 的资料，简直太全了，他为这个项目也稍微出了点力，强烈推荐你们收藏起来。</t>
  </si>
  <si>
    <t>AndroidInterview-Q-A</t>
  </si>
  <si>
    <t>https://github.com/JackyAndroid/AndroidInterview-Q-A</t>
  </si>
  <si>
    <t>这个就不多说了，干货无疑，之前给大家推荐过的，国内一线互联网公司内部面试题库。</t>
  </si>
  <si>
    <t>LearningNotes</t>
  </si>
  <si>
    <t>https://github.com/francistao/LearningNotes</t>
  </si>
  <si>
    <t>这是一份非常详细的面试资料，涉及 Android、Java、设计模式、算法等等等，你能想到的，你不能想到的基本都包含了，可以说是适应于任何准备面试的 Android 开发者，看完这个之后别说你还不知道怎么面试！</t>
  </si>
  <si>
    <t>Vim插件管理工具</t>
  </si>
  <si>
    <t>https://github.com/mileszs/ack.vim</t>
  </si>
  <si>
    <t>不仅可以Linux下面进行内容搜索，也能进通过插件的方式在安装在Vim进行。几个插件除了YCM，都可以通过Vundle方式进行安装配置。</t>
  </si>
  <si>
    <t>https://github.com/scrooloose/nerdtree</t>
  </si>
  <si>
    <t>它像IDE一样可以得到整个项目的目录树，非常方便切换。每次只需要ctrl+e就可以调出来侧边栏，通过ctrl+w进行切换各个窗口。</t>
  </si>
  <si>
    <t>https://github.com/kien/ctrlp.vim</t>
  </si>
  <si>
    <t>支持模糊搜索查询文件名，只需要ctrl+p就能做到输入自己要跳转的部分文件名。ctrl+j/k进行上线选择然后确定就进行跳转了，非常方便快捷。</t>
  </si>
  <si>
    <t>https://github.com/Valloric/YouCompleteMe</t>
  </si>
  <si>
    <t>编辑器比起IDE最大的缺陷是自动补全，以及函数跳转，但是有了YCM便能大大的降低与Vim编辑器和IDE的差距，非常方便，当然YCM安装也稍微麻烦一点。</t>
  </si>
  <si>
    <t>https://github.com/VundleVim/Vundle.vim</t>
  </si>
  <si>
    <t>https://www.toutiao.com/i6669177808486400524/</t>
  </si>
  <si>
    <t>Octotree</t>
  </si>
  <si>
    <t>https://github.com/ovity/octotree</t>
  </si>
  <si>
    <t>是一个浏览器的插件，然后实现在屏幕左侧的导航栏功能。实现目录的功能，方便在不同文件夹的代码之间跳转。</t>
  </si>
  <si>
    <t>Gitter</t>
  </si>
  <si>
    <t>https://github.com/huangjianke/Gitter</t>
  </si>
  <si>
    <t>Gitter for GitHub - 可能是目前颜值最高的GitHub小程序客户端</t>
  </si>
  <si>
    <t>BaiduCDP 百度网盘高速下载工具</t>
  </si>
  <si>
    <t>https://github.com/cool2528/baiduCDP</t>
  </si>
  <si>
    <t>使用C/C++写的一个百度网盘高速下载工具，通过分析百度网盘Web接口API结合aria2实现多线程高速下载，目前只能在Windows平台下使用。</t>
  </si>
  <si>
    <t>GitHub操作</t>
  </si>
  <si>
    <t>https://www.toutiao.com/i6644381303892345351/</t>
  </si>
  <si>
    <t>https://github.com/trekhleb/homemade-machine-learning</t>
  </si>
  <si>
    <t>这份资源中，一共有5个算法，分别是：线性回归、逻辑回归、K均值算法、基于高斯分布的异常检测、多层感知器（MLP）。
每一个算法，都会有数学原理解释、Python实现的示例和交互式的Jupyter Notebook Demo。大多数情况下，这些算法的解释，都是基于吴恩达的机器学习课程。
基于这些资源，你可以进行相应的数据训练、算法配置，并立即在浏览器中查看结果、图表和预测。
https://www.toutiao.com/i6641772569819087373/</t>
  </si>
  <si>
    <t>后端架构师技能图谱</t>
  </si>
  <si>
    <t>https://github.com/xingshaocheng/architect-awesome</t>
  </si>
  <si>
    <t>后端架构师技术图谱</t>
  </si>
  <si>
    <t>车牌识别系统 EasyPR</t>
  </si>
  <si>
    <t>https://gitee.com/easypr/EasyPR</t>
  </si>
  <si>
    <t>EasyPR 是一个中文的开源车牌识别系统，其目标是成为一个简单、高效、准确的车牌识别引擎。</t>
  </si>
  <si>
    <t>车辆辅助驾驶系统 RoboCar</t>
  </si>
  <si>
    <t>https://gitee.com/Luciferearth/uestc-careye</t>
  </si>
  <si>
    <t>基于 OpenCV3 与 GTK3+ 的车辆辅助驾驶系统用于标准路面的偏移制导（带人物交通标志识别），可用于自动驾驶计算机视觉的入门学习和具体项目的二次开发。</t>
  </si>
  <si>
    <t>人脸识别系统 SeetaFace_opt</t>
  </si>
  <si>
    <t>https://gitee.com/apengge/SeetaFace_opt</t>
  </si>
  <si>
    <t>主要用于人脸探测、人脸5点定位、人脸特征提取以及人脸识别等项目。</t>
  </si>
  <si>
    <t>跨平台环签名加密货币 CryptoNote</t>
  </si>
  <si>
    <t>https://gitee.com/yxom-fylzz/varcoin</t>
  </si>
  <si>
    <t>本项目类似 CryptoNote 协议的实现，下一代应用层面加密货币。</t>
  </si>
  <si>
    <t>C++ 服务器框架 fastrpc</t>
  </si>
  <si>
    <t>https://gitee.com/feimat/fastrpc</t>
  </si>
  <si>
    <t>高性能 c++ 服务器框架，封装了尽量易用协程特性
https://github.com/LiveMirror/fastrpc</t>
  </si>
  <si>
    <t>全平台 UI 框架 GuiLite</t>
  </si>
  <si>
    <t>https://github.com/idea4good/GuiLite</t>
  </si>
  <si>
    <t>GuiLite（超轻量 UI 框架）是6千行代码的全平台 UI 框架，可以完美运行在 iOS、Android、Windows（包含VR）、Mac、单片机和市面所有的 ARM Linux 物联网终端设备上。
https://gitee.com/idea4good/GuiLite</t>
  </si>
  <si>
    <t>directui 界面框架 REDM</t>
  </si>
  <si>
    <t>https://gitee.com/hgy413/REDM</t>
  </si>
  <si>
    <t>REDM 是一套基于商业化标准的开源 directui 界面框架，不仅能提供完善的项目管理方案、详细的文档框架，也可轻松协助完成可视化界面设计，其核心库的稳定性已在内部多个大型商化项目中通过验证。</t>
  </si>
  <si>
    <t>Markdown 编辑器 Smark</t>
  </si>
  <si>
    <t>https://github.com/elerao/Smark</t>
  </si>
  <si>
    <t>不想在修改文件时总是在编辑器、文字终端和浏览器间换来换去，所以本项目编辑器在后台调用 pandoc 将当前编辑的 markdown 内容转化为 HTML，而后将 HTML 在 smark 中的浏览器中显示出来。Smark 依赖于 pandoc、Qt 4.8 和 MathJax。
https://gitee.com/elerao/Smark</t>
  </si>
  <si>
    <t>跨平台单机麻将 mahjong</t>
  </si>
  <si>
    <t>https://gitee.com/xiyoufang/cocostudio-mahjong</t>
  </si>
  <si>
    <t>基于最新版 Cocos2d-X 3.17 与 cocostudio V3.10 开发的单机麻将游戏，麻将算法为商业级麻将服务器端算法，整个项目代码精简、注释详细。 可以运行于iOS，Mac，Android，Windows平台。</t>
  </si>
  <si>
    <t>碰碰球游戏 CollisionBall</t>
  </si>
  <si>
    <t>https://gitee.com/lsylovews/CollisionBall</t>
  </si>
  <si>
    <t>一个联网的趣味性小游戏—碰碰球，在游戏中通过操纵自己的小球吃掉随机产生的食物，不断壮大自己，或者撞击其它玩家，通过自己的体力和大小之间的关系和他人的体力与大小之间的关系决定谁是胜利者，还有30s一波的随机黑洞。</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</si>
</sst>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1">
    <font>
      <sz val="11"/>
      <color theme="1"/>
      <name val="宋体"/>
      <charset val="134"/>
      <scheme val="minor"/>
    </font>
    <font>
      <sz val="16"/>
      <color theme="1"/>
      <name val="微软雅黑"/>
      <charset val="134"/>
    </font>
    <font>
      <b/>
      <sz val="16"/>
      <color theme="1"/>
      <name val="微软雅黑"/>
      <charset val="134"/>
    </font>
    <font>
      <b/>
      <sz val="11"/>
      <color theme="1"/>
      <name val="宋体"/>
      <charset val="134"/>
      <scheme val="minor"/>
    </font>
    <font>
      <u/>
      <sz val="16"/>
      <color rgb="FF800080"/>
      <name val="宋体"/>
      <charset val="0"/>
      <scheme val="minor"/>
    </font>
    <font>
      <u/>
      <sz val="16"/>
      <color rgb="FF0000FF"/>
      <name val="宋体"/>
      <charset val="0"/>
      <scheme val="minor"/>
    </font>
    <font>
      <u/>
      <sz val="11"/>
      <color rgb="FF0000FF"/>
      <name val="宋体"/>
      <charset val="0"/>
      <scheme val="minor"/>
    </font>
    <font>
      <sz val="16"/>
      <color rgb="FF222222"/>
      <name val="Arial"/>
      <charset val="134"/>
    </font>
    <font>
      <u/>
      <sz val="16"/>
      <color rgb="FF800080"/>
      <name val="微软雅黑"/>
      <charset val="0"/>
    </font>
    <font>
      <sz val="10.5"/>
      <color rgb="FF586069"/>
      <name val="微软雅黑"/>
      <charset val="134"/>
    </font>
    <font>
      <sz val="16"/>
      <color rgb="FF222222"/>
      <name val="微软雅黑"/>
      <charset val="134"/>
    </font>
    <font>
      <b/>
      <sz val="16"/>
      <color rgb="FF222222"/>
      <name val="微软雅黑"/>
      <charset val="134"/>
    </font>
    <font>
      <u/>
      <sz val="16"/>
      <color rgb="FF0000FF"/>
      <name val="微软雅黑"/>
      <charset val="0"/>
    </font>
    <font>
      <sz val="11"/>
      <color theme="0"/>
      <name val="宋体"/>
      <charset val="0"/>
      <scheme val="minor"/>
    </font>
    <font>
      <sz val="11"/>
      <color theme="1"/>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sz val="11"/>
      <color rgb="FF9C0006"/>
      <name val="宋体"/>
      <charset val="0"/>
      <scheme val="minor"/>
    </font>
    <font>
      <b/>
      <sz val="15"/>
      <color theme="3"/>
      <name val="宋体"/>
      <charset val="134"/>
      <scheme val="minor"/>
    </font>
    <font>
      <b/>
      <sz val="11"/>
      <color rgb="FFFFFFFF"/>
      <name val="宋体"/>
      <charset val="0"/>
      <scheme val="minor"/>
    </font>
    <font>
      <sz val="11"/>
      <color rgb="FF3F3F76"/>
      <name val="宋体"/>
      <charset val="0"/>
      <scheme val="minor"/>
    </font>
    <font>
      <sz val="11"/>
      <color rgb="FF9C6500"/>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sz val="11"/>
      <color rgb="FFFA7D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8" tint="0.399975585192419"/>
        <bgColor indexed="64"/>
      </patternFill>
    </fill>
    <fill>
      <patternFill patternType="solid">
        <fgColor theme="6"/>
        <bgColor indexed="64"/>
      </patternFill>
    </fill>
    <fill>
      <patternFill patternType="solid">
        <fgColor rgb="FFFFC7CE"/>
        <bgColor indexed="64"/>
      </patternFill>
    </fill>
    <fill>
      <patternFill patternType="solid">
        <fgColor theme="9"/>
        <bgColor indexed="64"/>
      </patternFill>
    </fill>
    <fill>
      <patternFill patternType="solid">
        <fgColor theme="7"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FFCC"/>
        <bgColor indexed="64"/>
      </patternFill>
    </fill>
    <fill>
      <patternFill patternType="solid">
        <fgColor theme="8"/>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5"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26" borderId="0" applyNumberFormat="0" applyBorder="0" applyAlignment="0" applyProtection="0">
      <alignment vertical="center"/>
    </xf>
    <xf numFmtId="0" fontId="24" fillId="23"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3" borderId="0" applyNumberFormat="0" applyBorder="0" applyAlignment="0" applyProtection="0">
      <alignment vertical="center"/>
    </xf>
    <xf numFmtId="0" fontId="21" fillId="9" borderId="0" applyNumberFormat="0" applyBorder="0" applyAlignment="0" applyProtection="0">
      <alignment vertical="center"/>
    </xf>
    <xf numFmtId="43" fontId="0" fillId="0" borderId="0" applyFont="0" applyFill="0" applyBorder="0" applyAlignment="0" applyProtection="0">
      <alignment vertical="center"/>
    </xf>
    <xf numFmtId="0" fontId="13" fillId="29"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18" borderId="5" applyNumberFormat="0" applyFont="0" applyAlignment="0" applyProtection="0">
      <alignment vertical="center"/>
    </xf>
    <xf numFmtId="0" fontId="13" fillId="33" borderId="0" applyNumberFormat="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2" fillId="0" borderId="2" applyNumberFormat="0" applyFill="0" applyAlignment="0" applyProtection="0">
      <alignment vertical="center"/>
    </xf>
    <xf numFmtId="0" fontId="16" fillId="0" borderId="2" applyNumberFormat="0" applyFill="0" applyAlignment="0" applyProtection="0">
      <alignment vertical="center"/>
    </xf>
    <xf numFmtId="0" fontId="13" fillId="22" borderId="0" applyNumberFormat="0" applyBorder="0" applyAlignment="0" applyProtection="0">
      <alignment vertical="center"/>
    </xf>
    <xf numFmtId="0" fontId="19" fillId="0" borderId="4" applyNumberFormat="0" applyFill="0" applyAlignment="0" applyProtection="0">
      <alignment vertical="center"/>
    </xf>
    <xf numFmtId="0" fontId="13" fillId="21" borderId="0" applyNumberFormat="0" applyBorder="0" applyAlignment="0" applyProtection="0">
      <alignment vertical="center"/>
    </xf>
    <xf numFmtId="0" fontId="15" fillId="6" borderId="1" applyNumberFormat="0" applyAlignment="0" applyProtection="0">
      <alignment vertical="center"/>
    </xf>
    <xf numFmtId="0" fontId="26" fillId="6" borderId="7" applyNumberFormat="0" applyAlignment="0" applyProtection="0">
      <alignment vertical="center"/>
    </xf>
    <xf numFmtId="0" fontId="23" fillId="20" borderId="6" applyNumberFormat="0" applyAlignment="0" applyProtection="0">
      <alignment vertical="center"/>
    </xf>
    <xf numFmtId="0" fontId="14" fillId="32" borderId="0" applyNumberFormat="0" applyBorder="0" applyAlignment="0" applyProtection="0">
      <alignment vertical="center"/>
    </xf>
    <xf numFmtId="0" fontId="13" fillId="28" borderId="0" applyNumberFormat="0" applyBorder="0" applyAlignment="0" applyProtection="0">
      <alignment vertical="center"/>
    </xf>
    <xf numFmtId="0" fontId="30" fillId="0" borderId="8" applyNumberFormat="0" applyFill="0" applyAlignment="0" applyProtection="0">
      <alignment vertical="center"/>
    </xf>
    <xf numFmtId="0" fontId="18" fillId="0" borderId="3" applyNumberFormat="0" applyFill="0" applyAlignment="0" applyProtection="0">
      <alignment vertical="center"/>
    </xf>
    <xf numFmtId="0" fontId="29" fillId="31" borderId="0" applyNumberFormat="0" applyBorder="0" applyAlignment="0" applyProtection="0">
      <alignment vertical="center"/>
    </xf>
    <xf numFmtId="0" fontId="25" fillId="25" borderId="0" applyNumberFormat="0" applyBorder="0" applyAlignment="0" applyProtection="0">
      <alignment vertical="center"/>
    </xf>
    <xf numFmtId="0" fontId="14" fillId="24" borderId="0" applyNumberFormat="0" applyBorder="0" applyAlignment="0" applyProtection="0">
      <alignment vertical="center"/>
    </xf>
    <xf numFmtId="0" fontId="13" fillId="12" borderId="0" applyNumberFormat="0" applyBorder="0" applyAlignment="0" applyProtection="0">
      <alignment vertical="center"/>
    </xf>
    <xf numFmtId="0" fontId="14" fillId="17" borderId="0" applyNumberFormat="0" applyBorder="0" applyAlignment="0" applyProtection="0">
      <alignment vertical="center"/>
    </xf>
    <xf numFmtId="0" fontId="14" fillId="5" borderId="0" applyNumberFormat="0" applyBorder="0" applyAlignment="0" applyProtection="0">
      <alignment vertical="center"/>
    </xf>
    <xf numFmtId="0" fontId="14" fillId="27" borderId="0" applyNumberFormat="0" applyBorder="0" applyAlignment="0" applyProtection="0">
      <alignment vertical="center"/>
    </xf>
    <xf numFmtId="0" fontId="14" fillId="16" borderId="0" applyNumberFormat="0" applyBorder="0" applyAlignment="0" applyProtection="0">
      <alignment vertical="center"/>
    </xf>
    <xf numFmtId="0" fontId="13" fillId="8" borderId="0" applyNumberFormat="0" applyBorder="0" applyAlignment="0" applyProtection="0">
      <alignment vertical="center"/>
    </xf>
    <xf numFmtId="0" fontId="13" fillId="15" borderId="0" applyNumberFormat="0" applyBorder="0" applyAlignment="0" applyProtection="0">
      <alignment vertical="center"/>
    </xf>
    <xf numFmtId="0" fontId="14" fillId="11" borderId="0" applyNumberFormat="0" applyBorder="0" applyAlignment="0" applyProtection="0">
      <alignment vertical="center"/>
    </xf>
    <xf numFmtId="0" fontId="14" fillId="14" borderId="0" applyNumberFormat="0" applyBorder="0" applyAlignment="0" applyProtection="0">
      <alignment vertical="center"/>
    </xf>
    <xf numFmtId="0" fontId="13" fillId="19" borderId="0" applyNumberFormat="0" applyBorder="0" applyAlignment="0" applyProtection="0">
      <alignment vertical="center"/>
    </xf>
    <xf numFmtId="0" fontId="14" fillId="4" borderId="0" applyNumberFormat="0" applyBorder="0" applyAlignment="0" applyProtection="0">
      <alignment vertical="center"/>
    </xf>
    <xf numFmtId="0" fontId="13" fillId="7" borderId="0" applyNumberFormat="0" applyBorder="0" applyAlignment="0" applyProtection="0">
      <alignment vertical="center"/>
    </xf>
    <xf numFmtId="0" fontId="13" fillId="10" borderId="0" applyNumberFormat="0" applyBorder="0" applyAlignment="0" applyProtection="0">
      <alignment vertical="center"/>
    </xf>
    <xf numFmtId="0" fontId="14" fillId="30" borderId="0" applyNumberFormat="0" applyBorder="0" applyAlignment="0" applyProtection="0">
      <alignment vertical="center"/>
    </xf>
    <xf numFmtId="0" fontId="13" fillId="3" borderId="0" applyNumberFormat="0" applyBorder="0" applyAlignment="0" applyProtection="0">
      <alignment vertical="center"/>
    </xf>
  </cellStyleXfs>
  <cellXfs count="32">
    <xf numFmtId="0" fontId="0" fillId="0" borderId="0" xfId="0">
      <alignment vertical="center"/>
    </xf>
    <xf numFmtId="0" fontId="1" fillId="0" borderId="0" xfId="0" applyFont="1" applyAlignment="1">
      <alignment horizontal="justify" vertical="center"/>
    </xf>
    <xf numFmtId="0" fontId="2" fillId="2" borderId="0" xfId="0" applyFont="1" applyFill="1" applyAlignment="1">
      <alignment horizontal="justify" vertical="center" wrapText="1"/>
    </xf>
    <xf numFmtId="0" fontId="3" fillId="2" borderId="0" xfId="0" applyFont="1" applyFill="1">
      <alignment vertical="center"/>
    </xf>
    <xf numFmtId="0" fontId="4" fillId="0" borderId="0" xfId="10" applyFont="1">
      <alignment vertical="center"/>
    </xf>
    <xf numFmtId="0" fontId="5" fillId="0" borderId="0" xfId="10" applyFont="1" applyAlignment="1">
      <alignment horizontal="justify" vertical="center"/>
    </xf>
    <xf numFmtId="0" fontId="4" fillId="0" borderId="0" xfId="10" applyFont="1" applyAlignment="1">
      <alignment horizontal="justify" vertical="center"/>
    </xf>
    <xf numFmtId="0" fontId="6" fillId="0" borderId="0" xfId="10" applyAlignment="1">
      <alignment horizontal="justify" vertical="center"/>
    </xf>
    <xf numFmtId="0" fontId="1" fillId="0" borderId="0" xfId="0" applyFont="1" applyAlignment="1">
      <alignment horizontal="justify" vertical="center" wrapText="1"/>
    </xf>
    <xf numFmtId="0" fontId="7" fillId="0" borderId="0" xfId="0" applyFont="1">
      <alignment vertical="center"/>
    </xf>
    <xf numFmtId="0" fontId="1" fillId="0" borderId="0" xfId="0" applyFont="1" applyAlignment="1">
      <alignment horizontal="center" vertical="center"/>
    </xf>
    <xf numFmtId="0" fontId="1" fillId="0" borderId="0" xfId="0" applyFont="1">
      <alignment vertical="center"/>
    </xf>
    <xf numFmtId="0" fontId="2" fillId="0" borderId="0" xfId="0" applyFont="1" applyAlignment="1">
      <alignment horizontal="center" vertical="center"/>
    </xf>
    <xf numFmtId="0" fontId="2" fillId="0" borderId="0" xfId="0" applyFont="1" applyAlignment="1">
      <alignment horizontal="justify" vertical="center"/>
    </xf>
    <xf numFmtId="0" fontId="2" fillId="0" borderId="0" xfId="0" applyFont="1" applyAlignment="1">
      <alignment horizontal="justify" vertical="center" wrapText="1"/>
    </xf>
    <xf numFmtId="0" fontId="1" fillId="0" borderId="0" xfId="0" applyFont="1" applyAlignment="1">
      <alignment horizontal="center" vertical="center" wrapText="1"/>
    </xf>
    <xf numFmtId="0" fontId="1" fillId="0" borderId="0" xfId="0" applyFont="1" applyAlignment="1">
      <alignment vertical="center"/>
    </xf>
    <xf numFmtId="0" fontId="1" fillId="0" borderId="0" xfId="0" applyFont="1" applyAlignment="1">
      <alignment vertical="center" wrapText="1"/>
    </xf>
    <xf numFmtId="0" fontId="8" fillId="0" borderId="0" xfId="10" applyNumberFormat="1" applyFont="1" applyAlignment="1">
      <alignment horizontal="center" vertical="center"/>
    </xf>
    <xf numFmtId="0" fontId="1" fillId="0" borderId="0" xfId="0" applyNumberFormat="1" applyFont="1" applyAlignment="1">
      <alignment horizontal="center" vertical="center"/>
    </xf>
    <xf numFmtId="0" fontId="9" fillId="0" borderId="0" xfId="0" applyFont="1" applyAlignment="1">
      <alignment horizontal="center" vertical="center"/>
    </xf>
    <xf numFmtId="0" fontId="10" fillId="0" borderId="0" xfId="0" applyFont="1" applyAlignment="1">
      <alignment vertical="center" wrapText="1"/>
    </xf>
    <xf numFmtId="0" fontId="1" fillId="0" borderId="0" xfId="0" applyNumberFormat="1" applyFont="1" applyAlignment="1">
      <alignment horizontal="center" vertical="center" wrapText="1"/>
    </xf>
    <xf numFmtId="0" fontId="10" fillId="0" borderId="0" xfId="0" applyFont="1">
      <alignment vertical="center"/>
    </xf>
    <xf numFmtId="0" fontId="10" fillId="0" borderId="0" xfId="0" applyNumberFormat="1" applyFont="1" applyAlignment="1">
      <alignment horizontal="center" vertical="center"/>
    </xf>
    <xf numFmtId="0" fontId="11" fillId="0" borderId="0" xfId="0" applyFont="1">
      <alignment vertical="center"/>
    </xf>
    <xf numFmtId="0" fontId="8" fillId="0" borderId="0" xfId="10" applyFont="1" applyAlignment="1">
      <alignment horizontal="justify" vertical="center" wrapText="1"/>
    </xf>
    <xf numFmtId="0" fontId="12" fillId="0" borderId="0" xfId="10" applyFont="1" applyAlignment="1">
      <alignment horizontal="justify" vertical="center" wrapText="1"/>
    </xf>
    <xf numFmtId="0" fontId="10" fillId="0" borderId="0" xfId="0" applyFont="1" applyAlignment="1">
      <alignment horizontal="center" vertical="center"/>
    </xf>
    <xf numFmtId="0" fontId="10" fillId="0" borderId="0" xfId="0" applyFont="1" applyAlignment="1">
      <alignment horizontal="justify" vertical="center"/>
    </xf>
    <xf numFmtId="0" fontId="1" fillId="0" borderId="0" xfId="0" applyNumberFormat="1" applyFont="1" applyAlignment="1">
      <alignment horizontal="justify" vertical="center" wrapText="1"/>
    </xf>
    <xf numFmtId="0" fontId="10" fillId="0" borderId="0" xfId="0" applyFont="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mahyarnajibi/SNIPER" TargetMode="External"/><Relationship Id="rId8" Type="http://schemas.openxmlformats.org/officeDocument/2006/relationships/hyperlink" Target="https://github.com/facebookresearch/maskrcnn-benchmark" TargetMode="External"/><Relationship Id="rId7" Type="http://schemas.openxmlformats.org/officeDocument/2006/relationships/hyperlink" Target="https://github.com/facebookresearch/Densepose" TargetMode="External"/><Relationship Id="rId68" Type="http://schemas.openxmlformats.org/officeDocument/2006/relationships/hyperlink" Target="https://github.com/puikinsh/gentelella" TargetMode="External"/><Relationship Id="rId67" Type="http://schemas.openxmlformats.org/officeDocument/2006/relationships/hyperlink" Target="https://www.toutiao.com/i6649664727934829069/" TargetMode="External"/><Relationship Id="rId66" Type="http://schemas.openxmlformats.org/officeDocument/2006/relationships/hyperlink" Target="https://github.com/phodal/developer" TargetMode="External"/><Relationship Id="rId65" Type="http://schemas.openxmlformats.org/officeDocument/2006/relationships/hyperlink" Target="https://github.com/tianruoyouxin/tianruoocr_last" TargetMode="External"/><Relationship Id="rId64" Type="http://schemas.openxmlformats.org/officeDocument/2006/relationships/hyperlink" Target="https://github.com/netdata/netdata" TargetMode="External"/><Relationship Id="rId63" Type="http://schemas.openxmlformats.org/officeDocument/2006/relationships/hyperlink" Target="https://github.com/tornadoweb/tornado" TargetMode="External"/><Relationship Id="rId62" Type="http://schemas.openxmlformats.org/officeDocument/2006/relationships/hyperlink" Target="https://www.toutiao.com/i6644381303892345351/" TargetMode="External"/><Relationship Id="rId61" Type="http://schemas.openxmlformats.org/officeDocument/2006/relationships/hyperlink" Target="https://www.toutiao.com/i6645190341752259080/" TargetMode="External"/><Relationship Id="rId60" Type="http://schemas.openxmlformats.org/officeDocument/2006/relationships/hyperlink" Target="https://www.toutiao.com/i6648959556992893453/" TargetMode="External"/><Relationship Id="rId6" Type="http://schemas.openxmlformats.org/officeDocument/2006/relationships/hyperlink" Target="https://github.com/CMU-Perceptual-Computing-Lab/openpose" TargetMode="External"/><Relationship Id="rId59" Type="http://schemas.openxmlformats.org/officeDocument/2006/relationships/hyperlink" Target="https://github.com/robbyrussell/oh-my-zsh" TargetMode="External"/><Relationship Id="rId58" Type="http://schemas.openxmlformats.org/officeDocument/2006/relationships/hyperlink" Target="https://github.com/alexellis/inlets" TargetMode="External"/><Relationship Id="rId57" Type="http://schemas.openxmlformats.org/officeDocument/2006/relationships/hyperlink" Target="https://github.com/tensorflow/models" TargetMode="External"/><Relationship Id="rId56" Type="http://schemas.openxmlformats.org/officeDocument/2006/relationships/hyperlink" Target="https://github.com/tiimgreen/github-cheat-sheet" TargetMode="External"/><Relationship Id="rId55" Type="http://schemas.openxmlformats.org/officeDocument/2006/relationships/hyperlink" Target="https://github.com/xtyxtyx/sorry" TargetMode="External"/><Relationship Id="rId54" Type="http://schemas.openxmlformats.org/officeDocument/2006/relationships/hyperlink" Target="https://github.com/tpope/vim-fugitive" TargetMode="External"/><Relationship Id="rId53" Type="http://schemas.openxmlformats.org/officeDocument/2006/relationships/hyperlink" Target="https://github.com/pomber/git-history" TargetMode="External"/><Relationship Id="rId52" Type="http://schemas.openxmlformats.org/officeDocument/2006/relationships/hyperlink" Target="https://github.com/kootenpv/yagmail" TargetMode="External"/><Relationship Id="rId51" Type="http://schemas.openxmlformats.org/officeDocument/2006/relationships/hyperlink" Target="https://github.com/JessYanCoding/AndroidAutoSize" TargetMode="External"/><Relationship Id="rId50" Type="http://schemas.openxmlformats.org/officeDocument/2006/relationships/hyperlink" Target="https://github.com/Tencent/tencent-ml-images" TargetMode="External"/><Relationship Id="rId5" Type="http://schemas.openxmlformats.org/officeDocument/2006/relationships/hyperlink" Target="https://github.com/facebookresearch/Detectron" TargetMode="External"/><Relationship Id="rId49" Type="http://schemas.openxmlformats.org/officeDocument/2006/relationships/hyperlink" Target="https://github.com/autorope/donkeycar" TargetMode="External"/><Relationship Id="rId48" Type="http://schemas.openxmlformats.org/officeDocument/2006/relationships/hyperlink" Target="https://github.com/NVIDIA/dali" TargetMode="External"/><Relationship Id="rId47" Type="http://schemas.openxmlformats.org/officeDocument/2006/relationships/hyperlink" Target="https://github.com/Tencent/PocketFlow" TargetMode="External"/><Relationship Id="rId46" Type="http://schemas.openxmlformats.org/officeDocument/2006/relationships/hyperlink" Target="https://github.com/tensorflow/adanet" TargetMode="External"/><Relationship Id="rId45" Type="http://schemas.openxmlformats.org/officeDocument/2006/relationships/hyperlink" Target="https://github.com/OpenMined/PySyft" TargetMode="External"/><Relationship Id="rId44" Type="http://schemas.openxmlformats.org/officeDocument/2006/relationships/hyperlink" Target="https://github.com/XiaoMi/mace" TargetMode="External"/><Relationship Id="rId43" Type="http://schemas.openxmlformats.org/officeDocument/2006/relationships/hyperlink" Target="https://github.com/mlflow/mlflow" TargetMode="External"/><Relationship Id="rId42" Type="http://schemas.openxmlformats.org/officeDocument/2006/relationships/hyperlink" Target="https://github.com/Microsoft/MMdnn" TargetMode="External"/><Relationship Id="rId41" Type="http://schemas.openxmlformats.org/officeDocument/2006/relationships/hyperlink" Target="https://github.com/slundberg/shap" TargetMode="External"/><Relationship Id="rId40" Type="http://schemas.openxmlformats.org/officeDocument/2006/relationships/hyperlink" Target="https://github.com/jhfjhfj1/autokeras" TargetMode="External"/><Relationship Id="rId4" Type="http://schemas.openxmlformats.org/officeDocument/2006/relationships/hyperlink" Target="https://github.com/zziz/pwc" TargetMode="External"/><Relationship Id="rId39" Type="http://schemas.openxmlformats.org/officeDocument/2006/relationships/hyperlink" Target="https://github.com/marcotcr/lime" TargetMode="External"/><Relationship Id="rId38" Type="http://schemas.openxmlformats.org/officeDocument/2006/relationships/hyperlink" Target="https://github.com/google/dopamine" TargetMode="External"/><Relationship Id="rId37" Type="http://schemas.openxmlformats.org/officeDocument/2006/relationships/hyperlink" Target="https://github.com/tensorflow/tfjs" TargetMode="External"/><Relationship Id="rId36" Type="http://schemas.openxmlformats.org/officeDocument/2006/relationships/hyperlink" Target="https://github.com/Prodicode/ann-visualizer" TargetMode="External"/><Relationship Id="rId35" Type="http://schemas.openxmlformats.org/officeDocument/2006/relationships/hyperlink" Target="https://github.com/facebookresearch/video-nonlocal-net" TargetMode="External"/><Relationship Id="rId34" Type="http://schemas.openxmlformats.org/officeDocument/2006/relationships/hyperlink" Target="https://github.com/google/deepvariant" TargetMode="External"/><Relationship Id="rId33" Type="http://schemas.openxmlformats.org/officeDocument/2006/relationships/hyperlink" Target="https://github.com/minimaxir/person-blocker" TargetMode="External"/><Relationship Id="rId32" Type="http://schemas.openxmlformats.org/officeDocument/2006/relationships/hyperlink" Target="https://github.com/minimaxir/textgenrnn" TargetMode="External"/><Relationship Id="rId31" Type="http://schemas.openxmlformats.org/officeDocument/2006/relationships/hyperlink" Target="https://github.com/deepmind/graph_nets" TargetMode="External"/><Relationship Id="rId30" Type="http://schemas.openxmlformats.org/officeDocument/2006/relationships/hyperlink" Target="https://github.com/mdbloice/Augmentor" TargetMode="External"/><Relationship Id="rId3" Type="http://schemas.openxmlformats.org/officeDocument/2006/relationships/hyperlink" Target="https://github.com/prettier/prettier" TargetMode="External"/><Relationship Id="rId29" Type="http://schemas.openxmlformats.org/officeDocument/2006/relationships/hyperlink" Target="https://github.com/deeppomf/DeepCreamPy" TargetMode="External"/><Relationship Id="rId28" Type="http://schemas.openxmlformats.org/officeDocument/2006/relationships/hyperlink" Target="https://github.com/fastai/fastai" TargetMode="External"/><Relationship Id="rId27" Type="http://schemas.openxmlformats.org/officeDocument/2006/relationships/hyperlink" Target="https://github.com/albertpumarola/GANimation" TargetMode="External"/><Relationship Id="rId26" Type="http://schemas.openxmlformats.org/officeDocument/2006/relationships/hyperlink" Target="https://github.com/CSAILVision/gandissect" TargetMode="External"/><Relationship Id="rId25" Type="http://schemas.openxmlformats.org/officeDocument/2006/relationships/hyperlink" Target="https://github.com/SummitKwan/transparent_latent_gan" TargetMode="External"/><Relationship Id="rId24" Type="http://schemas.openxmlformats.org/officeDocument/2006/relationships/hyperlink" Target="https://github.com/NVlabs/MUNIT" TargetMode="External"/><Relationship Id="rId23" Type="http://schemas.openxmlformats.org/officeDocument/2006/relationships/hyperlink" Target="https://github.com/tkarras/progressive_growing_of_gans" TargetMode="External"/><Relationship Id="rId22" Type="http://schemas.openxmlformats.org/officeDocument/2006/relationships/hyperlink" Target="https://github.com/jantic/DeOldify" TargetMode="External"/><Relationship Id="rId21" Type="http://schemas.openxmlformats.org/officeDocument/2006/relationships/hyperlink" Target="https://github.com/dmlc/gluon-nlp" TargetMode="External"/><Relationship Id="rId20" Type="http://schemas.openxmlformats.org/officeDocument/2006/relationships/hyperlink" Target="https://github.com/NervanaSystems/nlp-architect" TargetMode="External"/><Relationship Id="rId2" Type="http://schemas.openxmlformats.org/officeDocument/2006/relationships/hyperlink" Target="https://gitee.com/mirrors/SerialTool" TargetMode="External"/><Relationship Id="rId19" Type="http://schemas.openxmlformats.org/officeDocument/2006/relationships/hyperlink" Target="https://github.com/salesforce/decaNLP" TargetMode="External"/><Relationship Id="rId18" Type="http://schemas.openxmlformats.org/officeDocument/2006/relationships/hyperlink" Target="https://github.com/facebookresearch/UnsupervisedMT" TargetMode="External"/><Relationship Id="rId17" Type="http://schemas.openxmlformats.org/officeDocument/2006/relationships/hyperlink" Target="https://github.com/hanxiao/bert-as-service" TargetMode="External"/><Relationship Id="rId16" Type="http://schemas.openxmlformats.org/officeDocument/2006/relationships/hyperlink" Target="https://github.com/facebookresearch/pytext" TargetMode="External"/><Relationship Id="rId15" Type="http://schemas.openxmlformats.org/officeDocument/2006/relationships/hyperlink" Target="https://github.com/google-research" TargetMode="External"/><Relationship Id="rId14" Type="http://schemas.openxmlformats.org/officeDocument/2006/relationships/hyperlink" Target="https://github.com/inoryy/reaver" TargetMode="External"/><Relationship Id="rId13" Type="http://schemas.openxmlformats.org/officeDocument/2006/relationships/hyperlink" Target="https://github.com/M-J-Murray/MAMEToolkit" TargetMode="External"/><Relationship Id="rId12" Type="http://schemas.openxmlformats.org/officeDocument/2006/relationships/hyperlink" Target="https://github.com/deepmind/dm_control" TargetMode="External"/><Relationship Id="rId11" Type="http://schemas.openxmlformats.org/officeDocument/2006/relationships/hyperlink" Target="https://github.com/Zeta36/chess-alpha-zero" TargetMode="External"/><Relationship Id="rId10" Type="http://schemas.openxmlformats.org/officeDocument/2006/relationships/hyperlink" Target="https://github.com/pytorch/ELF" TargetMode="External"/><Relationship Id="rId1" Type="http://schemas.openxmlformats.org/officeDocument/2006/relationships/hyperlink" Target="https://github.com/youfou/wxp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5"/>
  <sheetViews>
    <sheetView tabSelected="1" zoomScale="70" zoomScaleNormal="70" topLeftCell="A151" workbookViewId="0">
      <selection activeCell="C4" sqref="C4"/>
    </sheetView>
  </sheetViews>
  <sheetFormatPr defaultColWidth="9" defaultRowHeight="22.2" outlineLevelCol="5"/>
  <cols>
    <col min="1" max="1" width="9" style="10"/>
    <col min="2" max="2" width="33.3333333333333" style="10" customWidth="1"/>
    <col min="3" max="3" width="47.1388888888889" style="1" customWidth="1"/>
    <col min="4" max="4" width="91.5833333333333" style="1" customWidth="1"/>
    <col min="5" max="5" width="77.1111111111111" style="8" customWidth="1"/>
    <col min="6" max="6" width="56.2222222222222" style="8" customWidth="1"/>
    <col min="7" max="16384" width="9" style="11"/>
  </cols>
  <sheetData>
    <row r="1" ht="23.4" spans="1:6">
      <c r="A1" s="12" t="s">
        <v>0</v>
      </c>
      <c r="B1" s="12"/>
      <c r="C1" s="13"/>
      <c r="D1" s="13"/>
      <c r="E1" s="14"/>
      <c r="F1" s="14"/>
    </row>
    <row r="2" s="10" customFormat="1" spans="1:6">
      <c r="A2" s="10" t="s">
        <v>1</v>
      </c>
      <c r="B2" s="10" t="s">
        <v>2</v>
      </c>
      <c r="C2" s="1" t="s">
        <v>3</v>
      </c>
      <c r="D2" s="10" t="s">
        <v>4</v>
      </c>
      <c r="E2" s="15" t="s">
        <v>5</v>
      </c>
      <c r="F2" s="15"/>
    </row>
    <row r="3" ht="103" customHeight="1" spans="1:5">
      <c r="A3" s="16"/>
      <c r="B3" s="10" t="s">
        <v>6</v>
      </c>
      <c r="C3" s="1" t="s">
        <v>7</v>
      </c>
      <c r="D3" s="17" t="s">
        <v>8</v>
      </c>
      <c r="E3" s="17" t="s">
        <v>9</v>
      </c>
    </row>
    <row r="4" ht="88.8" spans="2:5">
      <c r="B4" s="10" t="s">
        <v>10</v>
      </c>
      <c r="C4" s="1" t="s">
        <v>11</v>
      </c>
      <c r="D4" s="8" t="s">
        <v>12</v>
      </c>
      <c r="E4" s="8" t="s">
        <v>13</v>
      </c>
    </row>
    <row r="5" ht="155.4" spans="2:4">
      <c r="B5" s="10" t="s">
        <v>10</v>
      </c>
      <c r="C5" s="1" t="s">
        <v>14</v>
      </c>
      <c r="D5" s="8" t="s">
        <v>15</v>
      </c>
    </row>
    <row r="6" spans="2:4">
      <c r="B6" s="10" t="s">
        <v>10</v>
      </c>
      <c r="C6" s="10" t="s">
        <v>16</v>
      </c>
      <c r="D6" s="8" t="s">
        <v>17</v>
      </c>
    </row>
    <row r="7" ht="44.4" spans="2:5">
      <c r="B7" s="10" t="s">
        <v>18</v>
      </c>
      <c r="C7" s="1" t="s">
        <v>19</v>
      </c>
      <c r="D7" s="8" t="s">
        <v>20</v>
      </c>
      <c r="E7" s="8" t="s">
        <v>21</v>
      </c>
    </row>
    <row r="8" spans="2:4">
      <c r="B8" s="18"/>
      <c r="C8" s="1" t="s">
        <v>22</v>
      </c>
      <c r="D8" s="8" t="s">
        <v>23</v>
      </c>
    </row>
    <row r="9" ht="66.6" spans="2:4">
      <c r="B9" s="10" t="s">
        <v>10</v>
      </c>
      <c r="C9" s="1" t="s">
        <v>24</v>
      </c>
      <c r="D9" s="8" t="s">
        <v>25</v>
      </c>
    </row>
    <row r="10" ht="44.4" spans="2:4">
      <c r="B10" s="10" t="s">
        <v>26</v>
      </c>
      <c r="C10" s="1" t="s">
        <v>27</v>
      </c>
      <c r="D10" s="8" t="s">
        <v>28</v>
      </c>
    </row>
    <row r="11" ht="66.6" spans="2:4">
      <c r="B11" s="10" t="s">
        <v>29</v>
      </c>
      <c r="C11" s="1" t="s">
        <v>30</v>
      </c>
      <c r="D11" s="8" t="s">
        <v>31</v>
      </c>
    </row>
    <row r="12" ht="66.6" spans="2:4">
      <c r="B12" s="10" t="s">
        <v>10</v>
      </c>
      <c r="C12" s="1" t="s">
        <v>32</v>
      </c>
      <c r="D12" s="8" t="s">
        <v>33</v>
      </c>
    </row>
    <row r="13" ht="44.4" spans="2:4">
      <c r="B13" s="10" t="s">
        <v>10</v>
      </c>
      <c r="C13" s="1" t="s">
        <v>34</v>
      </c>
      <c r="D13" s="8" t="s">
        <v>35</v>
      </c>
    </row>
    <row r="14" ht="44.4" spans="2:4">
      <c r="B14" s="10" t="s">
        <v>36</v>
      </c>
      <c r="C14" s="1" t="s">
        <v>37</v>
      </c>
      <c r="D14" s="8" t="s">
        <v>38</v>
      </c>
    </row>
    <row r="15" ht="66.6" spans="2:4">
      <c r="B15" s="10" t="s">
        <v>26</v>
      </c>
      <c r="C15" s="1" t="s">
        <v>39</v>
      </c>
      <c r="D15" s="8" t="s">
        <v>40</v>
      </c>
    </row>
    <row r="16" ht="66.6" spans="2:4">
      <c r="B16" s="10" t="s">
        <v>10</v>
      </c>
      <c r="C16" s="1" t="s">
        <v>41</v>
      </c>
      <c r="D16" s="8" t="s">
        <v>42</v>
      </c>
    </row>
    <row r="17" ht="66.6" spans="2:4">
      <c r="B17" s="10" t="s">
        <v>10</v>
      </c>
      <c r="C17" s="1" t="s">
        <v>43</v>
      </c>
      <c r="D17" s="8" t="s">
        <v>44</v>
      </c>
    </row>
    <row r="18" ht="66.6" spans="2:4">
      <c r="B18" s="10" t="s">
        <v>29</v>
      </c>
      <c r="C18" s="1" t="s">
        <v>45</v>
      </c>
      <c r="D18" s="8" t="s">
        <v>46</v>
      </c>
    </row>
    <row r="19" ht="44.4" spans="2:4">
      <c r="B19" s="10" t="s">
        <v>10</v>
      </c>
      <c r="C19" s="1" t="s">
        <v>47</v>
      </c>
      <c r="D19" s="8" t="s">
        <v>48</v>
      </c>
    </row>
    <row r="20" ht="66.6" spans="2:4">
      <c r="B20" s="10" t="s">
        <v>49</v>
      </c>
      <c r="C20" s="1" t="s">
        <v>50</v>
      </c>
      <c r="D20" s="8" t="s">
        <v>51</v>
      </c>
    </row>
    <row r="21" ht="66.6" spans="2:4">
      <c r="B21" s="10" t="s">
        <v>10</v>
      </c>
      <c r="C21" s="1" t="s">
        <v>52</v>
      </c>
      <c r="D21" s="8" t="s">
        <v>53</v>
      </c>
    </row>
    <row r="22" ht="66.6" spans="2:4">
      <c r="B22" s="10" t="s">
        <v>10</v>
      </c>
      <c r="C22" s="1" t="s">
        <v>54</v>
      </c>
      <c r="D22" s="8" t="s">
        <v>55</v>
      </c>
    </row>
    <row r="23" ht="66.6" spans="2:4">
      <c r="B23" s="10" t="s">
        <v>10</v>
      </c>
      <c r="C23" s="1" t="s">
        <v>56</v>
      </c>
      <c r="D23" s="8" t="s">
        <v>57</v>
      </c>
    </row>
    <row r="24" ht="44.4" spans="2:4">
      <c r="B24" s="10" t="s">
        <v>10</v>
      </c>
      <c r="C24" s="1" t="s">
        <v>58</v>
      </c>
      <c r="D24" s="8" t="s">
        <v>59</v>
      </c>
    </row>
    <row r="25" ht="66.6" spans="2:4">
      <c r="B25" s="10" t="s">
        <v>10</v>
      </c>
      <c r="C25" s="1" t="s">
        <v>60</v>
      </c>
      <c r="D25" s="8" t="s">
        <v>61</v>
      </c>
    </row>
    <row r="26" ht="66.6" spans="2:4">
      <c r="B26" s="10" t="s">
        <v>10</v>
      </c>
      <c r="C26" s="1" t="s">
        <v>62</v>
      </c>
      <c r="D26" s="8" t="s">
        <v>63</v>
      </c>
    </row>
    <row r="27" ht="88.8" spans="2:4">
      <c r="B27" s="10" t="s">
        <v>10</v>
      </c>
      <c r="C27" s="1" t="s">
        <v>64</v>
      </c>
      <c r="D27" s="8" t="s">
        <v>65</v>
      </c>
    </row>
    <row r="28" ht="44.4" spans="2:4">
      <c r="B28" s="10" t="s">
        <v>10</v>
      </c>
      <c r="C28" s="1" t="s">
        <v>66</v>
      </c>
      <c r="D28" s="8" t="s">
        <v>67</v>
      </c>
    </row>
    <row r="29" ht="66.6" spans="2:4">
      <c r="B29" s="10" t="s">
        <v>10</v>
      </c>
      <c r="C29" s="1" t="s">
        <v>68</v>
      </c>
      <c r="D29" s="8" t="s">
        <v>69</v>
      </c>
    </row>
    <row r="30" ht="88.8" spans="2:4">
      <c r="B30" s="10" t="s">
        <v>10</v>
      </c>
      <c r="C30" s="1" t="s">
        <v>70</v>
      </c>
      <c r="D30" s="8" t="s">
        <v>71</v>
      </c>
    </row>
    <row r="31" ht="44.4" spans="2:4">
      <c r="B31" s="10" t="s">
        <v>10</v>
      </c>
      <c r="C31" s="1" t="s">
        <v>72</v>
      </c>
      <c r="D31" s="8" t="s">
        <v>73</v>
      </c>
    </row>
    <row r="32" ht="66.6" spans="2:4">
      <c r="B32" s="10" t="s">
        <v>10</v>
      </c>
      <c r="C32" s="1" t="s">
        <v>74</v>
      </c>
      <c r="D32" s="8" t="s">
        <v>75</v>
      </c>
    </row>
    <row r="33" ht="66.6" spans="2:4">
      <c r="B33" s="10" t="s">
        <v>10</v>
      </c>
      <c r="C33" s="1" t="s">
        <v>76</v>
      </c>
      <c r="D33" s="8" t="s">
        <v>77</v>
      </c>
    </row>
    <row r="34" ht="44.4" spans="2:4">
      <c r="B34" s="10" t="s">
        <v>10</v>
      </c>
      <c r="C34" s="1" t="s">
        <v>78</v>
      </c>
      <c r="D34" s="8" t="s">
        <v>79</v>
      </c>
    </row>
    <row r="35" ht="66.6" spans="2:4">
      <c r="B35" s="10" t="s">
        <v>10</v>
      </c>
      <c r="C35" s="1" t="s">
        <v>80</v>
      </c>
      <c r="D35" s="8" t="s">
        <v>81</v>
      </c>
    </row>
    <row r="36" ht="44.4" spans="2:4">
      <c r="B36" s="10" t="s">
        <v>10</v>
      </c>
      <c r="C36" s="1" t="s">
        <v>82</v>
      </c>
      <c r="D36" s="8" t="s">
        <v>83</v>
      </c>
    </row>
    <row r="37" ht="44.4" spans="2:4">
      <c r="B37" s="10" t="s">
        <v>10</v>
      </c>
      <c r="C37" s="1" t="s">
        <v>84</v>
      </c>
      <c r="D37" s="8" t="s">
        <v>85</v>
      </c>
    </row>
    <row r="38" ht="66.6" spans="2:4">
      <c r="B38" s="10" t="s">
        <v>10</v>
      </c>
      <c r="C38" s="1" t="s">
        <v>86</v>
      </c>
      <c r="D38" s="8" t="s">
        <v>87</v>
      </c>
    </row>
    <row r="39" ht="66.6" spans="2:4">
      <c r="B39" s="10" t="s">
        <v>10</v>
      </c>
      <c r="C39" s="1" t="s">
        <v>88</v>
      </c>
      <c r="D39" s="8" t="s">
        <v>89</v>
      </c>
    </row>
    <row r="40" ht="44.4" spans="2:4">
      <c r="B40" s="10" t="s">
        <v>10</v>
      </c>
      <c r="C40" s="1" t="s">
        <v>90</v>
      </c>
      <c r="D40" s="8" t="s">
        <v>91</v>
      </c>
    </row>
    <row r="41" ht="44.4" spans="2:4">
      <c r="B41" s="10" t="s">
        <v>10</v>
      </c>
      <c r="C41" s="1" t="s">
        <v>92</v>
      </c>
      <c r="D41" s="8" t="s">
        <v>93</v>
      </c>
    </row>
    <row r="42" ht="66.6" spans="2:4">
      <c r="B42" s="10" t="s">
        <v>10</v>
      </c>
      <c r="C42" s="1" t="s">
        <v>94</v>
      </c>
      <c r="D42" s="8" t="s">
        <v>95</v>
      </c>
    </row>
    <row r="43" ht="44.4" spans="2:4">
      <c r="B43" s="10" t="s">
        <v>10</v>
      </c>
      <c r="C43" s="1" t="s">
        <v>96</v>
      </c>
      <c r="D43" s="8" t="s">
        <v>97</v>
      </c>
    </row>
    <row r="44" ht="66.6" spans="2:4">
      <c r="B44" s="10" t="s">
        <v>98</v>
      </c>
      <c r="C44" s="1" t="s">
        <v>99</v>
      </c>
      <c r="D44" s="8" t="s">
        <v>100</v>
      </c>
    </row>
    <row r="45" ht="44.4" spans="2:4">
      <c r="B45" s="10" t="s">
        <v>29</v>
      </c>
      <c r="C45" s="1" t="s">
        <v>101</v>
      </c>
      <c r="D45" s="8" t="s">
        <v>102</v>
      </c>
    </row>
    <row r="46" ht="44.4" spans="2:4">
      <c r="B46" s="10" t="s">
        <v>103</v>
      </c>
      <c r="C46" s="1" t="s">
        <v>104</v>
      </c>
      <c r="D46" s="8" t="s">
        <v>105</v>
      </c>
    </row>
    <row r="47" ht="31.2" customHeight="1" spans="2:4">
      <c r="B47" s="10" t="s">
        <v>10</v>
      </c>
      <c r="C47" s="1" t="s">
        <v>106</v>
      </c>
      <c r="D47" s="8" t="s">
        <v>107</v>
      </c>
    </row>
    <row r="48" ht="44.4" spans="2:4">
      <c r="B48" s="10" t="s">
        <v>29</v>
      </c>
      <c r="C48" s="1" t="s">
        <v>108</v>
      </c>
      <c r="D48" s="8" t="s">
        <v>109</v>
      </c>
    </row>
    <row r="49" ht="44.4" spans="2:4">
      <c r="B49" s="10" t="s">
        <v>10</v>
      </c>
      <c r="C49" s="1" t="s">
        <v>110</v>
      </c>
      <c r="D49" s="8" t="s">
        <v>111</v>
      </c>
    </row>
    <row r="50" ht="44.4" spans="2:4">
      <c r="B50" s="10" t="s">
        <v>10</v>
      </c>
      <c r="C50" s="1" t="s">
        <v>112</v>
      </c>
      <c r="D50" s="8" t="s">
        <v>113</v>
      </c>
    </row>
    <row r="51" ht="66.6" spans="2:4">
      <c r="B51" s="10" t="s">
        <v>26</v>
      </c>
      <c r="C51" s="1" t="s">
        <v>114</v>
      </c>
      <c r="D51" s="8" t="s">
        <v>115</v>
      </c>
    </row>
    <row r="52" ht="44.4" spans="2:4">
      <c r="B52" s="10" t="s">
        <v>10</v>
      </c>
      <c r="C52" s="1" t="s">
        <v>116</v>
      </c>
      <c r="D52" s="8" t="s">
        <v>117</v>
      </c>
    </row>
    <row r="53" ht="44.4" spans="2:4">
      <c r="B53" s="10" t="s">
        <v>10</v>
      </c>
      <c r="C53" s="1" t="s">
        <v>118</v>
      </c>
      <c r="D53" s="8" t="s">
        <v>119</v>
      </c>
    </row>
    <row r="54" ht="66.6" spans="2:4">
      <c r="B54" s="10" t="s">
        <v>10</v>
      </c>
      <c r="C54" s="1" t="s">
        <v>120</v>
      </c>
      <c r="D54" s="8" t="s">
        <v>121</v>
      </c>
    </row>
    <row r="55" ht="66.6" spans="2:4">
      <c r="B55" s="10" t="s">
        <v>10</v>
      </c>
      <c r="C55" s="1" t="s">
        <v>122</v>
      </c>
      <c r="D55" s="8" t="s">
        <v>123</v>
      </c>
    </row>
    <row r="56" ht="44.4" spans="2:4">
      <c r="B56" s="10" t="s">
        <v>10</v>
      </c>
      <c r="C56" s="1" t="s">
        <v>124</v>
      </c>
      <c r="D56" s="8" t="s">
        <v>125</v>
      </c>
    </row>
    <row r="57" ht="66.6" spans="2:4">
      <c r="B57" s="10" t="s">
        <v>26</v>
      </c>
      <c r="C57" s="1" t="s">
        <v>126</v>
      </c>
      <c r="D57" s="8" t="s">
        <v>127</v>
      </c>
    </row>
    <row r="58" ht="111" spans="2:5">
      <c r="B58" s="19"/>
      <c r="C58" s="1" t="s">
        <v>128</v>
      </c>
      <c r="D58" s="8" t="s">
        <v>129</v>
      </c>
      <c r="E58" s="8" t="s">
        <v>130</v>
      </c>
    </row>
    <row r="59" spans="2:4">
      <c r="B59" s="20"/>
      <c r="D59" s="8" t="s">
        <v>131</v>
      </c>
    </row>
    <row r="60" ht="66.6" spans="2:5">
      <c r="B60" s="19" t="s">
        <v>18</v>
      </c>
      <c r="C60" s="1" t="s">
        <v>132</v>
      </c>
      <c r="D60" s="8" t="s">
        <v>133</v>
      </c>
      <c r="E60" s="21" t="s">
        <v>134</v>
      </c>
    </row>
    <row r="61" ht="43" customHeight="1" spans="2:5">
      <c r="B61" s="10" t="s">
        <v>10</v>
      </c>
      <c r="C61" s="1" t="s">
        <v>135</v>
      </c>
      <c r="D61" s="8" t="s">
        <v>136</v>
      </c>
      <c r="E61" s="21" t="s">
        <v>137</v>
      </c>
    </row>
    <row r="62" spans="2:5">
      <c r="B62" s="10" t="s">
        <v>138</v>
      </c>
      <c r="C62" s="1" t="s">
        <v>139</v>
      </c>
      <c r="D62" s="8" t="s">
        <v>140</v>
      </c>
      <c r="E62" s="8" t="s">
        <v>141</v>
      </c>
    </row>
    <row r="63" ht="88.8" spans="2:5">
      <c r="B63" s="10" t="s">
        <v>10</v>
      </c>
      <c r="C63" s="1" t="s">
        <v>142</v>
      </c>
      <c r="D63" s="8" t="s">
        <v>143</v>
      </c>
      <c r="E63" s="8" t="s">
        <v>144</v>
      </c>
    </row>
    <row r="64" ht="111" spans="2:5">
      <c r="B64" s="10" t="s">
        <v>10</v>
      </c>
      <c r="C64" s="1" t="s">
        <v>145</v>
      </c>
      <c r="D64" s="8" t="s">
        <v>146</v>
      </c>
      <c r="E64" s="8" t="s">
        <v>147</v>
      </c>
    </row>
    <row r="65" ht="44.4" spans="2:5">
      <c r="B65" s="19" t="s">
        <v>148</v>
      </c>
      <c r="C65" s="1" t="s">
        <v>149</v>
      </c>
      <c r="D65" s="8" t="s">
        <v>150</v>
      </c>
      <c r="E65" s="21" t="s">
        <v>151</v>
      </c>
    </row>
    <row r="66" ht="44.4" spans="2:5">
      <c r="B66" s="22" t="s">
        <v>18</v>
      </c>
      <c r="C66" s="1" t="s">
        <v>152</v>
      </c>
      <c r="D66" s="8" t="s">
        <v>153</v>
      </c>
      <c r="E66" s="17" t="s">
        <v>154</v>
      </c>
    </row>
    <row r="67" spans="2:4">
      <c r="B67" s="19" t="s">
        <v>26</v>
      </c>
      <c r="C67" s="1" t="s">
        <v>155</v>
      </c>
      <c r="D67" s="8" t="s">
        <v>156</v>
      </c>
    </row>
    <row r="68" ht="44.4" spans="2:5">
      <c r="B68" s="19" t="s">
        <v>157</v>
      </c>
      <c r="C68" s="1" t="s">
        <v>158</v>
      </c>
      <c r="D68" s="8" t="s">
        <v>159</v>
      </c>
      <c r="E68" s="8" t="s">
        <v>160</v>
      </c>
    </row>
    <row r="69" spans="2:5">
      <c r="B69" s="19" t="s">
        <v>157</v>
      </c>
      <c r="D69" s="8" t="s">
        <v>161</v>
      </c>
      <c r="E69" s="8" t="s">
        <v>162</v>
      </c>
    </row>
    <row r="70" ht="44.4" spans="2:5">
      <c r="B70" s="19" t="s">
        <v>26</v>
      </c>
      <c r="D70" s="8" t="s">
        <v>163</v>
      </c>
      <c r="E70" s="8" t="s">
        <v>164</v>
      </c>
    </row>
    <row r="71" ht="44.4" spans="2:5">
      <c r="B71" s="19" t="s">
        <v>157</v>
      </c>
      <c r="D71" s="8" t="s">
        <v>165</v>
      </c>
      <c r="E71" s="8" t="s">
        <v>166</v>
      </c>
    </row>
    <row r="72" ht="44.4" spans="2:5">
      <c r="B72" s="19" t="s">
        <v>167</v>
      </c>
      <c r="D72" s="8" t="s">
        <v>168</v>
      </c>
      <c r="E72" s="8" t="s">
        <v>169</v>
      </c>
    </row>
    <row r="73" ht="44.4" spans="2:5">
      <c r="B73" s="19"/>
      <c r="D73" s="8" t="s">
        <v>170</v>
      </c>
      <c r="E73" s="8" t="s">
        <v>171</v>
      </c>
    </row>
    <row r="74" ht="88.8" spans="2:5">
      <c r="B74" s="19" t="s">
        <v>148</v>
      </c>
      <c r="C74" s="1" t="s">
        <v>172</v>
      </c>
      <c r="D74" s="8" t="s">
        <v>173</v>
      </c>
      <c r="E74" s="8" t="s">
        <v>174</v>
      </c>
    </row>
    <row r="75" spans="2:4">
      <c r="B75" s="19" t="s">
        <v>175</v>
      </c>
      <c r="C75" s="1" t="s">
        <v>176</v>
      </c>
      <c r="D75" s="8" t="s">
        <v>177</v>
      </c>
    </row>
    <row r="76" spans="2:4">
      <c r="B76" s="19" t="s">
        <v>178</v>
      </c>
      <c r="C76" s="1" t="s">
        <v>179</v>
      </c>
      <c r="D76" s="8" t="s">
        <v>180</v>
      </c>
    </row>
    <row r="77" spans="2:4">
      <c r="B77" s="19"/>
      <c r="C77" s="1" t="s">
        <v>181</v>
      </c>
      <c r="D77" s="8" t="s">
        <v>182</v>
      </c>
    </row>
    <row r="78" ht="88.8" spans="2:5">
      <c r="B78" s="19"/>
      <c r="C78" s="1" t="s">
        <v>183</v>
      </c>
      <c r="D78" s="8" t="s">
        <v>184</v>
      </c>
      <c r="E78" s="8" t="s">
        <v>185</v>
      </c>
    </row>
    <row r="79" spans="2:5">
      <c r="B79" s="19"/>
      <c r="C79" s="1" t="s">
        <v>186</v>
      </c>
      <c r="D79" s="8" t="s">
        <v>187</v>
      </c>
      <c r="E79" s="1" t="s">
        <v>188</v>
      </c>
    </row>
    <row r="80" ht="66.6" spans="2:5">
      <c r="B80" s="19"/>
      <c r="D80" s="8" t="s">
        <v>189</v>
      </c>
      <c r="E80" s="8" t="s">
        <v>190</v>
      </c>
    </row>
    <row r="81" spans="2:5">
      <c r="B81" s="10" t="s">
        <v>10</v>
      </c>
      <c r="C81" s="1" t="s">
        <v>191</v>
      </c>
      <c r="D81" s="8" t="s">
        <v>192</v>
      </c>
      <c r="E81" s="8" t="s">
        <v>193</v>
      </c>
    </row>
    <row r="82" ht="111" spans="2:5">
      <c r="B82" s="10" t="s">
        <v>18</v>
      </c>
      <c r="C82" s="1" t="s">
        <v>194</v>
      </c>
      <c r="D82" s="8" t="s">
        <v>195</v>
      </c>
      <c r="E82" s="8" t="s">
        <v>196</v>
      </c>
    </row>
    <row r="83" spans="2:4">
      <c r="B83" s="19"/>
      <c r="C83" s="23" t="s">
        <v>197</v>
      </c>
      <c r="D83" s="8" t="s">
        <v>198</v>
      </c>
    </row>
    <row r="84" ht="310.8" spans="2:5">
      <c r="B84" s="19" t="s">
        <v>36</v>
      </c>
      <c r="C84" s="1" t="s">
        <v>199</v>
      </c>
      <c r="D84" s="8" t="s">
        <v>200</v>
      </c>
      <c r="E84" s="8" t="s">
        <v>201</v>
      </c>
    </row>
    <row r="85" ht="66.6" spans="2:5">
      <c r="B85" s="10" t="s">
        <v>202</v>
      </c>
      <c r="C85" s="1" t="s">
        <v>203</v>
      </c>
      <c r="D85" s="8" t="s">
        <v>204</v>
      </c>
      <c r="E85" s="8" t="s">
        <v>205</v>
      </c>
    </row>
    <row r="86" ht="66.6" spans="2:5">
      <c r="B86" s="10" t="s">
        <v>18</v>
      </c>
      <c r="C86" s="1" t="s">
        <v>206</v>
      </c>
      <c r="D86" s="8" t="s">
        <v>207</v>
      </c>
      <c r="E86" s="8" t="s">
        <v>208</v>
      </c>
    </row>
    <row r="87" ht="66.6" spans="2:5">
      <c r="B87" s="10" t="s">
        <v>209</v>
      </c>
      <c r="C87" s="1" t="s">
        <v>210</v>
      </c>
      <c r="D87" s="8" t="s">
        <v>211</v>
      </c>
      <c r="E87" s="8" t="s">
        <v>212</v>
      </c>
    </row>
    <row r="88" spans="2:4">
      <c r="B88" s="19" t="s">
        <v>167</v>
      </c>
      <c r="C88" s="1" t="s">
        <v>213</v>
      </c>
      <c r="D88" s="8" t="s">
        <v>214</v>
      </c>
    </row>
    <row r="89" ht="23.4" spans="2:5">
      <c r="B89" s="24"/>
      <c r="C89" s="25" t="s">
        <v>215</v>
      </c>
      <c r="D89" s="8" t="s">
        <v>216</v>
      </c>
      <c r="E89" s="26" t="s">
        <v>217</v>
      </c>
    </row>
    <row r="90" spans="2:5">
      <c r="B90" s="19"/>
      <c r="C90" s="1" t="s">
        <v>218</v>
      </c>
      <c r="D90" s="8" t="s">
        <v>219</v>
      </c>
      <c r="E90" s="27" t="s">
        <v>220</v>
      </c>
    </row>
    <row r="91" ht="44.4" spans="2:5">
      <c r="B91" s="19" t="s">
        <v>167</v>
      </c>
      <c r="C91" s="1" t="s">
        <v>221</v>
      </c>
      <c r="D91" s="8" t="s">
        <v>222</v>
      </c>
      <c r="E91" s="8" t="s">
        <v>223</v>
      </c>
    </row>
    <row r="92" ht="133.2" spans="2:5">
      <c r="B92" s="10" t="s">
        <v>209</v>
      </c>
      <c r="C92" s="1" t="s">
        <v>224</v>
      </c>
      <c r="D92" s="8" t="s">
        <v>225</v>
      </c>
      <c r="E92" s="8" t="s">
        <v>226</v>
      </c>
    </row>
    <row r="93" ht="155.4" spans="2:5">
      <c r="B93" s="10" t="s">
        <v>209</v>
      </c>
      <c r="C93" s="1" t="s">
        <v>227</v>
      </c>
      <c r="D93" s="8" t="s">
        <v>228</v>
      </c>
      <c r="E93" s="8" t="s">
        <v>229</v>
      </c>
    </row>
    <row r="94" ht="66.6" spans="2:5">
      <c r="B94" s="10" t="s">
        <v>209</v>
      </c>
      <c r="C94" s="1" t="s">
        <v>230</v>
      </c>
      <c r="D94" s="8" t="s">
        <v>231</v>
      </c>
      <c r="E94" s="8" t="s">
        <v>232</v>
      </c>
    </row>
    <row r="95" ht="222" spans="2:5">
      <c r="B95" s="10" t="s">
        <v>209</v>
      </c>
      <c r="C95" s="1" t="s">
        <v>233</v>
      </c>
      <c r="D95" s="8" t="s">
        <v>234</v>
      </c>
      <c r="E95" s="8" t="s">
        <v>235</v>
      </c>
    </row>
    <row r="96" ht="111" spans="2:5">
      <c r="B96" s="10" t="s">
        <v>10</v>
      </c>
      <c r="C96" s="1" t="s">
        <v>236</v>
      </c>
      <c r="D96" s="8" t="s">
        <v>237</v>
      </c>
      <c r="E96" s="8" t="s">
        <v>238</v>
      </c>
    </row>
    <row r="97" ht="88.8" spans="2:5">
      <c r="B97" s="10" t="s">
        <v>10</v>
      </c>
      <c r="C97" s="1" t="s">
        <v>239</v>
      </c>
      <c r="D97" s="8" t="s">
        <v>240</v>
      </c>
      <c r="E97" s="8" t="s">
        <v>241</v>
      </c>
    </row>
    <row r="98" ht="46" customHeight="1" spans="2:5">
      <c r="B98" s="10" t="s">
        <v>10</v>
      </c>
      <c r="C98" s="1" t="s">
        <v>242</v>
      </c>
      <c r="D98" s="8" t="s">
        <v>243</v>
      </c>
      <c r="E98" s="8" t="s">
        <v>244</v>
      </c>
    </row>
    <row r="99" spans="2:5">
      <c r="B99" s="10" t="s">
        <v>245</v>
      </c>
      <c r="C99" s="1" t="s">
        <v>246</v>
      </c>
      <c r="D99" s="8" t="s">
        <v>247</v>
      </c>
      <c r="E99" s="8" t="s">
        <v>248</v>
      </c>
    </row>
    <row r="100" spans="2:5">
      <c r="B100" s="10" t="s">
        <v>18</v>
      </c>
      <c r="D100" s="8" t="s">
        <v>249</v>
      </c>
      <c r="E100" s="8" t="s">
        <v>250</v>
      </c>
    </row>
    <row r="101" ht="44.4" spans="2:5">
      <c r="B101" s="19" t="s">
        <v>251</v>
      </c>
      <c r="D101" s="8" t="s">
        <v>252</v>
      </c>
      <c r="E101" s="8" t="s">
        <v>253</v>
      </c>
    </row>
    <row r="102" ht="44.4" spans="2:5">
      <c r="B102" s="19" t="s">
        <v>98</v>
      </c>
      <c r="D102" s="8" t="s">
        <v>254</v>
      </c>
      <c r="E102" s="8" t="s">
        <v>255</v>
      </c>
    </row>
    <row r="103" spans="2:5">
      <c r="B103" s="19" t="s">
        <v>18</v>
      </c>
      <c r="D103" s="8" t="s">
        <v>256</v>
      </c>
      <c r="E103" s="8" t="s">
        <v>257</v>
      </c>
    </row>
    <row r="104" spans="2:5">
      <c r="B104" s="19" t="s">
        <v>18</v>
      </c>
      <c r="D104" s="8" t="s">
        <v>258</v>
      </c>
      <c r="E104" s="8" t="s">
        <v>259</v>
      </c>
    </row>
    <row r="105" spans="2:5">
      <c r="B105" s="10" t="s">
        <v>245</v>
      </c>
      <c r="D105" s="8" t="s">
        <v>260</v>
      </c>
      <c r="E105" s="8" t="s">
        <v>261</v>
      </c>
    </row>
    <row r="106" spans="2:5">
      <c r="B106" s="19" t="s">
        <v>157</v>
      </c>
      <c r="D106" s="8" t="s">
        <v>262</v>
      </c>
      <c r="E106" s="8" t="s">
        <v>263</v>
      </c>
    </row>
    <row r="107" spans="2:5">
      <c r="B107" s="19" t="s">
        <v>251</v>
      </c>
      <c r="C107" s="1" t="s">
        <v>264</v>
      </c>
      <c r="D107" s="8" t="s">
        <v>265</v>
      </c>
      <c r="E107" s="8" t="s">
        <v>266</v>
      </c>
    </row>
    <row r="108" ht="66.6" spans="2:5">
      <c r="B108" s="10" t="s">
        <v>10</v>
      </c>
      <c r="C108" s="1" t="s">
        <v>267</v>
      </c>
      <c r="D108" s="8" t="s">
        <v>69</v>
      </c>
      <c r="E108" s="8" t="s">
        <v>268</v>
      </c>
    </row>
    <row r="109" ht="111" spans="2:5">
      <c r="B109" s="10" t="s">
        <v>10</v>
      </c>
      <c r="C109" s="1" t="s">
        <v>269</v>
      </c>
      <c r="D109" s="8" t="s">
        <v>83</v>
      </c>
      <c r="E109" s="8" t="s">
        <v>270</v>
      </c>
    </row>
    <row r="110" ht="133.2" spans="2:5">
      <c r="B110" s="10" t="s">
        <v>10</v>
      </c>
      <c r="C110" s="1" t="s">
        <v>271</v>
      </c>
      <c r="D110" s="8" t="s">
        <v>272</v>
      </c>
      <c r="E110" s="8" t="s">
        <v>273</v>
      </c>
    </row>
    <row r="111" ht="155.4" spans="2:5">
      <c r="B111" s="10" t="s">
        <v>10</v>
      </c>
      <c r="C111" s="1" t="s">
        <v>274</v>
      </c>
      <c r="D111" s="8" t="s">
        <v>275</v>
      </c>
      <c r="E111" s="8" t="s">
        <v>276</v>
      </c>
    </row>
    <row r="112" ht="44.4" spans="2:5">
      <c r="B112" s="10" t="s">
        <v>10</v>
      </c>
      <c r="C112" s="1" t="s">
        <v>277</v>
      </c>
      <c r="D112" s="8" t="s">
        <v>278</v>
      </c>
      <c r="E112" s="8" t="s">
        <v>279</v>
      </c>
    </row>
    <row r="113" spans="2:4">
      <c r="B113" s="10" t="s">
        <v>10</v>
      </c>
      <c r="C113" s="1" t="s">
        <v>280</v>
      </c>
      <c r="D113" s="8" t="s">
        <v>281</v>
      </c>
    </row>
    <row r="114" ht="111" spans="2:5">
      <c r="B114" s="10" t="s">
        <v>10</v>
      </c>
      <c r="C114" s="1" t="s">
        <v>282</v>
      </c>
      <c r="D114" s="8" t="s">
        <v>283</v>
      </c>
      <c r="E114" s="8" t="s">
        <v>284</v>
      </c>
    </row>
    <row r="115" ht="66.6" spans="2:5">
      <c r="B115" s="10" t="s">
        <v>10</v>
      </c>
      <c r="C115" s="1" t="s">
        <v>285</v>
      </c>
      <c r="D115" s="8" t="s">
        <v>286</v>
      </c>
      <c r="E115" s="8" t="s">
        <v>287</v>
      </c>
    </row>
    <row r="116" ht="88.8" spans="2:5">
      <c r="B116" s="10" t="s">
        <v>10</v>
      </c>
      <c r="C116" s="1" t="s">
        <v>288</v>
      </c>
      <c r="D116" s="8" t="s">
        <v>289</v>
      </c>
      <c r="E116" s="8" t="s">
        <v>290</v>
      </c>
    </row>
    <row r="117" ht="111" spans="2:5">
      <c r="B117" s="10" t="s">
        <v>10</v>
      </c>
      <c r="C117" s="1" t="s">
        <v>291</v>
      </c>
      <c r="D117" s="8" t="s">
        <v>292</v>
      </c>
      <c r="E117" s="8" t="s">
        <v>293</v>
      </c>
    </row>
    <row r="118" ht="288.6" spans="2:5">
      <c r="B118" s="19" t="s">
        <v>26</v>
      </c>
      <c r="C118" s="1" t="s">
        <v>294</v>
      </c>
      <c r="D118" s="8" t="s">
        <v>295</v>
      </c>
      <c r="E118" s="8" t="s">
        <v>296</v>
      </c>
    </row>
    <row r="119" ht="88.8" spans="2:5">
      <c r="B119" s="19" t="s">
        <v>18</v>
      </c>
      <c r="D119" s="8" t="s">
        <v>297</v>
      </c>
      <c r="E119" s="8" t="s">
        <v>298</v>
      </c>
    </row>
    <row r="120" ht="66.6" spans="2:5">
      <c r="B120" s="10" t="s">
        <v>10</v>
      </c>
      <c r="D120" s="8" t="s">
        <v>299</v>
      </c>
      <c r="E120" s="8" t="s">
        <v>300</v>
      </c>
    </row>
    <row r="121" ht="133.2" spans="2:5">
      <c r="B121" s="19" t="s">
        <v>26</v>
      </c>
      <c r="C121" s="1" t="s">
        <v>301</v>
      </c>
      <c r="D121" s="8" t="s">
        <v>302</v>
      </c>
      <c r="E121" s="8" t="s">
        <v>303</v>
      </c>
    </row>
    <row r="122" ht="155.4" spans="2:5">
      <c r="B122" s="10" t="s">
        <v>10</v>
      </c>
      <c r="C122" s="1" t="s">
        <v>304</v>
      </c>
      <c r="D122" s="8" t="s">
        <v>305</v>
      </c>
      <c r="E122" s="8" t="s">
        <v>306</v>
      </c>
    </row>
    <row r="123" ht="177.6" spans="2:5">
      <c r="B123" s="10" t="s">
        <v>10</v>
      </c>
      <c r="C123" s="1" t="s">
        <v>307</v>
      </c>
      <c r="D123" s="8" t="s">
        <v>308</v>
      </c>
      <c r="E123" s="8" t="s">
        <v>309</v>
      </c>
    </row>
    <row r="124" ht="88.8" spans="2:5">
      <c r="B124" s="10" t="s">
        <v>10</v>
      </c>
      <c r="C124" s="1" t="s">
        <v>288</v>
      </c>
      <c r="D124" s="8" t="s">
        <v>289</v>
      </c>
      <c r="E124" s="8" t="s">
        <v>310</v>
      </c>
    </row>
    <row r="125" ht="88.8" spans="2:5">
      <c r="B125" s="10" t="s">
        <v>10</v>
      </c>
      <c r="C125" s="1" t="s">
        <v>311</v>
      </c>
      <c r="D125" s="8" t="s">
        <v>146</v>
      </c>
      <c r="E125" s="8" t="s">
        <v>312</v>
      </c>
    </row>
    <row r="126" ht="111" spans="2:5">
      <c r="B126" s="10" t="s">
        <v>157</v>
      </c>
      <c r="C126" s="1" t="s">
        <v>313</v>
      </c>
      <c r="D126" s="8" t="s">
        <v>314</v>
      </c>
      <c r="E126" s="8" t="s">
        <v>315</v>
      </c>
    </row>
    <row r="127" ht="199.8" spans="2:5">
      <c r="B127" s="10" t="s">
        <v>167</v>
      </c>
      <c r="C127" s="1" t="s">
        <v>316</v>
      </c>
      <c r="D127" s="8" t="s">
        <v>317</v>
      </c>
      <c r="E127" s="8" t="s">
        <v>318</v>
      </c>
    </row>
    <row r="128" ht="88.8" spans="2:5">
      <c r="B128" s="19"/>
      <c r="C128" s="1" t="s">
        <v>319</v>
      </c>
      <c r="D128" s="8" t="s">
        <v>320</v>
      </c>
      <c r="E128" s="8" t="s">
        <v>321</v>
      </c>
    </row>
    <row r="129" ht="88.8" spans="2:5">
      <c r="B129" s="18"/>
      <c r="C129" s="1" t="s">
        <v>322</v>
      </c>
      <c r="D129" s="8" t="s">
        <v>323</v>
      </c>
      <c r="E129" s="8" t="s">
        <v>324</v>
      </c>
    </row>
    <row r="130" ht="88.8" spans="2:5">
      <c r="B130" s="19"/>
      <c r="C130" s="1" t="s">
        <v>325</v>
      </c>
      <c r="D130" s="8" t="s">
        <v>326</v>
      </c>
      <c r="E130" s="8" t="s">
        <v>327</v>
      </c>
    </row>
    <row r="131" ht="88.8" spans="2:5">
      <c r="B131" s="19"/>
      <c r="C131" s="1" t="s">
        <v>328</v>
      </c>
      <c r="D131" s="8" t="s">
        <v>329</v>
      </c>
      <c r="E131" s="8" t="s">
        <v>330</v>
      </c>
    </row>
    <row r="132" ht="66.6" spans="2:5">
      <c r="B132" s="19" t="s">
        <v>178</v>
      </c>
      <c r="C132" s="1" t="s">
        <v>331</v>
      </c>
      <c r="D132" s="8" t="s">
        <v>332</v>
      </c>
      <c r="E132" s="8" t="s">
        <v>333</v>
      </c>
    </row>
    <row r="133" ht="44.4" spans="2:5">
      <c r="B133" s="19" t="s">
        <v>18</v>
      </c>
      <c r="C133" s="1" t="s">
        <v>334</v>
      </c>
      <c r="D133" s="8" t="s">
        <v>335</v>
      </c>
      <c r="E133" s="8" t="s">
        <v>336</v>
      </c>
    </row>
    <row r="134" ht="88.8" spans="2:5">
      <c r="B134" s="19"/>
      <c r="C134" s="1" t="s">
        <v>337</v>
      </c>
      <c r="D134" s="8" t="s">
        <v>338</v>
      </c>
      <c r="E134" s="8" t="s">
        <v>339</v>
      </c>
    </row>
    <row r="135" ht="66.6" spans="2:5">
      <c r="B135" s="19" t="s">
        <v>209</v>
      </c>
      <c r="C135" s="28" t="s">
        <v>340</v>
      </c>
      <c r="D135" s="8" t="s">
        <v>341</v>
      </c>
      <c r="E135" s="8" t="s">
        <v>342</v>
      </c>
    </row>
    <row r="136" ht="66.6" spans="2:5">
      <c r="B136" s="19" t="s">
        <v>209</v>
      </c>
      <c r="C136" s="28"/>
      <c r="D136" s="8" t="s">
        <v>343</v>
      </c>
      <c r="E136" s="8" t="s">
        <v>344</v>
      </c>
    </row>
    <row r="137" ht="36" customHeight="1" spans="2:5">
      <c r="B137" s="19" t="s">
        <v>209</v>
      </c>
      <c r="C137" s="28"/>
      <c r="D137" s="8" t="s">
        <v>345</v>
      </c>
      <c r="E137" s="8" t="s">
        <v>346</v>
      </c>
    </row>
    <row r="138" ht="66.6" spans="2:5">
      <c r="B138" s="19" t="s">
        <v>10</v>
      </c>
      <c r="C138" s="28"/>
      <c r="D138" s="8" t="s">
        <v>347</v>
      </c>
      <c r="E138" s="8" t="s">
        <v>348</v>
      </c>
    </row>
    <row r="139" spans="2:5">
      <c r="B139" s="19" t="s">
        <v>209</v>
      </c>
      <c r="C139" s="29"/>
      <c r="D139" s="8" t="s">
        <v>349</v>
      </c>
      <c r="E139" s="8" t="s">
        <v>350</v>
      </c>
    </row>
    <row r="140" ht="44.4" spans="2:5">
      <c r="B140" s="22" t="s">
        <v>18</v>
      </c>
      <c r="C140" s="8" t="s">
        <v>351</v>
      </c>
      <c r="D140" s="8" t="s">
        <v>352</v>
      </c>
      <c r="E140" s="8" t="s">
        <v>353</v>
      </c>
    </row>
    <row r="141" ht="44.4" spans="2:5">
      <c r="B141" s="22" t="s">
        <v>18</v>
      </c>
      <c r="C141" s="8" t="s">
        <v>354</v>
      </c>
      <c r="D141" s="8" t="s">
        <v>355</v>
      </c>
      <c r="E141" s="30" t="s">
        <v>356</v>
      </c>
    </row>
    <row r="142" ht="66.6" spans="2:5">
      <c r="B142" s="22" t="s">
        <v>26</v>
      </c>
      <c r="C142" s="8" t="s">
        <v>357</v>
      </c>
      <c r="D142" s="8" t="s">
        <v>358</v>
      </c>
      <c r="E142" s="21" t="s">
        <v>359</v>
      </c>
    </row>
    <row r="143" spans="2:4">
      <c r="B143" s="22" t="s">
        <v>175</v>
      </c>
      <c r="C143" s="1" t="s">
        <v>360</v>
      </c>
      <c r="D143" s="8" t="s">
        <v>361</v>
      </c>
    </row>
    <row r="144" ht="199.8" spans="2:5">
      <c r="B144" s="24" t="s">
        <v>29</v>
      </c>
      <c r="D144" s="8" t="s">
        <v>362</v>
      </c>
      <c r="E144" s="8" t="s">
        <v>363</v>
      </c>
    </row>
    <row r="145" spans="2:5">
      <c r="B145" s="24"/>
      <c r="C145" s="23" t="s">
        <v>364</v>
      </c>
      <c r="D145" s="8" t="s">
        <v>365</v>
      </c>
      <c r="E145" s="23" t="s">
        <v>366</v>
      </c>
    </row>
    <row r="146" ht="44.4" spans="2:5">
      <c r="B146" s="24"/>
      <c r="C146" s="23" t="s">
        <v>367</v>
      </c>
      <c r="D146" s="8" t="s">
        <v>368</v>
      </c>
      <c r="E146" s="21" t="s">
        <v>369</v>
      </c>
    </row>
    <row r="147" ht="66.6" spans="2:5">
      <c r="B147" s="24"/>
      <c r="C147" s="23" t="s">
        <v>370</v>
      </c>
      <c r="D147" s="8" t="s">
        <v>371</v>
      </c>
      <c r="E147" s="21" t="s">
        <v>372</v>
      </c>
    </row>
    <row r="148" ht="44.4" spans="2:5">
      <c r="B148" s="24"/>
      <c r="C148" s="23" t="s">
        <v>373</v>
      </c>
      <c r="D148" s="8" t="s">
        <v>374</v>
      </c>
      <c r="E148" s="31" t="s">
        <v>375</v>
      </c>
    </row>
    <row r="149" ht="44.4" spans="2:5">
      <c r="B149" s="24"/>
      <c r="C149" s="23" t="s">
        <v>376</v>
      </c>
      <c r="D149" s="8" t="s">
        <v>377</v>
      </c>
      <c r="E149" s="8" t="s">
        <v>378</v>
      </c>
    </row>
    <row r="150" ht="44.4" spans="2:5">
      <c r="B150" s="24"/>
      <c r="C150" s="23" t="s">
        <v>379</v>
      </c>
      <c r="D150" s="8" t="s">
        <v>380</v>
      </c>
      <c r="E150" s="31" t="s">
        <v>381</v>
      </c>
    </row>
    <row r="151" ht="111" spans="2:5">
      <c r="B151" s="24" t="s">
        <v>26</v>
      </c>
      <c r="C151" s="23" t="s">
        <v>382</v>
      </c>
      <c r="D151" s="8" t="s">
        <v>383</v>
      </c>
      <c r="E151" s="8" t="s">
        <v>384</v>
      </c>
    </row>
    <row r="152" ht="88.8" spans="2:5">
      <c r="B152" s="24"/>
      <c r="C152" s="1" t="s">
        <v>385</v>
      </c>
      <c r="D152" s="8" t="s">
        <v>386</v>
      </c>
      <c r="E152" s="8" t="s">
        <v>387</v>
      </c>
    </row>
    <row r="153" ht="133.2" spans="2:5">
      <c r="B153" s="24" t="s">
        <v>26</v>
      </c>
      <c r="C153" s="23" t="s">
        <v>388</v>
      </c>
      <c r="D153" s="8" t="s">
        <v>389</v>
      </c>
      <c r="E153" s="8" t="s">
        <v>390</v>
      </c>
    </row>
    <row r="154" ht="88.8" spans="2:5">
      <c r="B154" s="24"/>
      <c r="C154" s="23" t="s">
        <v>391</v>
      </c>
      <c r="D154" s="8" t="s">
        <v>392</v>
      </c>
      <c r="E154" s="8" t="s">
        <v>393</v>
      </c>
    </row>
    <row r="155" ht="111" spans="2:5">
      <c r="B155" s="24"/>
      <c r="C155" s="23" t="s">
        <v>394</v>
      </c>
      <c r="D155" s="23" t="s">
        <v>395</v>
      </c>
      <c r="E155" s="21" t="s">
        <v>396</v>
      </c>
    </row>
  </sheetData>
  <mergeCells count="4">
    <mergeCell ref="A1:E1"/>
    <mergeCell ref="C68:C73"/>
    <mergeCell ref="C99:C106"/>
    <mergeCell ref="C135:C139"/>
  </mergeCells>
  <hyperlinks>
    <hyperlink ref="D4" r:id="rId1" display="https://github.com/youfou/wxpy"/>
    <hyperlink ref="D3" r:id="rId2" display="gitee：https://gitee.com/mirrors/SerialTool&#10;github：https://github.com/gztss/SerialTool"/>
    <hyperlink ref="D7" r:id="rId3" display="https://github.com/prettier/prettier"/>
    <hyperlink ref="D8" r:id="rId4" display="https://github.com/zziz/pwc"/>
    <hyperlink ref="D9" r:id="rId5" display="https://github.com/facebookresearch/Detectron"/>
    <hyperlink ref="D10" r:id="rId6" display="https://github.com/CMU-Perceptual-Computing-Lab/openpose"/>
    <hyperlink ref="D11" r:id="rId7" display="https://github.com/facebookresearch/Densepose"/>
    <hyperlink ref="D12" r:id="rId8" display="https://github.com/facebookresearch/maskrcnn-benchmark"/>
    <hyperlink ref="D13" r:id="rId9" display="https://github.com/mahyarnajibi/SNIPER"/>
    <hyperlink ref="D15" r:id="rId10" display="https://github.com/pytorch/ELF" tooltip="https://github.com/pytorch/ELF"/>
    <hyperlink ref="D18" r:id="rId11" display="https://github.com/Zeta36/chess-alpha-zero"/>
    <hyperlink ref="D19" r:id="rId12" display="https://github.com/deepmind/dm_control"/>
    <hyperlink ref="D20" r:id="rId13" display="https://github.com/M-J-Murray/MAMEToolkit"/>
    <hyperlink ref="D21" r:id="rId14" display="https://github.com/inoryy/reaver"/>
    <hyperlink ref="D22" r:id="rId15" display="https://github.com/google-research" tooltip="https://github.com/google-research"/>
    <hyperlink ref="D23" r:id="rId16" display="https://github.com/facebookresearch/pytext"/>
    <hyperlink ref="D24" r:id="rId17" display="https://github.com/hanxiao/bert-as-service"/>
    <hyperlink ref="D25" r:id="rId18" display="https://github.com/facebookresearch/UnsupervisedMT"/>
    <hyperlink ref="D26" r:id="rId19" display="https://github.com/salesforce/decaNLP"/>
    <hyperlink ref="D27" r:id="rId20" display="https://github.com/NervanaSystems/nlp-architect"/>
    <hyperlink ref="D28" r:id="rId21" display="https://github.com/dmlc/gluon-nlp"/>
    <hyperlink ref="D29" r:id="rId22" display="https://github.com/jantic/DeOldify"/>
    <hyperlink ref="D30" r:id="rId23" display="https://github.com/tkarras/progressive_growing_of_gans"/>
    <hyperlink ref="D31" r:id="rId24" display="https://github.com/NVlabs/MUNIT"/>
    <hyperlink ref="D32" r:id="rId25" display="https://github.com/SummitKwan/transparent_latent_gan"/>
    <hyperlink ref="D33" r:id="rId26" display="https://github.com/CSAILVision/gandissect"/>
    <hyperlink ref="D34" r:id="rId27" display="https://github.com/albertpumarola/GANimation"/>
    <hyperlink ref="D35" r:id="rId28" display="https://github.com/fastai/fastai"/>
    <hyperlink ref="D36" r:id="rId29" display="https://github.com/deeppomf/DeepCreamPy"/>
    <hyperlink ref="D37" r:id="rId30" display="https://github.com/mdbloice/Augmentor"/>
    <hyperlink ref="D38" r:id="rId31" display="https://github.com/deepmind/graph_nets"/>
    <hyperlink ref="D39" r:id="rId32" display="https://github.com/minimaxir/textgenrnn"/>
    <hyperlink ref="D40" r:id="rId33" display="https://github.com/minimaxir/person-blocker"/>
    <hyperlink ref="D41" r:id="rId34" display="https://github.com/google/deepvariant"/>
    <hyperlink ref="D42" r:id="rId35" display="https://github.com/facebookresearch/video-nonlocal-net"/>
    <hyperlink ref="D43" r:id="rId36" display="https://github.com/Prodicode/ann-visualizer"/>
    <hyperlink ref="D44" r:id="rId37" display="https://github.com/tensorflow/tfjs"/>
    <hyperlink ref="D45" r:id="rId38" display="https://github.com/google/dopamine"/>
    <hyperlink ref="D46" r:id="rId39" display="https://github.com/marcotcr/lime" tooltip="https://github.com/marcotcr/lime"/>
    <hyperlink ref="D47" r:id="rId40" display="https://github.com/jhfjhfj1/autokeras"/>
    <hyperlink ref="D48" r:id="rId41" display="https://github.com/slundberg/shap"/>
    <hyperlink ref="D49" r:id="rId42" display="https://github.com/Microsoft/MMdnn"/>
    <hyperlink ref="D50" r:id="rId43" display="https://github.com/mlflow/mlflow"/>
    <hyperlink ref="D51" r:id="rId44" display="https://github.com/XiaoMi/mace"/>
    <hyperlink ref="D52" r:id="rId45" display="https://github.com/OpenMined/PySyft"/>
    <hyperlink ref="D53" r:id="rId46" display="https://github.com/tensorflow/adanet"/>
    <hyperlink ref="D56" r:id="rId47" display="https://github.com/Tencent/PocketFlow"/>
    <hyperlink ref="D57" r:id="rId48" display="https://github.com/NVIDIA/dali"/>
    <hyperlink ref="D55" r:id="rId49" display="https://github.com/autorope/donkeycar"/>
    <hyperlink ref="D54" r:id="rId50" display="https://github.com/Tencent/tencent-ml-images"/>
    <hyperlink ref="D76" r:id="rId51" display="https://github.com/JessYanCoding/AndroidAutoSize"/>
    <hyperlink ref="D81" r:id="rId52" display="https://github.com/kootenpv/yagmail"/>
    <hyperlink ref="D82" r:id="rId53" display="https://github.com/pomber/git-history"/>
    <hyperlink ref="D87" r:id="rId54" display="https://github.com/tpope/vim-fugitive"/>
    <hyperlink ref="D126" r:id="rId55" display="https://github.com/xtyxtyx/sorry"/>
    <hyperlink ref="D129" r:id="rId56" display="https://github.com/tiimgreen/github-cheat-sheet"/>
    <hyperlink ref="D110" r:id="rId57" display="https://github.com/tensorflow/models"/>
    <hyperlink ref="D85" r:id="rId58" display="https://github.com/alexellis/inlets"/>
    <hyperlink ref="D127" r:id="rId59" display="https://github.com/robbyrussell/oh-my-zsh"/>
    <hyperlink ref="E89" r:id="rId60" display="https://www.toutiao.com/i6648959556992893453/" tooltip="https://www.toutiao.com/i6648959556992893453/"/>
    <hyperlink ref="E90" r:id="rId61" display="https://www.toutiao.com/i6645190341752259080/"/>
    <hyperlink ref="D143" r:id="rId62" display="https://www.toutiao.com/i6644381303892345351/"/>
    <hyperlink ref="D6" r:id="rId63" display="https://github.com/tornadoweb/tornado"/>
    <hyperlink ref="D84" r:id="rId64" display="https://github.com/netdata/netdata"/>
    <hyperlink ref="D74" r:id="rId65" display="https://github.com/tianruoyouxin/tianruoocr_last"/>
    <hyperlink ref="D78" r:id="rId66" display="https://github.com/phodal/developer"/>
    <hyperlink ref="E79" r:id="rId67" display="https://www.toutiao.com/i6649664727934829069/"/>
    <hyperlink ref="D101" r:id="rId68" display="https://github.com/puikinsh/gentelella"/>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3"/>
  <sheetViews>
    <sheetView workbookViewId="0">
      <pane ySplit="1" topLeftCell="A2" activePane="bottomLeft" state="frozen"/>
      <selection/>
      <selection pane="bottomLeft" activeCell="B8" sqref="B8"/>
    </sheetView>
  </sheetViews>
  <sheetFormatPr defaultColWidth="8.88888888888889" defaultRowHeight="22.2" outlineLevelCol="3"/>
  <cols>
    <col min="1" max="1" width="90" style="1" customWidth="1"/>
    <col min="2" max="2" width="44.8888888888889" customWidth="1"/>
    <col min="3" max="3" width="26.6666666666667" customWidth="1"/>
  </cols>
  <sheetData>
    <row r="1" ht="23.4" spans="1:4">
      <c r="A1" s="2" t="s">
        <v>42</v>
      </c>
      <c r="B1" s="3" t="str">
        <f>RIGHT(A1,LEN(A1)-FIND("m/",A1))</f>
        <v>/deepmind/trfl</v>
      </c>
      <c r="C1" s="3" t="str">
        <f>RIGHT(B1,LEN(B1)-FIND("/",B1))</f>
        <v>deepmind/trfl</v>
      </c>
      <c r="D1" s="3" t="str">
        <f>RIGHT(C1,LEN(C1)-FIND("/",C1))</f>
        <v>trfl</v>
      </c>
    </row>
    <row r="2" ht="20.4" spans="1:4">
      <c r="A2" s="4"/>
      <c r="B2" t="e">
        <f>RIGHT(A2,LEN(A2)-FIND("om",A2))</f>
        <v>#VALUE!</v>
      </c>
      <c r="C2" t="e">
        <f t="shared" ref="C2:C33" si="0">RIGHT(B2,LEN(B2)-FIND("/",B2))</f>
        <v>#VALUE!</v>
      </c>
      <c r="D2" t="e">
        <f t="shared" ref="D2:D33" si="1">RIGHT(C2,LEN(C2)-FIND("/",C2))</f>
        <v>#VALUE!</v>
      </c>
    </row>
    <row r="3" ht="20.4" spans="1:4">
      <c r="A3" s="5"/>
      <c r="B3" t="e">
        <f>RIGHT(A3,LEN(A3)-FIND("om/",A3))</f>
        <v>#VALUE!</v>
      </c>
      <c r="C3" t="e">
        <f t="shared" si="0"/>
        <v>#VALUE!</v>
      </c>
      <c r="D3" t="e">
        <f t="shared" si="1"/>
        <v>#VALUE!</v>
      </c>
    </row>
    <row r="4" ht="20.4" spans="1:4">
      <c r="A4" s="6"/>
      <c r="B4" t="e">
        <f t="shared" ref="B2:B33" si="2">RIGHT(A4,LEN(A4)-FIND("m/",A4))</f>
        <v>#VALUE!</v>
      </c>
      <c r="C4" t="e">
        <f t="shared" si="0"/>
        <v>#VALUE!</v>
      </c>
      <c r="D4" t="e">
        <f t="shared" si="1"/>
        <v>#VALUE!</v>
      </c>
    </row>
    <row r="5" ht="20.4" spans="1:4">
      <c r="A5" s="6"/>
      <c r="B5" t="e">
        <f t="shared" si="2"/>
        <v>#VALUE!</v>
      </c>
      <c r="C5" t="e">
        <f t="shared" si="0"/>
        <v>#VALUE!</v>
      </c>
      <c r="D5" t="e">
        <f t="shared" si="1"/>
        <v>#VALUE!</v>
      </c>
    </row>
    <row r="6" ht="20.4" spans="1:4">
      <c r="A6" s="5"/>
      <c r="B6" t="e">
        <f t="shared" si="2"/>
        <v>#VALUE!</v>
      </c>
      <c r="C6" t="e">
        <f t="shared" si="0"/>
        <v>#VALUE!</v>
      </c>
      <c r="D6" t="e">
        <f t="shared" si="1"/>
        <v>#VALUE!</v>
      </c>
    </row>
    <row r="7" ht="20.4" spans="1:4">
      <c r="A7" s="5"/>
      <c r="B7" t="e">
        <f t="shared" si="2"/>
        <v>#VALUE!</v>
      </c>
      <c r="C7" t="e">
        <f t="shared" si="0"/>
        <v>#VALUE!</v>
      </c>
      <c r="D7" t="e">
        <f t="shared" si="1"/>
        <v>#VALUE!</v>
      </c>
    </row>
    <row r="8" ht="20.4" spans="1:4">
      <c r="A8" s="5"/>
      <c r="B8" t="e">
        <f t="shared" si="2"/>
        <v>#VALUE!</v>
      </c>
      <c r="C8" t="e">
        <f t="shared" si="0"/>
        <v>#VALUE!</v>
      </c>
      <c r="D8" t="e">
        <f t="shared" si="1"/>
        <v>#VALUE!</v>
      </c>
    </row>
    <row r="9" ht="20.4" spans="1:4">
      <c r="A9" s="5"/>
      <c r="B9" t="e">
        <f t="shared" si="2"/>
        <v>#VALUE!</v>
      </c>
      <c r="C9" t="e">
        <f t="shared" si="0"/>
        <v>#VALUE!</v>
      </c>
      <c r="D9" t="e">
        <f t="shared" si="1"/>
        <v>#VALUE!</v>
      </c>
    </row>
    <row r="10" ht="20.4" spans="1:4">
      <c r="A10" s="6"/>
      <c r="B10" t="e">
        <f t="shared" si="2"/>
        <v>#VALUE!</v>
      </c>
      <c r="C10" t="e">
        <f t="shared" si="0"/>
        <v>#VALUE!</v>
      </c>
      <c r="D10" t="e">
        <f t="shared" si="1"/>
        <v>#VALUE!</v>
      </c>
    </row>
    <row r="11" ht="20.4" spans="1:4">
      <c r="A11" s="6"/>
      <c r="B11" t="e">
        <f t="shared" si="2"/>
        <v>#VALUE!</v>
      </c>
      <c r="C11" t="e">
        <f t="shared" si="0"/>
        <v>#VALUE!</v>
      </c>
      <c r="D11" t="e">
        <f t="shared" si="1"/>
        <v>#VALUE!</v>
      </c>
    </row>
    <row r="12" ht="14.4" spans="1:4">
      <c r="A12" s="7"/>
      <c r="B12" t="e">
        <f t="shared" si="2"/>
        <v>#VALUE!</v>
      </c>
      <c r="C12" t="e">
        <f t="shared" si="0"/>
        <v>#VALUE!</v>
      </c>
      <c r="D12" t="e">
        <f t="shared" si="1"/>
        <v>#VALUE!</v>
      </c>
    </row>
    <row r="13" ht="20.4" spans="1:4">
      <c r="A13" s="6"/>
      <c r="B13" t="e">
        <f t="shared" si="2"/>
        <v>#VALUE!</v>
      </c>
      <c r="C13" t="e">
        <f t="shared" si="0"/>
        <v>#VALUE!</v>
      </c>
      <c r="D13" t="e">
        <f t="shared" si="1"/>
        <v>#VALUE!</v>
      </c>
    </row>
    <row r="14" ht="20.4" spans="1:4">
      <c r="A14" s="5"/>
      <c r="B14" t="e">
        <f t="shared" si="2"/>
        <v>#VALUE!</v>
      </c>
      <c r="C14" t="e">
        <f t="shared" si="0"/>
        <v>#VALUE!</v>
      </c>
      <c r="D14" t="e">
        <f t="shared" si="1"/>
        <v>#VALUE!</v>
      </c>
    </row>
    <row r="15" ht="20.4" spans="1:4">
      <c r="A15" s="5"/>
      <c r="B15" t="e">
        <f t="shared" si="2"/>
        <v>#VALUE!</v>
      </c>
      <c r="C15" t="e">
        <f t="shared" si="0"/>
        <v>#VALUE!</v>
      </c>
      <c r="D15" t="e">
        <f t="shared" si="1"/>
        <v>#VALUE!</v>
      </c>
    </row>
    <row r="16" ht="20.4" spans="1:4">
      <c r="A16" s="5"/>
      <c r="B16" t="e">
        <f t="shared" si="2"/>
        <v>#VALUE!</v>
      </c>
      <c r="C16" t="e">
        <f t="shared" si="0"/>
        <v>#VALUE!</v>
      </c>
      <c r="D16" t="e">
        <f t="shared" si="1"/>
        <v>#VALUE!</v>
      </c>
    </row>
    <row r="17" ht="20.4" spans="1:4">
      <c r="A17" s="5"/>
      <c r="B17" t="e">
        <f t="shared" si="2"/>
        <v>#VALUE!</v>
      </c>
      <c r="C17" t="e">
        <f t="shared" si="0"/>
        <v>#VALUE!</v>
      </c>
      <c r="D17" t="e">
        <f t="shared" si="1"/>
        <v>#VALUE!</v>
      </c>
    </row>
    <row r="18" ht="20.4" spans="1:4">
      <c r="A18" s="5"/>
      <c r="B18" t="e">
        <f t="shared" si="2"/>
        <v>#VALUE!</v>
      </c>
      <c r="C18" t="e">
        <f t="shared" si="0"/>
        <v>#VALUE!</v>
      </c>
      <c r="D18" t="e">
        <f t="shared" si="1"/>
        <v>#VALUE!</v>
      </c>
    </row>
    <row r="19" ht="20.4" spans="1:4">
      <c r="A19" s="5"/>
      <c r="B19" t="e">
        <f t="shared" si="2"/>
        <v>#VALUE!</v>
      </c>
      <c r="C19" t="e">
        <f t="shared" si="0"/>
        <v>#VALUE!</v>
      </c>
      <c r="D19" t="e">
        <f t="shared" si="1"/>
        <v>#VALUE!</v>
      </c>
    </row>
    <row r="20" ht="20.4" spans="1:4">
      <c r="A20" s="5"/>
      <c r="B20" t="e">
        <f t="shared" si="2"/>
        <v>#VALUE!</v>
      </c>
      <c r="C20" t="e">
        <f t="shared" si="0"/>
        <v>#VALUE!</v>
      </c>
      <c r="D20" t="e">
        <f t="shared" si="1"/>
        <v>#VALUE!</v>
      </c>
    </row>
    <row r="21" ht="20.4" spans="1:4">
      <c r="A21" s="5"/>
      <c r="B21" t="e">
        <f t="shared" si="2"/>
        <v>#VALUE!</v>
      </c>
      <c r="C21" t="e">
        <f t="shared" si="0"/>
        <v>#VALUE!</v>
      </c>
      <c r="D21" t="e">
        <f t="shared" si="1"/>
        <v>#VALUE!</v>
      </c>
    </row>
    <row r="22" ht="20.4" spans="1:4">
      <c r="A22" s="5"/>
      <c r="B22" t="e">
        <f t="shared" si="2"/>
        <v>#VALUE!</v>
      </c>
      <c r="C22" t="e">
        <f t="shared" si="0"/>
        <v>#VALUE!</v>
      </c>
      <c r="D22" t="e">
        <f t="shared" si="1"/>
        <v>#VALUE!</v>
      </c>
    </row>
    <row r="23" ht="20.4" spans="1:4">
      <c r="A23" s="5"/>
      <c r="B23" t="e">
        <f t="shared" si="2"/>
        <v>#VALUE!</v>
      </c>
      <c r="C23" t="e">
        <f t="shared" si="0"/>
        <v>#VALUE!</v>
      </c>
      <c r="D23" t="e">
        <f t="shared" si="1"/>
        <v>#VALUE!</v>
      </c>
    </row>
    <row r="24" ht="20.4" spans="1:4">
      <c r="A24" s="5"/>
      <c r="B24" t="e">
        <f t="shared" si="2"/>
        <v>#VALUE!</v>
      </c>
      <c r="C24" t="e">
        <f t="shared" si="0"/>
        <v>#VALUE!</v>
      </c>
      <c r="D24" t="e">
        <f t="shared" si="1"/>
        <v>#VALUE!</v>
      </c>
    </row>
    <row r="25" ht="20.4" spans="1:4">
      <c r="A25" s="5"/>
      <c r="B25" t="e">
        <f t="shared" si="2"/>
        <v>#VALUE!</v>
      </c>
      <c r="C25" t="e">
        <f t="shared" si="0"/>
        <v>#VALUE!</v>
      </c>
      <c r="D25" t="e">
        <f t="shared" si="1"/>
        <v>#VALUE!</v>
      </c>
    </row>
    <row r="26" ht="20.4" spans="1:4">
      <c r="A26" s="5"/>
      <c r="B26" t="e">
        <f t="shared" si="2"/>
        <v>#VALUE!</v>
      </c>
      <c r="C26" t="e">
        <f t="shared" si="0"/>
        <v>#VALUE!</v>
      </c>
      <c r="D26" t="e">
        <f t="shared" si="1"/>
        <v>#VALUE!</v>
      </c>
    </row>
    <row r="27" ht="20.4" spans="1:4">
      <c r="A27" s="5"/>
      <c r="B27" t="e">
        <f t="shared" si="2"/>
        <v>#VALUE!</v>
      </c>
      <c r="C27" t="e">
        <f t="shared" si="0"/>
        <v>#VALUE!</v>
      </c>
      <c r="D27" t="e">
        <f t="shared" si="1"/>
        <v>#VALUE!</v>
      </c>
    </row>
    <row r="28" ht="20.4" spans="1:4">
      <c r="A28" s="5"/>
      <c r="B28" t="e">
        <f t="shared" si="2"/>
        <v>#VALUE!</v>
      </c>
      <c r="C28" t="e">
        <f t="shared" si="0"/>
        <v>#VALUE!</v>
      </c>
      <c r="D28" t="e">
        <f t="shared" si="1"/>
        <v>#VALUE!</v>
      </c>
    </row>
    <row r="29" ht="20.4" spans="1:4">
      <c r="A29" s="5"/>
      <c r="B29" t="e">
        <f t="shared" si="2"/>
        <v>#VALUE!</v>
      </c>
      <c r="C29" t="e">
        <f t="shared" si="0"/>
        <v>#VALUE!</v>
      </c>
      <c r="D29" t="e">
        <f t="shared" si="1"/>
        <v>#VALUE!</v>
      </c>
    </row>
    <row r="30" ht="20.4" spans="1:4">
      <c r="A30" s="5"/>
      <c r="B30" t="e">
        <f t="shared" si="2"/>
        <v>#VALUE!</v>
      </c>
      <c r="C30" t="e">
        <f t="shared" si="0"/>
        <v>#VALUE!</v>
      </c>
      <c r="D30" t="e">
        <f t="shared" si="1"/>
        <v>#VALUE!</v>
      </c>
    </row>
    <row r="31" ht="20.4" spans="1:4">
      <c r="A31" s="5"/>
      <c r="B31" t="e">
        <f t="shared" si="2"/>
        <v>#VALUE!</v>
      </c>
      <c r="C31" t="e">
        <f t="shared" si="0"/>
        <v>#VALUE!</v>
      </c>
      <c r="D31" t="e">
        <f t="shared" si="1"/>
        <v>#VALUE!</v>
      </c>
    </row>
    <row r="32" ht="20.4" spans="1:4">
      <c r="A32" s="5"/>
      <c r="B32" t="e">
        <f t="shared" si="2"/>
        <v>#VALUE!</v>
      </c>
      <c r="C32" t="e">
        <f t="shared" si="0"/>
        <v>#VALUE!</v>
      </c>
      <c r="D32" t="e">
        <f t="shared" si="1"/>
        <v>#VALUE!</v>
      </c>
    </row>
    <row r="33" ht="20.4" spans="1:4">
      <c r="A33" s="5"/>
      <c r="B33" t="e">
        <f t="shared" si="2"/>
        <v>#VALUE!</v>
      </c>
      <c r="C33" t="e">
        <f t="shared" si="0"/>
        <v>#VALUE!</v>
      </c>
      <c r="D33" t="e">
        <f t="shared" si="1"/>
        <v>#VALUE!</v>
      </c>
    </row>
    <row r="34" ht="20.4" spans="1:4">
      <c r="A34" s="5"/>
      <c r="B34" t="e">
        <f t="shared" ref="B34:B65" si="3">RIGHT(A34,LEN(A34)-FIND("m/",A34))</f>
        <v>#VALUE!</v>
      </c>
      <c r="C34" t="e">
        <f t="shared" ref="C34:C65" si="4">RIGHT(B34,LEN(B34)-FIND("/",B34))</f>
        <v>#VALUE!</v>
      </c>
      <c r="D34" t="e">
        <f t="shared" ref="D34:D65" si="5">RIGHT(C34,LEN(C34)-FIND("/",C34))</f>
        <v>#VALUE!</v>
      </c>
    </row>
    <row r="35" ht="20.4" spans="1:4">
      <c r="A35" s="5"/>
      <c r="B35" t="e">
        <f t="shared" si="3"/>
        <v>#VALUE!</v>
      </c>
      <c r="C35" t="e">
        <f t="shared" si="4"/>
        <v>#VALUE!</v>
      </c>
      <c r="D35" t="e">
        <f t="shared" si="5"/>
        <v>#VALUE!</v>
      </c>
    </row>
    <row r="36" ht="20.4" spans="1:4">
      <c r="A36" s="5"/>
      <c r="B36" t="e">
        <f t="shared" si="3"/>
        <v>#VALUE!</v>
      </c>
      <c r="C36" t="e">
        <f t="shared" si="4"/>
        <v>#VALUE!</v>
      </c>
      <c r="D36" t="e">
        <f t="shared" si="5"/>
        <v>#VALUE!</v>
      </c>
    </row>
    <row r="37" ht="20.4" spans="1:4">
      <c r="A37" s="5"/>
      <c r="B37" t="e">
        <f t="shared" si="3"/>
        <v>#VALUE!</v>
      </c>
      <c r="C37" t="e">
        <f t="shared" si="4"/>
        <v>#VALUE!</v>
      </c>
      <c r="D37" t="e">
        <f t="shared" si="5"/>
        <v>#VALUE!</v>
      </c>
    </row>
    <row r="38" ht="20.4" spans="1:4">
      <c r="A38" s="5"/>
      <c r="B38" t="e">
        <f t="shared" si="3"/>
        <v>#VALUE!</v>
      </c>
      <c r="C38" t="e">
        <f t="shared" si="4"/>
        <v>#VALUE!</v>
      </c>
      <c r="D38" t="e">
        <f t="shared" si="5"/>
        <v>#VALUE!</v>
      </c>
    </row>
    <row r="39" ht="20.4" spans="1:4">
      <c r="A39" s="5"/>
      <c r="B39" t="e">
        <f t="shared" si="3"/>
        <v>#VALUE!</v>
      </c>
      <c r="C39" t="e">
        <f t="shared" si="4"/>
        <v>#VALUE!</v>
      </c>
      <c r="D39" t="e">
        <f t="shared" si="5"/>
        <v>#VALUE!</v>
      </c>
    </row>
    <row r="40" ht="20.4" spans="1:4">
      <c r="A40" s="5"/>
      <c r="B40" t="e">
        <f t="shared" si="3"/>
        <v>#VALUE!</v>
      </c>
      <c r="C40" t="e">
        <f t="shared" si="4"/>
        <v>#VALUE!</v>
      </c>
      <c r="D40" t="e">
        <f t="shared" si="5"/>
        <v>#VALUE!</v>
      </c>
    </row>
    <row r="41" ht="20.4" spans="1:4">
      <c r="A41" s="5"/>
      <c r="B41" t="e">
        <f t="shared" si="3"/>
        <v>#VALUE!</v>
      </c>
      <c r="C41" t="e">
        <f t="shared" si="4"/>
        <v>#VALUE!</v>
      </c>
      <c r="D41" t="e">
        <f t="shared" si="5"/>
        <v>#VALUE!</v>
      </c>
    </row>
    <row r="42" ht="20.4" spans="1:4">
      <c r="A42" s="5"/>
      <c r="B42" t="e">
        <f t="shared" si="3"/>
        <v>#VALUE!</v>
      </c>
      <c r="C42" t="e">
        <f t="shared" si="4"/>
        <v>#VALUE!</v>
      </c>
      <c r="D42" t="e">
        <f t="shared" si="5"/>
        <v>#VALUE!</v>
      </c>
    </row>
    <row r="43" ht="20.4" spans="1:4">
      <c r="A43" s="5"/>
      <c r="B43" t="e">
        <f t="shared" si="3"/>
        <v>#VALUE!</v>
      </c>
      <c r="C43" t="e">
        <f t="shared" si="4"/>
        <v>#VALUE!</v>
      </c>
      <c r="D43" t="e">
        <f t="shared" si="5"/>
        <v>#VALUE!</v>
      </c>
    </row>
    <row r="44" ht="20.4" spans="1:4">
      <c r="A44" s="5"/>
      <c r="B44" t="e">
        <f t="shared" si="3"/>
        <v>#VALUE!</v>
      </c>
      <c r="C44" t="e">
        <f t="shared" si="4"/>
        <v>#VALUE!</v>
      </c>
      <c r="D44" t="e">
        <f t="shared" si="5"/>
        <v>#VALUE!</v>
      </c>
    </row>
    <row r="45" ht="20.4" spans="1:4">
      <c r="A45" s="5"/>
      <c r="B45" t="e">
        <f t="shared" si="3"/>
        <v>#VALUE!</v>
      </c>
      <c r="C45" t="e">
        <f t="shared" si="4"/>
        <v>#VALUE!</v>
      </c>
      <c r="D45" t="e">
        <f t="shared" si="5"/>
        <v>#VALUE!</v>
      </c>
    </row>
    <row r="46" ht="20.4" spans="1:4">
      <c r="A46" s="5"/>
      <c r="B46" t="e">
        <f t="shared" si="3"/>
        <v>#VALUE!</v>
      </c>
      <c r="C46" t="e">
        <f t="shared" si="4"/>
        <v>#VALUE!</v>
      </c>
      <c r="D46" t="e">
        <f t="shared" si="5"/>
        <v>#VALUE!</v>
      </c>
    </row>
    <row r="47" ht="20.4" spans="1:4">
      <c r="A47" s="5"/>
      <c r="B47" t="e">
        <f t="shared" si="3"/>
        <v>#VALUE!</v>
      </c>
      <c r="C47" t="e">
        <f t="shared" si="4"/>
        <v>#VALUE!</v>
      </c>
      <c r="D47" t="e">
        <f t="shared" si="5"/>
        <v>#VALUE!</v>
      </c>
    </row>
    <row r="48" ht="20.4" spans="1:4">
      <c r="A48" s="5"/>
      <c r="B48" t="e">
        <f t="shared" si="3"/>
        <v>#VALUE!</v>
      </c>
      <c r="C48" t="e">
        <f t="shared" si="4"/>
        <v>#VALUE!</v>
      </c>
      <c r="D48" t="e">
        <f t="shared" si="5"/>
        <v>#VALUE!</v>
      </c>
    </row>
    <row r="49" ht="20.4" spans="1:4">
      <c r="A49" s="5"/>
      <c r="B49" t="e">
        <f t="shared" si="3"/>
        <v>#VALUE!</v>
      </c>
      <c r="C49" t="e">
        <f t="shared" si="4"/>
        <v>#VALUE!</v>
      </c>
      <c r="D49" t="e">
        <f t="shared" si="5"/>
        <v>#VALUE!</v>
      </c>
    </row>
    <row r="50" ht="22" customHeight="1" spans="1:4">
      <c r="A50" s="5"/>
      <c r="B50" t="e">
        <f t="shared" si="3"/>
        <v>#VALUE!</v>
      </c>
      <c r="C50" t="e">
        <f t="shared" si="4"/>
        <v>#VALUE!</v>
      </c>
      <c r="D50" t="e">
        <f t="shared" si="5"/>
        <v>#VALUE!</v>
      </c>
    </row>
    <row r="51" ht="20.4" spans="1:4">
      <c r="A51" s="6"/>
      <c r="B51" t="e">
        <f t="shared" si="3"/>
        <v>#VALUE!</v>
      </c>
      <c r="C51" t="e">
        <f t="shared" si="4"/>
        <v>#VALUE!</v>
      </c>
      <c r="D51" t="e">
        <f t="shared" si="5"/>
        <v>#VALUE!</v>
      </c>
    </row>
    <row r="52" ht="20.4" spans="1:4">
      <c r="A52" s="5"/>
      <c r="B52" t="e">
        <f t="shared" si="3"/>
        <v>#VALUE!</v>
      </c>
      <c r="C52" t="e">
        <f t="shared" si="4"/>
        <v>#VALUE!</v>
      </c>
      <c r="D52" t="e">
        <f t="shared" si="5"/>
        <v>#VALUE!</v>
      </c>
    </row>
    <row r="53" ht="20.4" spans="1:4">
      <c r="A53" s="5"/>
      <c r="B53" t="e">
        <f t="shared" si="3"/>
        <v>#VALUE!</v>
      </c>
      <c r="C53" t="e">
        <f t="shared" si="4"/>
        <v>#VALUE!</v>
      </c>
      <c r="D53" t="e">
        <f t="shared" si="5"/>
        <v>#VALUE!</v>
      </c>
    </row>
    <row r="54" spans="2:4">
      <c r="B54" t="e">
        <f t="shared" si="3"/>
        <v>#VALUE!</v>
      </c>
      <c r="C54" t="e">
        <f t="shared" si="4"/>
        <v>#VALUE!</v>
      </c>
      <c r="D54" t="e">
        <f t="shared" si="5"/>
        <v>#VALUE!</v>
      </c>
    </row>
    <row r="55" spans="2:4">
      <c r="B55" t="e">
        <f t="shared" si="3"/>
        <v>#VALUE!</v>
      </c>
      <c r="C55" t="e">
        <f t="shared" si="4"/>
        <v>#VALUE!</v>
      </c>
      <c r="D55" t="e">
        <f t="shared" si="5"/>
        <v>#VALUE!</v>
      </c>
    </row>
    <row r="56" spans="2:4">
      <c r="B56" t="e">
        <f t="shared" si="3"/>
        <v>#VALUE!</v>
      </c>
      <c r="C56" t="e">
        <f t="shared" si="4"/>
        <v>#VALUE!</v>
      </c>
      <c r="D56" t="e">
        <f t="shared" si="5"/>
        <v>#VALUE!</v>
      </c>
    </row>
    <row r="57" spans="2:4">
      <c r="B57" t="e">
        <f t="shared" si="3"/>
        <v>#VALUE!</v>
      </c>
      <c r="C57" t="e">
        <f t="shared" si="4"/>
        <v>#VALUE!</v>
      </c>
      <c r="D57" t="e">
        <f t="shared" si="5"/>
        <v>#VALUE!</v>
      </c>
    </row>
    <row r="58" spans="2:4">
      <c r="B58" t="e">
        <f t="shared" si="3"/>
        <v>#VALUE!</v>
      </c>
      <c r="C58" t="e">
        <f t="shared" si="4"/>
        <v>#VALUE!</v>
      </c>
      <c r="D58" t="e">
        <f t="shared" si="5"/>
        <v>#VALUE!</v>
      </c>
    </row>
    <row r="59" spans="2:4">
      <c r="B59" t="e">
        <f t="shared" si="3"/>
        <v>#VALUE!</v>
      </c>
      <c r="C59" t="e">
        <f t="shared" si="4"/>
        <v>#VALUE!</v>
      </c>
      <c r="D59" t="e">
        <f t="shared" si="5"/>
        <v>#VALUE!</v>
      </c>
    </row>
    <row r="60" spans="2:4">
      <c r="B60" t="e">
        <f t="shared" si="3"/>
        <v>#VALUE!</v>
      </c>
      <c r="C60" t="e">
        <f t="shared" si="4"/>
        <v>#VALUE!</v>
      </c>
      <c r="D60" t="e">
        <f t="shared" si="5"/>
        <v>#VALUE!</v>
      </c>
    </row>
    <row r="61" spans="2:4">
      <c r="B61" t="e">
        <f t="shared" si="3"/>
        <v>#VALUE!</v>
      </c>
      <c r="C61" t="e">
        <f t="shared" si="4"/>
        <v>#VALUE!</v>
      </c>
      <c r="D61" t="e">
        <f t="shared" si="5"/>
        <v>#VALUE!</v>
      </c>
    </row>
    <row r="62" spans="1:4">
      <c r="A62" s="8"/>
      <c r="B62" t="e">
        <f t="shared" si="3"/>
        <v>#VALUE!</v>
      </c>
      <c r="C62" t="e">
        <f t="shared" si="4"/>
        <v>#VALUE!</v>
      </c>
      <c r="D62" t="e">
        <f t="shared" si="5"/>
        <v>#VALUE!</v>
      </c>
    </row>
    <row r="63" spans="2:4">
      <c r="B63" t="e">
        <f t="shared" si="3"/>
        <v>#VALUE!</v>
      </c>
      <c r="C63" t="e">
        <f t="shared" si="4"/>
        <v>#VALUE!</v>
      </c>
      <c r="D63" t="e">
        <f t="shared" si="5"/>
        <v>#VALUE!</v>
      </c>
    </row>
    <row r="64" spans="2:4">
      <c r="B64" t="e">
        <f t="shared" si="3"/>
        <v>#VALUE!</v>
      </c>
      <c r="C64" t="e">
        <f t="shared" si="4"/>
        <v>#VALUE!</v>
      </c>
      <c r="D64" t="e">
        <f t="shared" si="5"/>
        <v>#VALUE!</v>
      </c>
    </row>
    <row r="65" spans="2:4">
      <c r="B65" t="e">
        <f t="shared" si="3"/>
        <v>#VALUE!</v>
      </c>
      <c r="C65" t="e">
        <f t="shared" si="4"/>
        <v>#VALUE!</v>
      </c>
      <c r="D65" t="e">
        <f t="shared" si="5"/>
        <v>#VALUE!</v>
      </c>
    </row>
    <row r="66" spans="2:4">
      <c r="B66" t="e">
        <f t="shared" ref="B66:B97" si="6">RIGHT(A66,LEN(A66)-FIND("m/",A66))</f>
        <v>#VALUE!</v>
      </c>
      <c r="C66" t="e">
        <f t="shared" ref="C66:C97" si="7">RIGHT(B66,LEN(B66)-FIND("/",B66))</f>
        <v>#VALUE!</v>
      </c>
      <c r="D66" t="e">
        <f t="shared" ref="D66:D97" si="8">RIGHT(C66,LEN(C66)-FIND("/",C66))</f>
        <v>#VALUE!</v>
      </c>
    </row>
    <row r="67" spans="2:4">
      <c r="B67" t="e">
        <f t="shared" si="6"/>
        <v>#VALUE!</v>
      </c>
      <c r="C67" t="e">
        <f t="shared" si="7"/>
        <v>#VALUE!</v>
      </c>
      <c r="D67" t="e">
        <f t="shared" si="8"/>
        <v>#VALUE!</v>
      </c>
    </row>
    <row r="68" spans="2:4">
      <c r="B68" t="e">
        <f t="shared" si="6"/>
        <v>#VALUE!</v>
      </c>
      <c r="C68" t="e">
        <f t="shared" si="7"/>
        <v>#VALUE!</v>
      </c>
      <c r="D68" t="e">
        <f t="shared" si="8"/>
        <v>#VALUE!</v>
      </c>
    </row>
    <row r="69" spans="2:4">
      <c r="B69" t="e">
        <f t="shared" si="6"/>
        <v>#VALUE!</v>
      </c>
      <c r="C69" t="e">
        <f t="shared" si="7"/>
        <v>#VALUE!</v>
      </c>
      <c r="D69" t="e">
        <f t="shared" si="8"/>
        <v>#VALUE!</v>
      </c>
    </row>
    <row r="70" spans="2:4">
      <c r="B70" t="e">
        <f t="shared" si="6"/>
        <v>#VALUE!</v>
      </c>
      <c r="C70" t="e">
        <f t="shared" si="7"/>
        <v>#VALUE!</v>
      </c>
      <c r="D70" t="e">
        <f t="shared" si="8"/>
        <v>#VALUE!</v>
      </c>
    </row>
    <row r="71" spans="2:4">
      <c r="B71" t="e">
        <f t="shared" si="6"/>
        <v>#VALUE!</v>
      </c>
      <c r="C71" t="e">
        <f t="shared" si="7"/>
        <v>#VALUE!</v>
      </c>
      <c r="D71" t="e">
        <f t="shared" si="8"/>
        <v>#VALUE!</v>
      </c>
    </row>
    <row r="72" ht="20.4" spans="1:4">
      <c r="A72" s="5"/>
      <c r="B72" t="e">
        <f t="shared" si="6"/>
        <v>#VALUE!</v>
      </c>
      <c r="C72" t="e">
        <f t="shared" si="7"/>
        <v>#VALUE!</v>
      </c>
      <c r="D72" t="e">
        <f t="shared" si="8"/>
        <v>#VALUE!</v>
      </c>
    </row>
    <row r="73" spans="2:4">
      <c r="B73" t="e">
        <f t="shared" si="6"/>
        <v>#VALUE!</v>
      </c>
      <c r="C73" t="e">
        <f t="shared" si="7"/>
        <v>#VALUE!</v>
      </c>
      <c r="D73" t="e">
        <f t="shared" si="8"/>
        <v>#VALUE!</v>
      </c>
    </row>
    <row r="74" spans="2:4">
      <c r="B74" t="e">
        <f t="shared" si="6"/>
        <v>#VALUE!</v>
      </c>
      <c r="C74" t="e">
        <f t="shared" si="7"/>
        <v>#VALUE!</v>
      </c>
      <c r="D74" t="e">
        <f t="shared" si="8"/>
        <v>#VALUE!</v>
      </c>
    </row>
    <row r="75" spans="2:4">
      <c r="B75" t="e">
        <f t="shared" si="6"/>
        <v>#VALUE!</v>
      </c>
      <c r="C75" t="e">
        <f t="shared" si="7"/>
        <v>#VALUE!</v>
      </c>
      <c r="D75" t="e">
        <f t="shared" si="8"/>
        <v>#VALUE!</v>
      </c>
    </row>
    <row r="76" spans="2:4">
      <c r="B76" t="e">
        <f t="shared" si="6"/>
        <v>#VALUE!</v>
      </c>
      <c r="C76" t="e">
        <f t="shared" si="7"/>
        <v>#VALUE!</v>
      </c>
      <c r="D76" t="e">
        <f t="shared" si="8"/>
        <v>#VALUE!</v>
      </c>
    </row>
    <row r="77" ht="20.4" spans="1:4">
      <c r="A77" s="5"/>
      <c r="B77" t="e">
        <f t="shared" si="6"/>
        <v>#VALUE!</v>
      </c>
      <c r="C77" t="e">
        <f t="shared" si="7"/>
        <v>#VALUE!</v>
      </c>
      <c r="D77" t="e">
        <f t="shared" si="8"/>
        <v>#VALUE!</v>
      </c>
    </row>
    <row r="78" ht="20.4" spans="1:4">
      <c r="A78" s="5"/>
      <c r="B78" t="e">
        <f t="shared" si="6"/>
        <v>#VALUE!</v>
      </c>
      <c r="C78" t="e">
        <f t="shared" si="7"/>
        <v>#VALUE!</v>
      </c>
      <c r="D78" t="e">
        <f t="shared" si="8"/>
        <v>#VALUE!</v>
      </c>
    </row>
    <row r="79" spans="2:4">
      <c r="B79" t="e">
        <f t="shared" si="6"/>
        <v>#VALUE!</v>
      </c>
      <c r="C79" t="e">
        <f t="shared" si="7"/>
        <v>#VALUE!</v>
      </c>
      <c r="D79" t="e">
        <f t="shared" si="8"/>
        <v>#VALUE!</v>
      </c>
    </row>
    <row r="80" ht="14.4" spans="1:4">
      <c r="A80" s="7"/>
      <c r="B80" t="e">
        <f t="shared" si="6"/>
        <v>#VALUE!</v>
      </c>
      <c r="C80" t="e">
        <f t="shared" si="7"/>
        <v>#VALUE!</v>
      </c>
      <c r="D80" t="e">
        <f t="shared" si="8"/>
        <v>#VALUE!</v>
      </c>
    </row>
    <row r="81" ht="20.4" spans="1:4">
      <c r="A81" s="5"/>
      <c r="B81" t="e">
        <f t="shared" si="6"/>
        <v>#VALUE!</v>
      </c>
      <c r="C81" t="e">
        <f t="shared" si="7"/>
        <v>#VALUE!</v>
      </c>
      <c r="D81" t="e">
        <f t="shared" si="8"/>
        <v>#VALUE!</v>
      </c>
    </row>
    <row r="82" spans="2:4">
      <c r="B82" t="e">
        <f t="shared" si="6"/>
        <v>#VALUE!</v>
      </c>
      <c r="C82" t="e">
        <f t="shared" si="7"/>
        <v>#VALUE!</v>
      </c>
      <c r="D82" t="e">
        <f t="shared" si="8"/>
        <v>#VALUE!</v>
      </c>
    </row>
    <row r="83" ht="20.4" spans="1:4">
      <c r="A83" s="5"/>
      <c r="B83" t="e">
        <f t="shared" si="6"/>
        <v>#VALUE!</v>
      </c>
      <c r="C83" t="e">
        <f t="shared" si="7"/>
        <v>#VALUE!</v>
      </c>
      <c r="D83" t="e">
        <f t="shared" si="8"/>
        <v>#VALUE!</v>
      </c>
    </row>
    <row r="84" spans="2:4">
      <c r="B84" t="e">
        <f t="shared" si="6"/>
        <v>#VALUE!</v>
      </c>
      <c r="C84" t="e">
        <f t="shared" si="7"/>
        <v>#VALUE!</v>
      </c>
      <c r="D84" t="e">
        <f t="shared" si="8"/>
        <v>#VALUE!</v>
      </c>
    </row>
    <row r="85" ht="20.4" spans="1:4">
      <c r="A85" s="9"/>
      <c r="B85" t="e">
        <f t="shared" si="6"/>
        <v>#VALUE!</v>
      </c>
      <c r="C85" t="e">
        <f t="shared" si="7"/>
        <v>#VALUE!</v>
      </c>
      <c r="D85" t="e">
        <f t="shared" si="8"/>
        <v>#VALUE!</v>
      </c>
    </row>
    <row r="86" spans="2:4">
      <c r="B86" t="e">
        <f t="shared" si="6"/>
        <v>#VALUE!</v>
      </c>
      <c r="C86" t="e">
        <f t="shared" si="7"/>
        <v>#VALUE!</v>
      </c>
      <c r="D86" t="e">
        <f t="shared" si="8"/>
        <v>#VALUE!</v>
      </c>
    </row>
    <row r="87" spans="2:4">
      <c r="B87" t="e">
        <f t="shared" si="6"/>
        <v>#VALUE!</v>
      </c>
      <c r="C87" t="e">
        <f t="shared" si="7"/>
        <v>#VALUE!</v>
      </c>
      <c r="D87" t="e">
        <f t="shared" si="8"/>
        <v>#VALUE!</v>
      </c>
    </row>
    <row r="88" spans="2:4">
      <c r="B88" t="e">
        <f t="shared" si="6"/>
        <v>#VALUE!</v>
      </c>
      <c r="C88" t="e">
        <f t="shared" si="7"/>
        <v>#VALUE!</v>
      </c>
      <c r="D88" t="e">
        <f t="shared" si="8"/>
        <v>#VALUE!</v>
      </c>
    </row>
    <row r="89" spans="2:4">
      <c r="B89" t="e">
        <f t="shared" si="6"/>
        <v>#VALUE!</v>
      </c>
      <c r="C89" t="e">
        <f t="shared" si="7"/>
        <v>#VALUE!</v>
      </c>
      <c r="D89" t="e">
        <f t="shared" si="8"/>
        <v>#VALUE!</v>
      </c>
    </row>
    <row r="90" spans="2:4">
      <c r="B90" t="e">
        <f t="shared" si="6"/>
        <v>#VALUE!</v>
      </c>
      <c r="C90" t="e">
        <f t="shared" si="7"/>
        <v>#VALUE!</v>
      </c>
      <c r="D90" t="e">
        <f t="shared" si="8"/>
        <v>#VALUE!</v>
      </c>
    </row>
    <row r="91" spans="2:4">
      <c r="B91" t="e">
        <f t="shared" si="6"/>
        <v>#VALUE!</v>
      </c>
      <c r="C91" t="e">
        <f t="shared" si="7"/>
        <v>#VALUE!</v>
      </c>
      <c r="D91" t="e">
        <f t="shared" si="8"/>
        <v>#VALUE!</v>
      </c>
    </row>
    <row r="92" spans="2:4">
      <c r="B92" t="e">
        <f t="shared" si="6"/>
        <v>#VALUE!</v>
      </c>
      <c r="C92" t="e">
        <f t="shared" si="7"/>
        <v>#VALUE!</v>
      </c>
      <c r="D92" t="e">
        <f t="shared" si="8"/>
        <v>#VALUE!</v>
      </c>
    </row>
    <row r="93" spans="2:4">
      <c r="B93" t="e">
        <f t="shared" si="6"/>
        <v>#VALUE!</v>
      </c>
      <c r="C93" t="e">
        <f t="shared" si="7"/>
        <v>#VALUE!</v>
      </c>
      <c r="D93" t="e">
        <f t="shared" si="8"/>
        <v>#VALUE!</v>
      </c>
    </row>
    <row r="94" spans="2:4">
      <c r="B94" t="e">
        <f t="shared" si="6"/>
        <v>#VALUE!</v>
      </c>
      <c r="C94" t="e">
        <f t="shared" si="7"/>
        <v>#VALUE!</v>
      </c>
      <c r="D94" t="e">
        <f t="shared" si="8"/>
        <v>#VALUE!</v>
      </c>
    </row>
    <row r="95" spans="2:4">
      <c r="B95" t="e">
        <f t="shared" si="6"/>
        <v>#VALUE!</v>
      </c>
      <c r="C95" t="e">
        <f t="shared" si="7"/>
        <v>#VALUE!</v>
      </c>
      <c r="D95" t="e">
        <f t="shared" si="8"/>
        <v>#VALUE!</v>
      </c>
    </row>
    <row r="96" spans="2:4">
      <c r="B96" t="e">
        <f t="shared" si="6"/>
        <v>#VALUE!</v>
      </c>
      <c r="C96" t="e">
        <f t="shared" si="7"/>
        <v>#VALUE!</v>
      </c>
      <c r="D96" t="e">
        <f t="shared" si="8"/>
        <v>#VALUE!</v>
      </c>
    </row>
    <row r="97" spans="2:4">
      <c r="B97" t="e">
        <f t="shared" si="6"/>
        <v>#VALUE!</v>
      </c>
      <c r="C97" t="e">
        <f t="shared" si="7"/>
        <v>#VALUE!</v>
      </c>
      <c r="D97" t="e">
        <f t="shared" si="8"/>
        <v>#VALUE!</v>
      </c>
    </row>
    <row r="98" spans="2:4">
      <c r="B98" t="e">
        <f t="shared" ref="B98:B129" si="9">RIGHT(A98,LEN(A98)-FIND("m/",A98))</f>
        <v>#VALUE!</v>
      </c>
      <c r="C98" t="e">
        <f t="shared" ref="C98:C129" si="10">RIGHT(B98,LEN(B98)-FIND("/",B98))</f>
        <v>#VALUE!</v>
      </c>
      <c r="D98" t="e">
        <f t="shared" ref="D98:D129" si="11">RIGHT(C98,LEN(C98)-FIND("/",C98))</f>
        <v>#VALUE!</v>
      </c>
    </row>
    <row r="99" spans="2:4">
      <c r="B99" t="e">
        <f t="shared" si="9"/>
        <v>#VALUE!</v>
      </c>
      <c r="C99" t="e">
        <f t="shared" si="10"/>
        <v>#VALUE!</v>
      </c>
      <c r="D99" t="e">
        <f t="shared" si="11"/>
        <v>#VALUE!</v>
      </c>
    </row>
    <row r="100" spans="2:4">
      <c r="B100" t="e">
        <f t="shared" si="9"/>
        <v>#VALUE!</v>
      </c>
      <c r="C100" t="e">
        <f t="shared" si="10"/>
        <v>#VALUE!</v>
      </c>
      <c r="D100" t="e">
        <f t="shared" si="11"/>
        <v>#VALUE!</v>
      </c>
    </row>
    <row r="101" spans="2:4">
      <c r="B101" t="e">
        <f t="shared" si="9"/>
        <v>#VALUE!</v>
      </c>
      <c r="C101" t="e">
        <f t="shared" si="10"/>
        <v>#VALUE!</v>
      </c>
      <c r="D101" t="e">
        <f t="shared" si="11"/>
        <v>#VALUE!</v>
      </c>
    </row>
    <row r="102" spans="2:4">
      <c r="B102" t="e">
        <f t="shared" si="9"/>
        <v>#VALUE!</v>
      </c>
      <c r="C102" t="e">
        <f t="shared" si="10"/>
        <v>#VALUE!</v>
      </c>
      <c r="D102" t="e">
        <f t="shared" si="11"/>
        <v>#VALUE!</v>
      </c>
    </row>
    <row r="103" spans="2:4">
      <c r="B103" t="e">
        <f t="shared" si="9"/>
        <v>#VALUE!</v>
      </c>
      <c r="C103" t="e">
        <f t="shared" si="10"/>
        <v>#VALUE!</v>
      </c>
      <c r="D103" t="e">
        <f t="shared" si="11"/>
        <v>#VALUE!</v>
      </c>
    </row>
    <row r="104" spans="2:4">
      <c r="B104" t="e">
        <f t="shared" si="9"/>
        <v>#VALUE!</v>
      </c>
      <c r="C104" t="e">
        <f t="shared" si="10"/>
        <v>#VALUE!</v>
      </c>
      <c r="D104" t="e">
        <f t="shared" si="11"/>
        <v>#VALUE!</v>
      </c>
    </row>
    <row r="105" spans="2:4">
      <c r="B105" t="e">
        <f t="shared" si="9"/>
        <v>#VALUE!</v>
      </c>
      <c r="C105" t="e">
        <f t="shared" si="10"/>
        <v>#VALUE!</v>
      </c>
      <c r="D105" t="e">
        <f t="shared" si="11"/>
        <v>#VALUE!</v>
      </c>
    </row>
    <row r="106" spans="2:4">
      <c r="B106" t="e">
        <f t="shared" si="9"/>
        <v>#VALUE!</v>
      </c>
      <c r="C106" t="e">
        <f t="shared" si="10"/>
        <v>#VALUE!</v>
      </c>
      <c r="D106" t="e">
        <f t="shared" si="11"/>
        <v>#VALUE!</v>
      </c>
    </row>
    <row r="107" ht="20.4" spans="1:4">
      <c r="A107" s="5"/>
      <c r="B107" t="e">
        <f t="shared" si="9"/>
        <v>#VALUE!</v>
      </c>
      <c r="C107" t="e">
        <f t="shared" si="10"/>
        <v>#VALUE!</v>
      </c>
      <c r="D107" t="e">
        <f t="shared" si="11"/>
        <v>#VALUE!</v>
      </c>
    </row>
    <row r="108" spans="2:4">
      <c r="B108" t="e">
        <f t="shared" si="9"/>
        <v>#VALUE!</v>
      </c>
      <c r="C108" t="e">
        <f t="shared" si="10"/>
        <v>#VALUE!</v>
      </c>
      <c r="D108" t="e">
        <f t="shared" si="11"/>
        <v>#VALUE!</v>
      </c>
    </row>
    <row r="109" spans="2:4">
      <c r="B109" t="e">
        <f t="shared" si="9"/>
        <v>#VALUE!</v>
      </c>
      <c r="C109" t="e">
        <f t="shared" si="10"/>
        <v>#VALUE!</v>
      </c>
      <c r="D109" t="e">
        <f t="shared" si="11"/>
        <v>#VALUE!</v>
      </c>
    </row>
    <row r="110" spans="2:4">
      <c r="B110" t="e">
        <f t="shared" si="9"/>
        <v>#VALUE!</v>
      </c>
      <c r="C110" t="e">
        <f t="shared" si="10"/>
        <v>#VALUE!</v>
      </c>
      <c r="D110" t="e">
        <f t="shared" si="11"/>
        <v>#VALUE!</v>
      </c>
    </row>
    <row r="111" spans="2:4">
      <c r="B111" t="e">
        <f t="shared" si="9"/>
        <v>#VALUE!</v>
      </c>
      <c r="C111" t="e">
        <f t="shared" si="10"/>
        <v>#VALUE!</v>
      </c>
      <c r="D111" t="e">
        <f t="shared" si="11"/>
        <v>#VALUE!</v>
      </c>
    </row>
    <row r="112" spans="2:4">
      <c r="B112" t="e">
        <f t="shared" si="9"/>
        <v>#VALUE!</v>
      </c>
      <c r="C112" t="e">
        <f t="shared" si="10"/>
        <v>#VALUE!</v>
      </c>
      <c r="D112" t="e">
        <f t="shared" si="11"/>
        <v>#VALUE!</v>
      </c>
    </row>
    <row r="113" spans="2:4">
      <c r="B113" t="e">
        <f t="shared" si="9"/>
        <v>#VALUE!</v>
      </c>
      <c r="C113" t="e">
        <f t="shared" si="10"/>
        <v>#VALUE!</v>
      </c>
      <c r="D113" t="e">
        <f t="shared" si="11"/>
        <v>#VALUE!</v>
      </c>
    </row>
    <row r="114" spans="2:4">
      <c r="B114" t="e">
        <f t="shared" si="9"/>
        <v>#VALUE!</v>
      </c>
      <c r="C114" t="e">
        <f t="shared" si="10"/>
        <v>#VALUE!</v>
      </c>
      <c r="D114" t="e">
        <f t="shared" si="11"/>
        <v>#VALUE!</v>
      </c>
    </row>
    <row r="115" spans="2:4">
      <c r="B115" t="e">
        <f t="shared" si="9"/>
        <v>#VALUE!</v>
      </c>
      <c r="C115" t="e">
        <f t="shared" si="10"/>
        <v>#VALUE!</v>
      </c>
      <c r="D115" t="e">
        <f t="shared" si="11"/>
        <v>#VALUE!</v>
      </c>
    </row>
    <row r="116" spans="2:4">
      <c r="B116" t="e">
        <f t="shared" si="9"/>
        <v>#VALUE!</v>
      </c>
      <c r="C116" t="e">
        <f t="shared" si="10"/>
        <v>#VALUE!</v>
      </c>
      <c r="D116" t="e">
        <f t="shared" si="11"/>
        <v>#VALUE!</v>
      </c>
    </row>
    <row r="117" spans="2:4">
      <c r="B117" t="e">
        <f t="shared" si="9"/>
        <v>#VALUE!</v>
      </c>
      <c r="C117" t="e">
        <f t="shared" si="10"/>
        <v>#VALUE!</v>
      </c>
      <c r="D117" t="e">
        <f t="shared" si="11"/>
        <v>#VALUE!</v>
      </c>
    </row>
    <row r="118" spans="2:4">
      <c r="B118" t="e">
        <f t="shared" si="9"/>
        <v>#VALUE!</v>
      </c>
      <c r="C118" t="e">
        <f t="shared" si="10"/>
        <v>#VALUE!</v>
      </c>
      <c r="D118" t="e">
        <f t="shared" si="11"/>
        <v>#VALUE!</v>
      </c>
    </row>
    <row r="119" spans="2:4">
      <c r="B119" t="e">
        <f t="shared" si="9"/>
        <v>#VALUE!</v>
      </c>
      <c r="C119" t="e">
        <f t="shared" si="10"/>
        <v>#VALUE!</v>
      </c>
      <c r="D119" t="e">
        <f t="shared" si="11"/>
        <v>#VALUE!</v>
      </c>
    </row>
    <row r="120" spans="2:4">
      <c r="B120" t="e">
        <f t="shared" si="9"/>
        <v>#VALUE!</v>
      </c>
      <c r="C120" t="e">
        <f t="shared" si="10"/>
        <v>#VALUE!</v>
      </c>
      <c r="D120" t="e">
        <f t="shared" si="11"/>
        <v>#VALUE!</v>
      </c>
    </row>
    <row r="121" spans="2:4">
      <c r="B121" t="e">
        <f t="shared" si="9"/>
        <v>#VALUE!</v>
      </c>
      <c r="C121" t="e">
        <f t="shared" si="10"/>
        <v>#VALUE!</v>
      </c>
      <c r="D121" t="e">
        <f t="shared" si="11"/>
        <v>#VALUE!</v>
      </c>
    </row>
    <row r="122" spans="2:4">
      <c r="B122" t="e">
        <f t="shared" si="9"/>
        <v>#VALUE!</v>
      </c>
      <c r="C122" t="e">
        <f t="shared" si="10"/>
        <v>#VALUE!</v>
      </c>
      <c r="D122" t="e">
        <f t="shared" si="11"/>
        <v>#VALUE!</v>
      </c>
    </row>
    <row r="123" ht="20.4" spans="1:4">
      <c r="A123" s="5"/>
      <c r="B123" t="e">
        <f t="shared" si="9"/>
        <v>#VALUE!</v>
      </c>
      <c r="C123" t="e">
        <f t="shared" si="10"/>
        <v>#VALUE!</v>
      </c>
      <c r="D123" t="e">
        <f t="shared" si="11"/>
        <v>#VALUE!</v>
      </c>
    </row>
    <row r="124" spans="2:4">
      <c r="B124" t="e">
        <f t="shared" si="9"/>
        <v>#VALUE!</v>
      </c>
      <c r="C124" t="e">
        <f t="shared" si="10"/>
        <v>#VALUE!</v>
      </c>
      <c r="D124" t="e">
        <f t="shared" si="11"/>
        <v>#VALUE!</v>
      </c>
    </row>
    <row r="125" ht="20.4" spans="1:4">
      <c r="A125" s="5"/>
      <c r="B125" t="e">
        <f t="shared" si="9"/>
        <v>#VALUE!</v>
      </c>
      <c r="C125" t="e">
        <f t="shared" si="10"/>
        <v>#VALUE!</v>
      </c>
      <c r="D125" t="e">
        <f t="shared" si="11"/>
        <v>#VALUE!</v>
      </c>
    </row>
    <row r="126" spans="2:4">
      <c r="B126" t="e">
        <f t="shared" si="9"/>
        <v>#VALUE!</v>
      </c>
      <c r="C126" t="e">
        <f t="shared" si="10"/>
        <v>#VALUE!</v>
      </c>
      <c r="D126" t="e">
        <f t="shared" si="11"/>
        <v>#VALUE!</v>
      </c>
    </row>
    <row r="127" ht="20.4" spans="1:4">
      <c r="A127" s="6"/>
      <c r="B127" t="e">
        <f t="shared" si="9"/>
        <v>#VALUE!</v>
      </c>
      <c r="C127" t="e">
        <f t="shared" si="10"/>
        <v>#VALUE!</v>
      </c>
      <c r="D127" t="e">
        <f t="shared" si="11"/>
        <v>#VALUE!</v>
      </c>
    </row>
    <row r="128" spans="2:4">
      <c r="B128" t="e">
        <f t="shared" si="9"/>
        <v>#VALUE!</v>
      </c>
      <c r="C128" t="e">
        <f t="shared" si="10"/>
        <v>#VALUE!</v>
      </c>
      <c r="D128" t="e">
        <f t="shared" si="11"/>
        <v>#VALUE!</v>
      </c>
    </row>
    <row r="129" spans="2:4">
      <c r="B129" t="e">
        <f t="shared" si="9"/>
        <v>#VALUE!</v>
      </c>
      <c r="C129" t="e">
        <f t="shared" si="10"/>
        <v>#VALUE!</v>
      </c>
      <c r="D129" t="e">
        <f t="shared" si="11"/>
        <v>#VALUE!</v>
      </c>
    </row>
    <row r="130" spans="2:4">
      <c r="B130" t="e">
        <f t="shared" ref="B130:B153" si="12">RIGHT(A130,LEN(A130)-FIND("m/",A130))</f>
        <v>#VALUE!</v>
      </c>
      <c r="C130" t="e">
        <f t="shared" ref="C130:C153" si="13">RIGHT(B130,LEN(B130)-FIND("/",B130))</f>
        <v>#VALUE!</v>
      </c>
      <c r="D130" t="e">
        <f t="shared" ref="D130:D153" si="14">RIGHT(C130,LEN(C130)-FIND("/",C130))</f>
        <v>#VALUE!</v>
      </c>
    </row>
    <row r="131" spans="2:4">
      <c r="B131" t="e">
        <f t="shared" si="12"/>
        <v>#VALUE!</v>
      </c>
      <c r="C131" t="e">
        <f t="shared" si="13"/>
        <v>#VALUE!</v>
      </c>
      <c r="D131" t="e">
        <f t="shared" si="14"/>
        <v>#VALUE!</v>
      </c>
    </row>
    <row r="132" spans="2:4">
      <c r="B132" t="e">
        <f t="shared" si="12"/>
        <v>#VALUE!</v>
      </c>
      <c r="C132" t="e">
        <f t="shared" si="13"/>
        <v>#VALUE!</v>
      </c>
      <c r="D132" t="e">
        <f t="shared" si="14"/>
        <v>#VALUE!</v>
      </c>
    </row>
    <row r="133" spans="2:4">
      <c r="B133" t="e">
        <f t="shared" si="12"/>
        <v>#VALUE!</v>
      </c>
      <c r="C133" t="e">
        <f t="shared" si="13"/>
        <v>#VALUE!</v>
      </c>
      <c r="D133" t="e">
        <f t="shared" si="14"/>
        <v>#VALUE!</v>
      </c>
    </row>
    <row r="134" spans="2:4">
      <c r="B134" t="e">
        <f t="shared" si="12"/>
        <v>#VALUE!</v>
      </c>
      <c r="C134" t="e">
        <f t="shared" si="13"/>
        <v>#VALUE!</v>
      </c>
      <c r="D134" t="e">
        <f t="shared" si="14"/>
        <v>#VALUE!</v>
      </c>
    </row>
    <row r="135" spans="2:4">
      <c r="B135" t="e">
        <f t="shared" si="12"/>
        <v>#VALUE!</v>
      </c>
      <c r="C135" t="e">
        <f t="shared" si="13"/>
        <v>#VALUE!</v>
      </c>
      <c r="D135" t="e">
        <f t="shared" si="14"/>
        <v>#VALUE!</v>
      </c>
    </row>
    <row r="136" spans="2:4">
      <c r="B136" t="e">
        <f t="shared" si="12"/>
        <v>#VALUE!</v>
      </c>
      <c r="C136" t="e">
        <f t="shared" si="13"/>
        <v>#VALUE!</v>
      </c>
      <c r="D136" t="e">
        <f t="shared" si="14"/>
        <v>#VALUE!</v>
      </c>
    </row>
    <row r="137" spans="2:4">
      <c r="B137" t="e">
        <f t="shared" si="12"/>
        <v>#VALUE!</v>
      </c>
      <c r="C137" t="e">
        <f t="shared" si="13"/>
        <v>#VALUE!</v>
      </c>
      <c r="D137" t="e">
        <f t="shared" si="14"/>
        <v>#VALUE!</v>
      </c>
    </row>
    <row r="138" spans="1:4">
      <c r="A138" s="8"/>
      <c r="B138" t="e">
        <f t="shared" si="12"/>
        <v>#VALUE!</v>
      </c>
      <c r="C138" t="e">
        <f t="shared" si="13"/>
        <v>#VALUE!</v>
      </c>
      <c r="D138" t="e">
        <f t="shared" si="14"/>
        <v>#VALUE!</v>
      </c>
    </row>
    <row r="139" spans="1:4">
      <c r="A139" s="8"/>
      <c r="B139" t="e">
        <f t="shared" si="12"/>
        <v>#VALUE!</v>
      </c>
      <c r="C139" t="e">
        <f t="shared" si="13"/>
        <v>#VALUE!</v>
      </c>
      <c r="D139" t="e">
        <f t="shared" si="14"/>
        <v>#VALUE!</v>
      </c>
    </row>
    <row r="140" spans="1:4">
      <c r="A140" s="8"/>
      <c r="B140" t="e">
        <f t="shared" si="12"/>
        <v>#VALUE!</v>
      </c>
      <c r="C140" t="e">
        <f t="shared" si="13"/>
        <v>#VALUE!</v>
      </c>
      <c r="D140" t="e">
        <f t="shared" si="14"/>
        <v>#VALUE!</v>
      </c>
    </row>
    <row r="141" spans="1:4">
      <c r="A141" s="8"/>
      <c r="B141" t="e">
        <f t="shared" si="12"/>
        <v>#VALUE!</v>
      </c>
      <c r="C141" t="e">
        <f t="shared" si="13"/>
        <v>#VALUE!</v>
      </c>
      <c r="D141" t="e">
        <f t="shared" si="14"/>
        <v>#VALUE!</v>
      </c>
    </row>
    <row r="142" ht="20.4" spans="1:4">
      <c r="A142" s="9"/>
      <c r="B142" t="e">
        <f t="shared" si="12"/>
        <v>#VALUE!</v>
      </c>
      <c r="C142" t="e">
        <f t="shared" si="13"/>
        <v>#VALUE!</v>
      </c>
      <c r="D142" t="e">
        <f t="shared" si="14"/>
        <v>#VALUE!</v>
      </c>
    </row>
    <row r="143" ht="20.4" spans="1:4">
      <c r="A143" s="9"/>
      <c r="B143" t="e">
        <f t="shared" si="12"/>
        <v>#VALUE!</v>
      </c>
      <c r="C143" t="e">
        <f t="shared" si="13"/>
        <v>#VALUE!</v>
      </c>
      <c r="D143" t="e">
        <f t="shared" si="14"/>
        <v>#VALUE!</v>
      </c>
    </row>
    <row r="144" ht="20.4" spans="1:4">
      <c r="A144" s="9"/>
      <c r="B144" t="e">
        <f t="shared" si="12"/>
        <v>#VALUE!</v>
      </c>
      <c r="C144" t="e">
        <f t="shared" si="13"/>
        <v>#VALUE!</v>
      </c>
      <c r="D144" t="e">
        <f t="shared" si="14"/>
        <v>#VALUE!</v>
      </c>
    </row>
    <row r="145" ht="20.4" spans="1:4">
      <c r="A145" s="9"/>
      <c r="B145" t="e">
        <f t="shared" si="12"/>
        <v>#VALUE!</v>
      </c>
      <c r="C145" t="e">
        <f t="shared" si="13"/>
        <v>#VALUE!</v>
      </c>
      <c r="D145" t="e">
        <f t="shared" si="14"/>
        <v>#VALUE!</v>
      </c>
    </row>
    <row r="146" ht="20.4" spans="1:4">
      <c r="A146" s="9"/>
      <c r="B146" t="e">
        <f t="shared" si="12"/>
        <v>#VALUE!</v>
      </c>
      <c r="C146" t="e">
        <f t="shared" si="13"/>
        <v>#VALUE!</v>
      </c>
      <c r="D146" t="e">
        <f t="shared" si="14"/>
        <v>#VALUE!</v>
      </c>
    </row>
    <row r="147" ht="20.4" spans="1:4">
      <c r="A147" s="9"/>
      <c r="B147" t="e">
        <f t="shared" si="12"/>
        <v>#VALUE!</v>
      </c>
      <c r="C147" t="e">
        <f t="shared" si="13"/>
        <v>#VALUE!</v>
      </c>
      <c r="D147" t="e">
        <f t="shared" si="14"/>
        <v>#VALUE!</v>
      </c>
    </row>
    <row r="148" ht="20.4" spans="1:4">
      <c r="A148" s="9"/>
      <c r="B148" t="e">
        <f t="shared" si="12"/>
        <v>#VALUE!</v>
      </c>
      <c r="C148" t="e">
        <f t="shared" si="13"/>
        <v>#VALUE!</v>
      </c>
      <c r="D148" t="e">
        <f t="shared" si="14"/>
        <v>#VALUE!</v>
      </c>
    </row>
    <row r="149" ht="20.4" spans="1:4">
      <c r="A149" s="9"/>
      <c r="B149" t="e">
        <f t="shared" si="12"/>
        <v>#VALUE!</v>
      </c>
      <c r="C149" t="e">
        <f t="shared" si="13"/>
        <v>#VALUE!</v>
      </c>
      <c r="D149" t="e">
        <f t="shared" si="14"/>
        <v>#VALUE!</v>
      </c>
    </row>
    <row r="150" ht="20.4" spans="1:4">
      <c r="A150" s="9"/>
      <c r="B150" t="e">
        <f t="shared" si="12"/>
        <v>#VALUE!</v>
      </c>
      <c r="C150" t="e">
        <f t="shared" si="13"/>
        <v>#VALUE!</v>
      </c>
      <c r="D150" t="e">
        <f t="shared" si="14"/>
        <v>#VALUE!</v>
      </c>
    </row>
    <row r="151" ht="20.4" spans="1:4">
      <c r="A151" s="9"/>
      <c r="B151" t="e">
        <f t="shared" si="12"/>
        <v>#VALUE!</v>
      </c>
      <c r="C151" t="e">
        <f t="shared" si="13"/>
        <v>#VALUE!</v>
      </c>
      <c r="D151" t="e">
        <f t="shared" si="14"/>
        <v>#VALUE!</v>
      </c>
    </row>
    <row r="152" ht="20.4" spans="1:4">
      <c r="A152" s="9"/>
      <c r="B152" t="e">
        <f t="shared" si="12"/>
        <v>#VALUE!</v>
      </c>
      <c r="C152" t="e">
        <f t="shared" si="13"/>
        <v>#VALUE!</v>
      </c>
      <c r="D152" t="e">
        <f t="shared" si="14"/>
        <v>#VALUE!</v>
      </c>
    </row>
    <row r="153" ht="20.4" spans="1:4">
      <c r="A153" s="9"/>
      <c r="B153" t="e">
        <f t="shared" si="12"/>
        <v>#VALUE!</v>
      </c>
      <c r="C153" t="e">
        <f t="shared" si="13"/>
        <v>#VALUE!</v>
      </c>
      <c r="D153" t="e">
        <f t="shared" si="14"/>
        <v>#VALUE!</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字符截取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Pan</cp:lastModifiedBy>
  <dcterms:created xsi:type="dcterms:W3CDTF">2019-03-19T02:49:00Z</dcterms:created>
  <dcterms:modified xsi:type="dcterms:W3CDTF">2019-03-21T07:28:30Z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