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5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3" l="1"/>
  <c r="B183" i="3"/>
  <c r="C181" i="3"/>
  <c r="D179" i="3"/>
  <c r="E164" i="3"/>
  <c r="B162" i="3"/>
  <c r="C160" i="3"/>
  <c r="D158" i="3"/>
  <c r="E144" i="3"/>
  <c r="B142" i="3"/>
  <c r="C140" i="3"/>
  <c r="D138" i="3"/>
  <c r="E183" i="2"/>
  <c r="B181" i="2"/>
  <c r="C179" i="2"/>
  <c r="D177" i="2"/>
  <c r="E163" i="2"/>
  <c r="B161" i="2"/>
  <c r="C159" i="2"/>
  <c r="D157" i="2"/>
  <c r="E142" i="2"/>
  <c r="B140" i="2"/>
  <c r="C138" i="2"/>
  <c r="D136" i="2"/>
  <c r="E124" i="3"/>
  <c r="B122" i="3"/>
  <c r="C120" i="3"/>
  <c r="D118" i="3"/>
  <c r="E182" i="1"/>
  <c r="B180" i="1"/>
  <c r="C178" i="1"/>
  <c r="D176" i="1"/>
  <c r="E163" i="1"/>
  <c r="B161" i="1"/>
  <c r="C159" i="1"/>
  <c r="D157" i="1"/>
  <c r="E144" i="1"/>
  <c r="B142" i="1"/>
  <c r="C140" i="1"/>
  <c r="D138" i="1"/>
  <c r="E21" i="3" l="1"/>
  <c r="C17" i="3"/>
  <c r="E105" i="3"/>
  <c r="B103" i="3"/>
  <c r="C101" i="3"/>
  <c r="D99" i="3"/>
  <c r="E121" i="2"/>
  <c r="B119" i="2"/>
  <c r="C117" i="2"/>
  <c r="D115" i="2"/>
  <c r="E124" i="1"/>
  <c r="B122" i="1"/>
  <c r="C120" i="1"/>
  <c r="D118" i="1"/>
  <c r="E86" i="3"/>
  <c r="B84" i="3"/>
  <c r="C82" i="3"/>
  <c r="D80" i="3"/>
  <c r="E19" i="5"/>
  <c r="B17" i="4"/>
  <c r="B5" i="6"/>
  <c r="B15" i="6"/>
  <c r="E19" i="4"/>
  <c r="D14" i="4"/>
  <c r="E63" i="3"/>
  <c r="B61" i="3"/>
  <c r="C59" i="3"/>
  <c r="D57" i="3"/>
  <c r="B42" i="3"/>
  <c r="E44" i="3"/>
  <c r="C40" i="3"/>
  <c r="D38" i="3"/>
  <c r="E100" i="2"/>
  <c r="B98" i="2"/>
  <c r="C96" i="2"/>
  <c r="D94" i="2"/>
  <c r="E80" i="2"/>
  <c r="B78" i="2"/>
  <c r="C76" i="2"/>
  <c r="D74" i="2"/>
  <c r="E109" i="5"/>
  <c r="E87" i="5"/>
  <c r="E66" i="5"/>
  <c r="E43" i="5"/>
  <c r="E7" i="6"/>
  <c r="E60" i="2"/>
  <c r="B58" i="2"/>
  <c r="C56" i="2"/>
  <c r="D54" i="2"/>
  <c r="C16" i="2"/>
  <c r="E20" i="2"/>
  <c r="E40" i="2"/>
  <c r="B38" i="2"/>
  <c r="C36" i="2"/>
  <c r="D34" i="2"/>
  <c r="C13" i="6"/>
  <c r="E17" i="6"/>
  <c r="D11" i="6"/>
  <c r="D2" i="6"/>
</calcChain>
</file>

<file path=xl/sharedStrings.xml><?xml version="1.0" encoding="utf-8"?>
<sst xmlns="http://schemas.openxmlformats.org/spreadsheetml/2006/main" count="471" uniqueCount="83">
  <si>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</si>
  <si>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</si>
  <si>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</si>
  <si>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</si>
  <si>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</si>
  <si>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</si>
  <si>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</si>
  <si>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</si>
  <si>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</si>
  <si>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</si>
  <si>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</si>
  <si>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</si>
  <si>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</si>
  <si>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</si>
  <si>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</si>
  <si>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</si>
  <si>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</si>
  <si>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</si>
  <si>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</si>
  <si>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</si>
  <si>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</si>
  <si>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</si>
  <si>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</si>
  <si>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</si>
  <si>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</si>
  <si>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</si>
  <si>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</si>
  <si>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</si>
  <si>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</si>
  <si>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</si>
  <si>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</si>
  <si>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</si>
  <si>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</si>
  <si>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</si>
  <si>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</si>
  <si>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</si>
  <si>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</si>
  <si>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</si>
  <si>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</si>
  <si>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</si>
  <si>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</si>
  <si>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</si>
  <si>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</si>
  <si>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</si>
  <si>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</si>
  <si>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</si>
  <si>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</si>
  <si>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</si>
  <si>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</si>
  <si>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</si>
  <si>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</si>
  <si>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</si>
  <si>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</si>
  <si>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</si>
  <si>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</si>
  <si>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</si>
  <si>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</si>
  <si>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</si>
  <si>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</si>
  <si>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</si>
  <si>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</si>
  <si>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</si>
  <si>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</si>
  <si>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</si>
  <si>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10m37s</t>
    <phoneticPr fontId="1" type="noConversion"/>
  </si>
  <si>
    <t>twos</t>
    <phoneticPr fontId="1" type="noConversion"/>
  </si>
  <si>
    <t>sendcoef</t>
    <phoneticPr fontId="1" type="noConversion"/>
  </si>
  <si>
    <t>8m22</t>
    <phoneticPr fontId="1" type="noConversion"/>
  </si>
  <si>
    <t>11m8s</t>
    <phoneticPr fontId="1" type="noConversion"/>
  </si>
  <si>
    <t>8m29s</t>
    <phoneticPr fontId="1" type="noConversion"/>
  </si>
  <si>
    <t>5m55s</t>
    <phoneticPr fontId="1" type="noConversion"/>
  </si>
  <si>
    <t>6m26s</t>
    <phoneticPr fontId="1" type="noConversion"/>
  </si>
  <si>
    <t>7m42s</t>
    <phoneticPr fontId="1" type="noConversion"/>
  </si>
  <si>
    <t>9m18s</t>
    <phoneticPr fontId="1" type="noConversion"/>
  </si>
  <si>
    <t>9m10s</t>
    <phoneticPr fontId="1" type="noConversion"/>
  </si>
  <si>
    <t>8m58s</t>
    <phoneticPr fontId="1" type="noConversion"/>
  </si>
  <si>
    <t>9m2s</t>
    <phoneticPr fontId="1" type="noConversion"/>
  </si>
  <si>
    <t>8m56s</t>
    <phoneticPr fontId="1" type="noConversion"/>
  </si>
  <si>
    <t>8m41s</t>
    <phoneticPr fontId="1" type="noConversion"/>
  </si>
  <si>
    <t>7m41s</t>
    <phoneticPr fontId="1" type="noConversion"/>
  </si>
  <si>
    <t>8m16s</t>
    <phoneticPr fontId="1" type="noConversion"/>
  </si>
  <si>
    <t>10m23s</t>
    <phoneticPr fontId="1" type="noConversion"/>
  </si>
  <si>
    <t>8m48s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</si>
</sst>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19</xdr:row>
      <xdr:rowOff>6686</xdr:rowOff>
    </xdr:from>
    <xdr:to>
      <xdr:col>10</xdr:col>
      <xdr:colOff>642712</xdr:colOff>
      <xdr:row>35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15602</xdr:rowOff>
    </xdr:from>
    <xdr:to>
      <xdr:col>9</xdr:col>
      <xdr:colOff>260350</xdr:colOff>
      <xdr:row>57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31750</xdr:rowOff>
    </xdr:from>
    <xdr:to>
      <xdr:col>9</xdr:col>
      <xdr:colOff>91117</xdr:colOff>
      <xdr:row>80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167553</xdr:rowOff>
    </xdr:from>
    <xdr:to>
      <xdr:col>11</xdr:col>
      <xdr:colOff>115605</xdr:colOff>
      <xdr:row>101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118938</xdr:rowOff>
    </xdr:from>
    <xdr:to>
      <xdr:col>10</xdr:col>
      <xdr:colOff>429990</xdr:colOff>
      <xdr:row>122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0</xdr:row>
      <xdr:rowOff>0</xdr:rowOff>
    </xdr:from>
    <xdr:to>
      <xdr:col>9</xdr:col>
      <xdr:colOff>639574</xdr:colOff>
      <xdr:row>11</xdr:row>
      <xdr:rowOff>156459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2F9B4A-6312-4EF3-BB34-18FF6DAE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0"/>
          <a:ext cx="8634224" cy="2112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169853</xdr:rowOff>
    </xdr:from>
    <xdr:to>
      <xdr:col>8</xdr:col>
      <xdr:colOff>89771</xdr:colOff>
      <xdr:row>33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0</xdr:rowOff>
    </xdr:from>
    <xdr:to>
      <xdr:col>18</xdr:col>
      <xdr:colOff>528390</xdr:colOff>
      <xdr:row>12</xdr:row>
      <xdr:rowOff>28325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E4091-1943-4D40-880E-48BDF3E3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0"/>
          <a:ext cx="14422190" cy="2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21</xdr:row>
      <xdr:rowOff>76200</xdr:rowOff>
    </xdr:from>
    <xdr:to>
      <xdr:col>10</xdr:col>
      <xdr:colOff>315657</xdr:colOff>
      <xdr:row>33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149247</xdr:rowOff>
    </xdr:from>
    <xdr:to>
      <xdr:col>10</xdr:col>
      <xdr:colOff>83871</xdr:colOff>
      <xdr:row>54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11</xdr:col>
      <xdr:colOff>263312</xdr:colOff>
      <xdr:row>76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16620</xdr:rowOff>
    </xdr:from>
    <xdr:to>
      <xdr:col>9</xdr:col>
      <xdr:colOff>239635</xdr:colOff>
      <xdr:row>96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85</xdr:row>
      <xdr:rowOff>8810</xdr:rowOff>
    </xdr:from>
    <xdr:to>
      <xdr:col>22</xdr:col>
      <xdr:colOff>299802</xdr:colOff>
      <xdr:row>97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12539</xdr:rowOff>
    </xdr:from>
    <xdr:to>
      <xdr:col>10</xdr:col>
      <xdr:colOff>221600</xdr:colOff>
      <xdr:row>115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59751</xdr:rowOff>
    </xdr:from>
    <xdr:to>
      <xdr:col>9</xdr:col>
      <xdr:colOff>23583</xdr:colOff>
      <xdr:row>135</xdr:row>
      <xdr:rowOff>85279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F0203-762D-4B23-9E9F-A16BC0D4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795551"/>
          <a:ext cx="8062683" cy="198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38095</xdr:rowOff>
    </xdr:from>
    <xdr:to>
      <xdr:col>9</xdr:col>
      <xdr:colOff>83859</xdr:colOff>
      <xdr:row>154</xdr:row>
      <xdr:rowOff>110699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87941-7E6E-47E5-B313-97EC7B69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1295"/>
          <a:ext cx="8122959" cy="1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27643</xdr:rowOff>
    </xdr:from>
    <xdr:to>
      <xdr:col>8</xdr:col>
      <xdr:colOff>347424</xdr:colOff>
      <xdr:row>174</xdr:row>
      <xdr:rowOff>5892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741C28-A398-4885-8574-843F5737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09043"/>
          <a:ext cx="7726124" cy="1934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381000</xdr:colOff>
      <xdr:row>13</xdr:row>
      <xdr:rowOff>31750</xdr:rowOff>
    </xdr:to>
    <xdr:pic>
      <xdr:nvPicPr>
        <xdr:cNvPr id="13" name="Picture 12" descr="https://lh4.googleusercontent.com/0IoX-QSkOeG5jTGim27EZrzf8fl6deEBM5EfiUwEmDnpEI8upgJPo_0TbBWgncNVGbh0BY_pF-sK0CpurFdEwTN1vlKoWZVvk2TyCXHcVgny48IqI-J1KfELC5TyHgZ_SjhLwUuQeTE">
          <a:extLst>
            <a:ext uri="{FF2B5EF4-FFF2-40B4-BE49-F238E27FC236}">
              <a16:creationId xmlns:a16="http://schemas.microsoft.com/office/drawing/2014/main" id="{98EE826F-2476-46F7-A158-19389738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637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17</xdr:col>
      <xdr:colOff>20550</xdr:colOff>
      <xdr:row>9</xdr:row>
      <xdr:rowOff>133152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869E97-C33B-4630-A13F-FAA6F609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"/>
          <a:ext cx="13400000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24929</xdr:rowOff>
    </xdr:from>
    <xdr:to>
      <xdr:col>8</xdr:col>
      <xdr:colOff>387350</xdr:colOff>
      <xdr:row>32</xdr:row>
      <xdr:rowOff>9583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5D4ACD-E486-481E-91C4-C19BC8F8E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0929"/>
          <a:ext cx="7861300" cy="2118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63666</xdr:rowOff>
    </xdr:from>
    <xdr:to>
      <xdr:col>8</xdr:col>
      <xdr:colOff>407752</xdr:colOff>
      <xdr:row>52</xdr:row>
      <xdr:rowOff>20185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88A70D-D319-4078-9943-B2EA4417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75666"/>
          <a:ext cx="7881702" cy="2090119"/>
        </a:xfrm>
        <a:prstGeom prst="rect">
          <a:avLst/>
        </a:prstGeom>
      </xdr:spPr>
    </xdr:pic>
    <xdr:clientData/>
  </xdr:twoCellAnchor>
  <xdr:twoCellAnchor editAs="oneCell">
    <xdr:from>
      <xdr:col>0</xdr:col>
      <xdr:colOff>110412</xdr:colOff>
      <xdr:row>60</xdr:row>
      <xdr:rowOff>25399</xdr:rowOff>
    </xdr:from>
    <xdr:to>
      <xdr:col>9</xdr:col>
      <xdr:colOff>68031</xdr:colOff>
      <xdr:row>71</xdr:row>
      <xdr:rowOff>177324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923984-09E9-44C7-B3FB-63D41900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12" y="10693399"/>
          <a:ext cx="8091969" cy="210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57150</xdr:rowOff>
    </xdr:from>
    <xdr:to>
      <xdr:col>9</xdr:col>
      <xdr:colOff>288581</xdr:colOff>
      <xdr:row>92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5B0880-0591-4259-BBC0-B7327F01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81150"/>
          <a:ext cx="8422931" cy="208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48574</xdr:rowOff>
    </xdr:from>
    <xdr:to>
      <xdr:col>9</xdr:col>
      <xdr:colOff>591888</xdr:colOff>
      <xdr:row>112</xdr:row>
      <xdr:rowOff>154501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EE2D84-6CBC-4477-A492-E261ECD3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828574"/>
          <a:ext cx="8726238" cy="2239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18738</xdr:rowOff>
    </xdr:from>
    <xdr:to>
      <xdr:col>10</xdr:col>
      <xdr:colOff>404502</xdr:colOff>
      <xdr:row>133</xdr:row>
      <xdr:rowOff>171449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BA3611-2936-45B8-B58D-2C84724E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532538"/>
          <a:ext cx="9199252" cy="2286311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142</xdr:row>
      <xdr:rowOff>37472</xdr:rowOff>
    </xdr:from>
    <xdr:to>
      <xdr:col>10</xdr:col>
      <xdr:colOff>388683</xdr:colOff>
      <xdr:row>155</xdr:row>
      <xdr:rowOff>26295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79264D-4706-45E6-B09F-7C79D55A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" y="25285072"/>
          <a:ext cx="9100883" cy="2300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45003</xdr:rowOff>
    </xdr:from>
    <xdr:to>
      <xdr:col>8</xdr:col>
      <xdr:colOff>204531</xdr:colOff>
      <xdr:row>175</xdr:row>
      <xdr:rowOff>18153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88EC8-151E-429D-B482-60FFA811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26403"/>
          <a:ext cx="7678481" cy="2106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21</xdr:row>
      <xdr:rowOff>29531</xdr:rowOff>
    </xdr:from>
    <xdr:to>
      <xdr:col>10</xdr:col>
      <xdr:colOff>610905</xdr:colOff>
      <xdr:row>35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20758</xdr:rowOff>
    </xdr:from>
    <xdr:to>
      <xdr:col>8</xdr:col>
      <xdr:colOff>512545</xdr:colOff>
      <xdr:row>54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132631</xdr:rowOff>
    </xdr:from>
    <xdr:to>
      <xdr:col>9</xdr:col>
      <xdr:colOff>603250</xdr:colOff>
      <xdr:row>75</xdr:row>
      <xdr:rowOff>117031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CE03A-CB2B-47D0-9F43-0CDEFE01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34031"/>
          <a:ext cx="8642350" cy="21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86</xdr:row>
      <xdr:rowOff>37211</xdr:rowOff>
    </xdr:from>
    <xdr:to>
      <xdr:col>7</xdr:col>
      <xdr:colOff>477602</xdr:colOff>
      <xdr:row>96</xdr:row>
      <xdr:rowOff>170960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FB2A49-A8EE-44A6-BAEF-6A0B86669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3194411"/>
          <a:ext cx="7138752" cy="19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15857</xdr:rowOff>
    </xdr:from>
    <xdr:to>
      <xdr:col>8</xdr:col>
      <xdr:colOff>166417</xdr:colOff>
      <xdr:row>115</xdr:row>
      <xdr:rowOff>151929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3F187-2116-4DA8-AFE9-1A87C415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51257"/>
          <a:ext cx="7545117" cy="191407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17</xdr:col>
      <xdr:colOff>96752</xdr:colOff>
      <xdr:row>9</xdr:row>
      <xdr:rowOff>28388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79BD0-E417-4D10-BDCA-8DC0370D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133350"/>
          <a:ext cx="13380952" cy="1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68657</xdr:rowOff>
    </xdr:from>
    <xdr:to>
      <xdr:col>8</xdr:col>
      <xdr:colOff>292100</xdr:colOff>
      <xdr:row>135</xdr:row>
      <xdr:rowOff>174634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C21D5D-2AD5-48CD-95BB-6246E493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115857"/>
          <a:ext cx="7670800" cy="20617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43461</xdr:rowOff>
    </xdr:from>
    <xdr:to>
      <xdr:col>9</xdr:col>
      <xdr:colOff>184150</xdr:colOff>
      <xdr:row>155</xdr:row>
      <xdr:rowOff>72583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90EDFE-0CCE-4FAC-9851-3C441338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6661"/>
          <a:ext cx="8223250" cy="19849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164</xdr:row>
      <xdr:rowOff>47884</xdr:rowOff>
    </xdr:from>
    <xdr:to>
      <xdr:col>10</xdr:col>
      <xdr:colOff>210874</xdr:colOff>
      <xdr:row>177</xdr:row>
      <xdr:rowOff>40795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FBF2F5-BCC9-4F52-BF46-0BE107E0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29207084"/>
          <a:ext cx="8891324" cy="2304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09"/>
  <sheetViews>
    <sheetView topLeftCell="A88" workbookViewId="0">
      <selection activeCell="H16" sqref="H16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55</v>
      </c>
      <c r="D13" t="s">
        <v>18</v>
      </c>
    </row>
    <row r="14" spans="1:4" x14ac:dyDescent="0.3">
      <c r="A14" t="s">
        <v>0</v>
      </c>
      <c r="B14">
        <v>40</v>
      </c>
      <c r="D14" t="s">
        <v>21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31</v>
      </c>
    </row>
    <row r="17" spans="1:5" x14ac:dyDescent="0.3">
      <c r="A17" t="s">
        <v>15</v>
      </c>
      <c r="B17" t="s">
        <v>20</v>
      </c>
    </row>
    <row r="18" spans="1:5" x14ac:dyDescent="0.3">
      <c r="A18" t="s">
        <v>10</v>
      </c>
      <c r="B18" t="s">
        <v>26</v>
      </c>
      <c r="E18" t="s">
        <v>25</v>
      </c>
    </row>
    <row r="19" spans="1:5" x14ac:dyDescent="0.3">
      <c r="A19" t="s">
        <v>14</v>
      </c>
      <c r="B19">
        <v>700062878179</v>
      </c>
      <c r="E19" t="str">
        <f>"/share/flink/tmp/freqs/dataset245freq.txt /share/flink/tmp/freqs/"&amp;TEXT(C13,0)&amp;"k"&amp;TEXT(B15,0)&amp;"e4coeffreq.txt  /share/flink/tmp/"&amp;TEXT(C13,0)&amp;"k"&amp;TEXT(B15,0)&amp;"sse.txt "</f>
        <v xml:space="preserve">/share/flink/tmp/freqs/dataset245freq.txt /share/flink/tmp/freqs/sendvk10e4coeffreq.txt  /share/flink/tmp/sendvk10sse.txt </v>
      </c>
    </row>
    <row r="37" spans="1:5" x14ac:dyDescent="0.3">
      <c r="A37" t="s">
        <v>9</v>
      </c>
      <c r="B37">
        <v>2</v>
      </c>
      <c r="C37" t="s">
        <v>55</v>
      </c>
      <c r="D37" t="s">
        <v>18</v>
      </c>
    </row>
    <row r="38" spans="1:5" x14ac:dyDescent="0.3">
      <c r="A38" t="s">
        <v>0</v>
      </c>
      <c r="B38">
        <v>40</v>
      </c>
      <c r="D38" t="s">
        <v>48</v>
      </c>
    </row>
    <row r="39" spans="1:5" x14ac:dyDescent="0.3">
      <c r="A39" t="s">
        <v>4</v>
      </c>
      <c r="B39">
        <v>20</v>
      </c>
    </row>
    <row r="40" spans="1:5" x14ac:dyDescent="0.3">
      <c r="A40" t="s">
        <v>2</v>
      </c>
      <c r="B40" t="s">
        <v>31</v>
      </c>
    </row>
    <row r="41" spans="1:5" x14ac:dyDescent="0.3">
      <c r="A41" t="s">
        <v>15</v>
      </c>
      <c r="B41" t="s">
        <v>47</v>
      </c>
    </row>
    <row r="42" spans="1:5" x14ac:dyDescent="0.3">
      <c r="A42" t="s">
        <v>10</v>
      </c>
      <c r="B42" t="s">
        <v>32</v>
      </c>
      <c r="E42" t="s">
        <v>25</v>
      </c>
    </row>
    <row r="43" spans="1:5" x14ac:dyDescent="0.3">
      <c r="A43" t="s">
        <v>14</v>
      </c>
      <c r="B43">
        <v>583796393311</v>
      </c>
      <c r="E43" t="str">
        <f>"/share/flink/tmp/freqs/dataset245freq.txt /share/flink/tmp/freqs/"&amp;TEXT(C37,0)&amp;"k"&amp;TEXT(B39,0)&amp;"coeffreq.txt  /share/flink/tmp/"&amp;TEXT(C37,0)&amp;"k"&amp;TEXT(B39,0)&amp;"sse.txt "</f>
        <v xml:space="preserve">/share/flink/tmp/freqs/dataset245freq.txt /share/flink/tmp/freqs/sendvk20coeffreq.txt  /share/flink/tmp/sendvk20sse.txt </v>
      </c>
    </row>
    <row r="60" spans="1:4" x14ac:dyDescent="0.3">
      <c r="A60" t="s">
        <v>9</v>
      </c>
      <c r="B60">
        <v>3</v>
      </c>
      <c r="C60" t="s">
        <v>55</v>
      </c>
      <c r="D60" t="s">
        <v>18</v>
      </c>
    </row>
    <row r="61" spans="1:4" x14ac:dyDescent="0.3">
      <c r="A61" t="s">
        <v>0</v>
      </c>
      <c r="B61">
        <v>40</v>
      </c>
      <c r="D61" t="s">
        <v>50</v>
      </c>
    </row>
    <row r="62" spans="1:4" x14ac:dyDescent="0.3">
      <c r="A62" t="s">
        <v>4</v>
      </c>
      <c r="B62">
        <v>30</v>
      </c>
    </row>
    <row r="63" spans="1:4" x14ac:dyDescent="0.3">
      <c r="A63" t="s">
        <v>2</v>
      </c>
      <c r="B63" t="s">
        <v>31</v>
      </c>
    </row>
    <row r="64" spans="1:4" x14ac:dyDescent="0.3">
      <c r="A64" t="s">
        <v>15</v>
      </c>
      <c r="B64" t="s">
        <v>49</v>
      </c>
    </row>
    <row r="65" spans="1:5" x14ac:dyDescent="0.3">
      <c r="A65" t="s">
        <v>10</v>
      </c>
      <c r="B65" t="s">
        <v>33</v>
      </c>
      <c r="E65" t="s">
        <v>25</v>
      </c>
    </row>
    <row r="66" spans="1:5" x14ac:dyDescent="0.3">
      <c r="A66" t="s">
        <v>14</v>
      </c>
      <c r="B66">
        <v>572219126720</v>
      </c>
      <c r="E66" t="str">
        <f>"/share/flink/tmp/freqs/dataset245freq.txt /share/flink/tmp/freqs/"&amp;TEXT(C60,0)&amp;"k"&amp;TEXT(B62,0)&amp;"coeffreq.txt  /share/flink/tmp/"&amp;TEXT(C60,0)&amp;"k"&amp;TEXT(B62,0)&amp;"sse.txt "</f>
        <v xml:space="preserve">/share/flink/tmp/freqs/dataset245freq.txt /share/flink/tmp/freqs/sendvk30coeffreq.txt  /share/flink/tmp/sendvk30sse.txt </v>
      </c>
    </row>
    <row r="81" spans="1:5" x14ac:dyDescent="0.3">
      <c r="A81" t="s">
        <v>9</v>
      </c>
      <c r="B81">
        <v>4</v>
      </c>
      <c r="C81" t="s">
        <v>55</v>
      </c>
      <c r="D81" t="s">
        <v>18</v>
      </c>
    </row>
    <row r="82" spans="1:5" x14ac:dyDescent="0.3">
      <c r="A82" t="s">
        <v>0</v>
      </c>
      <c r="B82">
        <v>40</v>
      </c>
      <c r="D82" t="s">
        <v>52</v>
      </c>
    </row>
    <row r="83" spans="1:5" x14ac:dyDescent="0.3">
      <c r="A83" t="s">
        <v>4</v>
      </c>
      <c r="B83">
        <v>40</v>
      </c>
    </row>
    <row r="84" spans="1:5" x14ac:dyDescent="0.3">
      <c r="A84" t="s">
        <v>2</v>
      </c>
      <c r="B84" t="s">
        <v>31</v>
      </c>
    </row>
    <row r="85" spans="1:5" x14ac:dyDescent="0.3">
      <c r="A85" t="s">
        <v>15</v>
      </c>
      <c r="B85" t="s">
        <v>51</v>
      </c>
    </row>
    <row r="86" spans="1:5" x14ac:dyDescent="0.3">
      <c r="A86" t="s">
        <v>10</v>
      </c>
      <c r="B86" t="s">
        <v>34</v>
      </c>
      <c r="E86" t="s">
        <v>25</v>
      </c>
    </row>
    <row r="87" spans="1:5" x14ac:dyDescent="0.3">
      <c r="A87" t="s">
        <v>14</v>
      </c>
      <c r="B87">
        <v>550712093674</v>
      </c>
      <c r="E87" t="str">
        <f>"/share/flink/tmp/freqs/dataset245freq.txt /share/flink/tmp/freqs/"&amp;TEXT(C81,0)&amp;"k"&amp;TEXT(B83,0)&amp;"coeffreq.txt  /share/flink/tmp/"&amp;TEXT(C81,0)&amp;"k"&amp;TEXT(B83,0)&amp;"sse.txt "</f>
        <v xml:space="preserve">/share/flink/tmp/freqs/dataset245freq.txt /share/flink/tmp/freqs/sendvk40coeffreq.txt  /share/flink/tmp/sendvk40sse.txt </v>
      </c>
    </row>
    <row r="103" spans="1:5" x14ac:dyDescent="0.3">
      <c r="A103" t="s">
        <v>9</v>
      </c>
      <c r="B103">
        <v>5</v>
      </c>
      <c r="C103" t="s">
        <v>55</v>
      </c>
      <c r="D103" t="s">
        <v>18</v>
      </c>
    </row>
    <row r="104" spans="1:5" x14ac:dyDescent="0.3">
      <c r="A104" t="s">
        <v>0</v>
      </c>
      <c r="B104">
        <v>40</v>
      </c>
      <c r="D104" t="s">
        <v>54</v>
      </c>
    </row>
    <row r="105" spans="1:5" x14ac:dyDescent="0.3">
      <c r="A105" t="s">
        <v>4</v>
      </c>
      <c r="B105">
        <v>50</v>
      </c>
    </row>
    <row r="106" spans="1:5" x14ac:dyDescent="0.3">
      <c r="A106" t="s">
        <v>2</v>
      </c>
      <c r="B106" t="s">
        <v>31</v>
      </c>
    </row>
    <row r="107" spans="1:5" x14ac:dyDescent="0.3">
      <c r="A107" t="s">
        <v>15</v>
      </c>
      <c r="B107" t="s">
        <v>53</v>
      </c>
    </row>
    <row r="108" spans="1:5" x14ac:dyDescent="0.3">
      <c r="A108" t="s">
        <v>10</v>
      </c>
      <c r="B108" t="s">
        <v>35</v>
      </c>
      <c r="E108" t="s">
        <v>25</v>
      </c>
    </row>
    <row r="109" spans="1:5" x14ac:dyDescent="0.3">
      <c r="A109" t="s">
        <v>14</v>
      </c>
      <c r="B109">
        <v>544444457240</v>
      </c>
      <c r="E109" t="str">
        <f>"/share/flink/tmp/freqs/dataset245freq.txt /share/flink/tmp/freqs/"&amp;TEXT(C103,0)&amp;"k"&amp;TEXT(B105,0)&amp;"coeffreq.txt  /share/flink/tmp/"&amp;TEXT(C103,0)&amp;"k"&amp;TEXT(B105,0)&amp;"sse.txt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55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61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59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5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topLeftCell="A2" workbookViewId="0"/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66</v>
      </c>
      <c r="D13" t="s">
        <v>18</v>
      </c>
    </row>
    <row r="14" spans="1:4" x14ac:dyDescent="0.3">
      <c r="A14" t="s">
        <v>0</v>
      </c>
      <c r="B14">
        <v>40</v>
      </c>
      <c r="D14" t="str">
        <f>"java -jar -Xmx40000m wavelet.jar /share/flink/tmp/"&amp;TEXT(C13,0)&amp;"k"&amp;TEXT(B15,0)&amp;"coef.txt   /share/flink/tmp/freqs/"&amp;TEXT(C13,0)&amp;"k"&amp;TEXT(B15,0)&amp;"coeffreq.txt"</f>
        <v>java -jar -Xmx40000m wavelet.jar /share/flink/tmp/sendcoefk10coef.txt   /share/flink/tmp/freqs/sendcoefk10coeffreq.txt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30</v>
      </c>
    </row>
    <row r="17" spans="1:5" x14ac:dyDescent="0.3">
      <c r="A17" t="s">
        <v>15</v>
      </c>
      <c r="B17" t="str">
        <f>"/share/flink/tmp/dataset245.txt "&amp;TEXT(B15,0)&amp;"  /share/flink/tmp/"&amp;TEXT(C13,0)&amp;"k"&amp;TEXT(B15,0)&amp;"coef.txt 2"</f>
        <v>/share/flink/tmp/dataset245.txt 10  /share/flink/tmp/sendcoefk10coef.txt 2</v>
      </c>
    </row>
    <row r="18" spans="1:5" x14ac:dyDescent="0.3">
      <c r="A18" t="s">
        <v>10</v>
      </c>
      <c r="E18" t="s">
        <v>25</v>
      </c>
    </row>
    <row r="19" spans="1:5" x14ac:dyDescent="0.3">
      <c r="A19" t="s">
        <v>14</v>
      </c>
      <c r="E19" t="str">
        <f>"/share/flink/tmp/freqs/dataset245freq.txt /share/flink/tmp/freqs/"&amp;TEXT(C13,0)&amp;"k"&amp;TEXT(B15,0)&amp;"coeffreq.txt  /share/flink/tmp/"&amp;TEXT(C13,0)&amp;"k"&amp;TEXT(B15,0)&amp;"sse.txt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182"/>
  <sheetViews>
    <sheetView topLeftCell="A166" workbookViewId="0">
      <selection activeCell="L169" sqref="L169"/>
    </sheetView>
  </sheetViews>
  <sheetFormatPr defaultRowHeight="14" x14ac:dyDescent="0.3"/>
  <cols>
    <col min="1" max="1" width="31.58203125" customWidth="1"/>
    <col min="2" max="2" width="13.25" customWidth="1"/>
  </cols>
  <sheetData>
    <row r="14" spans="1:4" x14ac:dyDescent="0.3">
      <c r="A14" t="s">
        <v>8</v>
      </c>
      <c r="B14">
        <v>1</v>
      </c>
    </row>
    <row r="15" spans="1:4" x14ac:dyDescent="0.3">
      <c r="A15" t="s">
        <v>0</v>
      </c>
      <c r="B15">
        <v>40</v>
      </c>
      <c r="D15" t="s">
        <v>18</v>
      </c>
    </row>
    <row r="16" spans="1:4" x14ac:dyDescent="0.3">
      <c r="A16" t="s">
        <v>4</v>
      </c>
      <c r="B16">
        <v>10</v>
      </c>
      <c r="D16" t="s">
        <v>19</v>
      </c>
    </row>
    <row r="17" spans="1:4" x14ac:dyDescent="0.3">
      <c r="A17" t="s">
        <v>5</v>
      </c>
      <c r="B17" t="s">
        <v>6</v>
      </c>
    </row>
    <row r="18" spans="1:4" x14ac:dyDescent="0.3">
      <c r="A18" t="s">
        <v>2</v>
      </c>
      <c r="B18" t="s">
        <v>3</v>
      </c>
    </row>
    <row r="19" spans="1:4" x14ac:dyDescent="0.3">
      <c r="A19" t="s">
        <v>1</v>
      </c>
      <c r="B19" t="s">
        <v>7</v>
      </c>
    </row>
    <row r="20" spans="1:4" x14ac:dyDescent="0.3">
      <c r="A20" t="s">
        <v>10</v>
      </c>
      <c r="B20" t="s">
        <v>11</v>
      </c>
      <c r="D20" t="s">
        <v>25</v>
      </c>
    </row>
    <row r="21" spans="1:4" x14ac:dyDescent="0.3">
      <c r="A21" t="s">
        <v>14</v>
      </c>
      <c r="B21">
        <v>701201023371</v>
      </c>
      <c r="D21" t="s">
        <v>24</v>
      </c>
    </row>
    <row r="35" spans="1:4" x14ac:dyDescent="0.3">
      <c r="A35" t="s">
        <v>8</v>
      </c>
      <c r="B35">
        <v>2</v>
      </c>
    </row>
    <row r="36" spans="1:4" x14ac:dyDescent="0.3">
      <c r="A36" t="s">
        <v>0</v>
      </c>
      <c r="B36">
        <v>40</v>
      </c>
      <c r="D36" t="s">
        <v>18</v>
      </c>
    </row>
    <row r="37" spans="1:4" x14ac:dyDescent="0.3">
      <c r="A37" t="s">
        <v>4</v>
      </c>
      <c r="B37">
        <v>20</v>
      </c>
      <c r="D37" t="s">
        <v>36</v>
      </c>
    </row>
    <row r="38" spans="1:4" x14ac:dyDescent="0.3">
      <c r="A38" t="s">
        <v>5</v>
      </c>
      <c r="B38" t="s">
        <v>6</v>
      </c>
    </row>
    <row r="39" spans="1:4" x14ac:dyDescent="0.3">
      <c r="A39" t="s">
        <v>2</v>
      </c>
      <c r="B39" t="s">
        <v>3</v>
      </c>
    </row>
    <row r="40" spans="1:4" x14ac:dyDescent="0.3">
      <c r="A40" t="s">
        <v>1</v>
      </c>
      <c r="B40" t="s">
        <v>39</v>
      </c>
    </row>
    <row r="41" spans="1:4" x14ac:dyDescent="0.3">
      <c r="A41" t="s">
        <v>10</v>
      </c>
      <c r="B41" t="s">
        <v>37</v>
      </c>
      <c r="D41" t="s">
        <v>25</v>
      </c>
    </row>
    <row r="42" spans="1:4" x14ac:dyDescent="0.3">
      <c r="A42" t="s">
        <v>14</v>
      </c>
      <c r="B42">
        <v>585087116118</v>
      </c>
      <c r="D42" t="s">
        <v>38</v>
      </c>
    </row>
    <row r="56" spans="1:4" x14ac:dyDescent="0.3">
      <c r="A56" t="s">
        <v>8</v>
      </c>
      <c r="B56">
        <v>3</v>
      </c>
    </row>
    <row r="57" spans="1:4" x14ac:dyDescent="0.3">
      <c r="A57" t="s">
        <v>0</v>
      </c>
      <c r="B57">
        <v>40</v>
      </c>
      <c r="D57" t="s">
        <v>18</v>
      </c>
    </row>
    <row r="58" spans="1:4" x14ac:dyDescent="0.3">
      <c r="A58" t="s">
        <v>4</v>
      </c>
      <c r="B58">
        <v>30</v>
      </c>
      <c r="D58" t="s">
        <v>41</v>
      </c>
    </row>
    <row r="59" spans="1:4" x14ac:dyDescent="0.3">
      <c r="A59" t="s">
        <v>5</v>
      </c>
      <c r="B59" t="s">
        <v>6</v>
      </c>
    </row>
    <row r="60" spans="1:4" x14ac:dyDescent="0.3">
      <c r="A60" t="s">
        <v>2</v>
      </c>
      <c r="B60" t="s">
        <v>3</v>
      </c>
    </row>
    <row r="61" spans="1:4" x14ac:dyDescent="0.3">
      <c r="A61" t="s">
        <v>1</v>
      </c>
      <c r="B61" t="s">
        <v>40</v>
      </c>
    </row>
    <row r="62" spans="1:4" x14ac:dyDescent="0.3">
      <c r="A62" t="s">
        <v>10</v>
      </c>
      <c r="B62" t="s">
        <v>43</v>
      </c>
      <c r="D62" t="s">
        <v>25</v>
      </c>
    </row>
    <row r="63" spans="1:4" x14ac:dyDescent="0.3">
      <c r="A63" t="s">
        <v>14</v>
      </c>
      <c r="B63">
        <v>573524349366</v>
      </c>
      <c r="D63" t="s">
        <v>42</v>
      </c>
    </row>
    <row r="78" spans="1:4" x14ac:dyDescent="0.3">
      <c r="A78" t="s">
        <v>8</v>
      </c>
      <c r="B78">
        <v>4</v>
      </c>
    </row>
    <row r="79" spans="1:4" x14ac:dyDescent="0.3">
      <c r="A79" t="s">
        <v>0</v>
      </c>
      <c r="B79">
        <v>40</v>
      </c>
      <c r="D79" t="s">
        <v>18</v>
      </c>
    </row>
    <row r="80" spans="1:4" x14ac:dyDescent="0.3">
      <c r="A80" t="s">
        <v>4</v>
      </c>
      <c r="B80">
        <v>40</v>
      </c>
      <c r="D80" t="s">
        <v>44</v>
      </c>
    </row>
    <row r="81" spans="1:5" x14ac:dyDescent="0.3">
      <c r="A81" t="s">
        <v>5</v>
      </c>
      <c r="B81" t="s">
        <v>6</v>
      </c>
    </row>
    <row r="82" spans="1:5" x14ac:dyDescent="0.3">
      <c r="A82" t="s">
        <v>2</v>
      </c>
      <c r="B82" t="s">
        <v>3</v>
      </c>
    </row>
    <row r="83" spans="1:5" x14ac:dyDescent="0.3">
      <c r="A83" t="s">
        <v>1</v>
      </c>
      <c r="B83" t="s">
        <v>46</v>
      </c>
    </row>
    <row r="84" spans="1:5" x14ac:dyDescent="0.3">
      <c r="A84" t="s">
        <v>10</v>
      </c>
      <c r="B84" t="s">
        <v>58</v>
      </c>
      <c r="C84" t="s">
        <v>58</v>
      </c>
      <c r="E84" t="s">
        <v>25</v>
      </c>
    </row>
    <row r="85" spans="1:5" x14ac:dyDescent="0.3">
      <c r="A85" t="s">
        <v>14</v>
      </c>
      <c r="B85">
        <v>553686184134</v>
      </c>
      <c r="E85" t="s">
        <v>45</v>
      </c>
    </row>
    <row r="97" spans="1:5" x14ac:dyDescent="0.3">
      <c r="A97" t="s">
        <v>8</v>
      </c>
      <c r="B97">
        <v>5</v>
      </c>
    </row>
    <row r="98" spans="1:5" x14ac:dyDescent="0.3">
      <c r="A98" t="s">
        <v>0</v>
      </c>
      <c r="B98">
        <v>40</v>
      </c>
      <c r="D98" t="s">
        <v>18</v>
      </c>
    </row>
    <row r="99" spans="1:5" x14ac:dyDescent="0.3">
      <c r="A99" t="s">
        <v>4</v>
      </c>
      <c r="B99">
        <v>50</v>
      </c>
      <c r="D99" t="s">
        <v>56</v>
      </c>
    </row>
    <row r="100" spans="1:5" x14ac:dyDescent="0.3">
      <c r="A100" t="s">
        <v>5</v>
      </c>
      <c r="B100" t="s">
        <v>6</v>
      </c>
    </row>
    <row r="101" spans="1:5" x14ac:dyDescent="0.3">
      <c r="A101" t="s">
        <v>2</v>
      </c>
      <c r="B101" t="s">
        <v>3</v>
      </c>
    </row>
    <row r="102" spans="1:5" x14ac:dyDescent="0.3">
      <c r="A102" t="s">
        <v>1</v>
      </c>
      <c r="B102" t="s">
        <v>62</v>
      </c>
    </row>
    <row r="103" spans="1:5" x14ac:dyDescent="0.3">
      <c r="A103" t="s">
        <v>10</v>
      </c>
      <c r="B103" t="s">
        <v>64</v>
      </c>
      <c r="E103" t="s">
        <v>25</v>
      </c>
    </row>
    <row r="104" spans="1:5" x14ac:dyDescent="0.3">
      <c r="A104" t="s">
        <v>14</v>
      </c>
      <c r="B104">
        <v>545792371032</v>
      </c>
      <c r="E104" t="s">
        <v>57</v>
      </c>
    </row>
    <row r="117" spans="1:5" x14ac:dyDescent="0.3">
      <c r="A117" t="s">
        <v>9</v>
      </c>
      <c r="B117">
        <v>6</v>
      </c>
      <c r="C117" t="s">
        <v>60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/share/flink/tmp/basicsk30e1coef.txt   /share/flink/tmp/freqs/basicsk30e1coeffreq.txt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3</v>
      </c>
    </row>
    <row r="122" spans="1:5" x14ac:dyDescent="0.3">
      <c r="A122" t="s">
        <v>1</v>
      </c>
      <c r="B122" t="str">
        <f>"/share/flink/tmp/dataset245.txt "&amp;TEXT(B119,0)&amp;"  "&amp;TEXT(POWER(0.1,B120),"0.00000")&amp;" /share/flink/tmp/"&amp;TEXT(C117,0)&amp;"k"&amp;TEXT(B119,0)&amp;"e"&amp;TEXT(B120,0)&amp;"coef.txt"</f>
        <v>/share/flink/tmp/dataset245.txt 30  0.10000 /share/flink/tmp/basicsk30e1coef.txt</v>
      </c>
    </row>
    <row r="123" spans="1:5" x14ac:dyDescent="0.3">
      <c r="A123" t="s">
        <v>10</v>
      </c>
      <c r="B123" t="s">
        <v>70</v>
      </c>
      <c r="E123" t="s">
        <v>25</v>
      </c>
    </row>
    <row r="124" spans="1:5" x14ac:dyDescent="0.3">
      <c r="A124" t="s">
        <v>14</v>
      </c>
      <c r="B124">
        <v>2686616258304760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/share/flink/tmp/freqs/basicsk30e1coeffreq.txt  /share/flink/tmp/basicsk30e1sse.txt </v>
      </c>
    </row>
    <row r="137" spans="1:5" x14ac:dyDescent="0.3">
      <c r="A137" t="s">
        <v>9</v>
      </c>
      <c r="B137">
        <v>7</v>
      </c>
      <c r="C137" t="s">
        <v>60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/share/flink/tmp/basicsk30e2coef.txt   /share/flink/tmp/freqs/basicsk30e2coeffreq.txt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3</v>
      </c>
    </row>
    <row r="142" spans="1:5" x14ac:dyDescent="0.3">
      <c r="A142" t="s">
        <v>1</v>
      </c>
      <c r="B142" t="str">
        <f>"/share/flink/tmp/dataset245.txt "&amp;TEXT(B139,0)&amp;"  "&amp;TEXT(POWER(0.1,B140),"0.00000")&amp;" /share/flink/tmp/"&amp;TEXT(C137,0)&amp;"k"&amp;TEXT(B139,0)&amp;"e"&amp;TEXT(B140,0)&amp;"coef.txt"</f>
        <v>/share/flink/tmp/dataset245.txt 30  0.01000 /share/flink/tmp/basicsk30e2coef.txt</v>
      </c>
    </row>
    <row r="143" spans="1:5" x14ac:dyDescent="0.3">
      <c r="A143" t="s">
        <v>10</v>
      </c>
      <c r="B143" t="s">
        <v>71</v>
      </c>
      <c r="E143" t="s">
        <v>25</v>
      </c>
    </row>
    <row r="144" spans="1:5" x14ac:dyDescent="0.3">
      <c r="A144" t="s">
        <v>14</v>
      </c>
      <c r="B144">
        <v>1643963023519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/share/flink/tmp/freqs/basicsk30e2coeffreq.txt  /share/flink/tmp/basicsk30e2sse.txt </v>
      </c>
    </row>
    <row r="156" spans="1:4" x14ac:dyDescent="0.3">
      <c r="A156" t="s">
        <v>9</v>
      </c>
      <c r="B156">
        <v>8</v>
      </c>
      <c r="C156" t="s">
        <v>60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/share/flink/tmp/basicsk30e3coef.txt   /share/flink/tmp/freqs/basicsk30e3coeffreq.txt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3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/share/flink/tmp/basicsk30e3coef.txt</v>
      </c>
    </row>
    <row r="162" spans="1:5" x14ac:dyDescent="0.3">
      <c r="A162" t="s">
        <v>10</v>
      </c>
      <c r="B162" t="s">
        <v>72</v>
      </c>
      <c r="E162" t="s">
        <v>25</v>
      </c>
    </row>
    <row r="163" spans="1:5" x14ac:dyDescent="0.3">
      <c r="A163" t="s">
        <v>14</v>
      </c>
      <c r="B163">
        <v>573181449951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/share/flink/tmp/freqs/basicsk30e3coeffreq.txt  /share/flink/tmp/basicsk30e3sse.txt </v>
      </c>
    </row>
    <row r="175" spans="1:5" x14ac:dyDescent="0.3">
      <c r="A175" t="s">
        <v>9</v>
      </c>
      <c r="B175">
        <v>9</v>
      </c>
      <c r="C175" t="s">
        <v>60</v>
      </c>
      <c r="D175" t="s">
        <v>18</v>
      </c>
    </row>
    <row r="176" spans="1:5" x14ac:dyDescent="0.3">
      <c r="A176" t="s">
        <v>0</v>
      </c>
      <c r="B176">
        <v>40</v>
      </c>
      <c r="D176" t="str">
        <f>"java -jar -Xmx40000m wavelet.jar /share/flink/tmp/"&amp;TEXT(C175,0)&amp;"k"&amp;TEXT(B177,0)&amp;"e"&amp;TEXT(B178,0)&amp;"coef.txt   /share/flink/tmp/freqs/"&amp;TEXT(C175,0)&amp;"k"&amp;TEXT(B177,0)&amp;"e"&amp;TEXT(B178,0)&amp;"coeffreq.txt"</f>
        <v>java -jar -Xmx40000m wavelet.jar /share/flink/tmp/basicsk30e5coef.txt   /share/flink/tmp/freqs/basicsk30e5coeffreq.txt</v>
      </c>
    </row>
    <row r="177" spans="1:5" x14ac:dyDescent="0.3">
      <c r="A177" t="s">
        <v>4</v>
      </c>
      <c r="B177">
        <v>30</v>
      </c>
    </row>
    <row r="178" spans="1:5" x14ac:dyDescent="0.3">
      <c r="A178" t="s">
        <v>59</v>
      </c>
      <c r="B178">
        <v>5</v>
      </c>
      <c r="C178">
        <f>POWER(0.1,B178)</f>
        <v>1.0000000000000006E-5</v>
      </c>
    </row>
    <row r="179" spans="1:5" x14ac:dyDescent="0.3">
      <c r="A179" t="s">
        <v>2</v>
      </c>
      <c r="B179" t="s">
        <v>3</v>
      </c>
    </row>
    <row r="180" spans="1:5" x14ac:dyDescent="0.3">
      <c r="A180" t="s">
        <v>1</v>
      </c>
      <c r="B180" t="str">
        <f>"/share/flink/tmp/dataset245.txt "&amp;TEXT(B177,0)&amp;"  "&amp;TEXT(POWER(0.1,B178),"0.00000")&amp;" /share/flink/tmp/"&amp;TEXT(C175,0)&amp;"k"&amp;TEXT(B177,0)&amp;"e"&amp;TEXT(B178,0)&amp;"coef.txt"</f>
        <v>/share/flink/tmp/dataset245.txt 30  0.00001 /share/flink/tmp/basicsk30e5coef.txt</v>
      </c>
    </row>
    <row r="181" spans="1:5" x14ac:dyDescent="0.3">
      <c r="A181" t="s">
        <v>10</v>
      </c>
      <c r="E181" t="s">
        <v>25</v>
      </c>
    </row>
    <row r="182" spans="1:5" x14ac:dyDescent="0.3">
      <c r="A182" t="s">
        <v>14</v>
      </c>
      <c r="E182" t="str">
        <f>"/share/flink/tmp/freqs/dataset245freq.txt /share/flink/tmp/freqs/"&amp;TEXT(C175,0)&amp;"k"&amp;TEXT(B177,0)&amp;"e"&amp;TEXT(B178,0)&amp;"coeffreq.txt  /share/flink/tmp/"&amp;TEXT(C175,0)&amp;"k"&amp;TEXT(B177,0)&amp;"e"&amp;TEXT(B178,0)&amp;"sse.txt "</f>
        <v xml:space="preserve">/share/flink/tmp/freqs/dataset245freq.txt /share/flink/tmp/freqs/basicsk30e5coeffreq.txt  /share/flink/tmp/basicsk30e5sse.txt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3"/>
  <sheetViews>
    <sheetView topLeftCell="A151" workbookViewId="0">
      <selection activeCell="B163" sqref="B163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3" spans="1:4" x14ac:dyDescent="0.3">
      <c r="A13" t="s">
        <v>9</v>
      </c>
      <c r="B13">
        <v>1</v>
      </c>
      <c r="C13" t="s">
        <v>61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22</v>
      </c>
    </row>
    <row r="16" spans="1:4" x14ac:dyDescent="0.3">
      <c r="A16" t="s">
        <v>59</v>
      </c>
      <c r="B16">
        <v>4</v>
      </c>
      <c r="C16">
        <f>POWER(0.1,B16)</f>
        <v>1.0000000000000005E-4</v>
      </c>
    </row>
    <row r="17" spans="1:5" x14ac:dyDescent="0.3">
      <c r="A17" t="s">
        <v>2</v>
      </c>
      <c r="B17" t="s">
        <v>12</v>
      </c>
    </row>
    <row r="18" spans="1:5" x14ac:dyDescent="0.3">
      <c r="A18" t="s">
        <v>1</v>
      </c>
      <c r="B18" t="s">
        <v>13</v>
      </c>
    </row>
    <row r="19" spans="1:5" x14ac:dyDescent="0.3">
      <c r="A19" t="s">
        <v>10</v>
      </c>
      <c r="B19" t="s">
        <v>73</v>
      </c>
      <c r="E19" t="s">
        <v>25</v>
      </c>
    </row>
    <row r="20" spans="1:5" x14ac:dyDescent="0.3">
      <c r="A20" t="s">
        <v>14</v>
      </c>
      <c r="B20">
        <v>702153860976</v>
      </c>
      <c r="E20" t="str">
        <f>"/share/flink/tmp/freqs/dataset245freq.txt /share/flink/tmp/freqs/"&amp;TEXT(C13,0)&amp;"k"&amp;TEXT(B15,0)&amp;"e"&amp;TEXT(B16,0)&amp;"coeffreq.txt  /share/flink/tmp/"&amp;TEXT(C13,0)&amp;"k"&amp;TEXT(B15,0)&amp;"e"&amp;TEXT(B16,0)&amp;"sse.txt "</f>
        <v xml:space="preserve">/share/flink/tmp/freqs/dataset245freq.txt /share/flink/tmp/freqs/improvedsk10e4coeffreq.txt  /share/flink/tmp/improvedsk10e4sse.txt </v>
      </c>
    </row>
    <row r="33" spans="1:5" x14ac:dyDescent="0.3">
      <c r="A33" t="s">
        <v>9</v>
      </c>
      <c r="B33">
        <v>2</v>
      </c>
      <c r="C33" t="s">
        <v>61</v>
      </c>
      <c r="D33" t="s">
        <v>18</v>
      </c>
    </row>
    <row r="34" spans="1:5" x14ac:dyDescent="0.3">
      <c r="A34" t="s">
        <v>0</v>
      </c>
      <c r="B34">
        <v>40</v>
      </c>
      <c r="D34" t="str">
        <f>"java -jar -Xmx40000m wavelet.jar /share/flink/tmp/"&amp;TEXT(C33,0)&amp;"k"&amp;TEXT(B35,0)&amp;"e"&amp;TEXT(B36,0)&amp;"coef.txt   /share/flink/tmp/freqs/"&amp;TEXT(C33,0)&amp;"k"&amp;TEXT(B35,0)&amp;"e"&amp;TEXT(B36,0)&amp;"coeffreq.txt"</f>
        <v>java -jar -Xmx40000m wavelet.jar /share/flink/tmp/improvedsk20e4coef.txt   /share/flink/tmp/freqs/improvedsk20e4coeffreq.txt</v>
      </c>
    </row>
    <row r="35" spans="1:5" x14ac:dyDescent="0.3">
      <c r="A35" t="s">
        <v>4</v>
      </c>
      <c r="B35">
        <v>20</v>
      </c>
    </row>
    <row r="36" spans="1:5" x14ac:dyDescent="0.3">
      <c r="A36" t="s">
        <v>59</v>
      </c>
      <c r="B36">
        <v>4</v>
      </c>
      <c r="C36">
        <f>POWER(0.1,B36)</f>
        <v>1.0000000000000005E-4</v>
      </c>
    </row>
    <row r="37" spans="1:5" x14ac:dyDescent="0.3">
      <c r="A37" t="s">
        <v>2</v>
      </c>
      <c r="B37" t="s">
        <v>12</v>
      </c>
    </row>
    <row r="38" spans="1:5" x14ac:dyDescent="0.3">
      <c r="A38" t="s">
        <v>1</v>
      </c>
      <c r="B38" t="str">
        <f>"/share/flink/tmp/dataset245.txt "&amp;TEXT(B35,0)&amp;"  "&amp;TEXT(POWER(0.1,B36),"0.00000")&amp;" /share/flink/tmp/"&amp;TEXT(C33,0)&amp;"k"&amp;TEXT(B35,0)&amp;"e"&amp;TEXT(B36,0)&amp;"coef.txt"</f>
        <v>/share/flink/tmp/dataset245.txt 20  0.00010 /share/flink/tmp/improvedsk20e4coef.txt</v>
      </c>
    </row>
    <row r="39" spans="1:5" x14ac:dyDescent="0.3">
      <c r="A39" t="s">
        <v>10</v>
      </c>
      <c r="B39" t="s">
        <v>74</v>
      </c>
      <c r="E39" t="s">
        <v>25</v>
      </c>
    </row>
    <row r="40" spans="1:5" x14ac:dyDescent="0.3">
      <c r="A40" t="s">
        <v>14</v>
      </c>
      <c r="B40">
        <v>584306725090</v>
      </c>
      <c r="E40" t="str">
        <f>"/share/flink/tmp/freqs/dataset245freq.txt /share/flink/tmp/freqs/"&amp;TEXT(C33,0)&amp;"k"&amp;TEXT(B35,0)&amp;"e"&amp;TEXT(B36,0)&amp;"coeffreq.txt  /share/flink/tmp/"&amp;TEXT(C33,0)&amp;"k"&amp;TEXT(B35,0)&amp;"e"&amp;TEXT(B36,0)&amp;"sse.txt "</f>
        <v xml:space="preserve">/share/flink/tmp/freqs/dataset245freq.txt /share/flink/tmp/freqs/improvedsk20e4coeffreq.txt  /share/flink/tmp/improvedsk20e4sse.txt </v>
      </c>
    </row>
    <row r="53" spans="1:5" x14ac:dyDescent="0.3">
      <c r="A53" t="s">
        <v>9</v>
      </c>
      <c r="B53">
        <v>3</v>
      </c>
      <c r="C53" t="s">
        <v>61</v>
      </c>
      <c r="D53" t="s">
        <v>18</v>
      </c>
    </row>
    <row r="54" spans="1:5" x14ac:dyDescent="0.3">
      <c r="A54" t="s">
        <v>0</v>
      </c>
      <c r="B54">
        <v>40</v>
      </c>
      <c r="D54" t="str">
        <f>"java -jar -Xmx40000m wavelet.jar /share/flink/tmp/"&amp;TEXT(C53,0)&amp;"k"&amp;TEXT(B55,0)&amp;"e"&amp;TEXT(B56,0)&amp;"coef.txt   /share/flink/tmp/freqs/"&amp;TEXT(C53,0)&amp;"k"&amp;TEXT(B55,0)&amp;"e"&amp;TEXT(B56,0)&amp;"coeffreq.txt"</f>
        <v>java -jar -Xmx40000m wavelet.jar /share/flink/tmp/improvedsk30e4coef.txt   /share/flink/tmp/freqs/improvedsk30e4coeffreq.txt</v>
      </c>
    </row>
    <row r="55" spans="1:5" x14ac:dyDescent="0.3">
      <c r="A55" t="s">
        <v>4</v>
      </c>
      <c r="B55">
        <v>30</v>
      </c>
    </row>
    <row r="56" spans="1:5" x14ac:dyDescent="0.3">
      <c r="A56" t="s">
        <v>59</v>
      </c>
      <c r="B56">
        <v>4</v>
      </c>
      <c r="C56">
        <f>POWER(0.1,B56)</f>
        <v>1.0000000000000005E-4</v>
      </c>
    </row>
    <row r="57" spans="1:5" x14ac:dyDescent="0.3">
      <c r="A57" t="s">
        <v>2</v>
      </c>
      <c r="B57" t="s">
        <v>12</v>
      </c>
    </row>
    <row r="58" spans="1:5" x14ac:dyDescent="0.3">
      <c r="A58" t="s">
        <v>1</v>
      </c>
      <c r="B58" t="str">
        <f>"/share/flink/tmp/dataset245.txt "&amp;TEXT(B55,0)&amp;"  "&amp;TEXT(POWER(0.1,B56),"0.00000")&amp;" /share/flink/tmp/"&amp;TEXT(C53,0)&amp;"k"&amp;TEXT(B55,0)&amp;"e"&amp;TEXT(B56,0)&amp;"coef.txt"</f>
        <v>/share/flink/tmp/dataset245.txt 30  0.00010 /share/flink/tmp/improvedsk30e4coef.txt</v>
      </c>
    </row>
    <row r="59" spans="1:5" x14ac:dyDescent="0.3">
      <c r="A59" t="s">
        <v>10</v>
      </c>
      <c r="B59" t="s">
        <v>75</v>
      </c>
      <c r="E59" t="s">
        <v>25</v>
      </c>
    </row>
    <row r="60" spans="1:5" x14ac:dyDescent="0.3">
      <c r="A60" t="s">
        <v>14</v>
      </c>
      <c r="B60">
        <v>554247600964</v>
      </c>
      <c r="E60" t="str">
        <f>"/share/flink/tmp/freqs/dataset245freq.txt /share/flink/tmp/freqs/"&amp;TEXT(C53,0)&amp;"k"&amp;TEXT(B55,0)&amp;"e"&amp;TEXT(B56,0)&amp;"coeffreq.txt  /share/flink/tmp/"&amp;TEXT(C53,0)&amp;"k"&amp;TEXT(B55,0)&amp;"e"&amp;TEXT(B56,0)&amp;"sse.txt "</f>
        <v xml:space="preserve">/share/flink/tmp/freqs/dataset245freq.txt /share/flink/tmp/freqs/improvedsk30e4coeffreq.txt  /share/flink/tmp/improvedsk30e4sse.txt </v>
      </c>
    </row>
    <row r="73" spans="1:5" x14ac:dyDescent="0.3">
      <c r="A73" t="s">
        <v>9</v>
      </c>
      <c r="B73">
        <v>4</v>
      </c>
      <c r="C73" t="s">
        <v>61</v>
      </c>
      <c r="D73" t="s">
        <v>18</v>
      </c>
    </row>
    <row r="74" spans="1:5" x14ac:dyDescent="0.3">
      <c r="A74" t="s">
        <v>0</v>
      </c>
      <c r="B74">
        <v>40</v>
      </c>
      <c r="D74" t="str">
        <f>"java -jar -Xmx40000m wavelet.jar /share/flink/tmp/"&amp;TEXT(C73,0)&amp;"k"&amp;TEXT(B75,0)&amp;"e"&amp;TEXT(B76,0)&amp;"coef.txt   /share/flink/tmp/freqs/"&amp;TEXT(C73,0)&amp;"k"&amp;TEXT(B75,0)&amp;"e"&amp;TEXT(B76,0)&amp;"coeffreq.txt"</f>
        <v>java -jar -Xmx40000m wavelet.jar /share/flink/tmp/improvedsk40e4coef.txt   /share/flink/tmp/freqs/improvedsk40e4coeffreq.txt</v>
      </c>
    </row>
    <row r="75" spans="1:5" x14ac:dyDescent="0.3">
      <c r="A75" t="s">
        <v>4</v>
      </c>
      <c r="B75">
        <v>40</v>
      </c>
    </row>
    <row r="76" spans="1:5" x14ac:dyDescent="0.3">
      <c r="A76" t="s">
        <v>59</v>
      </c>
      <c r="B76">
        <v>4</v>
      </c>
      <c r="C76">
        <f>POWER(0.1,B76)</f>
        <v>1.0000000000000005E-4</v>
      </c>
    </row>
    <row r="77" spans="1:5" x14ac:dyDescent="0.3">
      <c r="A77" t="s">
        <v>2</v>
      </c>
      <c r="B77" t="s">
        <v>12</v>
      </c>
    </row>
    <row r="78" spans="1:5" x14ac:dyDescent="0.3">
      <c r="A78" t="s">
        <v>1</v>
      </c>
      <c r="B78" t="str">
        <f>"/share/flink/tmp/dataset245.txt "&amp;TEXT(B75,0)&amp;"  "&amp;TEXT(POWER(0.1,B76),"0.00000")&amp;" /share/flink/tmp/"&amp;TEXT(C73,0)&amp;"k"&amp;TEXT(B75,0)&amp;"e"&amp;TEXT(B76,0)&amp;"coef.txt"</f>
        <v>/share/flink/tmp/dataset245.txt 40  0.00010 /share/flink/tmp/improvedsk40e4coef.txt</v>
      </c>
    </row>
    <row r="79" spans="1:5" x14ac:dyDescent="0.3">
      <c r="A79" t="s">
        <v>10</v>
      </c>
      <c r="B79" t="s">
        <v>76</v>
      </c>
      <c r="E79" t="s">
        <v>25</v>
      </c>
    </row>
    <row r="80" spans="1:5" x14ac:dyDescent="0.3">
      <c r="A80" t="s">
        <v>14</v>
      </c>
      <c r="B80">
        <v>547810006561</v>
      </c>
      <c r="E80" t="str">
        <f>"/share/flink/tmp/freqs/dataset245freq.txt /share/flink/tmp/freqs/"&amp;TEXT(C73,0)&amp;"k"&amp;TEXT(B75,0)&amp;"e"&amp;TEXT(B76,0)&amp;"coeffreq.txt  /share/flink/tmp/"&amp;TEXT(C73,0)&amp;"k"&amp;TEXT(B75,0)&amp;"e"&amp;TEXT(B76,0)&amp;"sse.txt "</f>
        <v xml:space="preserve">/share/flink/tmp/freqs/dataset245freq.txt /share/flink/tmp/freqs/improvedsk40e4coeffreq.txt  /share/flink/tmp/improvedsk40e4sse.txt </v>
      </c>
    </row>
    <row r="93" spans="1:4" x14ac:dyDescent="0.3">
      <c r="A93" t="s">
        <v>9</v>
      </c>
      <c r="B93">
        <v>5</v>
      </c>
      <c r="C93" t="s">
        <v>61</v>
      </c>
      <c r="D93" t="s">
        <v>18</v>
      </c>
    </row>
    <row r="94" spans="1:4" x14ac:dyDescent="0.3">
      <c r="A94" t="s">
        <v>0</v>
      </c>
      <c r="B94">
        <v>40</v>
      </c>
      <c r="D94" t="str">
        <f>"java -jar -Xmx40000m wavelet.jar /share/flink/tmp/"&amp;TEXT(C93,0)&amp;"k"&amp;TEXT(B95,0)&amp;"e"&amp;TEXT(B96,0)&amp;"coef.txt   /share/flink/tmp/freqs/"&amp;TEXT(C93,0)&amp;"k"&amp;TEXT(B95,0)&amp;"e"&amp;TEXT(B96,0)&amp;"coeffreq.txt"</f>
        <v>java -jar -Xmx40000m wavelet.jar /share/flink/tmp/improvedsk50e4coef.txt   /share/flink/tmp/freqs/improvedsk50e4coeffreq.txt</v>
      </c>
    </row>
    <row r="95" spans="1:4" x14ac:dyDescent="0.3">
      <c r="A95" t="s">
        <v>4</v>
      </c>
      <c r="B95">
        <v>50</v>
      </c>
    </row>
    <row r="96" spans="1:4" x14ac:dyDescent="0.3">
      <c r="A96" t="s">
        <v>59</v>
      </c>
      <c r="B96">
        <v>4</v>
      </c>
      <c r="C96">
        <f>POWER(0.1,B96)</f>
        <v>1.0000000000000005E-4</v>
      </c>
    </row>
    <row r="97" spans="1:5" x14ac:dyDescent="0.3">
      <c r="A97" t="s">
        <v>2</v>
      </c>
      <c r="B97" t="s">
        <v>12</v>
      </c>
    </row>
    <row r="98" spans="1:5" x14ac:dyDescent="0.3">
      <c r="A98" t="s">
        <v>1</v>
      </c>
      <c r="B98" t="str">
        <f>"/share/flink/tmp/dataset245.txt "&amp;TEXT(B95,0)&amp;"  "&amp;TEXT(POWER(0.1,B96),"0.00000")&amp;" /share/flink/tmp/"&amp;TEXT(C93,0)&amp;"k"&amp;TEXT(B95,0)&amp;"e"&amp;TEXT(B96,0)&amp;"coef.txt"</f>
        <v>/share/flink/tmp/dataset245.txt 50  0.00010 /share/flink/tmp/improvedsk50e4coef.txt</v>
      </c>
    </row>
    <row r="99" spans="1:5" x14ac:dyDescent="0.3">
      <c r="A99" t="s">
        <v>10</v>
      </c>
      <c r="B99" t="s">
        <v>77</v>
      </c>
      <c r="E99" t="s">
        <v>25</v>
      </c>
    </row>
    <row r="100" spans="1:5" x14ac:dyDescent="0.3">
      <c r="A100" t="s">
        <v>14</v>
      </c>
      <c r="B100">
        <v>535607820286</v>
      </c>
      <c r="E100" t="str">
        <f>"/share/flink/tmp/freqs/dataset245freq.txt /share/flink/tmp/freqs/"&amp;TEXT(C93,0)&amp;"k"&amp;TEXT(B95,0)&amp;"e"&amp;TEXT(B96,0)&amp;"coeffreq.txt  /share/flink/tmp/"&amp;TEXT(C93,0)&amp;"k"&amp;TEXT(B95,0)&amp;"e"&amp;TEXT(B96,0)&amp;"sse.txt "</f>
        <v xml:space="preserve">/share/flink/tmp/freqs/dataset245freq.txt /share/flink/tmp/freqs/improvedsk50e4coeffreq.txt  /share/flink/tmp/improvedsk50e4sse.txt </v>
      </c>
    </row>
    <row r="114" spans="1:5" x14ac:dyDescent="0.3">
      <c r="A114" t="s">
        <v>9</v>
      </c>
      <c r="B114">
        <v>6</v>
      </c>
      <c r="C114" t="s">
        <v>61</v>
      </c>
      <c r="D114" t="s">
        <v>18</v>
      </c>
    </row>
    <row r="115" spans="1:5" x14ac:dyDescent="0.3">
      <c r="A115" t="s">
        <v>0</v>
      </c>
      <c r="B115">
        <v>40</v>
      </c>
      <c r="D115" t="str">
        <f>"java -jar -Xmx40000m wavelet.jar /share/flink/tmp/"&amp;TEXT(C114,0)&amp;"k"&amp;TEXT(B116,0)&amp;"e"&amp;TEXT(B117,0)&amp;"coef.txt   /share/flink/tmp/freqs/"&amp;TEXT(C114,0)&amp;"k"&amp;TEXT(B116,0)&amp;"e"&amp;TEXT(B117,0)&amp;"coeffreq.txt"</f>
        <v>java -jar -Xmx40000m wavelet.jar /share/flink/tmp/improvedsk30e1coef.txt   /share/flink/tmp/freqs/improvedsk30e1coeffreq.txt</v>
      </c>
    </row>
    <row r="116" spans="1:5" x14ac:dyDescent="0.3">
      <c r="A116" t="s">
        <v>4</v>
      </c>
      <c r="B116">
        <v>30</v>
      </c>
    </row>
    <row r="117" spans="1:5" x14ac:dyDescent="0.3">
      <c r="A117" t="s">
        <v>59</v>
      </c>
      <c r="B117">
        <v>1</v>
      </c>
      <c r="C117">
        <f>POWER(0.1,B117)</f>
        <v>0.1</v>
      </c>
    </row>
    <row r="118" spans="1:5" x14ac:dyDescent="0.3">
      <c r="A118" t="s">
        <v>2</v>
      </c>
      <c r="B118" t="s">
        <v>12</v>
      </c>
    </row>
    <row r="119" spans="1:5" x14ac:dyDescent="0.3">
      <c r="A119" t="s">
        <v>1</v>
      </c>
      <c r="B119" t="str">
        <f>"/share/flink/tmp/dataset245.txt "&amp;TEXT(B116,0)&amp;"  "&amp;TEXT(POWER(0.1,B117),"0.00000")&amp;" /share/flink/tmp/"&amp;TEXT(C114,0)&amp;"k"&amp;TEXT(B116,0)&amp;"e"&amp;TEXT(B117,0)&amp;"coef.txt"</f>
        <v>/share/flink/tmp/dataset245.txt 30  0.10000 /share/flink/tmp/improvedsk30e1coef.txt</v>
      </c>
    </row>
    <row r="120" spans="1:5" x14ac:dyDescent="0.3">
      <c r="A120" t="s">
        <v>10</v>
      </c>
      <c r="B120" t="s">
        <v>78</v>
      </c>
      <c r="E120" t="s">
        <v>25</v>
      </c>
    </row>
    <row r="121" spans="1:5" x14ac:dyDescent="0.3">
      <c r="A121" t="s">
        <v>14</v>
      </c>
      <c r="B121">
        <v>2735284001304760</v>
      </c>
      <c r="E121" t="str">
        <f>"/share/flink/tmp/freqs/dataset245freq.txt /share/flink/tmp/freqs/"&amp;TEXT(C114,0)&amp;"k"&amp;TEXT(B116,0)&amp;"e"&amp;TEXT(B117,0)&amp;"coeffreq.txt  /share/flink/tmp/"&amp;TEXT(C114,0)&amp;"k"&amp;TEXT(B116,0)&amp;"e"&amp;TEXT(B117,0)&amp;"sse.txt "</f>
        <v xml:space="preserve">/share/flink/tmp/freqs/dataset245freq.txt /share/flink/tmp/freqs/improvedsk30e1coeffreq.txt  /share/flink/tmp/improvedsk30e1sse.txt </v>
      </c>
    </row>
    <row r="135" spans="1:5" x14ac:dyDescent="0.3">
      <c r="A135" t="s">
        <v>9</v>
      </c>
      <c r="B135">
        <v>7</v>
      </c>
      <c r="C135" t="s">
        <v>61</v>
      </c>
      <c r="D135" t="s">
        <v>18</v>
      </c>
    </row>
    <row r="136" spans="1:5" x14ac:dyDescent="0.3">
      <c r="A136" t="s">
        <v>0</v>
      </c>
      <c r="B136">
        <v>40</v>
      </c>
      <c r="D136" t="str">
        <f>"java -jar -Xmx40000m wavelet.jar /share/flink/tmp/"&amp;TEXT(C135,0)&amp;"k"&amp;TEXT(B137,0)&amp;"e"&amp;TEXT(B138,0)&amp;"coef.txt   /share/flink/tmp/freqs/"&amp;TEXT(C135,0)&amp;"k"&amp;TEXT(B137,0)&amp;"e"&amp;TEXT(B138,0)&amp;"coeffreq.txt"</f>
        <v>java -jar -Xmx40000m wavelet.jar /share/flink/tmp/improvedsk30e2coef.txt   /share/flink/tmp/freqs/improvedsk30e2coeffreq.txt</v>
      </c>
    </row>
    <row r="137" spans="1:5" x14ac:dyDescent="0.3">
      <c r="A137" t="s">
        <v>4</v>
      </c>
      <c r="B137">
        <v>30</v>
      </c>
    </row>
    <row r="138" spans="1:5" x14ac:dyDescent="0.3">
      <c r="A138" t="s">
        <v>59</v>
      </c>
      <c r="B138">
        <v>2</v>
      </c>
      <c r="C138">
        <f>POWER(0.1,B138)</f>
        <v>1.0000000000000002E-2</v>
      </c>
    </row>
    <row r="139" spans="1:5" x14ac:dyDescent="0.3">
      <c r="A139" t="s">
        <v>2</v>
      </c>
      <c r="B139" t="s">
        <v>12</v>
      </c>
    </row>
    <row r="140" spans="1:5" x14ac:dyDescent="0.3">
      <c r="A140" t="s">
        <v>1</v>
      </c>
      <c r="B140" t="str">
        <f>"/share/flink/tmp/dataset245.txt "&amp;TEXT(B137,0)&amp;"  "&amp;TEXT(POWER(0.1,B138),"0.00000")&amp;" /share/flink/tmp/"&amp;TEXT(C135,0)&amp;"k"&amp;TEXT(B137,0)&amp;"e"&amp;TEXT(B138,0)&amp;"coef.txt"</f>
        <v>/share/flink/tmp/dataset245.txt 30  0.01000 /share/flink/tmp/improvedsk30e2coef.txt</v>
      </c>
    </row>
    <row r="141" spans="1:5" x14ac:dyDescent="0.3">
      <c r="A141" t="s">
        <v>10</v>
      </c>
      <c r="B141" t="s">
        <v>79</v>
      </c>
      <c r="E141" t="s">
        <v>25</v>
      </c>
    </row>
    <row r="142" spans="1:5" x14ac:dyDescent="0.3">
      <c r="A142" t="s">
        <v>14</v>
      </c>
      <c r="B142">
        <v>1479305784769</v>
      </c>
      <c r="E142" t="str">
        <f>"/share/flink/tmp/freqs/dataset245freq.txt /share/flink/tmp/freqs/"&amp;TEXT(C135,0)&amp;"k"&amp;TEXT(B137,0)&amp;"e"&amp;TEXT(B138,0)&amp;"coeffreq.txt  /share/flink/tmp/"&amp;TEXT(C135,0)&amp;"k"&amp;TEXT(B137,0)&amp;"e"&amp;TEXT(B138,0)&amp;"sse.txt "</f>
        <v xml:space="preserve">/share/flink/tmp/freqs/dataset245freq.txt /share/flink/tmp/freqs/improvedsk30e2coeffreq.txt  /share/flink/tmp/improvedsk30e2sse.txt </v>
      </c>
    </row>
    <row r="156" spans="1:4" x14ac:dyDescent="0.3">
      <c r="A156" t="s">
        <v>9</v>
      </c>
      <c r="B156">
        <v>8</v>
      </c>
      <c r="C156" t="s">
        <v>61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/share/flink/tmp/improvedsk30e3coef.txt   /share/flink/tmp/freqs/improvedsk30e3coeffreq.txt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12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/share/flink/tmp/improvedsk30e3coef.txt</v>
      </c>
    </row>
    <row r="162" spans="1:5" x14ac:dyDescent="0.3">
      <c r="A162" t="s">
        <v>10</v>
      </c>
      <c r="B162" t="s">
        <v>80</v>
      </c>
      <c r="E162" t="s">
        <v>25</v>
      </c>
    </row>
    <row r="163" spans="1:5" x14ac:dyDescent="0.3">
      <c r="A163" t="s">
        <v>14</v>
      </c>
      <c r="B163">
        <v>776794331363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/share/flink/tmp/freqs/improvedsk30e3coeffreq.txt  /share/flink/tmp/improvedsk30e3sse.txt </v>
      </c>
    </row>
    <row r="176" spans="1:5" x14ac:dyDescent="0.3">
      <c r="A176" t="s">
        <v>9</v>
      </c>
      <c r="B176">
        <v>9</v>
      </c>
      <c r="C176" t="s">
        <v>61</v>
      </c>
      <c r="D176" t="s">
        <v>18</v>
      </c>
    </row>
    <row r="177" spans="1:5" x14ac:dyDescent="0.3">
      <c r="A177" t="s">
        <v>0</v>
      </c>
      <c r="B177">
        <v>40</v>
      </c>
      <c r="D177" t="str">
        <f>"java -jar -Xmx40000m wavelet.jar /share/flink/tmp/"&amp;TEXT(C176,0)&amp;"k"&amp;TEXT(B178,0)&amp;"e"&amp;TEXT(B179,0)&amp;"coef.txt   /share/flink/tmp/freqs/"&amp;TEXT(C176,0)&amp;"k"&amp;TEXT(B178,0)&amp;"e"&amp;TEXT(B179,0)&amp;"coeffreq.txt"</f>
        <v>java -jar -Xmx40000m wavelet.jar /share/flink/tmp/improvedsk30e5coef.txt   /share/flink/tmp/freqs/improvedsk30e5coeffreq.txt</v>
      </c>
    </row>
    <row r="178" spans="1:5" x14ac:dyDescent="0.3">
      <c r="A178" t="s">
        <v>4</v>
      </c>
      <c r="B178">
        <v>30</v>
      </c>
    </row>
    <row r="179" spans="1:5" x14ac:dyDescent="0.3">
      <c r="A179" t="s">
        <v>59</v>
      </c>
      <c r="B179">
        <v>5</v>
      </c>
      <c r="C179">
        <f>POWER(0.1,B179)</f>
        <v>1.0000000000000006E-5</v>
      </c>
    </row>
    <row r="180" spans="1:5" x14ac:dyDescent="0.3">
      <c r="A180" t="s">
        <v>2</v>
      </c>
      <c r="B180" t="s">
        <v>12</v>
      </c>
    </row>
    <row r="181" spans="1:5" x14ac:dyDescent="0.3">
      <c r="A181" t="s">
        <v>1</v>
      </c>
      <c r="B181" t="str">
        <f>"/share/flink/tmp/dataset245.txt "&amp;TEXT(B178,0)&amp;"  "&amp;TEXT(POWER(0.1,B179),"0.00000")&amp;" /share/flink/tmp/"&amp;TEXT(C176,0)&amp;"k"&amp;TEXT(B178,0)&amp;"e"&amp;TEXT(B179,0)&amp;"coef.txt"</f>
        <v>/share/flink/tmp/dataset245.txt 30  0.00001 /share/flink/tmp/improvedsk30e5coef.txt</v>
      </c>
    </row>
    <row r="182" spans="1:5" x14ac:dyDescent="0.3">
      <c r="A182" t="s">
        <v>10</v>
      </c>
      <c r="E182" t="s">
        <v>25</v>
      </c>
    </row>
    <row r="183" spans="1:5" x14ac:dyDescent="0.3">
      <c r="A183" t="s">
        <v>14</v>
      </c>
      <c r="E183" t="str">
        <f>"/share/flink/tmp/freqs/dataset245freq.txt /share/flink/tmp/freqs/"&amp;TEXT(C176,0)&amp;"k"&amp;TEXT(B178,0)&amp;"e"&amp;TEXT(B179,0)&amp;"coeffreq.txt  /share/flink/tmp/"&amp;TEXT(C176,0)&amp;"k"&amp;TEXT(B178,0)&amp;"e"&amp;TEXT(B179,0)&amp;"sse.txt "</f>
        <v xml:space="preserve">/share/flink/tmp/freqs/dataset245freq.txt /share/flink/tmp/freqs/improvedsk30e5coeffreq.txt  /share/flink/tmp/improvedsk30e5sse.txt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5"/>
  <sheetViews>
    <sheetView tabSelected="1" topLeftCell="A154" workbookViewId="0">
      <selection activeCell="H161" sqref="H161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65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23</v>
      </c>
    </row>
    <row r="16" spans="1:4" x14ac:dyDescent="0.3">
      <c r="A16" t="s">
        <v>17</v>
      </c>
      <c r="B16">
        <v>40</v>
      </c>
    </row>
    <row r="17" spans="1:5" x14ac:dyDescent="0.3">
      <c r="A17" t="s">
        <v>59</v>
      </c>
      <c r="B17">
        <v>4</v>
      </c>
      <c r="C17">
        <f>POWER(0.1,B17)</f>
        <v>1.0000000000000005E-4</v>
      </c>
    </row>
    <row r="18" spans="1:5" x14ac:dyDescent="0.3">
      <c r="A18" t="s">
        <v>2</v>
      </c>
      <c r="B18" t="s">
        <v>27</v>
      </c>
    </row>
    <row r="19" spans="1:5" x14ac:dyDescent="0.3">
      <c r="A19" t="s">
        <v>16</v>
      </c>
      <c r="B19" t="s">
        <v>28</v>
      </c>
    </row>
    <row r="20" spans="1:5" x14ac:dyDescent="0.3">
      <c r="A20" t="s">
        <v>10</v>
      </c>
      <c r="B20" t="s">
        <v>29</v>
      </c>
      <c r="E20" t="s">
        <v>25</v>
      </c>
    </row>
    <row r="21" spans="1:5" x14ac:dyDescent="0.3">
      <c r="A21" t="s">
        <v>14</v>
      </c>
      <c r="B21">
        <v>700911821068</v>
      </c>
      <c r="E21" t="str">
        <f>"/share/flink/tmp/freqs/dataset245freq.txt /share/flink/tmp/freqs/"&amp;TEXT(C13,0)&amp;"k"&amp;TEXT(B15,0)&amp;"e"&amp;TEXT(B17,0)&amp;"coeffreq.txt  /share/flink/tmp/"&amp;TEXT(C13,0)&amp;"k"&amp;TEXT(B15,0)&amp;"e"&amp;TEXT(B17,0)&amp;"sse.txt "</f>
        <v xml:space="preserve">/share/flink/tmp/freqs/dataset245freq.txt /share/flink/tmp/freqs/twosk10e4coeffreq.txt  /share/flink/tmp/twosk10e4sse.txt </v>
      </c>
    </row>
    <row r="37" spans="1:5" x14ac:dyDescent="0.3">
      <c r="A37" t="s">
        <v>9</v>
      </c>
      <c r="B37">
        <v>2</v>
      </c>
      <c r="C37" t="s">
        <v>65</v>
      </c>
      <c r="D37" t="s">
        <v>18</v>
      </c>
    </row>
    <row r="38" spans="1:5" x14ac:dyDescent="0.3">
      <c r="A38" t="s">
        <v>0</v>
      </c>
      <c r="B38">
        <v>40</v>
      </c>
      <c r="D38" t="str">
        <f>"java -jar -Xmx40000m wavelet.jar /share/flink/tmp/"&amp;TEXT(C37,0)&amp;"k"&amp;TEXT(B39,0)&amp;"e"&amp;TEXT(B40,0)&amp;"coef.txt   /share/flink/tmp/freqs/"&amp;TEXT(C37,0)&amp;"k"&amp;TEXT(B39,0)&amp;"e"&amp;TEXT(B40,0)&amp;"coeffreq.txt"</f>
        <v>java -jar -Xmx40000m wavelet.jar /share/flink/tmp/twosk20e4coef.txt   /share/flink/tmp/freqs/twosk20e4coeffreq.txt</v>
      </c>
    </row>
    <row r="39" spans="1:5" x14ac:dyDescent="0.3">
      <c r="A39" t="s">
        <v>4</v>
      </c>
      <c r="B39">
        <v>20</v>
      </c>
    </row>
    <row r="40" spans="1:5" x14ac:dyDescent="0.3">
      <c r="A40" t="s">
        <v>59</v>
      </c>
      <c r="B40">
        <v>4</v>
      </c>
      <c r="C40">
        <f>POWER(0.1,B40)</f>
        <v>1.0000000000000005E-4</v>
      </c>
    </row>
    <row r="41" spans="1:5" x14ac:dyDescent="0.3">
      <c r="A41" t="s">
        <v>2</v>
      </c>
      <c r="B41" t="s">
        <v>27</v>
      </c>
    </row>
    <row r="42" spans="1:5" x14ac:dyDescent="0.3">
      <c r="A42" t="s">
        <v>1</v>
      </c>
      <c r="B42" t="str">
        <f>"/share/flink/tmp/dataset245.txt "&amp;TEXT(B39,0)&amp;"  40 "&amp;TEXT(POWER(0.1,B40),"0.00000")&amp;" /share/flink/tmp/"&amp;TEXT(C37,0)&amp;"k"&amp;TEXT(B39,0)&amp;"e"&amp;TEXT(B40,0)&amp;"coef.txt"</f>
        <v>/share/flink/tmp/dataset245.txt 20  40 0.00010 /share/flink/tmp/twosk20e4coef.txt</v>
      </c>
    </row>
    <row r="43" spans="1:5" x14ac:dyDescent="0.3">
      <c r="A43" t="s">
        <v>10</v>
      </c>
      <c r="B43" t="s">
        <v>63</v>
      </c>
      <c r="E43" t="s">
        <v>25</v>
      </c>
    </row>
    <row r="44" spans="1:5" x14ac:dyDescent="0.3">
      <c r="A44" t="s">
        <v>14</v>
      </c>
      <c r="B44">
        <v>641819667007</v>
      </c>
      <c r="E44" t="str">
        <f>"/share/flink/tmp/freqs/dataset245freq.txt /share/flink/tmp/freqs/"&amp;TEXT(C37,0)&amp;"k"&amp;TEXT(B39,0)&amp;"e"&amp;TEXT(B40,0)&amp;"coeffreq.txt  /share/flink/tmp/"&amp;TEXT(C37,0)&amp;"k"&amp;TEXT(B39,0)&amp;"e"&amp;TEXT(B40,0)&amp;"sse.txt "</f>
        <v xml:space="preserve">/share/flink/tmp/freqs/dataset245freq.txt /share/flink/tmp/freqs/twosk20e4coeffreq.txt  /share/flink/tmp/twosk20e4sse.txt </v>
      </c>
    </row>
    <row r="56" spans="1:5" x14ac:dyDescent="0.3">
      <c r="A56" t="s">
        <v>9</v>
      </c>
      <c r="B56">
        <v>3</v>
      </c>
      <c r="C56" t="s">
        <v>65</v>
      </c>
      <c r="D56" t="s">
        <v>18</v>
      </c>
    </row>
    <row r="57" spans="1:5" x14ac:dyDescent="0.3">
      <c r="A57" t="s">
        <v>0</v>
      </c>
      <c r="B57">
        <v>40</v>
      </c>
      <c r="D57" t="str">
        <f>"java -jar -Xmx40000m wavelet.jar /share/flink/tmp/"&amp;TEXT(C56,0)&amp;"k"&amp;TEXT(B58,0)&amp;"e"&amp;TEXT(B59,0)&amp;"coef.txt   /share/flink/tmp/freqs/"&amp;TEXT(C56,0)&amp;"k"&amp;TEXT(B58,0)&amp;"e"&amp;TEXT(B59,0)&amp;"coeffreq.txt"</f>
        <v>java -jar -Xmx40000m wavelet.jar /share/flink/tmp/twosk30e4coef.txt   /share/flink/tmp/freqs/twosk30e4coeffreq.txt</v>
      </c>
    </row>
    <row r="58" spans="1:5" x14ac:dyDescent="0.3">
      <c r="A58" t="s">
        <v>4</v>
      </c>
      <c r="B58">
        <v>30</v>
      </c>
    </row>
    <row r="59" spans="1:5" x14ac:dyDescent="0.3">
      <c r="A59" t="s">
        <v>59</v>
      </c>
      <c r="B59">
        <v>4</v>
      </c>
      <c r="C59">
        <f>POWER(0.1,B59)</f>
        <v>1.0000000000000005E-4</v>
      </c>
    </row>
    <row r="60" spans="1:5" x14ac:dyDescent="0.3">
      <c r="A60" t="s">
        <v>2</v>
      </c>
      <c r="B60" t="s">
        <v>27</v>
      </c>
    </row>
    <row r="61" spans="1:5" x14ac:dyDescent="0.3">
      <c r="A61" t="s">
        <v>1</v>
      </c>
      <c r="B61" t="str">
        <f>"/share/flink/tmp/dataset245.txt "&amp;TEXT(B58,0)&amp;"  40 "&amp;TEXT(POWER(0.1,B59),"0.00000")&amp;" /share/flink/tmp/"&amp;TEXT(C56,0)&amp;"k"&amp;TEXT(B58,0)&amp;"e"&amp;TEXT(B59,0)&amp;"coef.txt"</f>
        <v>/share/flink/tmp/dataset245.txt 30  40 0.00010 /share/flink/tmp/twosk30e4coef.txt</v>
      </c>
    </row>
    <row r="62" spans="1:5" x14ac:dyDescent="0.3">
      <c r="A62" t="s">
        <v>10</v>
      </c>
      <c r="B62" t="s">
        <v>67</v>
      </c>
      <c r="E62" t="s">
        <v>25</v>
      </c>
    </row>
    <row r="63" spans="1:5" x14ac:dyDescent="0.3">
      <c r="A63" t="s">
        <v>14</v>
      </c>
      <c r="B63">
        <v>661022747985</v>
      </c>
      <c r="E63" t="str">
        <f>"/share/flink/tmp/freqs/dataset245freq.txt /share/flink/tmp/freqs/"&amp;TEXT(C56,0)&amp;"k"&amp;TEXT(B58,0)&amp;"e"&amp;TEXT(B59,0)&amp;"coeffreq.txt  /share/flink/tmp/"&amp;TEXT(C56,0)&amp;"k"&amp;TEXT(B58,0)&amp;"e"&amp;TEXT(B59,0)&amp;"sse.txt "</f>
        <v xml:space="preserve">/share/flink/tmp/freqs/dataset245freq.txt /share/flink/tmp/freqs/twosk30e4coeffreq.txt  /share/flink/tmp/twosk30e4sse.txt </v>
      </c>
    </row>
    <row r="79" spans="1:4" x14ac:dyDescent="0.3">
      <c r="A79" t="s">
        <v>9</v>
      </c>
      <c r="B79">
        <v>4</v>
      </c>
      <c r="C79" t="s">
        <v>65</v>
      </c>
      <c r="D79" t="s">
        <v>18</v>
      </c>
    </row>
    <row r="80" spans="1:4" x14ac:dyDescent="0.3">
      <c r="A80" t="s">
        <v>0</v>
      </c>
      <c r="B80">
        <v>40</v>
      </c>
      <c r="D80" t="str">
        <f>"java -jar -Xmx40000m wavelet.jar /share/flink/tmp/"&amp;TEXT(C79,0)&amp;"k"&amp;TEXT(B81,0)&amp;"e"&amp;TEXT(B82,0)&amp;"coef.txt   /share/flink/tmp/freqs/"&amp;TEXT(C79,0)&amp;"k"&amp;TEXT(B81,0)&amp;"e"&amp;TEXT(B82,0)&amp;"coeffreq.txt"</f>
        <v>java -jar -Xmx40000m wavelet.jar /share/flink/tmp/twosk40e4coef.txt   /share/flink/tmp/freqs/twosk40e4coeffreq.txt</v>
      </c>
    </row>
    <row r="81" spans="1:5" x14ac:dyDescent="0.3">
      <c r="A81" t="s">
        <v>4</v>
      </c>
      <c r="B81">
        <v>40</v>
      </c>
    </row>
    <row r="82" spans="1:5" x14ac:dyDescent="0.3">
      <c r="A82" t="s">
        <v>59</v>
      </c>
      <c r="B82">
        <v>4</v>
      </c>
      <c r="C82">
        <f>POWER(0.1,B82)</f>
        <v>1.0000000000000005E-4</v>
      </c>
    </row>
    <row r="83" spans="1:5" x14ac:dyDescent="0.3">
      <c r="A83" t="s">
        <v>2</v>
      </c>
      <c r="B83" t="s">
        <v>27</v>
      </c>
    </row>
    <row r="84" spans="1:5" x14ac:dyDescent="0.3">
      <c r="A84" t="s">
        <v>1</v>
      </c>
      <c r="B84" t="str">
        <f>"/share/flink/tmp/dataset245.txt "&amp;TEXT(B81,0)&amp;"  40 "&amp;TEXT(POWER(0.1,B82),"0.00000")&amp;" /share/flink/tmp/"&amp;TEXT(C79,0)&amp;"k"&amp;TEXT(B81,0)&amp;"e"&amp;TEXT(B82,0)&amp;"coef.txt"</f>
        <v>/share/flink/tmp/dataset245.txt 40  40 0.00010 /share/flink/tmp/twosk40e4coef.txt</v>
      </c>
    </row>
    <row r="85" spans="1:5" x14ac:dyDescent="0.3">
      <c r="A85" t="s">
        <v>10</v>
      </c>
      <c r="B85" t="s">
        <v>68</v>
      </c>
      <c r="E85" t="s">
        <v>25</v>
      </c>
    </row>
    <row r="86" spans="1:5" x14ac:dyDescent="0.3">
      <c r="A86" t="s">
        <v>14</v>
      </c>
      <c r="B86">
        <v>656251133849</v>
      </c>
      <c r="E86" t="str">
        <f>"/share/flink/tmp/freqs/dataset245freq.txt /share/flink/tmp/freqs/"&amp;TEXT(C79,0)&amp;"k"&amp;TEXT(B81,0)&amp;"e"&amp;TEXT(B82,0)&amp;"coeffreq.txt  /share/flink/tmp/"&amp;TEXT(C79,0)&amp;"k"&amp;TEXT(B81,0)&amp;"e"&amp;TEXT(B82,0)&amp;"sse.txt "</f>
        <v xml:space="preserve">/share/flink/tmp/freqs/dataset245freq.txt /share/flink/tmp/freqs/twosk40e4coeffreq.txt  /share/flink/tmp/twosk40e4sse.txt </v>
      </c>
    </row>
    <row r="98" spans="1:5" x14ac:dyDescent="0.3">
      <c r="A98" t="s">
        <v>9</v>
      </c>
      <c r="B98">
        <v>5</v>
      </c>
      <c r="C98" t="s">
        <v>65</v>
      </c>
      <c r="D98" t="s">
        <v>18</v>
      </c>
    </row>
    <row r="99" spans="1:5" x14ac:dyDescent="0.3">
      <c r="A99" t="s">
        <v>0</v>
      </c>
      <c r="B99">
        <v>40</v>
      </c>
      <c r="D99" t="str">
        <f>"java -jar -Xmx40000m wavelet.jar /share/flink/tmp/"&amp;TEXT(C98,0)&amp;"k"&amp;TEXT(B100,0)&amp;"e"&amp;TEXT(B101,0)&amp;"coef.txt   /share/flink/tmp/freqs/"&amp;TEXT(C98,0)&amp;"k"&amp;TEXT(B100,0)&amp;"e"&amp;TEXT(B101,0)&amp;"coeffreq.txt"</f>
        <v>java -jar -Xmx40000m wavelet.jar /share/flink/tmp/twosk50e4coef.txt   /share/flink/tmp/freqs/twosk50e4coeffreq.txt</v>
      </c>
    </row>
    <row r="100" spans="1:5" x14ac:dyDescent="0.3">
      <c r="A100" t="s">
        <v>4</v>
      </c>
      <c r="B100">
        <v>50</v>
      </c>
    </row>
    <row r="101" spans="1:5" x14ac:dyDescent="0.3">
      <c r="A101" t="s">
        <v>59</v>
      </c>
      <c r="B101">
        <v>4</v>
      </c>
      <c r="C101">
        <f>POWER(0.1,B101)</f>
        <v>1.0000000000000005E-4</v>
      </c>
    </row>
    <row r="102" spans="1:5" x14ac:dyDescent="0.3">
      <c r="A102" t="s">
        <v>2</v>
      </c>
      <c r="B102" t="s">
        <v>27</v>
      </c>
    </row>
    <row r="103" spans="1:5" x14ac:dyDescent="0.3">
      <c r="A103" t="s">
        <v>1</v>
      </c>
      <c r="B103" t="str">
        <f>"/share/flink/tmp/dataset245.txt "&amp;TEXT(B100,0)&amp;"  40 "&amp;TEXT(POWER(0.1,B101),"0.00000")&amp;" /share/flink/tmp/"&amp;TEXT(C98,0)&amp;"k"&amp;TEXT(B100,0)&amp;"e"&amp;TEXT(B101,0)&amp;"coef.txt"</f>
        <v>/share/flink/tmp/dataset245.txt 50  40 0.00010 /share/flink/tmp/twosk50e4coef.txt</v>
      </c>
    </row>
    <row r="104" spans="1:5" x14ac:dyDescent="0.3">
      <c r="A104" t="s">
        <v>10</v>
      </c>
      <c r="B104" t="s">
        <v>69</v>
      </c>
      <c r="E104" t="s">
        <v>25</v>
      </c>
    </row>
    <row r="105" spans="1:5" x14ac:dyDescent="0.3">
      <c r="A105" t="s">
        <v>14</v>
      </c>
      <c r="B105">
        <v>613990735498</v>
      </c>
      <c r="E105" t="str">
        <f>"/share/flink/tmp/freqs/dataset245freq.txt /share/flink/tmp/freqs/"&amp;TEXT(C98,0)&amp;"k"&amp;TEXT(B100,0)&amp;"e"&amp;TEXT(B101,0)&amp;"coeffreq.txt  /share/flink/tmp/"&amp;TEXT(C98,0)&amp;"k"&amp;TEXT(B100,0)&amp;"e"&amp;TEXT(B101,0)&amp;"sse.txt "</f>
        <v xml:space="preserve">/share/flink/tmp/freqs/dataset245freq.txt /share/flink/tmp/freqs/twosk50e4coeffreq.txt  /share/flink/tmp/twosk50e4sse.txt </v>
      </c>
    </row>
    <row r="117" spans="1:5" x14ac:dyDescent="0.3">
      <c r="A117" t="s">
        <v>9</v>
      </c>
      <c r="B117">
        <v>6</v>
      </c>
      <c r="C117" t="s">
        <v>65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/share/flink/tmp/twosk30e1coef.txt   /share/flink/tmp/freqs/twosk30e1coeffreq.txt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27</v>
      </c>
    </row>
    <row r="122" spans="1:5" x14ac:dyDescent="0.3">
      <c r="A122" t="s">
        <v>1</v>
      </c>
      <c r="B122" t="str">
        <f>"/share/flink/tmp/dataset245.txt "&amp;TEXT(B119,0)&amp;"  40 "&amp;TEXT(POWER(0.1,B120),"0.00000")&amp;" /share/flink/tmp/"&amp;TEXT(C117,0)&amp;"k"&amp;TEXT(B119,0)&amp;"e"&amp;TEXT(B120,0)&amp;"coef.txt"</f>
        <v>/share/flink/tmp/dataset245.txt 30  40 0.10000 /share/flink/tmp/twosk30e1coef.txt</v>
      </c>
    </row>
    <row r="123" spans="1:5" x14ac:dyDescent="0.3">
      <c r="A123" t="s">
        <v>10</v>
      </c>
      <c r="B123" t="s">
        <v>82</v>
      </c>
      <c r="E123" t="s">
        <v>25</v>
      </c>
    </row>
    <row r="124" spans="1:5" x14ac:dyDescent="0.3">
      <c r="A124" t="s">
        <v>14</v>
      </c>
      <c r="B124">
        <v>1.09352701583047E+16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/share/flink/tmp/freqs/twosk30e1coeffreq.txt  /share/flink/tmp/twosk30e1sse.txt </v>
      </c>
    </row>
    <row r="137" spans="1:5" x14ac:dyDescent="0.3">
      <c r="A137" t="s">
        <v>9</v>
      </c>
      <c r="B137">
        <v>7</v>
      </c>
      <c r="C137" t="s">
        <v>65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/share/flink/tmp/twosk30e2coef.txt   /share/flink/tmp/freqs/twosk30e2coeffreq.txt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27</v>
      </c>
    </row>
    <row r="142" spans="1:5" x14ac:dyDescent="0.3">
      <c r="A142" t="s">
        <v>1</v>
      </c>
      <c r="B142" t="str">
        <f>"/share/flink/tmp/dataset245.txt "&amp;TEXT(B139,0)&amp;"  40 "&amp;TEXT(POWER(0.1,B140),"0.00000")&amp;" /share/flink/tmp/"&amp;TEXT(C137,0)&amp;"k"&amp;TEXT(B139,0)&amp;"e"&amp;TEXT(B140,0)&amp;"coef.txt"</f>
        <v>/share/flink/tmp/dataset245.txt 30  40 0.01000 /share/flink/tmp/twosk30e2coef.txt</v>
      </c>
    </row>
    <row r="143" spans="1:5" x14ac:dyDescent="0.3">
      <c r="A143" t="s">
        <v>10</v>
      </c>
      <c r="B143" t="s">
        <v>78</v>
      </c>
      <c r="E143" t="s">
        <v>25</v>
      </c>
    </row>
    <row r="144" spans="1:5" x14ac:dyDescent="0.3">
      <c r="A144" t="s">
        <v>14</v>
      </c>
      <c r="B144">
        <v>71407816464769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/share/flink/tmp/freqs/twosk30e2coeffreq.txt  /share/flink/tmp/twosk30e2sse.txt </v>
      </c>
    </row>
    <row r="157" spans="1:4" x14ac:dyDescent="0.3">
      <c r="A157" t="s">
        <v>9</v>
      </c>
      <c r="B157">
        <v>8</v>
      </c>
      <c r="C157" t="s">
        <v>65</v>
      </c>
      <c r="D157" t="s">
        <v>18</v>
      </c>
    </row>
    <row r="158" spans="1:4" x14ac:dyDescent="0.3">
      <c r="A158" t="s">
        <v>0</v>
      </c>
      <c r="B158">
        <v>40</v>
      </c>
      <c r="D158" t="str">
        <f>"java -jar -Xmx40000m wavelet.jar /share/flink/tmp/"&amp;TEXT(C157,0)&amp;"k"&amp;TEXT(B159,0)&amp;"e"&amp;TEXT(B160,0)&amp;"coef.txt   /share/flink/tmp/freqs/"&amp;TEXT(C157,0)&amp;"k"&amp;TEXT(B159,0)&amp;"e"&amp;TEXT(B160,0)&amp;"coeffreq.txt"</f>
        <v>java -jar -Xmx40000m wavelet.jar /share/flink/tmp/twosk30e3coef.txt   /share/flink/tmp/freqs/twosk30e3coeffreq.txt</v>
      </c>
    </row>
    <row r="159" spans="1:4" x14ac:dyDescent="0.3">
      <c r="A159" t="s">
        <v>4</v>
      </c>
      <c r="B159">
        <v>30</v>
      </c>
    </row>
    <row r="160" spans="1:4" x14ac:dyDescent="0.3">
      <c r="A160" t="s">
        <v>59</v>
      </c>
      <c r="B160">
        <v>3</v>
      </c>
      <c r="C160">
        <f>POWER(0.1,B160)</f>
        <v>1.0000000000000002E-3</v>
      </c>
    </row>
    <row r="161" spans="1:5" x14ac:dyDescent="0.3">
      <c r="A161" t="s">
        <v>2</v>
      </c>
      <c r="B161" t="s">
        <v>27</v>
      </c>
    </row>
    <row r="162" spans="1:5" x14ac:dyDescent="0.3">
      <c r="A162" t="s">
        <v>1</v>
      </c>
      <c r="B162" t="str">
        <f>"/share/flink/tmp/dataset245.txt "&amp;TEXT(B159,0)&amp;"  40 "&amp;TEXT(POWER(0.1,B160),"0.00000")&amp;" /share/flink/tmp/"&amp;TEXT(C157,0)&amp;"k"&amp;TEXT(B159,0)&amp;"e"&amp;TEXT(B160,0)&amp;"coef.txt"</f>
        <v>/share/flink/tmp/dataset245.txt 30  40 0.00100 /share/flink/tmp/twosk30e3coef.txt</v>
      </c>
    </row>
    <row r="163" spans="1:5" x14ac:dyDescent="0.3">
      <c r="A163" t="s">
        <v>10</v>
      </c>
      <c r="B163" t="s">
        <v>81</v>
      </c>
      <c r="E163" t="s">
        <v>25</v>
      </c>
    </row>
    <row r="164" spans="1:5" x14ac:dyDescent="0.3">
      <c r="A164" t="s">
        <v>14</v>
      </c>
      <c r="B164">
        <v>1807026300605</v>
      </c>
      <c r="E164" t="str">
        <f>"/share/flink/tmp/freqs/dataset245freq.txt /share/flink/tmp/freqs/"&amp;TEXT(C157,0)&amp;"k"&amp;TEXT(B159,0)&amp;"e"&amp;TEXT(B160,0)&amp;"coeffreq.txt  /share/flink/tmp/"&amp;TEXT(C157,0)&amp;"k"&amp;TEXT(B159,0)&amp;"e"&amp;TEXT(B160,0)&amp;"sse.txt "</f>
        <v xml:space="preserve">/share/flink/tmp/freqs/dataset245freq.txt /share/flink/tmp/freqs/twosk30e3coeffreq.txt  /share/flink/tmp/twosk30e3sse.txt </v>
      </c>
    </row>
    <row r="178" spans="1:5" x14ac:dyDescent="0.3">
      <c r="A178" t="s">
        <v>9</v>
      </c>
      <c r="B178">
        <v>9</v>
      </c>
      <c r="C178" t="s">
        <v>65</v>
      </c>
      <c r="D178" t="s">
        <v>18</v>
      </c>
    </row>
    <row r="179" spans="1:5" x14ac:dyDescent="0.3">
      <c r="A179" t="s">
        <v>0</v>
      </c>
      <c r="B179">
        <v>40</v>
      </c>
      <c r="D179" t="str">
        <f>"java -jar -Xmx40000m wavelet.jar /share/flink/tmp/"&amp;TEXT(C178,0)&amp;"k"&amp;TEXT(B180,0)&amp;"e"&amp;TEXT(B181,0)&amp;"coef.txt   /share/flink/tmp/freqs/"&amp;TEXT(C178,0)&amp;"k"&amp;TEXT(B180,0)&amp;"e"&amp;TEXT(B181,0)&amp;"coeffreq.txt"</f>
        <v>java -jar -Xmx40000m wavelet.jar /share/flink/tmp/twosk30e5coef.txt   /share/flink/tmp/freqs/twosk30e5coeffreq.txt</v>
      </c>
    </row>
    <row r="180" spans="1:5" x14ac:dyDescent="0.3">
      <c r="A180" t="s">
        <v>4</v>
      </c>
      <c r="B180">
        <v>30</v>
      </c>
    </row>
    <row r="181" spans="1:5" x14ac:dyDescent="0.3">
      <c r="A181" t="s">
        <v>59</v>
      </c>
      <c r="B181">
        <v>5</v>
      </c>
      <c r="C181">
        <f>POWER(0.1,B181)</f>
        <v>1.0000000000000006E-5</v>
      </c>
    </row>
    <row r="182" spans="1:5" x14ac:dyDescent="0.3">
      <c r="A182" t="s">
        <v>2</v>
      </c>
      <c r="B182" t="s">
        <v>27</v>
      </c>
    </row>
    <row r="183" spans="1:5" x14ac:dyDescent="0.3">
      <c r="A183" t="s">
        <v>1</v>
      </c>
      <c r="B183" t="str">
        <f>"/share/flink/tmp/dataset245.txt "&amp;TEXT(B180,0)&amp;"  40 "&amp;TEXT(POWER(0.1,B181),"0.00000")&amp;" /share/flink/tmp/"&amp;TEXT(C178,0)&amp;"k"&amp;TEXT(B180,0)&amp;"e"&amp;TEXT(B181,0)&amp;"coef.txt"</f>
        <v>/share/flink/tmp/dataset245.txt 30  40 0.00001 /share/flink/tmp/twosk30e5coef.txt</v>
      </c>
    </row>
    <row r="184" spans="1:5" x14ac:dyDescent="0.3">
      <c r="A184" t="s">
        <v>10</v>
      </c>
      <c r="E184" t="s">
        <v>25</v>
      </c>
    </row>
    <row r="185" spans="1:5" x14ac:dyDescent="0.3">
      <c r="A185" t="s">
        <v>14</v>
      </c>
      <c r="E185" t="str">
        <f>"/share/flink/tmp/freqs/dataset245freq.txt /share/flink/tmp/freqs/"&amp;TEXT(C178,0)&amp;"k"&amp;TEXT(B180,0)&amp;"e"&amp;TEXT(B181,0)&amp;"coeffreq.txt  /share/flink/tmp/"&amp;TEXT(C178,0)&amp;"k"&amp;TEXT(B180,0)&amp;"e"&amp;TEXT(B181,0)&amp;"sse.txt "</f>
        <v xml:space="preserve">/share/flink/tmp/freqs/dataset245freq.txt /share/flink/tmp/freqs/twosk30e5coeffreq.txt  /share/flink/tmp/twosk30e5sse.txt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2018-03-01T20:26:40Z</dcterms:modified>
</cp:coreProperties>
</file>