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filterPrivacy="1"/>
  <bookViews>
    <workbookView xWindow="0" yWindow="0" windowWidth="22260" windowHeight="12650" activeTab="4"/>
  </bookViews>
  <sheets>
    <sheet name="send-v" sheetId="5" r:id="rId1"/>
    <sheet name="Sheet1" sheetId="6" r:id="rId2"/>
    <sheet name="send-coef" sheetId="4" r:id="rId3"/>
    <sheet name="basic sampling" sheetId="1" r:id="rId4"/>
    <sheet name="improved sampling" sheetId="2" r:id="rId5"/>
    <sheet name="twolevel sampling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C5" i="3"/>
  <c r="E93" i="3"/>
  <c r="B91" i="3"/>
  <c r="C89" i="3"/>
  <c r="D87" i="3"/>
  <c r="E109" i="2"/>
  <c r="B107" i="2"/>
  <c r="C105" i="2"/>
  <c r="D103" i="2"/>
  <c r="E111" i="1"/>
  <c r="B109" i="1"/>
  <c r="C107" i="1"/>
  <c r="D105" i="1"/>
  <c r="E74" i="3"/>
  <c r="B72" i="3"/>
  <c r="C70" i="3"/>
  <c r="D68" i="3"/>
  <c r="E7" i="5"/>
  <c r="B5" i="4"/>
  <c r="B5" i="6"/>
  <c r="B15" i="6"/>
  <c r="E7" i="4"/>
  <c r="D2" i="4"/>
  <c r="E51" i="3"/>
  <c r="B49" i="3"/>
  <c r="C47" i="3"/>
  <c r="D45" i="3"/>
  <c r="B30" i="3"/>
  <c r="E32" i="3"/>
  <c r="C28" i="3"/>
  <c r="D26" i="3"/>
  <c r="E88" i="2"/>
  <c r="B86" i="2"/>
  <c r="C84" i="2"/>
  <c r="D82" i="2"/>
  <c r="E68" i="2"/>
  <c r="B66" i="2"/>
  <c r="C64" i="2"/>
  <c r="D62" i="2"/>
  <c r="E97" i="5"/>
  <c r="E75" i="5"/>
  <c r="E54" i="5"/>
  <c r="E31" i="5"/>
  <c r="E7" i="6"/>
  <c r="E48" i="2"/>
  <c r="B46" i="2"/>
  <c r="C44" i="2"/>
  <c r="D42" i="2"/>
  <c r="C4" i="2"/>
  <c r="E8" i="2"/>
  <c r="E28" i="2"/>
  <c r="B26" i="2"/>
  <c r="C24" i="2"/>
  <c r="D22" i="2"/>
  <c r="C13" i="6"/>
  <c r="E17" i="6"/>
  <c r="D11" i="6"/>
  <c r="D2" i="6"/>
</calcChain>
</file>

<file path=xl/sharedStrings.xml><?xml version="1.0" encoding="utf-8"?>
<sst xmlns="http://schemas.openxmlformats.org/spreadsheetml/2006/main" count="340" uniqueCount="74">
  <si>
    <t>parallelism</t>
    <phoneticPr fontId="1" type="noConversion"/>
  </si>
  <si>
    <t>program argument(input k ee output)</t>
    <phoneticPr fontId="1" type="noConversion"/>
  </si>
  <si>
    <t>EntryClass</t>
    <phoneticPr fontId="1" type="noConversion"/>
  </si>
  <si>
    <t xml:space="preserve">main.java.calculation.appro.BasicSample   </t>
    <phoneticPr fontId="1" type="noConversion"/>
  </si>
  <si>
    <t>k</t>
    <phoneticPr fontId="1" type="noConversion"/>
  </si>
  <si>
    <t>e</t>
    <phoneticPr fontId="1" type="noConversion"/>
  </si>
  <si>
    <t>10^-4</t>
    <phoneticPr fontId="1" type="noConversion"/>
  </si>
  <si>
    <t xml:space="preserve">/share/flink/tmp/dataset245.txt 10 0.0001 /share/flink/tmp/basicsk10e4coef.txt </t>
    <phoneticPr fontId="1" type="noConversion"/>
  </si>
  <si>
    <t xml:space="preserve">index </t>
    <phoneticPr fontId="1" type="noConversion"/>
  </si>
  <si>
    <t>index</t>
    <phoneticPr fontId="1" type="noConversion"/>
  </si>
  <si>
    <t>Duration</t>
    <phoneticPr fontId="1" type="noConversion"/>
  </si>
  <si>
    <t>12m11s</t>
    <phoneticPr fontId="1" type="noConversion"/>
  </si>
  <si>
    <t>main.java.calculation.appro.ImprovedSample</t>
    <phoneticPr fontId="1" type="noConversion"/>
  </si>
  <si>
    <t xml:space="preserve">/share/flink/tmp/dataset245.txt 10 0.0001 /share/flink/tmp/improvedsk10e4coef.txt </t>
    <phoneticPr fontId="1" type="noConversion"/>
  </si>
  <si>
    <t>SSE</t>
    <phoneticPr fontId="1" type="noConversion"/>
  </si>
  <si>
    <t>program argument(input k output)</t>
    <phoneticPr fontId="1" type="noConversion"/>
  </si>
  <si>
    <t>program argument(input k m ee output)</t>
    <phoneticPr fontId="1" type="noConversion"/>
  </si>
  <si>
    <t>number of mapper</t>
    <phoneticPr fontId="1" type="noConversion"/>
  </si>
  <si>
    <t>for reproduce freq</t>
    <phoneticPr fontId="1" type="noConversion"/>
  </si>
  <si>
    <t xml:space="preserve">java -jar -Xmx40000m wavelet.jar /share/flink/tmp/basicsk10e4coef.txt   /share/flink/tmp/freqs/basicsk10e4coeffreq.txt </t>
    <phoneticPr fontId="1" type="noConversion"/>
  </si>
  <si>
    <t xml:space="preserve">/share/flink/tmp/dataset245.txt 10  /share/flink/tmp/sendvk10e4coef.txt </t>
    <phoneticPr fontId="1" type="noConversion"/>
  </si>
  <si>
    <t xml:space="preserve">java -jar -Xmx40000m wavelet.jar /share/flink/tmp/sendvk10e4coef.txt   /share/flink/tmp/freqs/sendvk10e4coeffreq.txt </t>
    <phoneticPr fontId="1" type="noConversion"/>
  </si>
  <si>
    <t xml:space="preserve">java -jar -Xmx40000m wavelet.jar /share/flink/tmp/improvedsk10e4coef.txt   /share/flink/tmp/freqs/improvedsk10e4coeffreq.txt </t>
    <phoneticPr fontId="1" type="noConversion"/>
  </si>
  <si>
    <t xml:space="preserve">java -jar -Xmx40000m wavelet.jar /share/flink/tmp/twosk10e4coef.txt   /share/flink/tmp/freqs/twosk10e4coeffreq.txt </t>
    <phoneticPr fontId="1" type="noConversion"/>
  </si>
  <si>
    <t xml:space="preserve">/share/flink/tmp/freqs/dataset245freq.txt /share/flink/tmp/freqs/basicsk10e4coeffreq.txt  /share/flink/tmp/basicsk10e4sse.txt </t>
    <phoneticPr fontId="1" type="noConversion"/>
  </si>
  <si>
    <t>main.java.generator.CalculateSSE</t>
    <phoneticPr fontId="1" type="noConversion"/>
  </si>
  <si>
    <t>8m 27s</t>
    <phoneticPr fontId="1" type="noConversion"/>
  </si>
  <si>
    <t>30m</t>
    <phoneticPr fontId="1" type="noConversion"/>
  </si>
  <si>
    <t>main.java.calculation.appro.TweLevelSample</t>
    <phoneticPr fontId="1" type="noConversion"/>
  </si>
  <si>
    <t xml:space="preserve">/share/flink/tmp/dataset245.txt 10 40 0.0001 /share/flink/tmp/twosk10e4coef.txt </t>
    <phoneticPr fontId="1" type="noConversion"/>
  </si>
  <si>
    <t>12m40s</t>
    <phoneticPr fontId="1" type="noConversion"/>
  </si>
  <si>
    <t>main.java.calculation.exact.sendcoef.BaselineImpl</t>
    <phoneticPr fontId="1" type="noConversion"/>
  </si>
  <si>
    <t>main.java.calculation.exact.sendv.BaselineFreqImpl</t>
    <phoneticPr fontId="1" type="noConversion"/>
  </si>
  <si>
    <t>31m</t>
    <phoneticPr fontId="1" type="noConversion"/>
  </si>
  <si>
    <t>30m55s</t>
    <phoneticPr fontId="1" type="noConversion"/>
  </si>
  <si>
    <t>31m47s</t>
    <phoneticPr fontId="1" type="noConversion"/>
  </si>
  <si>
    <t>30m40s</t>
    <phoneticPr fontId="1" type="noConversion"/>
  </si>
  <si>
    <t xml:space="preserve">java -jar -Xmx40000m wavelet.jar /share/flink/tmp/basicsk20e4coef.txt   /share/flink/tmp/freqs/basicsk20e4coeffreq.txt </t>
    <phoneticPr fontId="1" type="noConversion"/>
  </si>
  <si>
    <t>13m42s</t>
    <phoneticPr fontId="1" type="noConversion"/>
  </si>
  <si>
    <t xml:space="preserve">/share/flink/tmp/freqs/dataset245freq.txt /share/flink/tmp/freqs/basicsk20e4coeffreq.txt  /share/flink/tmp/basicsk20e4sse.txt </t>
    <phoneticPr fontId="1" type="noConversion"/>
  </si>
  <si>
    <t xml:space="preserve">/share/flink/tmp/dataset245.txt 20 0.0001 /share/flink/tmp/basicsk20e4coef.txt </t>
    <phoneticPr fontId="1" type="noConversion"/>
  </si>
  <si>
    <t xml:space="preserve">/share/flink/tmp/dataset245.txt 30 0.0001 /share/flink/tmp/basicsk30e4coef.txt </t>
    <phoneticPr fontId="1" type="noConversion"/>
  </si>
  <si>
    <t xml:space="preserve">java -jar -Xmx40000m wavelet.jar /share/flink/tmp/basicsk30e4coef.txt   /share/flink/tmp/freqs/basicsk30e4coeffreq.txt </t>
    <phoneticPr fontId="1" type="noConversion"/>
  </si>
  <si>
    <t xml:space="preserve">/share/flink/tmp/freqs/dataset245freq.txt /share/flink/tmp/freqs/basicsk30e4coeffreq.txt  /share/flink/tmp/basicsk30e4sse.txt </t>
    <phoneticPr fontId="1" type="noConversion"/>
  </si>
  <si>
    <t>10m10s</t>
    <phoneticPr fontId="1" type="noConversion"/>
  </si>
  <si>
    <t xml:space="preserve">java -jar -Xmx40000m wavelet.jar /share/flink/tmp/basicsk40e4coef.txt   /share/flink/tmp/freqs/basicsk40e4coeffreq.txt </t>
    <phoneticPr fontId="1" type="noConversion"/>
  </si>
  <si>
    <t xml:space="preserve">/share/flink/tmp/freqs/dataset245freq.txt /share/flink/tmp/freqs/basicsk40e4coeffreq.txt  /share/flink/tmp/basicsk40e4sse.txt </t>
    <phoneticPr fontId="1" type="noConversion"/>
  </si>
  <si>
    <t xml:space="preserve">/share/flink/tmp/dataset245.txt 40 0.0001 /share/flink/tmp/basicsk40e4coef.txt </t>
    <phoneticPr fontId="1" type="noConversion"/>
  </si>
  <si>
    <t xml:space="preserve">/share/flink/tmp/dataset245.txt 20  /share/flink/tmp/sendvk20coef.txt </t>
    <phoneticPr fontId="1" type="noConversion"/>
  </si>
  <si>
    <t xml:space="preserve">java -jar -Xmx40000m wavelet.jar /share/flink/tmp/sendvk20coef.txt   /share/flink/tmp/freqs/sendvk20coeffreq.txt </t>
    <phoneticPr fontId="1" type="noConversion"/>
  </si>
  <si>
    <t xml:space="preserve">/share/flink/tmp/dataset245.txt 30  /share/flink/tmp/sendvk30coef.txt </t>
    <phoneticPr fontId="1" type="noConversion"/>
  </si>
  <si>
    <t xml:space="preserve">java -jar -Xmx40000m wavelet.jar /share/flink/tmp/sendvk30coef.txt   /share/flink/tmp/freqs/sendvk30coeffreq.txt </t>
    <phoneticPr fontId="1" type="noConversion"/>
  </si>
  <si>
    <t xml:space="preserve">/share/flink/tmp/dataset245.txt 40  /share/flink/tmp/sendvk40coef.txt </t>
    <phoneticPr fontId="1" type="noConversion"/>
  </si>
  <si>
    <t xml:space="preserve">java -jar -Xmx40000m wavelet.jar /share/flink/tmp/sendvk40coef.txt   /share/flink/tmp/freqs/sendvk40coeffreq.txt </t>
    <phoneticPr fontId="1" type="noConversion"/>
  </si>
  <si>
    <t xml:space="preserve">/share/flink/tmp/dataset245.txt 50  /share/flink/tmp/sendvk50coef.txt </t>
    <phoneticPr fontId="1" type="noConversion"/>
  </si>
  <si>
    <t xml:space="preserve">java -jar -Xmx40000m wavelet.jar /share/flink/tmp/sendvk50coef.txt   /share/flink/tmp/freqs/sendvk50coeffreq.txt </t>
    <phoneticPr fontId="1" type="noConversion"/>
  </si>
  <si>
    <t>sendv</t>
    <phoneticPr fontId="1" type="noConversion"/>
  </si>
  <si>
    <t xml:space="preserve">java -jar -Xmx40000m wavelet.jar /share/flink/tmp/basicsk50e4coef.txt   /share/flink/tmp/freqs/basicsk50e4coeffreq.txt </t>
    <phoneticPr fontId="1" type="noConversion"/>
  </si>
  <si>
    <t xml:space="preserve">/share/flink/tmp/freqs/dataset245freq.txt /share/flink/tmp/freqs/basicsk50e4coeffreq.txt  /share/flink/tmp/basicsk50e4sse.txt </t>
    <phoneticPr fontId="1" type="noConversion"/>
  </si>
  <si>
    <t>10m9s</t>
    <phoneticPr fontId="1" type="noConversion"/>
  </si>
  <si>
    <t>e(10^-)</t>
    <phoneticPr fontId="1" type="noConversion"/>
  </si>
  <si>
    <t>basics</t>
    <phoneticPr fontId="1" type="noConversion"/>
  </si>
  <si>
    <t>improveds</t>
    <phoneticPr fontId="1" type="noConversion"/>
  </si>
  <si>
    <t xml:space="preserve">/share/flink/tmp/dataset245.txt 50 0.0001 /share/flink/tmp/basicsk50e4coef.txt </t>
    <phoneticPr fontId="1" type="noConversion"/>
  </si>
  <si>
    <t>8m4s</t>
    <phoneticPr fontId="1" type="noConversion"/>
  </si>
  <si>
    <t>6m9s</t>
    <phoneticPr fontId="1" type="noConversion"/>
  </si>
  <si>
    <t>10m37s</t>
    <phoneticPr fontId="1" type="noConversion"/>
  </si>
  <si>
    <t>6m5s</t>
    <phoneticPr fontId="1" type="noConversion"/>
  </si>
  <si>
    <t>6m14s</t>
    <phoneticPr fontId="1" type="noConversion"/>
  </si>
  <si>
    <t>6m40s</t>
    <phoneticPr fontId="1" type="noConversion"/>
  </si>
  <si>
    <t>twos</t>
    <phoneticPr fontId="1" type="noConversion"/>
  </si>
  <si>
    <t>sendcoef</t>
    <phoneticPr fontId="1" type="noConversion"/>
  </si>
  <si>
    <t>8m22</t>
    <phoneticPr fontId="1" type="noConversion"/>
  </si>
  <si>
    <t>11m8s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</si>
</sst>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7</xdr:row>
      <xdr:rowOff>6686</xdr:rowOff>
    </xdr:from>
    <xdr:to>
      <xdr:col>10</xdr:col>
      <xdr:colOff>642712</xdr:colOff>
      <xdr:row>23</xdr:row>
      <xdr:rowOff>31189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3875E6-C46F-4BB4-AC56-10CAA34E7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" y="1251286"/>
          <a:ext cx="9297762" cy="28693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15602</xdr:rowOff>
    </xdr:from>
    <xdr:to>
      <xdr:col>9</xdr:col>
      <xdr:colOff>260350</xdr:colOff>
      <xdr:row>45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CFABC9-A94D-44CA-9205-C1575BCB1F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7191" t="51727" r="2801" b="8326"/>
        <a:stretch/>
      </xdr:blipFill>
      <xdr:spPr>
        <a:xfrm>
          <a:off x="0" y="5527402"/>
          <a:ext cx="8299450" cy="26259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31750</xdr:rowOff>
    </xdr:from>
    <xdr:to>
      <xdr:col>9</xdr:col>
      <xdr:colOff>91117</xdr:colOff>
      <xdr:row>68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F96F48-CAA3-4361-8BCE-BD74542B31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5914" t="46781" r="3263" b="8554"/>
        <a:stretch/>
      </xdr:blipFill>
      <xdr:spPr>
        <a:xfrm>
          <a:off x="0" y="9632950"/>
          <a:ext cx="8130217" cy="2463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167553</xdr:rowOff>
    </xdr:from>
    <xdr:to>
      <xdr:col>11</xdr:col>
      <xdr:colOff>115605</xdr:colOff>
      <xdr:row>89</xdr:row>
      <xdr:rowOff>82039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22B05A-0B62-4880-8D36-8A8BED716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324753"/>
          <a:ext cx="9475505" cy="25814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118938</xdr:rowOff>
    </xdr:from>
    <xdr:to>
      <xdr:col>10</xdr:col>
      <xdr:colOff>429990</xdr:colOff>
      <xdr:row>110</xdr:row>
      <xdr:rowOff>59879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4C8811-2413-4BE0-9E0F-5E56F51A6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365538"/>
          <a:ext cx="9129490" cy="22523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169853</xdr:rowOff>
    </xdr:from>
    <xdr:to>
      <xdr:col>8</xdr:col>
      <xdr:colOff>89771</xdr:colOff>
      <xdr:row>21</xdr:row>
      <xdr:rowOff>158095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5F2394-2ABD-40D4-A1AA-1EF62E09C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36653"/>
          <a:ext cx="7468471" cy="26552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8</xdr:row>
      <xdr:rowOff>76200</xdr:rowOff>
    </xdr:from>
    <xdr:to>
      <xdr:col>10</xdr:col>
      <xdr:colOff>315657</xdr:colOff>
      <xdr:row>20</xdr:row>
      <xdr:rowOff>101403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B8F1FC-BB72-467C-B22F-1FC8286C6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1498600"/>
          <a:ext cx="8983407" cy="215880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28</xdr:row>
      <xdr:rowOff>149247</xdr:rowOff>
    </xdr:from>
    <xdr:to>
      <xdr:col>10</xdr:col>
      <xdr:colOff>83871</xdr:colOff>
      <xdr:row>41</xdr:row>
      <xdr:rowOff>72551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5E255-334B-4940-9271-266B60F7A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5127647"/>
          <a:ext cx="8764321" cy="22347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50800</xdr:rowOff>
    </xdr:from>
    <xdr:to>
      <xdr:col>11</xdr:col>
      <xdr:colOff>263312</xdr:colOff>
      <xdr:row>63</xdr:row>
      <xdr:rowOff>9083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9235D4-AA4A-47EC-BB8A-F1E6F602A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940800"/>
          <a:ext cx="9623212" cy="22696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16620</xdr:rowOff>
    </xdr:from>
    <xdr:to>
      <xdr:col>9</xdr:col>
      <xdr:colOff>239635</xdr:colOff>
      <xdr:row>83</xdr:row>
      <xdr:rowOff>2745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EDA645-9AFD-442E-8C9A-E282A87B0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818220"/>
          <a:ext cx="8278735" cy="1941925"/>
        </a:xfrm>
        <a:prstGeom prst="rect">
          <a:avLst/>
        </a:prstGeom>
      </xdr:spPr>
    </xdr:pic>
    <xdr:clientData/>
  </xdr:twoCellAnchor>
  <xdr:twoCellAnchor editAs="oneCell">
    <xdr:from>
      <xdr:col>9</xdr:col>
      <xdr:colOff>298450</xdr:colOff>
      <xdr:row>72</xdr:row>
      <xdr:rowOff>8810</xdr:rowOff>
    </xdr:from>
    <xdr:to>
      <xdr:col>22</xdr:col>
      <xdr:colOff>299802</xdr:colOff>
      <xdr:row>84</xdr:row>
      <xdr:rowOff>34467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5A75E5-DA3D-49C3-A227-A1A6F9703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37550" y="12810410"/>
          <a:ext cx="8586552" cy="21592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12539</xdr:rowOff>
    </xdr:from>
    <xdr:to>
      <xdr:col>10</xdr:col>
      <xdr:colOff>221600</xdr:colOff>
      <xdr:row>102</xdr:row>
      <xdr:rowOff>98007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4BBA4A-9BC6-46C2-B4BF-E2BD09CDF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6192339"/>
          <a:ext cx="8921100" cy="20412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25400</xdr:rowOff>
    </xdr:from>
    <xdr:to>
      <xdr:col>10</xdr:col>
      <xdr:colOff>267497</xdr:colOff>
      <xdr:row>19</xdr:row>
      <xdr:rowOff>132931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C18980-8B5C-4654-8F6A-FF343EE07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47800"/>
          <a:ext cx="9062247" cy="2063331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8</xdr:row>
      <xdr:rowOff>6537</xdr:rowOff>
    </xdr:from>
    <xdr:to>
      <xdr:col>23</xdr:col>
      <xdr:colOff>17200</xdr:colOff>
      <xdr:row>20</xdr:row>
      <xdr:rowOff>126494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DDE2FC-2A14-44CE-8978-C32110476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37650" y="1428937"/>
          <a:ext cx="8259500" cy="22535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23894</xdr:rowOff>
    </xdr:from>
    <xdr:to>
      <xdr:col>7</xdr:col>
      <xdr:colOff>531574</xdr:colOff>
      <xdr:row>39</xdr:row>
      <xdr:rowOff>31262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B396AC-9737-450C-8007-4AE92D611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002294"/>
          <a:ext cx="7345124" cy="19631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166743</xdr:rowOff>
    </xdr:from>
    <xdr:to>
      <xdr:col>8</xdr:col>
      <xdr:colOff>582378</xdr:colOff>
      <xdr:row>59</xdr:row>
      <xdr:rowOff>170967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282196-C9D4-45DD-85DE-7C915D8BB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523343"/>
          <a:ext cx="8056328" cy="21378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52023</xdr:rowOff>
    </xdr:from>
    <xdr:to>
      <xdr:col>8</xdr:col>
      <xdr:colOff>379221</xdr:colOff>
      <xdr:row>79</xdr:row>
      <xdr:rowOff>120183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A3BE865-0BCD-40C8-ACFC-200750C62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142423"/>
          <a:ext cx="7853171" cy="20239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10599</xdr:rowOff>
    </xdr:from>
    <xdr:to>
      <xdr:col>9</xdr:col>
      <xdr:colOff>655397</xdr:colOff>
      <xdr:row>100</xdr:row>
      <xdr:rowOff>18605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2283B2-FF13-4637-9C14-A62CE617B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656999"/>
          <a:ext cx="8789747" cy="21416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9</xdr:row>
      <xdr:rowOff>29531</xdr:rowOff>
    </xdr:from>
    <xdr:to>
      <xdr:col>10</xdr:col>
      <xdr:colOff>610905</xdr:colOff>
      <xdr:row>23</xdr:row>
      <xdr:rowOff>104257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68F11-C52C-43A4-AB9B-511D50774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1629731"/>
          <a:ext cx="9259605" cy="25639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20758</xdr:rowOff>
    </xdr:from>
    <xdr:to>
      <xdr:col>8</xdr:col>
      <xdr:colOff>512545</xdr:colOff>
      <xdr:row>42</xdr:row>
      <xdr:rowOff>158311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B0E015-DB07-499F-8145-030B06638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0358"/>
          <a:ext cx="7891245" cy="19155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19050</xdr:rowOff>
    </xdr:from>
    <xdr:to>
      <xdr:col>12</xdr:col>
      <xdr:colOff>96026</xdr:colOff>
      <xdr:row>65</xdr:row>
      <xdr:rowOff>9081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DCE03A-CB2B-47D0-9F43-0CDEFE017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086850"/>
          <a:ext cx="10116326" cy="2479231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74</xdr:row>
      <xdr:rowOff>37211</xdr:rowOff>
    </xdr:from>
    <xdr:to>
      <xdr:col>7</xdr:col>
      <xdr:colOff>477602</xdr:colOff>
      <xdr:row>84</xdr:row>
      <xdr:rowOff>170960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FB2A49-A8EE-44A6-BAEF-6A0B86669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" y="13194411"/>
          <a:ext cx="7138752" cy="1911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93" workbookViewId="0">
      <selection activeCell="C53" sqref="C53"/>
    </sheetView>
  </sheetViews>
  <sheetFormatPr defaultRowHeight="14" x14ac:dyDescent="0.3"/>
  <cols>
    <col min="1" max="1" width="31.58203125" customWidth="1"/>
    <col min="2" max="2" width="13.25" customWidth="1"/>
  </cols>
  <sheetData>
    <row r="1" spans="1:5" x14ac:dyDescent="0.3">
      <c r="A1" t="s">
        <v>9</v>
      </c>
      <c r="B1">
        <v>1</v>
      </c>
      <c r="C1" t="s">
        <v>56</v>
      </c>
      <c r="D1" t="s">
        <v>18</v>
      </c>
    </row>
    <row r="2" spans="1:5" x14ac:dyDescent="0.3">
      <c r="A2" t="s">
        <v>0</v>
      </c>
      <c r="B2">
        <v>40</v>
      </c>
      <c r="D2" t="s">
        <v>21</v>
      </c>
    </row>
    <row r="3" spans="1:5" x14ac:dyDescent="0.3">
      <c r="A3" t="s">
        <v>4</v>
      </c>
      <c r="B3">
        <v>10</v>
      </c>
    </row>
    <row r="4" spans="1:5" x14ac:dyDescent="0.3">
      <c r="A4" t="s">
        <v>2</v>
      </c>
      <c r="B4" t="s">
        <v>32</v>
      </c>
    </row>
    <row r="5" spans="1:5" x14ac:dyDescent="0.3">
      <c r="A5" t="s">
        <v>15</v>
      </c>
      <c r="B5" t="s">
        <v>20</v>
      </c>
    </row>
    <row r="6" spans="1:5" x14ac:dyDescent="0.3">
      <c r="A6" t="s">
        <v>10</v>
      </c>
      <c r="B6" t="s">
        <v>27</v>
      </c>
      <c r="E6" t="s">
        <v>25</v>
      </c>
    </row>
    <row r="7" spans="1:5" x14ac:dyDescent="0.3">
      <c r="A7" t="s">
        <v>14</v>
      </c>
      <c r="B7">
        <v>700062878179</v>
      </c>
      <c r="E7" t="str">
        <f>"/share/flink/tmp/freqs/dataset245freq.txt /share/flink/tmp/freqs/"&amp;TEXT(C1,0)&amp;"k"&amp;TEXT(B3,0)&amp;"e4coeffreq.txt  /share/flink/tmp/"&amp;TEXT(C1,0)&amp;"k"&amp;TEXT(B3,0)&amp;"sse.txt "</f>
        <v xml:space="preserve">/share/flink/tmp/freqs/dataset245freq.txt /share/flink/tmp/freqs/sendvk10e4coeffreq.txt  /share/flink/tmp/sendvk10sse.txt </v>
      </c>
    </row>
    <row r="25" spans="1:5" x14ac:dyDescent="0.3">
      <c r="A25" t="s">
        <v>9</v>
      </c>
      <c r="B25">
        <v>2</v>
      </c>
      <c r="C25" t="s">
        <v>56</v>
      </c>
      <c r="D25" t="s">
        <v>18</v>
      </c>
    </row>
    <row r="26" spans="1:5" x14ac:dyDescent="0.3">
      <c r="A26" t="s">
        <v>0</v>
      </c>
      <c r="B26">
        <v>40</v>
      </c>
      <c r="D26" t="s">
        <v>49</v>
      </c>
    </row>
    <row r="27" spans="1:5" x14ac:dyDescent="0.3">
      <c r="A27" t="s">
        <v>4</v>
      </c>
      <c r="B27">
        <v>20</v>
      </c>
    </row>
    <row r="28" spans="1:5" x14ac:dyDescent="0.3">
      <c r="A28" t="s">
        <v>2</v>
      </c>
      <c r="B28" t="s">
        <v>32</v>
      </c>
    </row>
    <row r="29" spans="1:5" x14ac:dyDescent="0.3">
      <c r="A29" t="s">
        <v>15</v>
      </c>
      <c r="B29" t="s">
        <v>48</v>
      </c>
    </row>
    <row r="30" spans="1:5" x14ac:dyDescent="0.3">
      <c r="A30" t="s">
        <v>10</v>
      </c>
      <c r="B30" t="s">
        <v>33</v>
      </c>
      <c r="E30" t="s">
        <v>25</v>
      </c>
    </row>
    <row r="31" spans="1:5" x14ac:dyDescent="0.3">
      <c r="A31" t="s">
        <v>14</v>
      </c>
      <c r="B31">
        <v>583796393311</v>
      </c>
      <c r="E31" t="str">
        <f>"/share/flink/tmp/freqs/dataset245freq.txt /share/flink/tmp/freqs/"&amp;TEXT(C25,0)&amp;"k"&amp;TEXT(B27,0)&amp;"coeffreq.txt  /share/flink/tmp/"&amp;TEXT(C25,0)&amp;"k"&amp;TEXT(B27,0)&amp;"sse.txt "</f>
        <v xml:space="preserve">/share/flink/tmp/freqs/dataset245freq.txt /share/flink/tmp/freqs/sendvk20coeffreq.txt  /share/flink/tmp/sendvk20sse.txt </v>
      </c>
    </row>
    <row r="48" spans="1:4" x14ac:dyDescent="0.3">
      <c r="A48" t="s">
        <v>9</v>
      </c>
      <c r="B48">
        <v>3</v>
      </c>
      <c r="C48" t="s">
        <v>56</v>
      </c>
      <c r="D48" t="s">
        <v>18</v>
      </c>
    </row>
    <row r="49" spans="1:5" x14ac:dyDescent="0.3">
      <c r="A49" t="s">
        <v>0</v>
      </c>
      <c r="B49">
        <v>40</v>
      </c>
      <c r="D49" t="s">
        <v>51</v>
      </c>
    </row>
    <row r="50" spans="1:5" x14ac:dyDescent="0.3">
      <c r="A50" t="s">
        <v>4</v>
      </c>
      <c r="B50">
        <v>30</v>
      </c>
    </row>
    <row r="51" spans="1:5" x14ac:dyDescent="0.3">
      <c r="A51" t="s">
        <v>2</v>
      </c>
      <c r="B51" t="s">
        <v>32</v>
      </c>
    </row>
    <row r="52" spans="1:5" x14ac:dyDescent="0.3">
      <c r="A52" t="s">
        <v>15</v>
      </c>
      <c r="B52" t="s">
        <v>50</v>
      </c>
    </row>
    <row r="53" spans="1:5" x14ac:dyDescent="0.3">
      <c r="A53" t="s">
        <v>10</v>
      </c>
      <c r="B53" t="s">
        <v>34</v>
      </c>
      <c r="E53" t="s">
        <v>25</v>
      </c>
    </row>
    <row r="54" spans="1:5" x14ac:dyDescent="0.3">
      <c r="A54" t="s">
        <v>14</v>
      </c>
      <c r="B54">
        <v>572219126720</v>
      </c>
      <c r="E54" t="str">
        <f>"/share/flink/tmp/freqs/dataset245freq.txt /share/flink/tmp/freqs/"&amp;TEXT(C48,0)&amp;"k"&amp;TEXT(B50,0)&amp;"coeffreq.txt  /share/flink/tmp/"&amp;TEXT(C48,0)&amp;"k"&amp;TEXT(B50,0)&amp;"sse.txt "</f>
        <v xml:space="preserve">/share/flink/tmp/freqs/dataset245freq.txt /share/flink/tmp/freqs/sendvk30coeffreq.txt  /share/flink/tmp/sendvk30sse.txt </v>
      </c>
    </row>
    <row r="69" spans="1:5" x14ac:dyDescent="0.3">
      <c r="A69" t="s">
        <v>9</v>
      </c>
      <c r="B69">
        <v>4</v>
      </c>
      <c r="C69" t="s">
        <v>56</v>
      </c>
      <c r="D69" t="s">
        <v>18</v>
      </c>
    </row>
    <row r="70" spans="1:5" x14ac:dyDescent="0.3">
      <c r="A70" t="s">
        <v>0</v>
      </c>
      <c r="B70">
        <v>40</v>
      </c>
      <c r="D70" t="s">
        <v>53</v>
      </c>
    </row>
    <row r="71" spans="1:5" x14ac:dyDescent="0.3">
      <c r="A71" t="s">
        <v>4</v>
      </c>
      <c r="B71">
        <v>40</v>
      </c>
    </row>
    <row r="72" spans="1:5" x14ac:dyDescent="0.3">
      <c r="A72" t="s">
        <v>2</v>
      </c>
      <c r="B72" t="s">
        <v>32</v>
      </c>
    </row>
    <row r="73" spans="1:5" x14ac:dyDescent="0.3">
      <c r="A73" t="s">
        <v>15</v>
      </c>
      <c r="B73" t="s">
        <v>52</v>
      </c>
    </row>
    <row r="74" spans="1:5" x14ac:dyDescent="0.3">
      <c r="A74" t="s">
        <v>10</v>
      </c>
      <c r="B74" t="s">
        <v>35</v>
      </c>
      <c r="E74" t="s">
        <v>25</v>
      </c>
    </row>
    <row r="75" spans="1:5" x14ac:dyDescent="0.3">
      <c r="A75" t="s">
        <v>14</v>
      </c>
      <c r="B75">
        <v>550712093674</v>
      </c>
      <c r="E75" t="str">
        <f>"/share/flink/tmp/freqs/dataset245freq.txt /share/flink/tmp/freqs/"&amp;TEXT(C69,0)&amp;"k"&amp;TEXT(B71,0)&amp;"coeffreq.txt  /share/flink/tmp/"&amp;TEXT(C69,0)&amp;"k"&amp;TEXT(B71,0)&amp;"sse.txt "</f>
        <v xml:space="preserve">/share/flink/tmp/freqs/dataset245freq.txt /share/flink/tmp/freqs/sendvk40coeffreq.txt  /share/flink/tmp/sendvk40sse.txt </v>
      </c>
    </row>
    <row r="91" spans="1:5" x14ac:dyDescent="0.3">
      <c r="A91" t="s">
        <v>9</v>
      </c>
      <c r="B91">
        <v>5</v>
      </c>
      <c r="C91" t="s">
        <v>56</v>
      </c>
      <c r="D91" t="s">
        <v>18</v>
      </c>
    </row>
    <row r="92" spans="1:5" x14ac:dyDescent="0.3">
      <c r="A92" t="s">
        <v>0</v>
      </c>
      <c r="B92">
        <v>40</v>
      </c>
      <c r="D92" t="s">
        <v>55</v>
      </c>
    </row>
    <row r="93" spans="1:5" x14ac:dyDescent="0.3">
      <c r="A93" t="s">
        <v>4</v>
      </c>
      <c r="B93">
        <v>50</v>
      </c>
    </row>
    <row r="94" spans="1:5" x14ac:dyDescent="0.3">
      <c r="A94" t="s">
        <v>2</v>
      </c>
      <c r="B94" t="s">
        <v>32</v>
      </c>
    </row>
    <row r="95" spans="1:5" x14ac:dyDescent="0.3">
      <c r="A95" t="s">
        <v>15</v>
      </c>
      <c r="B95" t="s">
        <v>54</v>
      </c>
    </row>
    <row r="96" spans="1:5" x14ac:dyDescent="0.3">
      <c r="A96" t="s">
        <v>10</v>
      </c>
      <c r="B96" t="s">
        <v>36</v>
      </c>
      <c r="E96" t="s">
        <v>25</v>
      </c>
    </row>
    <row r="97" spans="1:5" x14ac:dyDescent="0.3">
      <c r="A97" t="s">
        <v>14</v>
      </c>
      <c r="B97">
        <v>544444457240</v>
      </c>
      <c r="E97" t="str">
        <f>"/share/flink/tmp/freqs/dataset245freq.txt /share/flink/tmp/freqs/"&amp;TEXT(C91,0)&amp;"k"&amp;TEXT(B93,0)&amp;"coeffreq.txt  /share/flink/tmp/"&amp;TEXT(C91,0)&amp;"k"&amp;TEXT(B93,0)&amp;"sse.txt "</f>
        <v xml:space="preserve">/share/flink/tmp/freqs/dataset245freq.txt /share/flink/tmp/freqs/sendvk50coeffreq.txt  /share/flink/tmp/sendvk50sse.txt 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3" sqref="B3"/>
    </sheetView>
  </sheetViews>
  <sheetFormatPr defaultRowHeight="14" x14ac:dyDescent="0.3"/>
  <cols>
    <col min="1" max="1" width="29.08203125" customWidth="1"/>
    <col min="3" max="3" width="12.25" customWidth="1"/>
  </cols>
  <sheetData>
    <row r="1" spans="1:5" x14ac:dyDescent="0.3">
      <c r="A1" t="s">
        <v>9</v>
      </c>
      <c r="C1" t="s">
        <v>56</v>
      </c>
      <c r="D1" t="s">
        <v>18</v>
      </c>
    </row>
    <row r="2" spans="1:5" x14ac:dyDescent="0.3">
      <c r="A2" t="s">
        <v>0</v>
      </c>
      <c r="B2">
        <v>40</v>
      </c>
      <c r="D2" t="str">
        <f>"java -jar -Xmx40000m wavelet.jar /share/flink/tmp/"&amp;TEXT(C1,0)&amp;"k"&amp;TEXT(B3,0)&amp;"coef.txt   /share/flink/tmp/freqs/"&amp;TEXT(C1,0)&amp;"k"&amp;TEXT(B3,0)&amp;"coeffreq.txt"</f>
        <v>java -jar -Xmx40000m wavelet.jar /share/flink/tmp/sendvk50coef.txt   /share/flink/tmp/freqs/sendvk50coeffreq.txt</v>
      </c>
    </row>
    <row r="3" spans="1:5" x14ac:dyDescent="0.3">
      <c r="A3" t="s">
        <v>4</v>
      </c>
      <c r="B3">
        <v>50</v>
      </c>
    </row>
    <row r="4" spans="1:5" x14ac:dyDescent="0.3">
      <c r="A4" t="s">
        <v>2</v>
      </c>
    </row>
    <row r="5" spans="1:5" x14ac:dyDescent="0.3">
      <c r="A5" t="s">
        <v>15</v>
      </c>
      <c r="B5" t="str">
        <f>"/share/flink/tmp/dataset245.txt "&amp;TEXT(B3,0)&amp;"  /share/flink/tmp/"&amp;TEXT(C1,0)&amp;"k"&amp;TEXT(B3,0)&amp;"coef.txt"</f>
        <v>/share/flink/tmp/dataset245.txt 50  /share/flink/tmp/sendvk50coef.txt</v>
      </c>
    </row>
    <row r="6" spans="1:5" x14ac:dyDescent="0.3">
      <c r="A6" t="s">
        <v>10</v>
      </c>
      <c r="E6" t="s">
        <v>25</v>
      </c>
    </row>
    <row r="7" spans="1:5" x14ac:dyDescent="0.3">
      <c r="A7" t="s">
        <v>14</v>
      </c>
      <c r="E7" t="str">
        <f>"/share/flink/tmp/freqs/dataset245freq.txt /share/flink/tmp/freqs/"&amp;TEXT(C1,0)&amp;"k"&amp;TEXT(B3,0)&amp;"coeffreq.txt  /share/flink/tmp/"&amp;TEXT(C1,0)&amp;"k"&amp;TEXT(B3,0)&amp;"sse.txt "</f>
        <v xml:space="preserve">/share/flink/tmp/freqs/dataset245freq.txt /share/flink/tmp/freqs/sendvk50coeffreq.txt  /share/flink/tmp/sendvk50sse.txt </v>
      </c>
    </row>
    <row r="10" spans="1:5" x14ac:dyDescent="0.3">
      <c r="A10" t="s">
        <v>9</v>
      </c>
      <c r="C10" t="s">
        <v>62</v>
      </c>
      <c r="D10" t="s">
        <v>18</v>
      </c>
    </row>
    <row r="11" spans="1:5" x14ac:dyDescent="0.3">
      <c r="A11" t="s">
        <v>0</v>
      </c>
      <c r="B11">
        <v>40</v>
      </c>
      <c r="D11" t="str">
        <f>"java -jar -Xmx40000m wavelet.jar /share/flink/tmp/"&amp;TEXT(C10,0)&amp;"k"&amp;TEXT(B12,0)&amp;"e"&amp;TEXT(B13,0)&amp;"coef.txt   /share/flink/tmp/freqs/"&amp;TEXT(C10,0)&amp;"k"&amp;TEXT(B12,0)&amp;"e"&amp;TEXT(B13,0)&amp;"coeffreq.txt"</f>
        <v>java -jar -Xmx40000m wavelet.jar /share/flink/tmp/improvedsk30e4coef.txt   /share/flink/tmp/freqs/improvedsk30e4coeffreq.txt</v>
      </c>
    </row>
    <row r="12" spans="1:5" x14ac:dyDescent="0.3">
      <c r="A12" t="s">
        <v>4</v>
      </c>
      <c r="B12">
        <v>30</v>
      </c>
    </row>
    <row r="13" spans="1:5" x14ac:dyDescent="0.3">
      <c r="A13" t="s">
        <v>60</v>
      </c>
      <c r="B13">
        <v>4</v>
      </c>
      <c r="C13">
        <f>POWER(0.1,B13)</f>
        <v>1.0000000000000005E-4</v>
      </c>
    </row>
    <row r="14" spans="1:5" x14ac:dyDescent="0.3">
      <c r="A14" t="s">
        <v>2</v>
      </c>
    </row>
    <row r="15" spans="1:5" x14ac:dyDescent="0.3">
      <c r="A15" t="s">
        <v>1</v>
      </c>
      <c r="B15" t="str">
        <f>"/share/flink/tmp/dataset245.txt "&amp;TEXT(B12,0)&amp;"  "&amp;TEXT(POWER(0.1,B13),"0.00000")&amp;" /share/flink/tmp/"&amp;TEXT(C10,0)&amp;"k"&amp;TEXT(B12,0)&amp;"e"&amp;TEXT(B13,0)&amp;"coef.txt"</f>
        <v>/share/flink/tmp/dataset245.txt 30  0.00010 /share/flink/tmp/improvedsk30e4coef.txt</v>
      </c>
    </row>
    <row r="16" spans="1:5" x14ac:dyDescent="0.3">
      <c r="A16" t="s">
        <v>10</v>
      </c>
      <c r="E16" t="s">
        <v>25</v>
      </c>
    </row>
    <row r="17" spans="1:5" x14ac:dyDescent="0.3">
      <c r="A17" t="s">
        <v>14</v>
      </c>
      <c r="E17" t="str">
        <f>"/share/flink/tmp/freqs/dataset245freq.txt /share/flink/tmp/freqs/"&amp;TEXT(C10,0)&amp;"k"&amp;TEXT(B12,0)&amp;"e"&amp;TEXT(B13,0)&amp;"coeffreq.txt  /share/flink/tmp/"&amp;TEXT(C10,0)&amp;"k"&amp;TEXT(B12,0)&amp;"e"&amp;TEXT(B13,0)&amp;"sse.txt "</f>
        <v xml:space="preserve">/share/flink/tmp/freqs/dataset245freq.txt /share/flink/tmp/freqs/improvedsk30e4coeffreq.txt  /share/flink/tmp/improvedsk30e4sse.txt 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K14" sqref="K14"/>
    </sheetView>
  </sheetViews>
  <sheetFormatPr defaultRowHeight="14" x14ac:dyDescent="0.3"/>
  <cols>
    <col min="1" max="1" width="31.58203125" customWidth="1"/>
    <col min="2" max="2" width="13.25" customWidth="1"/>
  </cols>
  <sheetData>
    <row r="1" spans="1:5" x14ac:dyDescent="0.3">
      <c r="A1" t="s">
        <v>9</v>
      </c>
      <c r="B1">
        <v>1</v>
      </c>
      <c r="C1" t="s">
        <v>71</v>
      </c>
      <c r="D1" t="s">
        <v>18</v>
      </c>
    </row>
    <row r="2" spans="1:5" x14ac:dyDescent="0.3">
      <c r="A2" t="s">
        <v>0</v>
      </c>
      <c r="B2">
        <v>40</v>
      </c>
      <c r="D2" t="str">
        <f>"java -jar -Xmx40000m wavelet.jar /share/flink/tmp/"&amp;TEXT(C1,0)&amp;"k"&amp;TEXT(B3,0)&amp;"coef.txt   /share/flink/tmp/freqs/"&amp;TEXT(C1,0)&amp;"k"&amp;TEXT(B3,0)&amp;"coeffreq.txt"</f>
        <v>java -jar -Xmx40000m wavelet.jar /share/flink/tmp/sendcoefk10coef.txt   /share/flink/tmp/freqs/sendcoefk10coeffreq.txt</v>
      </c>
    </row>
    <row r="3" spans="1:5" x14ac:dyDescent="0.3">
      <c r="A3" t="s">
        <v>4</v>
      </c>
      <c r="B3">
        <v>10</v>
      </c>
    </row>
    <row r="4" spans="1:5" x14ac:dyDescent="0.3">
      <c r="A4" t="s">
        <v>2</v>
      </c>
      <c r="B4" t="s">
        <v>31</v>
      </c>
    </row>
    <row r="5" spans="1:5" x14ac:dyDescent="0.3">
      <c r="A5" t="s">
        <v>15</v>
      </c>
      <c r="B5" t="str">
        <f>"/share/flink/tmp/dataset245.txt "&amp;TEXT(B3,0)&amp;"  /share/flink/tmp/"&amp;TEXT(C1,0)&amp;"k"&amp;TEXT(B3,0)&amp;"coef.txt 2"</f>
        <v>/share/flink/tmp/dataset245.txt 10  /share/flink/tmp/sendcoefk10coef.txt 2</v>
      </c>
    </row>
    <row r="6" spans="1:5" x14ac:dyDescent="0.3">
      <c r="A6" t="s">
        <v>10</v>
      </c>
      <c r="E6" t="s">
        <v>25</v>
      </c>
    </row>
    <row r="7" spans="1:5" x14ac:dyDescent="0.3">
      <c r="A7" t="s">
        <v>14</v>
      </c>
      <c r="E7" t="str">
        <f>"/share/flink/tmp/freqs/dataset245freq.txt /share/flink/tmp/freqs/"&amp;TEXT(C1,0)&amp;"k"&amp;TEXT(B3,0)&amp;"coeffreq.txt  /share/flink/tmp/"&amp;TEXT(C1,0)&amp;"k"&amp;TEXT(B3,0)&amp;"sse.txt "</f>
        <v xml:space="preserve">/share/flink/tmp/freqs/dataset245freq.txt /share/flink/tmp/freqs/sendcoefk10coeffreq.txt  /share/flink/tmp/sendcoefk10sse.txt 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opLeftCell="A90" workbookViewId="0">
      <selection activeCell="D86" sqref="D86"/>
    </sheetView>
  </sheetViews>
  <sheetFormatPr defaultRowHeight="14" x14ac:dyDescent="0.3"/>
  <cols>
    <col min="1" max="1" width="31.58203125" customWidth="1"/>
    <col min="2" max="2" width="13.25" customWidth="1"/>
  </cols>
  <sheetData>
    <row r="1" spans="1:4" x14ac:dyDescent="0.3">
      <c r="A1" t="s">
        <v>8</v>
      </c>
      <c r="B1">
        <v>1</v>
      </c>
    </row>
    <row r="2" spans="1:4" x14ac:dyDescent="0.3">
      <c r="A2" t="s">
        <v>0</v>
      </c>
      <c r="B2">
        <v>40</v>
      </c>
      <c r="D2" t="s">
        <v>18</v>
      </c>
    </row>
    <row r="3" spans="1:4" x14ac:dyDescent="0.3">
      <c r="A3" t="s">
        <v>4</v>
      </c>
      <c r="B3">
        <v>10</v>
      </c>
      <c r="D3" t="s">
        <v>19</v>
      </c>
    </row>
    <row r="4" spans="1:4" x14ac:dyDescent="0.3">
      <c r="A4" t="s">
        <v>5</v>
      </c>
      <c r="B4" t="s">
        <v>6</v>
      </c>
    </row>
    <row r="5" spans="1:4" x14ac:dyDescent="0.3">
      <c r="A5" t="s">
        <v>2</v>
      </c>
      <c r="B5" t="s">
        <v>3</v>
      </c>
    </row>
    <row r="6" spans="1:4" x14ac:dyDescent="0.3">
      <c r="A6" t="s">
        <v>1</v>
      </c>
      <c r="B6" t="s">
        <v>7</v>
      </c>
    </row>
    <row r="7" spans="1:4" x14ac:dyDescent="0.3">
      <c r="A7" t="s">
        <v>10</v>
      </c>
      <c r="B7" t="s">
        <v>11</v>
      </c>
      <c r="D7" t="s">
        <v>25</v>
      </c>
    </row>
    <row r="8" spans="1:4" x14ac:dyDescent="0.3">
      <c r="A8" t="s">
        <v>14</v>
      </c>
      <c r="D8" t="s">
        <v>24</v>
      </c>
    </row>
    <row r="22" spans="1:4" x14ac:dyDescent="0.3">
      <c r="A22" t="s">
        <v>8</v>
      </c>
      <c r="B22">
        <v>2</v>
      </c>
    </row>
    <row r="23" spans="1:4" x14ac:dyDescent="0.3">
      <c r="A23" t="s">
        <v>0</v>
      </c>
      <c r="B23">
        <v>40</v>
      </c>
      <c r="D23" t="s">
        <v>18</v>
      </c>
    </row>
    <row r="24" spans="1:4" x14ac:dyDescent="0.3">
      <c r="A24" t="s">
        <v>4</v>
      </c>
      <c r="B24">
        <v>20</v>
      </c>
      <c r="D24" t="s">
        <v>37</v>
      </c>
    </row>
    <row r="25" spans="1:4" x14ac:dyDescent="0.3">
      <c r="A25" t="s">
        <v>5</v>
      </c>
      <c r="B25" t="s">
        <v>6</v>
      </c>
    </row>
    <row r="26" spans="1:4" x14ac:dyDescent="0.3">
      <c r="A26" t="s">
        <v>2</v>
      </c>
      <c r="B26" t="s">
        <v>3</v>
      </c>
    </row>
    <row r="27" spans="1:4" x14ac:dyDescent="0.3">
      <c r="A27" t="s">
        <v>1</v>
      </c>
      <c r="B27" t="s">
        <v>40</v>
      </c>
    </row>
    <row r="28" spans="1:4" x14ac:dyDescent="0.3">
      <c r="A28" t="s">
        <v>10</v>
      </c>
      <c r="B28" t="s">
        <v>38</v>
      </c>
      <c r="D28" t="s">
        <v>25</v>
      </c>
    </row>
    <row r="29" spans="1:4" x14ac:dyDescent="0.3">
      <c r="A29" t="s">
        <v>14</v>
      </c>
      <c r="D29" t="s">
        <v>39</v>
      </c>
    </row>
    <row r="43" spans="1:4" x14ac:dyDescent="0.3">
      <c r="A43" t="s">
        <v>8</v>
      </c>
      <c r="B43">
        <v>3</v>
      </c>
    </row>
    <row r="44" spans="1:4" x14ac:dyDescent="0.3">
      <c r="A44" t="s">
        <v>0</v>
      </c>
      <c r="B44">
        <v>40</v>
      </c>
      <c r="D44" t="s">
        <v>18</v>
      </c>
    </row>
    <row r="45" spans="1:4" x14ac:dyDescent="0.3">
      <c r="A45" t="s">
        <v>4</v>
      </c>
      <c r="B45">
        <v>30</v>
      </c>
      <c r="D45" t="s">
        <v>42</v>
      </c>
    </row>
    <row r="46" spans="1:4" x14ac:dyDescent="0.3">
      <c r="A46" t="s">
        <v>5</v>
      </c>
      <c r="B46" t="s">
        <v>6</v>
      </c>
    </row>
    <row r="47" spans="1:4" x14ac:dyDescent="0.3">
      <c r="A47" t="s">
        <v>2</v>
      </c>
      <c r="B47" t="s">
        <v>3</v>
      </c>
    </row>
    <row r="48" spans="1:4" x14ac:dyDescent="0.3">
      <c r="A48" t="s">
        <v>1</v>
      </c>
      <c r="B48" t="s">
        <v>41</v>
      </c>
    </row>
    <row r="49" spans="1:4" x14ac:dyDescent="0.3">
      <c r="A49" t="s">
        <v>10</v>
      </c>
      <c r="B49" t="s">
        <v>44</v>
      </c>
      <c r="D49" t="s">
        <v>25</v>
      </c>
    </row>
    <row r="50" spans="1:4" x14ac:dyDescent="0.3">
      <c r="A50" t="s">
        <v>14</v>
      </c>
      <c r="D50" t="s">
        <v>43</v>
      </c>
    </row>
    <row r="65" spans="1:5" x14ac:dyDescent="0.3">
      <c r="A65" t="s">
        <v>8</v>
      </c>
      <c r="B65">
        <v>4</v>
      </c>
    </row>
    <row r="66" spans="1:5" x14ac:dyDescent="0.3">
      <c r="A66" t="s">
        <v>0</v>
      </c>
      <c r="B66">
        <v>40</v>
      </c>
      <c r="D66" t="s">
        <v>18</v>
      </c>
    </row>
    <row r="67" spans="1:5" x14ac:dyDescent="0.3">
      <c r="A67" t="s">
        <v>4</v>
      </c>
      <c r="B67">
        <v>40</v>
      </c>
      <c r="D67" t="s">
        <v>45</v>
      </c>
    </row>
    <row r="68" spans="1:5" x14ac:dyDescent="0.3">
      <c r="A68" t="s">
        <v>5</v>
      </c>
      <c r="B68" t="s">
        <v>6</v>
      </c>
    </row>
    <row r="69" spans="1:5" x14ac:dyDescent="0.3">
      <c r="A69" t="s">
        <v>2</v>
      </c>
      <c r="B69" t="s">
        <v>3</v>
      </c>
    </row>
    <row r="70" spans="1:5" x14ac:dyDescent="0.3">
      <c r="A70" t="s">
        <v>1</v>
      </c>
      <c r="B70" t="s">
        <v>47</v>
      </c>
    </row>
    <row r="71" spans="1:5" x14ac:dyDescent="0.3">
      <c r="A71" t="s">
        <v>10</v>
      </c>
      <c r="B71" t="s">
        <v>59</v>
      </c>
      <c r="C71" t="s">
        <v>59</v>
      </c>
      <c r="E71" t="s">
        <v>25</v>
      </c>
    </row>
    <row r="72" spans="1:5" x14ac:dyDescent="0.3">
      <c r="A72" t="s">
        <v>14</v>
      </c>
      <c r="E72" t="s">
        <v>46</v>
      </c>
    </row>
    <row r="84" spans="1:5" x14ac:dyDescent="0.3">
      <c r="A84" t="s">
        <v>8</v>
      </c>
      <c r="B84">
        <v>5</v>
      </c>
    </row>
    <row r="85" spans="1:5" x14ac:dyDescent="0.3">
      <c r="A85" t="s">
        <v>0</v>
      </c>
      <c r="B85">
        <v>40</v>
      </c>
      <c r="D85" t="s">
        <v>18</v>
      </c>
    </row>
    <row r="86" spans="1:5" x14ac:dyDescent="0.3">
      <c r="A86" t="s">
        <v>4</v>
      </c>
      <c r="B86">
        <v>50</v>
      </c>
      <c r="D86" t="s">
        <v>57</v>
      </c>
    </row>
    <row r="87" spans="1:5" x14ac:dyDescent="0.3">
      <c r="A87" t="s">
        <v>5</v>
      </c>
      <c r="B87" t="s">
        <v>6</v>
      </c>
    </row>
    <row r="88" spans="1:5" x14ac:dyDescent="0.3">
      <c r="A88" t="s">
        <v>2</v>
      </c>
      <c r="B88" t="s">
        <v>3</v>
      </c>
    </row>
    <row r="89" spans="1:5" x14ac:dyDescent="0.3">
      <c r="A89" t="s">
        <v>1</v>
      </c>
      <c r="B89" t="s">
        <v>63</v>
      </c>
    </row>
    <row r="90" spans="1:5" x14ac:dyDescent="0.3">
      <c r="A90" t="s">
        <v>10</v>
      </c>
      <c r="E90" t="s">
        <v>25</v>
      </c>
    </row>
    <row r="91" spans="1:5" x14ac:dyDescent="0.3">
      <c r="A91" t="s">
        <v>14</v>
      </c>
      <c r="B91" t="s">
        <v>66</v>
      </c>
      <c r="E91" t="s">
        <v>58</v>
      </c>
    </row>
    <row r="104" spans="1:5" x14ac:dyDescent="0.3">
      <c r="A104" t="s">
        <v>9</v>
      </c>
      <c r="B104">
        <v>6</v>
      </c>
      <c r="C104" t="s">
        <v>61</v>
      </c>
      <c r="D104" t="s">
        <v>18</v>
      </c>
    </row>
    <row r="105" spans="1:5" x14ac:dyDescent="0.3">
      <c r="A105" t="s">
        <v>0</v>
      </c>
      <c r="B105">
        <v>40</v>
      </c>
      <c r="D105" t="str">
        <f>"java -jar -Xmx40000m wavelet.jar /share/flink/tmp/"&amp;TEXT(C104,0)&amp;"k"&amp;TEXT(B106,0)&amp;"e"&amp;TEXT(B107,0)&amp;"coef.txt   /share/flink/tmp/freqs/"&amp;TEXT(C104,0)&amp;"k"&amp;TEXT(B106,0)&amp;"e"&amp;TEXT(B107,0)&amp;"coeffreq.txt"</f>
        <v>java -jar -Xmx40000m wavelet.jar /share/flink/tmp/basicsk30e1coef.txt   /share/flink/tmp/freqs/basicsk30e1coeffreq.txt</v>
      </c>
    </row>
    <row r="106" spans="1:5" x14ac:dyDescent="0.3">
      <c r="A106" t="s">
        <v>4</v>
      </c>
      <c r="B106">
        <v>30</v>
      </c>
    </row>
    <row r="107" spans="1:5" x14ac:dyDescent="0.3">
      <c r="A107" t="s">
        <v>60</v>
      </c>
      <c r="B107">
        <v>1</v>
      </c>
      <c r="C107">
        <f>POWER(0.1,B107)</f>
        <v>0.1</v>
      </c>
    </row>
    <row r="108" spans="1:5" x14ac:dyDescent="0.3">
      <c r="A108" t="s">
        <v>2</v>
      </c>
    </row>
    <row r="109" spans="1:5" x14ac:dyDescent="0.3">
      <c r="A109" t="s">
        <v>1</v>
      </c>
      <c r="B109" t="str">
        <f>"/share/flink/tmp/dataset245.txt "&amp;TEXT(B106,0)&amp;"  "&amp;TEXT(POWER(0.1,B107),"0.00000")&amp;" /share/flink/tmp/"&amp;TEXT(C104,0)&amp;"k"&amp;TEXT(B106,0)&amp;"e"&amp;TEXT(B107,0)&amp;"coef.txt"</f>
        <v>/share/flink/tmp/dataset245.txt 30  0.10000 /share/flink/tmp/basicsk30e1coef.txt</v>
      </c>
    </row>
    <row r="110" spans="1:5" x14ac:dyDescent="0.3">
      <c r="A110" t="s">
        <v>10</v>
      </c>
      <c r="E110" t="s">
        <v>25</v>
      </c>
    </row>
    <row r="111" spans="1:5" x14ac:dyDescent="0.3">
      <c r="A111" t="s">
        <v>14</v>
      </c>
      <c r="E111" t="str">
        <f>"/share/flink/tmp/freqs/dataset245freq.txt /share/flink/tmp/freqs/"&amp;TEXT(C104,0)&amp;"k"&amp;TEXT(B106,0)&amp;"e"&amp;TEXT(B107,0)&amp;"coeffreq.txt  /share/flink/tmp/"&amp;TEXT(C104,0)&amp;"k"&amp;TEXT(B106,0)&amp;"e"&amp;TEXT(B107,0)&amp;"sse.txt "</f>
        <v xml:space="preserve">/share/flink/tmp/freqs/dataset245freq.txt /share/flink/tmp/freqs/basicsk30e1coeffreq.txt  /share/flink/tmp/basicsk30e1sse.txt 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abSelected="1" topLeftCell="A10" workbookViewId="0">
      <selection activeCell="G24" sqref="G24"/>
    </sheetView>
  </sheetViews>
  <sheetFormatPr defaultRowHeight="14" x14ac:dyDescent="0.3"/>
  <cols>
    <col min="1" max="1" width="31.58203125" customWidth="1"/>
    <col min="2" max="2" width="13.25" customWidth="1"/>
    <col min="3" max="3" width="9.9140625" customWidth="1"/>
  </cols>
  <sheetData>
    <row r="1" spans="1:5" x14ac:dyDescent="0.3">
      <c r="A1" t="s">
        <v>9</v>
      </c>
      <c r="B1">
        <v>1</v>
      </c>
      <c r="C1" t="s">
        <v>62</v>
      </c>
    </row>
    <row r="2" spans="1:5" x14ac:dyDescent="0.3">
      <c r="A2" t="s">
        <v>0</v>
      </c>
      <c r="B2">
        <v>40</v>
      </c>
      <c r="D2" t="s">
        <v>18</v>
      </c>
    </row>
    <row r="3" spans="1:5" x14ac:dyDescent="0.3">
      <c r="A3" t="s">
        <v>4</v>
      </c>
      <c r="B3">
        <v>10</v>
      </c>
      <c r="D3" t="s">
        <v>22</v>
      </c>
    </row>
    <row r="4" spans="1:5" x14ac:dyDescent="0.3">
      <c r="A4" t="s">
        <v>60</v>
      </c>
      <c r="B4">
        <v>4</v>
      </c>
      <c r="C4">
        <f>POWER(0.1,B4)</f>
        <v>1.0000000000000005E-4</v>
      </c>
    </row>
    <row r="5" spans="1:5" x14ac:dyDescent="0.3">
      <c r="A5" t="s">
        <v>2</v>
      </c>
      <c r="B5" t="s">
        <v>12</v>
      </c>
    </row>
    <row r="6" spans="1:5" x14ac:dyDescent="0.3">
      <c r="A6" t="s">
        <v>1</v>
      </c>
      <c r="B6" t="s">
        <v>13</v>
      </c>
    </row>
    <row r="7" spans="1:5" x14ac:dyDescent="0.3">
      <c r="A7" t="s">
        <v>10</v>
      </c>
      <c r="B7" t="s">
        <v>26</v>
      </c>
      <c r="C7" t="s">
        <v>64</v>
      </c>
      <c r="E7" t="s">
        <v>25</v>
      </c>
    </row>
    <row r="8" spans="1:5" x14ac:dyDescent="0.3">
      <c r="A8" t="s">
        <v>14</v>
      </c>
      <c r="E8" t="str">
        <f>"/share/flink/tmp/freqs/dataset245freq.txt /share/flink/tmp/freqs/"&amp;TEXT(C1,0)&amp;"k"&amp;TEXT(B3,0)&amp;"e"&amp;TEXT(B4,0)&amp;"coeffreq.txt  /share/flink/tmp/"&amp;TEXT(C1,0)&amp;"k"&amp;TEXT(B3,0)&amp;"e"&amp;TEXT(B4,0)&amp;"sse.txt "</f>
        <v xml:space="preserve">/share/flink/tmp/freqs/dataset245freq.txt /share/flink/tmp/freqs/improvedsk10e4coeffreq.txt  /share/flink/tmp/improvedsk10e4sse.txt </v>
      </c>
    </row>
    <row r="21" spans="1:5" x14ac:dyDescent="0.3">
      <c r="A21" t="s">
        <v>9</v>
      </c>
      <c r="B21">
        <v>2</v>
      </c>
      <c r="C21" t="s">
        <v>62</v>
      </c>
      <c r="D21" t="s">
        <v>18</v>
      </c>
    </row>
    <row r="22" spans="1:5" x14ac:dyDescent="0.3">
      <c r="A22" t="s">
        <v>0</v>
      </c>
      <c r="B22">
        <v>40</v>
      </c>
      <c r="D22" t="str">
        <f>"java -jar -Xmx40000m wavelet.jar /share/flink/tmp/"&amp;TEXT(C21,0)&amp;"k"&amp;TEXT(B23,0)&amp;"e"&amp;TEXT(B24,0)&amp;"coef.txt   /share/flink/tmp/freqs/"&amp;TEXT(C21,0)&amp;"k"&amp;TEXT(B23,0)&amp;"e"&amp;TEXT(B24,0)&amp;"coeffreq.txt"</f>
        <v>java -jar -Xmx40000m wavelet.jar /share/flink/tmp/improvedsk20e4coef.txt   /share/flink/tmp/freqs/improvedsk20e4coeffreq.txt</v>
      </c>
    </row>
    <row r="23" spans="1:5" x14ac:dyDescent="0.3">
      <c r="A23" t="s">
        <v>4</v>
      </c>
      <c r="B23">
        <v>20</v>
      </c>
    </row>
    <row r="24" spans="1:5" x14ac:dyDescent="0.3">
      <c r="A24" t="s">
        <v>60</v>
      </c>
      <c r="B24">
        <v>4</v>
      </c>
      <c r="C24">
        <f>POWER(0.1,B24)</f>
        <v>1.0000000000000005E-4</v>
      </c>
    </row>
    <row r="25" spans="1:5" x14ac:dyDescent="0.3">
      <c r="A25" t="s">
        <v>2</v>
      </c>
      <c r="B25" t="s">
        <v>12</v>
      </c>
    </row>
    <row r="26" spans="1:5" x14ac:dyDescent="0.3">
      <c r="A26" t="s">
        <v>1</v>
      </c>
      <c r="B26" t="str">
        <f>"/share/flink/tmp/dataset245.txt "&amp;TEXT(B23,0)&amp;"  "&amp;TEXT(POWER(0.1,B24),"0.00000")&amp;" /share/flink/tmp/"&amp;TEXT(C21,0)&amp;"k"&amp;TEXT(B23,0)&amp;"e"&amp;TEXT(B24,0)&amp;"coef.txt"</f>
        <v>/share/flink/tmp/dataset245.txt 20  0.00010 /share/flink/tmp/improvedsk20e4coef.txt</v>
      </c>
    </row>
    <row r="27" spans="1:5" x14ac:dyDescent="0.3">
      <c r="A27" t="s">
        <v>10</v>
      </c>
      <c r="B27" t="s">
        <v>65</v>
      </c>
      <c r="E27" t="s">
        <v>25</v>
      </c>
    </row>
    <row r="28" spans="1:5" x14ac:dyDescent="0.3">
      <c r="A28" t="s">
        <v>14</v>
      </c>
      <c r="E28" t="str">
        <f>"/share/flink/tmp/freqs/dataset245freq.txt /share/flink/tmp/freqs/"&amp;TEXT(C21,0)&amp;"k"&amp;TEXT(B23,0)&amp;"e"&amp;TEXT(B24,0)&amp;"coeffreq.txt  /share/flink/tmp/"&amp;TEXT(C21,0)&amp;"k"&amp;TEXT(B23,0)&amp;"e"&amp;TEXT(B24,0)&amp;"sse.txt "</f>
        <v xml:space="preserve">/share/flink/tmp/freqs/dataset245freq.txt /share/flink/tmp/freqs/improvedsk20e4coeffreq.txt  /share/flink/tmp/improvedsk20e4sse.txt </v>
      </c>
    </row>
    <row r="41" spans="1:5" x14ac:dyDescent="0.3">
      <c r="A41" t="s">
        <v>9</v>
      </c>
      <c r="B41">
        <v>3</v>
      </c>
      <c r="C41" t="s">
        <v>62</v>
      </c>
      <c r="D41" t="s">
        <v>18</v>
      </c>
    </row>
    <row r="42" spans="1:5" x14ac:dyDescent="0.3">
      <c r="A42" t="s">
        <v>0</v>
      </c>
      <c r="B42">
        <v>40</v>
      </c>
      <c r="D42" t="str">
        <f>"java -jar -Xmx40000m wavelet.jar /share/flink/tmp/"&amp;TEXT(C41,0)&amp;"k"&amp;TEXT(B43,0)&amp;"e"&amp;TEXT(B44,0)&amp;"coef.txt   /share/flink/tmp/freqs/"&amp;TEXT(C41,0)&amp;"k"&amp;TEXT(B43,0)&amp;"e"&amp;TEXT(B44,0)&amp;"coeffreq.txt"</f>
        <v>java -jar -Xmx40000m wavelet.jar /share/flink/tmp/improvedsk30e4coef.txt   /share/flink/tmp/freqs/improvedsk30e4coeffreq.txt</v>
      </c>
    </row>
    <row r="43" spans="1:5" x14ac:dyDescent="0.3">
      <c r="A43" t="s">
        <v>4</v>
      </c>
      <c r="B43">
        <v>30</v>
      </c>
    </row>
    <row r="44" spans="1:5" x14ac:dyDescent="0.3">
      <c r="A44" t="s">
        <v>60</v>
      </c>
      <c r="B44">
        <v>4</v>
      </c>
      <c r="C44">
        <f>POWER(0.1,B44)</f>
        <v>1.0000000000000005E-4</v>
      </c>
    </row>
    <row r="45" spans="1:5" x14ac:dyDescent="0.3">
      <c r="A45" t="s">
        <v>2</v>
      </c>
      <c r="B45" t="s">
        <v>12</v>
      </c>
    </row>
    <row r="46" spans="1:5" x14ac:dyDescent="0.3">
      <c r="A46" t="s">
        <v>1</v>
      </c>
      <c r="B46" t="str">
        <f>"/share/flink/tmp/dataset245.txt "&amp;TEXT(B43,0)&amp;"  "&amp;TEXT(POWER(0.1,B44),"0.00000")&amp;" /share/flink/tmp/"&amp;TEXT(C41,0)&amp;"k"&amp;TEXT(B43,0)&amp;"e"&amp;TEXT(B44,0)&amp;"coef.txt"</f>
        <v>/share/flink/tmp/dataset245.txt 30  0.00010 /share/flink/tmp/improvedsk30e4coef.txt</v>
      </c>
    </row>
    <row r="47" spans="1:5" x14ac:dyDescent="0.3">
      <c r="A47" t="s">
        <v>10</v>
      </c>
      <c r="B47" t="s">
        <v>67</v>
      </c>
      <c r="E47" t="s">
        <v>25</v>
      </c>
    </row>
    <row r="48" spans="1:5" x14ac:dyDescent="0.3">
      <c r="A48" t="s">
        <v>14</v>
      </c>
      <c r="E48" t="str">
        <f>"/share/flink/tmp/freqs/dataset245freq.txt /share/flink/tmp/freqs/"&amp;TEXT(C41,0)&amp;"k"&amp;TEXT(B43,0)&amp;"e"&amp;TEXT(B44,0)&amp;"coeffreq.txt  /share/flink/tmp/"&amp;TEXT(C41,0)&amp;"k"&amp;TEXT(B43,0)&amp;"e"&amp;TEXT(B44,0)&amp;"sse.txt "</f>
        <v xml:space="preserve">/share/flink/tmp/freqs/dataset245freq.txt /share/flink/tmp/freqs/improvedsk30e4coeffreq.txt  /share/flink/tmp/improvedsk30e4sse.txt </v>
      </c>
    </row>
    <row r="61" spans="1:4" x14ac:dyDescent="0.3">
      <c r="A61" t="s">
        <v>9</v>
      </c>
      <c r="B61">
        <v>4</v>
      </c>
      <c r="C61" t="s">
        <v>62</v>
      </c>
      <c r="D61" t="s">
        <v>18</v>
      </c>
    </row>
    <row r="62" spans="1:4" x14ac:dyDescent="0.3">
      <c r="A62" t="s">
        <v>0</v>
      </c>
      <c r="B62">
        <v>40</v>
      </c>
      <c r="D62" t="str">
        <f>"java -jar -Xmx40000m wavelet.jar /share/flink/tmp/"&amp;TEXT(C61,0)&amp;"k"&amp;TEXT(B63,0)&amp;"e"&amp;TEXT(B64,0)&amp;"coef.txt   /share/flink/tmp/freqs/"&amp;TEXT(C61,0)&amp;"k"&amp;TEXT(B63,0)&amp;"e"&amp;TEXT(B64,0)&amp;"coeffreq.txt"</f>
        <v>java -jar -Xmx40000m wavelet.jar /share/flink/tmp/improvedsk40e4coef.txt   /share/flink/tmp/freqs/improvedsk40e4coeffreq.txt</v>
      </c>
    </row>
    <row r="63" spans="1:4" x14ac:dyDescent="0.3">
      <c r="A63" t="s">
        <v>4</v>
      </c>
      <c r="B63">
        <v>40</v>
      </c>
    </row>
    <row r="64" spans="1:4" x14ac:dyDescent="0.3">
      <c r="A64" t="s">
        <v>60</v>
      </c>
      <c r="B64">
        <v>4</v>
      </c>
      <c r="C64">
        <f>POWER(0.1,B64)</f>
        <v>1.0000000000000005E-4</v>
      </c>
    </row>
    <row r="65" spans="1:5" x14ac:dyDescent="0.3">
      <c r="A65" t="s">
        <v>2</v>
      </c>
      <c r="B65" t="s">
        <v>12</v>
      </c>
    </row>
    <row r="66" spans="1:5" x14ac:dyDescent="0.3">
      <c r="A66" t="s">
        <v>1</v>
      </c>
      <c r="B66" t="str">
        <f>"/share/flink/tmp/dataset245.txt "&amp;TEXT(B63,0)&amp;"  "&amp;TEXT(POWER(0.1,B64),"0.00000")&amp;" /share/flink/tmp/"&amp;TEXT(C61,0)&amp;"k"&amp;TEXT(B63,0)&amp;"e"&amp;TEXT(B64,0)&amp;"coef.txt"</f>
        <v>/share/flink/tmp/dataset245.txt 40  0.00010 /share/flink/tmp/improvedsk40e4coef.txt</v>
      </c>
    </row>
    <row r="67" spans="1:5" x14ac:dyDescent="0.3">
      <c r="A67" t="s">
        <v>10</v>
      </c>
      <c r="B67" t="s">
        <v>68</v>
      </c>
      <c r="E67" t="s">
        <v>25</v>
      </c>
    </row>
    <row r="68" spans="1:5" x14ac:dyDescent="0.3">
      <c r="A68" t="s">
        <v>14</v>
      </c>
      <c r="E68" t="str">
        <f>"/share/flink/tmp/freqs/dataset245freq.txt /share/flink/tmp/freqs/"&amp;TEXT(C61,0)&amp;"k"&amp;TEXT(B63,0)&amp;"e"&amp;TEXT(B64,0)&amp;"coeffreq.txt  /share/flink/tmp/"&amp;TEXT(C61,0)&amp;"k"&amp;TEXT(B63,0)&amp;"e"&amp;TEXT(B64,0)&amp;"sse.txt "</f>
        <v xml:space="preserve">/share/flink/tmp/freqs/dataset245freq.txt /share/flink/tmp/freqs/improvedsk40e4coeffreq.txt  /share/flink/tmp/improvedsk40e4sse.txt </v>
      </c>
    </row>
    <row r="81" spans="1:5" x14ac:dyDescent="0.3">
      <c r="A81" t="s">
        <v>9</v>
      </c>
      <c r="B81">
        <v>5</v>
      </c>
      <c r="C81" t="s">
        <v>62</v>
      </c>
      <c r="D81" t="s">
        <v>18</v>
      </c>
    </row>
    <row r="82" spans="1:5" x14ac:dyDescent="0.3">
      <c r="A82" t="s">
        <v>0</v>
      </c>
      <c r="B82">
        <v>40</v>
      </c>
      <c r="D82" t="str">
        <f>"java -jar -Xmx40000m wavelet.jar /share/flink/tmp/"&amp;TEXT(C81,0)&amp;"k"&amp;TEXT(B83,0)&amp;"e"&amp;TEXT(B84,0)&amp;"coef.txt   /share/flink/tmp/freqs/"&amp;TEXT(C81,0)&amp;"k"&amp;TEXT(B83,0)&amp;"e"&amp;TEXT(B84,0)&amp;"coeffreq.txt"</f>
        <v>java -jar -Xmx40000m wavelet.jar /share/flink/tmp/improvedsk50e4coef.txt   /share/flink/tmp/freqs/improvedsk50e4coeffreq.txt</v>
      </c>
    </row>
    <row r="83" spans="1:5" x14ac:dyDescent="0.3">
      <c r="A83" t="s">
        <v>4</v>
      </c>
      <c r="B83">
        <v>50</v>
      </c>
    </row>
    <row r="84" spans="1:5" x14ac:dyDescent="0.3">
      <c r="A84" t="s">
        <v>60</v>
      </c>
      <c r="B84">
        <v>4</v>
      </c>
      <c r="C84">
        <f>POWER(0.1,B84)</f>
        <v>1.0000000000000005E-4</v>
      </c>
    </row>
    <row r="85" spans="1:5" x14ac:dyDescent="0.3">
      <c r="A85" t="s">
        <v>2</v>
      </c>
      <c r="B85" t="s">
        <v>12</v>
      </c>
    </row>
    <row r="86" spans="1:5" x14ac:dyDescent="0.3">
      <c r="A86" t="s">
        <v>1</v>
      </c>
      <c r="B86" t="str">
        <f>"/share/flink/tmp/dataset245.txt "&amp;TEXT(B83,0)&amp;"  "&amp;TEXT(POWER(0.1,B84),"0.00000")&amp;" /share/flink/tmp/"&amp;TEXT(C81,0)&amp;"k"&amp;TEXT(B83,0)&amp;"e"&amp;TEXT(B84,0)&amp;"coef.txt"</f>
        <v>/share/flink/tmp/dataset245.txt 50  0.00010 /share/flink/tmp/improvedsk50e4coef.txt</v>
      </c>
    </row>
    <row r="87" spans="1:5" x14ac:dyDescent="0.3">
      <c r="A87" t="s">
        <v>10</v>
      </c>
      <c r="B87" t="s">
        <v>69</v>
      </c>
      <c r="E87" t="s">
        <v>25</v>
      </c>
    </row>
    <row r="88" spans="1:5" x14ac:dyDescent="0.3">
      <c r="A88" t="s">
        <v>14</v>
      </c>
      <c r="E88" t="str">
        <f>"/share/flink/tmp/freqs/dataset245freq.txt /share/flink/tmp/freqs/"&amp;TEXT(C81,0)&amp;"k"&amp;TEXT(B83,0)&amp;"e"&amp;TEXT(B84,0)&amp;"coeffreq.txt  /share/flink/tmp/"&amp;TEXT(C81,0)&amp;"k"&amp;TEXT(B83,0)&amp;"e"&amp;TEXT(B84,0)&amp;"sse.txt "</f>
        <v xml:space="preserve">/share/flink/tmp/freqs/dataset245freq.txt /share/flink/tmp/freqs/improvedsk50e4coeffreq.txt  /share/flink/tmp/improvedsk50e4sse.txt </v>
      </c>
    </row>
    <row r="102" spans="1:5" x14ac:dyDescent="0.3">
      <c r="A102" t="s">
        <v>9</v>
      </c>
      <c r="B102">
        <v>6</v>
      </c>
      <c r="C102" t="s">
        <v>62</v>
      </c>
      <c r="D102" t="s">
        <v>18</v>
      </c>
    </row>
    <row r="103" spans="1:5" x14ac:dyDescent="0.3">
      <c r="A103" t="s">
        <v>0</v>
      </c>
      <c r="B103">
        <v>40</v>
      </c>
      <c r="D103" t="str">
        <f>"java -jar -Xmx40000m wavelet.jar /share/flink/tmp/"&amp;TEXT(C102,0)&amp;"k"&amp;TEXT(B104,0)&amp;"e"&amp;TEXT(B105,0)&amp;"coef.txt   /share/flink/tmp/freqs/"&amp;TEXT(C102,0)&amp;"k"&amp;TEXT(B104,0)&amp;"e"&amp;TEXT(B105,0)&amp;"coeffreq.txt"</f>
        <v>java -jar -Xmx40000m wavelet.jar /share/flink/tmp/improvedsk30e1coef.txt   /share/flink/tmp/freqs/improvedsk30e1coeffreq.txt</v>
      </c>
    </row>
    <row r="104" spans="1:5" x14ac:dyDescent="0.3">
      <c r="A104" t="s">
        <v>4</v>
      </c>
      <c r="B104">
        <v>30</v>
      </c>
    </row>
    <row r="105" spans="1:5" x14ac:dyDescent="0.3">
      <c r="A105" t="s">
        <v>60</v>
      </c>
      <c r="B105">
        <v>1</v>
      </c>
      <c r="C105">
        <f>POWER(0.1,B105)</f>
        <v>0.1</v>
      </c>
    </row>
    <row r="106" spans="1:5" x14ac:dyDescent="0.3">
      <c r="A106" t="s">
        <v>2</v>
      </c>
    </row>
    <row r="107" spans="1:5" x14ac:dyDescent="0.3">
      <c r="A107" t="s">
        <v>1</v>
      </c>
      <c r="B107" t="str">
        <f>"/share/flink/tmp/dataset245.txt "&amp;TEXT(B104,0)&amp;"  "&amp;TEXT(POWER(0.1,B105),"0.00000")&amp;" /share/flink/tmp/"&amp;TEXT(C102,0)&amp;"k"&amp;TEXT(B104,0)&amp;"e"&amp;TEXT(B105,0)&amp;"coef.txt"</f>
        <v>/share/flink/tmp/dataset245.txt 30  0.10000 /share/flink/tmp/improvedsk30e1coef.txt</v>
      </c>
    </row>
    <row r="108" spans="1:5" x14ac:dyDescent="0.3">
      <c r="A108" t="s">
        <v>10</v>
      </c>
      <c r="E108" t="s">
        <v>25</v>
      </c>
    </row>
    <row r="109" spans="1:5" x14ac:dyDescent="0.3">
      <c r="A109" t="s">
        <v>14</v>
      </c>
      <c r="E109" t="str">
        <f>"/share/flink/tmp/freqs/dataset245freq.txt /share/flink/tmp/freqs/"&amp;TEXT(C102,0)&amp;"k"&amp;TEXT(B104,0)&amp;"e"&amp;TEXT(B105,0)&amp;"coeffreq.txt  /share/flink/tmp/"&amp;TEXT(C102,0)&amp;"k"&amp;TEXT(B104,0)&amp;"e"&amp;TEXT(B105,0)&amp;"sse.txt "</f>
        <v xml:space="preserve">/share/flink/tmp/freqs/dataset245freq.txt /share/flink/tmp/freqs/improvedsk30e1coeffreq.txt  /share/flink/tmp/improvedsk30e1sse.txt 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79" workbookViewId="0">
      <selection activeCell="B91" sqref="B91"/>
    </sheetView>
  </sheetViews>
  <sheetFormatPr defaultRowHeight="14" x14ac:dyDescent="0.3"/>
  <cols>
    <col min="1" max="1" width="31.58203125" customWidth="1"/>
    <col min="2" max="2" width="13.25" customWidth="1"/>
  </cols>
  <sheetData>
    <row r="1" spans="1:5" x14ac:dyDescent="0.3">
      <c r="A1" t="s">
        <v>9</v>
      </c>
      <c r="B1">
        <v>1</v>
      </c>
      <c r="C1" t="s">
        <v>70</v>
      </c>
    </row>
    <row r="2" spans="1:5" x14ac:dyDescent="0.3">
      <c r="A2" t="s">
        <v>0</v>
      </c>
      <c r="B2">
        <v>40</v>
      </c>
      <c r="D2" t="s">
        <v>18</v>
      </c>
    </row>
    <row r="3" spans="1:5" x14ac:dyDescent="0.3">
      <c r="A3" t="s">
        <v>4</v>
      </c>
      <c r="B3">
        <v>10</v>
      </c>
      <c r="D3" t="s">
        <v>23</v>
      </c>
    </row>
    <row r="4" spans="1:5" x14ac:dyDescent="0.3">
      <c r="A4" t="s">
        <v>17</v>
      </c>
      <c r="B4">
        <v>40</v>
      </c>
    </row>
    <row r="5" spans="1:5" x14ac:dyDescent="0.3">
      <c r="A5" t="s">
        <v>60</v>
      </c>
      <c r="B5">
        <v>4</v>
      </c>
      <c r="C5">
        <f>POWER(0.1,B5)</f>
        <v>1.0000000000000005E-4</v>
      </c>
    </row>
    <row r="6" spans="1:5" x14ac:dyDescent="0.3">
      <c r="A6" t="s">
        <v>2</v>
      </c>
      <c r="B6" t="s">
        <v>28</v>
      </c>
    </row>
    <row r="7" spans="1:5" x14ac:dyDescent="0.3">
      <c r="A7" t="s">
        <v>16</v>
      </c>
      <c r="B7" t="s">
        <v>29</v>
      </c>
    </row>
    <row r="8" spans="1:5" x14ac:dyDescent="0.3">
      <c r="A8" t="s">
        <v>10</v>
      </c>
      <c r="B8" t="s">
        <v>30</v>
      </c>
      <c r="E8" t="s">
        <v>25</v>
      </c>
    </row>
    <row r="9" spans="1:5" x14ac:dyDescent="0.3">
      <c r="A9" t="s">
        <v>14</v>
      </c>
      <c r="B9">
        <v>700911821068</v>
      </c>
      <c r="E9" t="str">
        <f>"/share/flink/tmp/freqs/dataset245freq.txt /share/flink/tmp/freqs/"&amp;TEXT(C1,0)&amp;"k"&amp;TEXT(B3,0)&amp;"e"&amp;TEXT(B5,0)&amp;"coeffreq.txt  /share/flink/tmp/"&amp;TEXT(C1,0)&amp;"k"&amp;TEXT(B3,0)&amp;"e"&amp;TEXT(B5,0)&amp;"sse.txt "</f>
        <v xml:space="preserve">/share/flink/tmp/freqs/dataset245freq.txt /share/flink/tmp/freqs/twosk10e4coeffreq.txt  /share/flink/tmp/twosk10e4sse.txt </v>
      </c>
    </row>
    <row r="25" spans="1:5" x14ac:dyDescent="0.3">
      <c r="A25" t="s">
        <v>9</v>
      </c>
      <c r="B25">
        <v>2</v>
      </c>
      <c r="C25" t="s">
        <v>70</v>
      </c>
      <c r="D25" t="s">
        <v>18</v>
      </c>
    </row>
    <row r="26" spans="1:5" x14ac:dyDescent="0.3">
      <c r="A26" t="s">
        <v>0</v>
      </c>
      <c r="B26">
        <v>40</v>
      </c>
      <c r="D26" t="str">
        <f>"java -jar -Xmx40000m wavelet.jar /share/flink/tmp/"&amp;TEXT(C25,0)&amp;"k"&amp;TEXT(B27,0)&amp;"e"&amp;TEXT(B28,0)&amp;"coef.txt   /share/flink/tmp/freqs/"&amp;TEXT(C25,0)&amp;"k"&amp;TEXT(B27,0)&amp;"e"&amp;TEXT(B28,0)&amp;"coeffreq.txt"</f>
        <v>java -jar -Xmx40000m wavelet.jar /share/flink/tmp/twosk20e4coef.txt   /share/flink/tmp/freqs/twosk20e4coeffreq.txt</v>
      </c>
    </row>
    <row r="27" spans="1:5" x14ac:dyDescent="0.3">
      <c r="A27" t="s">
        <v>4</v>
      </c>
      <c r="B27">
        <v>20</v>
      </c>
    </row>
    <row r="28" spans="1:5" x14ac:dyDescent="0.3">
      <c r="A28" t="s">
        <v>60</v>
      </c>
      <c r="B28">
        <v>4</v>
      </c>
      <c r="C28">
        <f>POWER(0.1,B28)</f>
        <v>1.0000000000000005E-4</v>
      </c>
    </row>
    <row r="29" spans="1:5" x14ac:dyDescent="0.3">
      <c r="A29" t="s">
        <v>2</v>
      </c>
      <c r="B29" t="s">
        <v>28</v>
      </c>
    </row>
    <row r="30" spans="1:5" x14ac:dyDescent="0.3">
      <c r="A30" t="s">
        <v>1</v>
      </c>
      <c r="B30" t="str">
        <f>"/share/flink/tmp/dataset245.txt "&amp;TEXT(B27,0)&amp;"  40 "&amp;TEXT(POWER(0.1,B28),"0.00000")&amp;" /share/flink/tmp/"&amp;TEXT(C25,0)&amp;"k"&amp;TEXT(B27,0)&amp;"e"&amp;TEXT(B28,0)&amp;"coef.txt"</f>
        <v>/share/flink/tmp/dataset245.txt 20  40 0.00010 /share/flink/tmp/twosk20e4coef.txt</v>
      </c>
    </row>
    <row r="31" spans="1:5" x14ac:dyDescent="0.3">
      <c r="A31" t="s">
        <v>10</v>
      </c>
      <c r="B31" t="s">
        <v>64</v>
      </c>
      <c r="E31" t="s">
        <v>25</v>
      </c>
    </row>
    <row r="32" spans="1:5" x14ac:dyDescent="0.3">
      <c r="A32" t="s">
        <v>14</v>
      </c>
      <c r="E32" t="str">
        <f>"/share/flink/tmp/freqs/dataset245freq.txt /share/flink/tmp/freqs/"&amp;TEXT(C25,0)&amp;"k"&amp;TEXT(B27,0)&amp;"e"&amp;TEXT(B28,0)&amp;"coeffreq.txt  /share/flink/tmp/"&amp;TEXT(C25,0)&amp;"k"&amp;TEXT(B27,0)&amp;"e"&amp;TEXT(B28,0)&amp;"sse.txt "</f>
        <v xml:space="preserve">/share/flink/tmp/freqs/dataset245freq.txt /share/flink/tmp/freqs/twosk20e4coeffreq.txt  /share/flink/tmp/twosk20e4sse.txt </v>
      </c>
    </row>
    <row r="44" spans="1:4" x14ac:dyDescent="0.3">
      <c r="A44" t="s">
        <v>9</v>
      </c>
      <c r="B44">
        <v>3</v>
      </c>
      <c r="C44" t="s">
        <v>70</v>
      </c>
      <c r="D44" t="s">
        <v>18</v>
      </c>
    </row>
    <row r="45" spans="1:4" x14ac:dyDescent="0.3">
      <c r="A45" t="s">
        <v>0</v>
      </c>
      <c r="B45">
        <v>40</v>
      </c>
      <c r="D45" t="str">
        <f>"java -jar -Xmx40000m wavelet.jar /share/flink/tmp/"&amp;TEXT(C44,0)&amp;"k"&amp;TEXT(B46,0)&amp;"e"&amp;TEXT(B47,0)&amp;"coef.txt   /share/flink/tmp/freqs/"&amp;TEXT(C44,0)&amp;"k"&amp;TEXT(B46,0)&amp;"e"&amp;TEXT(B47,0)&amp;"coeffreq.txt"</f>
        <v>java -jar -Xmx40000m wavelet.jar /share/flink/tmp/twosk30e4coef.txt   /share/flink/tmp/freqs/twosk30e4coeffreq.txt</v>
      </c>
    </row>
    <row r="46" spans="1:4" x14ac:dyDescent="0.3">
      <c r="A46" t="s">
        <v>4</v>
      </c>
      <c r="B46">
        <v>30</v>
      </c>
    </row>
    <row r="47" spans="1:4" x14ac:dyDescent="0.3">
      <c r="A47" t="s">
        <v>60</v>
      </c>
      <c r="B47">
        <v>4</v>
      </c>
      <c r="C47">
        <f>POWER(0.1,B47)</f>
        <v>1.0000000000000005E-4</v>
      </c>
    </row>
    <row r="48" spans="1:4" x14ac:dyDescent="0.3">
      <c r="A48" t="s">
        <v>2</v>
      </c>
      <c r="B48" t="s">
        <v>28</v>
      </c>
    </row>
    <row r="49" spans="1:5" x14ac:dyDescent="0.3">
      <c r="A49" t="s">
        <v>1</v>
      </c>
      <c r="B49" t="str">
        <f>"/share/flink/tmp/dataset245.txt "&amp;TEXT(B46,0)&amp;"  40 "&amp;TEXT(POWER(0.1,B47),"0.00000")&amp;" /share/flink/tmp/"&amp;TEXT(C44,0)&amp;"k"&amp;TEXT(B46,0)&amp;"e"&amp;TEXT(B47,0)&amp;"coef.txt"</f>
        <v>/share/flink/tmp/dataset245.txt 30  40 0.00010 /share/flink/tmp/twosk30e4coef.txt</v>
      </c>
    </row>
    <row r="50" spans="1:5" x14ac:dyDescent="0.3">
      <c r="A50" t="s">
        <v>10</v>
      </c>
      <c r="B50" t="s">
        <v>72</v>
      </c>
      <c r="E50" t="s">
        <v>25</v>
      </c>
    </row>
    <row r="51" spans="1:5" x14ac:dyDescent="0.3">
      <c r="A51" t="s">
        <v>14</v>
      </c>
      <c r="E51" t="str">
        <f>"/share/flink/tmp/freqs/dataset245freq.txt /share/flink/tmp/freqs/"&amp;TEXT(C44,0)&amp;"k"&amp;TEXT(B46,0)&amp;"e"&amp;TEXT(B47,0)&amp;"coeffreq.txt  /share/flink/tmp/"&amp;TEXT(C44,0)&amp;"k"&amp;TEXT(B46,0)&amp;"e"&amp;TEXT(B47,0)&amp;"sse.txt "</f>
        <v xml:space="preserve">/share/flink/tmp/freqs/dataset245freq.txt /share/flink/tmp/freqs/twosk30e4coeffreq.txt  /share/flink/tmp/twosk30e4sse.txt </v>
      </c>
    </row>
    <row r="67" spans="1:5" x14ac:dyDescent="0.3">
      <c r="A67" t="s">
        <v>9</v>
      </c>
      <c r="B67">
        <v>4</v>
      </c>
      <c r="C67" t="s">
        <v>70</v>
      </c>
      <c r="D67" t="s">
        <v>18</v>
      </c>
    </row>
    <row r="68" spans="1:5" x14ac:dyDescent="0.3">
      <c r="A68" t="s">
        <v>0</v>
      </c>
      <c r="B68">
        <v>40</v>
      </c>
      <c r="D68" t="str">
        <f>"java -jar -Xmx40000m wavelet.jar /share/flink/tmp/"&amp;TEXT(C67,0)&amp;"k"&amp;TEXT(B69,0)&amp;"e"&amp;TEXT(B70,0)&amp;"coef.txt   /share/flink/tmp/freqs/"&amp;TEXT(C67,0)&amp;"k"&amp;TEXT(B69,0)&amp;"e"&amp;TEXT(B70,0)&amp;"coeffreq.txt"</f>
        <v>java -jar -Xmx40000m wavelet.jar /share/flink/tmp/twosk40e4coef.txt   /share/flink/tmp/freqs/twosk40e4coeffreq.txt</v>
      </c>
    </row>
    <row r="69" spans="1:5" x14ac:dyDescent="0.3">
      <c r="A69" t="s">
        <v>4</v>
      </c>
      <c r="B69">
        <v>40</v>
      </c>
    </row>
    <row r="70" spans="1:5" x14ac:dyDescent="0.3">
      <c r="A70" t="s">
        <v>60</v>
      </c>
      <c r="B70">
        <v>4</v>
      </c>
      <c r="C70">
        <f>POWER(0.1,B70)</f>
        <v>1.0000000000000005E-4</v>
      </c>
    </row>
    <row r="71" spans="1:5" x14ac:dyDescent="0.3">
      <c r="A71" t="s">
        <v>2</v>
      </c>
      <c r="B71" t="s">
        <v>28</v>
      </c>
    </row>
    <row r="72" spans="1:5" x14ac:dyDescent="0.3">
      <c r="A72" t="s">
        <v>1</v>
      </c>
      <c r="B72" t="str">
        <f>"/share/flink/tmp/dataset245.txt "&amp;TEXT(B69,0)&amp;"  40 "&amp;TEXT(POWER(0.1,B70),"0.00000")&amp;" /share/flink/tmp/"&amp;TEXT(C67,0)&amp;"k"&amp;TEXT(B69,0)&amp;"e"&amp;TEXT(B70,0)&amp;"coef.txt"</f>
        <v>/share/flink/tmp/dataset245.txt 40  40 0.00010 /share/flink/tmp/twosk40e4coef.txt</v>
      </c>
    </row>
    <row r="73" spans="1:5" x14ac:dyDescent="0.3">
      <c r="A73" t="s">
        <v>10</v>
      </c>
      <c r="B73" t="s">
        <v>73</v>
      </c>
      <c r="E73" t="s">
        <v>25</v>
      </c>
    </row>
    <row r="74" spans="1:5" x14ac:dyDescent="0.3">
      <c r="A74" t="s">
        <v>14</v>
      </c>
      <c r="E74" t="str">
        <f>"/share/flink/tmp/freqs/dataset245freq.txt /share/flink/tmp/freqs/"&amp;TEXT(C67,0)&amp;"k"&amp;TEXT(B69,0)&amp;"e"&amp;TEXT(B70,0)&amp;"coeffreq.txt  /share/flink/tmp/"&amp;TEXT(C67,0)&amp;"k"&amp;TEXT(B69,0)&amp;"e"&amp;TEXT(B70,0)&amp;"sse.txt "</f>
        <v xml:space="preserve">/share/flink/tmp/freqs/dataset245freq.txt /share/flink/tmp/freqs/twosk40e4coeffreq.txt  /share/flink/tmp/twosk40e4sse.txt </v>
      </c>
    </row>
    <row r="86" spans="1:5" x14ac:dyDescent="0.3">
      <c r="A86" t="s">
        <v>9</v>
      </c>
      <c r="B86">
        <v>5</v>
      </c>
      <c r="C86" t="s">
        <v>70</v>
      </c>
      <c r="D86" t="s">
        <v>18</v>
      </c>
    </row>
    <row r="87" spans="1:5" x14ac:dyDescent="0.3">
      <c r="A87" t="s">
        <v>0</v>
      </c>
      <c r="B87">
        <v>40</v>
      </c>
      <c r="D87" t="str">
        <f>"java -jar -Xmx40000m wavelet.jar /share/flink/tmp/"&amp;TEXT(C86,0)&amp;"k"&amp;TEXT(B88,0)&amp;"e"&amp;TEXT(B89,0)&amp;"coef.txt   /share/flink/tmp/freqs/"&amp;TEXT(C86,0)&amp;"k"&amp;TEXT(B88,0)&amp;"e"&amp;TEXT(B89,0)&amp;"coeffreq.txt"</f>
        <v>java -jar -Xmx40000m wavelet.jar /share/flink/tmp/twosk50e4coef.txt   /share/flink/tmp/freqs/twosk50e4coeffreq.txt</v>
      </c>
    </row>
    <row r="88" spans="1:5" x14ac:dyDescent="0.3">
      <c r="A88" t="s">
        <v>4</v>
      </c>
      <c r="B88">
        <v>50</v>
      </c>
    </row>
    <row r="89" spans="1:5" x14ac:dyDescent="0.3">
      <c r="A89" t="s">
        <v>60</v>
      </c>
      <c r="B89">
        <v>4</v>
      </c>
      <c r="C89">
        <f>POWER(0.1,B89)</f>
        <v>1.0000000000000005E-4</v>
      </c>
    </row>
    <row r="90" spans="1:5" x14ac:dyDescent="0.3">
      <c r="A90" t="s">
        <v>2</v>
      </c>
      <c r="B90" t="s">
        <v>28</v>
      </c>
    </row>
    <row r="91" spans="1:5" x14ac:dyDescent="0.3">
      <c r="A91" t="s">
        <v>1</v>
      </c>
      <c r="B91" t="str">
        <f>"/share/flink/tmp/dataset245.txt "&amp;TEXT(B88,0)&amp;"  40 "&amp;TEXT(POWER(0.1,B89),"0.00000")&amp;" /share/flink/tmp/"&amp;TEXT(C86,0)&amp;"k"&amp;TEXT(B88,0)&amp;"e"&amp;TEXT(B89,0)&amp;"coef.txt"</f>
        <v>/share/flink/tmp/dataset245.txt 50  40 0.00010 /share/flink/tmp/twosk50e4coef.txt</v>
      </c>
    </row>
    <row r="92" spans="1:5" x14ac:dyDescent="0.3">
      <c r="A92" t="s">
        <v>10</v>
      </c>
      <c r="E92" t="s">
        <v>25</v>
      </c>
    </row>
    <row r="93" spans="1:5" x14ac:dyDescent="0.3">
      <c r="A93" t="s">
        <v>14</v>
      </c>
      <c r="E93" t="str">
        <f>"/share/flink/tmp/freqs/dataset245freq.txt /share/flink/tmp/freqs/"&amp;TEXT(C86,0)&amp;"k"&amp;TEXT(B88,0)&amp;"e"&amp;TEXT(B89,0)&amp;"coeffreq.txt  /share/flink/tmp/"&amp;TEXT(C86,0)&amp;"k"&amp;TEXT(B88,0)&amp;"e"&amp;TEXT(B89,0)&amp;"sse.txt "</f>
        <v xml:space="preserve">/share/flink/tmp/freqs/dataset245freq.txt /share/flink/tmp/freqs/twosk50e4coeffreq.txt  /share/flink/tmp/twosk50e4sse.txt 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send-v</vt:lpstr>
      <vt:lpstr>Sheet1</vt:lpstr>
      <vt:lpstr>send-coef</vt:lpstr>
      <vt:lpstr>basic sampling</vt:lpstr>
      <vt:lpstr>improved sampling</vt:lpstr>
      <vt:lpstr>twolevel 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2018-03-01T13:20:52Z</dcterms:modified>
</cp:coreProperties>
</file>