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B49" i="3"/>
  <c r="C47" i="3"/>
  <c r="D45" i="3"/>
  <c r="B30" i="3"/>
  <c r="E32" i="3"/>
  <c r="C28" i="3"/>
  <c r="D26" i="3"/>
  <c r="E88" i="2"/>
  <c r="B86" i="2"/>
  <c r="C84" i="2"/>
  <c r="D82" i="2"/>
  <c r="E68" i="2"/>
  <c r="B66" i="2"/>
  <c r="C64" i="2"/>
  <c r="D62" i="2"/>
  <c r="E7" i="5"/>
  <c r="E97" i="5"/>
  <c r="E75" i="5"/>
  <c r="E54" i="5"/>
  <c r="E31" i="5"/>
  <c r="E7" i="6"/>
  <c r="E48" i="2"/>
  <c r="B46" i="2"/>
  <c r="C44" i="2"/>
  <c r="D42" i="2"/>
  <c r="C4" i="2"/>
  <c r="E8" i="2"/>
  <c r="E28" i="2"/>
  <c r="B26" i="2"/>
  <c r="C24" i="2"/>
  <c r="D22" i="2"/>
  <c r="B15" i="6"/>
  <c r="C13" i="6"/>
  <c r="E17" i="6"/>
  <c r="D11" i="6"/>
  <c r="B5" i="6"/>
  <c r="D2" i="6"/>
</calcChain>
</file>

<file path=xl/sharedStrings.xml><?xml version="1.0" encoding="utf-8"?>
<sst xmlns="http://schemas.openxmlformats.org/spreadsheetml/2006/main" count="280" uniqueCount="69">
  <si>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</si>
  <si>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</si>
  <si>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</si>
  <si>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</si>
  <si>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</si>
  <si>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</si>
  <si>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</si>
  <si>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</si>
  <si>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</si>
  <si>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</si>
  <si>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</si>
  <si>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</si>
  <si>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</si>
  <si>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</si>
  <si>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</si>
  <si>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</si>
  <si>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</si>
  <si>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</si>
  <si>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</si>
  <si>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</si>
  <si>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</si>
  <si>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</si>
  <si>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</si>
  <si>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</si>
  <si>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</si>
  <si>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</si>
  <si>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8m 27s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</si>
  <si>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</si>
  <si>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</si>
  <si>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</si>
  <si>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</si>
  <si>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</si>
  <si>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</si>
  <si>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</si>
  <si>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</si>
  <si>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</si>
  <si>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</si>
  <si>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</si>
  <si>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</si>
  <si>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</si>
  <si>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</si>
  <si>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</si>
  <si>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</si>
  <si>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</si>
  <si>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</si>
  <si>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</si>
  <si>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</si>
  <si>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</si>
  <si>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</si>
  <si>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</si>
  <si>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</si>
  <si>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</si>
  <si>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</si>
  <si>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</si>
  <si>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</si>
  <si>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</si>
  <si>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</si>
  <si>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</si>
  <si>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</si>
  <si>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</si>
  <si>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</si>
  <si>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</si>
  <si>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</si>
  <si>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6m9s</t>
    <phoneticPr fontId="1" type="noConversion"/>
  </si>
  <si>
    <t>10m37s</t>
    <phoneticPr fontId="1" type="noConversion"/>
  </si>
  <si>
    <t>6m5s</t>
    <phoneticPr fontId="1" type="noConversion"/>
  </si>
  <si>
    <t>6m14s</t>
    <phoneticPr fontId="1" type="noConversion"/>
  </si>
  <si>
    <t>6m40s</t>
    <phoneticPr fontId="1" type="noConversion"/>
  </si>
  <si>
    <t>twos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</si>
</sst>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7</xdr:row>
      <xdr:rowOff>6686</xdr:rowOff>
    </xdr:from>
    <xdr:to>
      <xdr:col>10</xdr:col>
      <xdr:colOff>642712</xdr:colOff>
      <xdr:row>23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15602</xdr:rowOff>
    </xdr:from>
    <xdr:to>
      <xdr:col>9</xdr:col>
      <xdr:colOff>260350</xdr:colOff>
      <xdr:row>45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31750</xdr:rowOff>
    </xdr:from>
    <xdr:to>
      <xdr:col>9</xdr:col>
      <xdr:colOff>91117</xdr:colOff>
      <xdr:row>68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167553</xdr:rowOff>
    </xdr:from>
    <xdr:to>
      <xdr:col>11</xdr:col>
      <xdr:colOff>115605</xdr:colOff>
      <xdr:row>89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118938</xdr:rowOff>
    </xdr:from>
    <xdr:to>
      <xdr:col>10</xdr:col>
      <xdr:colOff>429990</xdr:colOff>
      <xdr:row>110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8</xdr:row>
      <xdr:rowOff>76200</xdr:rowOff>
    </xdr:from>
    <xdr:to>
      <xdr:col>10</xdr:col>
      <xdr:colOff>315657</xdr:colOff>
      <xdr:row>20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149247</xdr:rowOff>
    </xdr:from>
    <xdr:to>
      <xdr:col>10</xdr:col>
      <xdr:colOff>83871</xdr:colOff>
      <xdr:row>41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50800</xdr:rowOff>
    </xdr:from>
    <xdr:to>
      <xdr:col>11</xdr:col>
      <xdr:colOff>263312</xdr:colOff>
      <xdr:row>63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16620</xdr:rowOff>
    </xdr:from>
    <xdr:to>
      <xdr:col>9</xdr:col>
      <xdr:colOff>239635</xdr:colOff>
      <xdr:row>83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72</xdr:row>
      <xdr:rowOff>8810</xdr:rowOff>
    </xdr:from>
    <xdr:to>
      <xdr:col>22</xdr:col>
      <xdr:colOff>299802</xdr:colOff>
      <xdr:row>84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12539</xdr:rowOff>
    </xdr:from>
    <xdr:to>
      <xdr:col>10</xdr:col>
      <xdr:colOff>221600</xdr:colOff>
      <xdr:row>102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10</xdr:col>
      <xdr:colOff>267497</xdr:colOff>
      <xdr:row>19</xdr:row>
      <xdr:rowOff>132931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C18980-8B5C-4654-8F6A-FF343EE0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9062247" cy="2063331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6537</xdr:rowOff>
    </xdr:from>
    <xdr:to>
      <xdr:col>23</xdr:col>
      <xdr:colOff>17200</xdr:colOff>
      <xdr:row>20</xdr:row>
      <xdr:rowOff>126494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DE2FC-2A14-44CE-8978-C3211047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7650" y="1428937"/>
          <a:ext cx="8259500" cy="22535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23894</xdr:rowOff>
    </xdr:from>
    <xdr:to>
      <xdr:col>7</xdr:col>
      <xdr:colOff>531574</xdr:colOff>
      <xdr:row>39</xdr:row>
      <xdr:rowOff>31262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396AC-9737-450C-8007-4AE92D61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2294"/>
          <a:ext cx="7345124" cy="19631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166743</xdr:rowOff>
    </xdr:from>
    <xdr:to>
      <xdr:col>8</xdr:col>
      <xdr:colOff>582378</xdr:colOff>
      <xdr:row>59</xdr:row>
      <xdr:rowOff>170967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82196-C9D4-45DD-85DE-7C915D8B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23343"/>
          <a:ext cx="8056328" cy="213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52023</xdr:rowOff>
    </xdr:from>
    <xdr:to>
      <xdr:col>8</xdr:col>
      <xdr:colOff>379221</xdr:colOff>
      <xdr:row>79</xdr:row>
      <xdr:rowOff>120183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3BE865-0BCD-40C8-ACFC-200750C6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142423"/>
          <a:ext cx="7853171" cy="2023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10599</xdr:rowOff>
    </xdr:from>
    <xdr:to>
      <xdr:col>9</xdr:col>
      <xdr:colOff>655397</xdr:colOff>
      <xdr:row>100</xdr:row>
      <xdr:rowOff>18605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2283B2-FF13-4637-9C14-A62CE617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656999"/>
          <a:ext cx="8789747" cy="2141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29531</xdr:rowOff>
    </xdr:from>
    <xdr:to>
      <xdr:col>10</xdr:col>
      <xdr:colOff>610905</xdr:colOff>
      <xdr:row>23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20758</xdr:rowOff>
    </xdr:from>
    <xdr:to>
      <xdr:col>8</xdr:col>
      <xdr:colOff>512545</xdr:colOff>
      <xdr:row>42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84" workbookViewId="0">
      <selection activeCell="G94" sqref="G94"/>
    </sheetView>
  </sheetViews>
  <sheetFormatPr defaultRowHeight="14" x14ac:dyDescent="0.3"/>
  <cols>
    <col min="1" max="1" width="31.58203125" customWidth="1"/>
    <col min="2" max="2" width="13.25" customWidth="1"/>
  </cols>
  <sheetData>
    <row r="1" spans="1:5" x14ac:dyDescent="0.3">
      <c r="A1" t="s">
        <v>9</v>
      </c>
      <c r="B1">
        <v>1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">
        <v>21</v>
      </c>
    </row>
    <row r="3" spans="1:5" x14ac:dyDescent="0.3">
      <c r="A3" t="s">
        <v>4</v>
      </c>
      <c r="B3">
        <v>10</v>
      </c>
    </row>
    <row r="4" spans="1:5" x14ac:dyDescent="0.3">
      <c r="A4" t="s">
        <v>2</v>
      </c>
      <c r="B4" t="s">
        <v>31</v>
      </c>
    </row>
    <row r="5" spans="1:5" x14ac:dyDescent="0.3">
      <c r="A5" t="s">
        <v>15</v>
      </c>
      <c r="B5" t="s">
        <v>20</v>
      </c>
    </row>
    <row r="6" spans="1:5" x14ac:dyDescent="0.3">
      <c r="A6" t="s">
        <v>10</v>
      </c>
      <c r="B6" t="s">
        <v>27</v>
      </c>
      <c r="E6" t="s">
        <v>25</v>
      </c>
    </row>
    <row r="7" spans="1:5" x14ac:dyDescent="0.3">
      <c r="A7" t="s">
        <v>14</v>
      </c>
      <c r="B7">
        <v>1741399872</v>
      </c>
      <c r="E7" t="str">
        <f>"/share/flink/tmp/freqs/dataset245freq.txt /share/flink/tmp/freqs/"&amp;TEXT(C1,0)&amp;"k"&amp;TEXT(B3,0)&amp;"e4coeffreq.txt  /share/flink/tmp/"&amp;TEXT(C1,0)&amp;"k"&amp;TEXT(B3,0)&amp;"sse.txt "</f>
        <v xml:space="preserve">/share/flink/tmp/freqs/dataset245freq.txt /share/flink/tmp/freqs/sendvk10e4coeffreq.txt  /share/flink/tmp/sendvk10sse.txt </v>
      </c>
    </row>
    <row r="25" spans="1:5" x14ac:dyDescent="0.3">
      <c r="A25" t="s">
        <v>9</v>
      </c>
      <c r="B25">
        <v>2</v>
      </c>
      <c r="C25" t="s">
        <v>55</v>
      </c>
      <c r="D25" t="s">
        <v>18</v>
      </c>
    </row>
    <row r="26" spans="1:5" x14ac:dyDescent="0.3">
      <c r="A26" t="s">
        <v>0</v>
      </c>
      <c r="B26">
        <v>40</v>
      </c>
      <c r="D26" t="s">
        <v>48</v>
      </c>
    </row>
    <row r="27" spans="1:5" x14ac:dyDescent="0.3">
      <c r="A27" t="s">
        <v>4</v>
      </c>
      <c r="B27">
        <v>20</v>
      </c>
    </row>
    <row r="28" spans="1:5" x14ac:dyDescent="0.3">
      <c r="A28" t="s">
        <v>2</v>
      </c>
      <c r="B28" t="s">
        <v>31</v>
      </c>
    </row>
    <row r="29" spans="1:5" x14ac:dyDescent="0.3">
      <c r="A29" t="s">
        <v>15</v>
      </c>
      <c r="B29" t="s">
        <v>47</v>
      </c>
    </row>
    <row r="30" spans="1:5" x14ac:dyDescent="0.3">
      <c r="A30" t="s">
        <v>10</v>
      </c>
      <c r="B30" t="s">
        <v>32</v>
      </c>
      <c r="E30" t="s">
        <v>25</v>
      </c>
    </row>
    <row r="31" spans="1:5" x14ac:dyDescent="0.3">
      <c r="A31" t="s">
        <v>14</v>
      </c>
      <c r="E31" t="str">
        <f>"/share/flink/tmp/freqs/dataset245freq.txt /share/flink/tmp/freqs/"&amp;TEXT(C25,0)&amp;"k"&amp;TEXT(B27,0)&amp;"coeffreq.txt  /share/flink/tmp/"&amp;TEXT(C25,0)&amp;"k"&amp;TEXT(B27,0)&amp;"sse.txt "</f>
        <v xml:space="preserve">/share/flink/tmp/freqs/dataset245freq.txt /share/flink/tmp/freqs/sendvk20coeffreq.txt  /share/flink/tmp/sendvk20sse.txt </v>
      </c>
    </row>
    <row r="48" spans="1:4" x14ac:dyDescent="0.3">
      <c r="A48" t="s">
        <v>9</v>
      </c>
      <c r="B48">
        <v>3</v>
      </c>
      <c r="C48" t="s">
        <v>55</v>
      </c>
      <c r="D48" t="s">
        <v>18</v>
      </c>
    </row>
    <row r="49" spans="1:5" x14ac:dyDescent="0.3">
      <c r="A49" t="s">
        <v>0</v>
      </c>
      <c r="B49">
        <v>40</v>
      </c>
      <c r="D49" t="s">
        <v>50</v>
      </c>
    </row>
    <row r="50" spans="1:5" x14ac:dyDescent="0.3">
      <c r="A50" t="s">
        <v>4</v>
      </c>
      <c r="B50">
        <v>30</v>
      </c>
    </row>
    <row r="51" spans="1:5" x14ac:dyDescent="0.3">
      <c r="A51" t="s">
        <v>2</v>
      </c>
      <c r="B51" t="s">
        <v>31</v>
      </c>
    </row>
    <row r="52" spans="1:5" x14ac:dyDescent="0.3">
      <c r="A52" t="s">
        <v>15</v>
      </c>
      <c r="B52" t="s">
        <v>49</v>
      </c>
    </row>
    <row r="53" spans="1:5" x14ac:dyDescent="0.3">
      <c r="A53" t="s">
        <v>10</v>
      </c>
      <c r="B53" t="s">
        <v>33</v>
      </c>
      <c r="E53" t="s">
        <v>25</v>
      </c>
    </row>
    <row r="54" spans="1:5" x14ac:dyDescent="0.3">
      <c r="A54" t="s">
        <v>14</v>
      </c>
      <c r="B54">
        <v>988476352</v>
      </c>
      <c r="E54" t="str">
        <f>"/share/flink/tmp/freqs/dataset245freq.txt /share/flink/tmp/freqs/"&amp;TEXT(C48,0)&amp;"k"&amp;TEXT(B50,0)&amp;"coeffreq.txt  /share/flink/tmp/"&amp;TEXT(C48,0)&amp;"k"&amp;TEXT(B50,0)&amp;"sse.txt "</f>
        <v xml:space="preserve">/share/flink/tmp/freqs/dataset245freq.txt /share/flink/tmp/freqs/sendvk30coeffreq.txt  /share/flink/tmp/sendvk30sse.txt </v>
      </c>
    </row>
    <row r="69" spans="1:5" x14ac:dyDescent="0.3">
      <c r="A69" t="s">
        <v>9</v>
      </c>
      <c r="B69">
        <v>4</v>
      </c>
      <c r="C69" t="s">
        <v>55</v>
      </c>
      <c r="D69" t="s">
        <v>18</v>
      </c>
    </row>
    <row r="70" spans="1:5" x14ac:dyDescent="0.3">
      <c r="A70" t="s">
        <v>0</v>
      </c>
      <c r="B70">
        <v>40</v>
      </c>
      <c r="D70" t="s">
        <v>52</v>
      </c>
    </row>
    <row r="71" spans="1:5" x14ac:dyDescent="0.3">
      <c r="A71" t="s">
        <v>4</v>
      </c>
      <c r="B71">
        <v>40</v>
      </c>
    </row>
    <row r="72" spans="1:5" x14ac:dyDescent="0.3">
      <c r="A72" t="s">
        <v>2</v>
      </c>
      <c r="B72" t="s">
        <v>31</v>
      </c>
    </row>
    <row r="73" spans="1:5" x14ac:dyDescent="0.3">
      <c r="A73" t="s">
        <v>15</v>
      </c>
      <c r="B73" t="s">
        <v>51</v>
      </c>
    </row>
    <row r="74" spans="1:5" x14ac:dyDescent="0.3">
      <c r="A74" t="s">
        <v>10</v>
      </c>
      <c r="B74" t="s">
        <v>34</v>
      </c>
      <c r="E74" t="s">
        <v>25</v>
      </c>
    </row>
    <row r="75" spans="1:5" x14ac:dyDescent="0.3">
      <c r="A75" t="s">
        <v>14</v>
      </c>
      <c r="B75">
        <v>956279786</v>
      </c>
      <c r="E75" t="str">
        <f>"/share/flink/tmp/freqs/dataset245freq.txt /share/flink/tmp/freqs/"&amp;TEXT(C69,0)&amp;"k"&amp;TEXT(B71,0)&amp;"coeffreq.txt  /share/flink/tmp/"&amp;TEXT(C69,0)&amp;"k"&amp;TEXT(B71,0)&amp;"sse.txt "</f>
        <v xml:space="preserve">/share/flink/tmp/freqs/dataset245freq.txt /share/flink/tmp/freqs/sendvk40coeffreq.txt  /share/flink/tmp/sendvk40sse.txt </v>
      </c>
    </row>
    <row r="91" spans="1:5" x14ac:dyDescent="0.3">
      <c r="A91" t="s">
        <v>9</v>
      </c>
      <c r="B91">
        <v>5</v>
      </c>
      <c r="C91" t="s">
        <v>55</v>
      </c>
      <c r="D91" t="s">
        <v>18</v>
      </c>
    </row>
    <row r="92" spans="1:5" x14ac:dyDescent="0.3">
      <c r="A92" t="s">
        <v>0</v>
      </c>
      <c r="B92">
        <v>40</v>
      </c>
      <c r="D92" t="s">
        <v>54</v>
      </c>
    </row>
    <row r="93" spans="1:5" x14ac:dyDescent="0.3">
      <c r="A93" t="s">
        <v>4</v>
      </c>
      <c r="B93">
        <v>50</v>
      </c>
    </row>
    <row r="94" spans="1:5" x14ac:dyDescent="0.3">
      <c r="A94" t="s">
        <v>2</v>
      </c>
      <c r="B94" t="s">
        <v>31</v>
      </c>
    </row>
    <row r="95" spans="1:5" x14ac:dyDescent="0.3">
      <c r="A95" t="s">
        <v>15</v>
      </c>
      <c r="B95" t="s">
        <v>53</v>
      </c>
    </row>
    <row r="96" spans="1:5" x14ac:dyDescent="0.3">
      <c r="A96" t="s">
        <v>10</v>
      </c>
      <c r="B96" t="s">
        <v>35</v>
      </c>
      <c r="E96" t="s">
        <v>25</v>
      </c>
    </row>
    <row r="97" spans="1:5" x14ac:dyDescent="0.3">
      <c r="A97" t="s">
        <v>14</v>
      </c>
      <c r="E97" t="str">
        <f>"/share/flink/tmp/freqs/dataset245freq.txt /share/flink/tmp/freqs/"&amp;TEXT(C91,0)&amp;"k"&amp;TEXT(B93,0)&amp;"coeffreq.txt  /share/flink/tmp/"&amp;TEXT(C91,0)&amp;"k"&amp;TEXT(B93,0)&amp;"sse.txt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6" sqref="E6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50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60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/share/flink/tmp/improvedsk20e4coef.txt   /share/flink/tmp/freqs/improvedsk20e4coeffreq.txt</v>
      </c>
    </row>
    <row r="12" spans="1:5" x14ac:dyDescent="0.3">
      <c r="A12" t="s">
        <v>4</v>
      </c>
      <c r="B12">
        <v>20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20  0.00010 /share/flink/tmp/improvedsk20e4coef.txt</v>
      </c>
    </row>
    <row r="16" spans="1:5" x14ac:dyDescent="0.3">
      <c r="A16" t="s">
        <v>10</v>
      </c>
      <c r="E16" t="s">
        <v>25</v>
      </c>
    </row>
    <row r="17" spans="1:5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/share/flink/tmp/freqs/improvedsk20e4coeffreq.txt  /share/flink/tmp/improvedsk20e4sse.txt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4" x14ac:dyDescent="0.3"/>
  <cols>
    <col min="1" max="1" width="31.58203125" customWidth="1"/>
    <col min="2" max="2" width="13.25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9" workbookViewId="0">
      <selection activeCell="B92" sqref="B92"/>
    </sheetView>
  </sheetViews>
  <sheetFormatPr defaultRowHeight="14" x14ac:dyDescent="0.3"/>
  <cols>
    <col min="1" max="1" width="31.58203125" customWidth="1"/>
    <col min="2" max="2" width="13.25" customWidth="1"/>
  </cols>
  <sheetData>
    <row r="1" spans="1:4" x14ac:dyDescent="0.3">
      <c r="A1" t="s">
        <v>8</v>
      </c>
      <c r="B1">
        <v>1</v>
      </c>
    </row>
    <row r="2" spans="1:4" x14ac:dyDescent="0.3">
      <c r="A2" t="s">
        <v>0</v>
      </c>
      <c r="B2">
        <v>40</v>
      </c>
      <c r="D2" t="s">
        <v>18</v>
      </c>
    </row>
    <row r="3" spans="1:4" x14ac:dyDescent="0.3">
      <c r="A3" t="s">
        <v>4</v>
      </c>
      <c r="B3">
        <v>10</v>
      </c>
      <c r="D3" t="s">
        <v>19</v>
      </c>
    </row>
    <row r="4" spans="1:4" x14ac:dyDescent="0.3">
      <c r="A4" t="s">
        <v>5</v>
      </c>
      <c r="B4" t="s">
        <v>6</v>
      </c>
    </row>
    <row r="5" spans="1:4" x14ac:dyDescent="0.3">
      <c r="A5" t="s">
        <v>2</v>
      </c>
      <c r="B5" t="s">
        <v>3</v>
      </c>
    </row>
    <row r="6" spans="1:4" x14ac:dyDescent="0.3">
      <c r="A6" t="s">
        <v>1</v>
      </c>
      <c r="B6" t="s">
        <v>7</v>
      </c>
    </row>
    <row r="7" spans="1:4" x14ac:dyDescent="0.3">
      <c r="A7" t="s">
        <v>10</v>
      </c>
      <c r="B7" t="s">
        <v>11</v>
      </c>
      <c r="D7" t="s">
        <v>25</v>
      </c>
    </row>
    <row r="8" spans="1:4" x14ac:dyDescent="0.3">
      <c r="A8" t="s">
        <v>14</v>
      </c>
      <c r="B8">
        <v>1741399872</v>
      </c>
      <c r="D8" t="s">
        <v>24</v>
      </c>
    </row>
    <row r="22" spans="1:4" x14ac:dyDescent="0.3">
      <c r="A22" t="s">
        <v>8</v>
      </c>
      <c r="B22">
        <v>2</v>
      </c>
    </row>
    <row r="23" spans="1:4" x14ac:dyDescent="0.3">
      <c r="A23" t="s">
        <v>0</v>
      </c>
      <c r="B23">
        <v>40</v>
      </c>
      <c r="D23" t="s">
        <v>18</v>
      </c>
    </row>
    <row r="24" spans="1:4" x14ac:dyDescent="0.3">
      <c r="A24" t="s">
        <v>4</v>
      </c>
      <c r="B24">
        <v>20</v>
      </c>
      <c r="D24" t="s">
        <v>36</v>
      </c>
    </row>
    <row r="25" spans="1:4" x14ac:dyDescent="0.3">
      <c r="A25" t="s">
        <v>5</v>
      </c>
      <c r="B25" t="s">
        <v>6</v>
      </c>
    </row>
    <row r="26" spans="1:4" x14ac:dyDescent="0.3">
      <c r="A26" t="s">
        <v>2</v>
      </c>
      <c r="B26" t="s">
        <v>3</v>
      </c>
    </row>
    <row r="27" spans="1:4" x14ac:dyDescent="0.3">
      <c r="A27" t="s">
        <v>1</v>
      </c>
      <c r="B27" t="s">
        <v>39</v>
      </c>
    </row>
    <row r="28" spans="1:4" x14ac:dyDescent="0.3">
      <c r="A28" t="s">
        <v>10</v>
      </c>
      <c r="B28" t="s">
        <v>37</v>
      </c>
      <c r="D28" t="s">
        <v>25</v>
      </c>
    </row>
    <row r="29" spans="1:4" x14ac:dyDescent="0.3">
      <c r="A29" t="s">
        <v>14</v>
      </c>
      <c r="D29" t="s">
        <v>38</v>
      </c>
    </row>
    <row r="43" spans="1:4" x14ac:dyDescent="0.3">
      <c r="A43" t="s">
        <v>8</v>
      </c>
      <c r="B43">
        <v>3</v>
      </c>
    </row>
    <row r="44" spans="1:4" x14ac:dyDescent="0.3">
      <c r="A44" t="s">
        <v>0</v>
      </c>
      <c r="B44">
        <v>40</v>
      </c>
      <c r="D44" t="s">
        <v>18</v>
      </c>
    </row>
    <row r="45" spans="1:4" x14ac:dyDescent="0.3">
      <c r="A45" t="s">
        <v>4</v>
      </c>
      <c r="B45">
        <v>30</v>
      </c>
      <c r="D45" t="s">
        <v>41</v>
      </c>
    </row>
    <row r="46" spans="1:4" x14ac:dyDescent="0.3">
      <c r="A46" t="s">
        <v>5</v>
      </c>
      <c r="B46" t="s">
        <v>6</v>
      </c>
    </row>
    <row r="47" spans="1:4" x14ac:dyDescent="0.3">
      <c r="A47" t="s">
        <v>2</v>
      </c>
      <c r="B47" t="s">
        <v>3</v>
      </c>
    </row>
    <row r="48" spans="1:4" x14ac:dyDescent="0.3">
      <c r="A48" t="s">
        <v>1</v>
      </c>
      <c r="B48" t="s">
        <v>40</v>
      </c>
    </row>
    <row r="49" spans="1:4" x14ac:dyDescent="0.3">
      <c r="A49" t="s">
        <v>10</v>
      </c>
      <c r="B49" t="s">
        <v>43</v>
      </c>
      <c r="D49" t="s">
        <v>25</v>
      </c>
    </row>
    <row r="50" spans="1:4" x14ac:dyDescent="0.3">
      <c r="A50" t="s">
        <v>14</v>
      </c>
      <c r="D50" t="s">
        <v>42</v>
      </c>
    </row>
    <row r="65" spans="1:5" x14ac:dyDescent="0.3">
      <c r="A65" t="s">
        <v>8</v>
      </c>
      <c r="B65">
        <v>4</v>
      </c>
    </row>
    <row r="66" spans="1:5" x14ac:dyDescent="0.3">
      <c r="A66" t="s">
        <v>0</v>
      </c>
      <c r="B66">
        <v>40</v>
      </c>
      <c r="D66" t="s">
        <v>18</v>
      </c>
    </row>
    <row r="67" spans="1:5" x14ac:dyDescent="0.3">
      <c r="A67" t="s">
        <v>4</v>
      </c>
      <c r="B67">
        <v>40</v>
      </c>
      <c r="D67" t="s">
        <v>44</v>
      </c>
    </row>
    <row r="68" spans="1:5" x14ac:dyDescent="0.3">
      <c r="A68" t="s">
        <v>5</v>
      </c>
      <c r="B68" t="s">
        <v>6</v>
      </c>
    </row>
    <row r="69" spans="1:5" x14ac:dyDescent="0.3">
      <c r="A69" t="s">
        <v>2</v>
      </c>
      <c r="B69" t="s">
        <v>3</v>
      </c>
    </row>
    <row r="70" spans="1:5" x14ac:dyDescent="0.3">
      <c r="A70" t="s">
        <v>1</v>
      </c>
      <c r="B70" t="s">
        <v>46</v>
      </c>
    </row>
    <row r="71" spans="1:5" x14ac:dyDescent="0.3">
      <c r="A71" t="s">
        <v>10</v>
      </c>
      <c r="B71" t="s">
        <v>58</v>
      </c>
      <c r="C71" t="s">
        <v>58</v>
      </c>
      <c r="E71" t="s">
        <v>25</v>
      </c>
    </row>
    <row r="72" spans="1:5" x14ac:dyDescent="0.3">
      <c r="A72" t="s">
        <v>14</v>
      </c>
      <c r="E72" t="s">
        <v>45</v>
      </c>
    </row>
    <row r="84" spans="1:5" x14ac:dyDescent="0.3">
      <c r="A84" t="s">
        <v>8</v>
      </c>
      <c r="B84">
        <v>5</v>
      </c>
    </row>
    <row r="85" spans="1:5" x14ac:dyDescent="0.3">
      <c r="A85" t="s">
        <v>0</v>
      </c>
      <c r="B85">
        <v>40</v>
      </c>
      <c r="D85" t="s">
        <v>18</v>
      </c>
    </row>
    <row r="86" spans="1:5" x14ac:dyDescent="0.3">
      <c r="A86" t="s">
        <v>4</v>
      </c>
      <c r="B86">
        <v>50</v>
      </c>
      <c r="D86" t="s">
        <v>56</v>
      </c>
    </row>
    <row r="87" spans="1:5" x14ac:dyDescent="0.3">
      <c r="A87" t="s">
        <v>5</v>
      </c>
      <c r="B87" t="s">
        <v>6</v>
      </c>
    </row>
    <row r="88" spans="1:5" x14ac:dyDescent="0.3">
      <c r="A88" t="s">
        <v>2</v>
      </c>
      <c r="B88" t="s">
        <v>3</v>
      </c>
    </row>
    <row r="89" spans="1:5" x14ac:dyDescent="0.3">
      <c r="A89" t="s">
        <v>1</v>
      </c>
      <c r="B89" t="s">
        <v>61</v>
      </c>
    </row>
    <row r="90" spans="1:5" x14ac:dyDescent="0.3">
      <c r="A90" t="s">
        <v>10</v>
      </c>
      <c r="E90" t="s">
        <v>25</v>
      </c>
    </row>
    <row r="91" spans="1:5" x14ac:dyDescent="0.3">
      <c r="A91" t="s">
        <v>14</v>
      </c>
      <c r="B91" t="s">
        <v>64</v>
      </c>
      <c r="E91" t="s">
        <v>57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5" workbookViewId="0">
      <selection activeCell="A81" sqref="A81:XFD88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" spans="1:5" x14ac:dyDescent="0.3">
      <c r="A1" t="s">
        <v>9</v>
      </c>
      <c r="B1">
        <v>1</v>
      </c>
      <c r="C1" t="s">
        <v>60</v>
      </c>
    </row>
    <row r="2" spans="1:5" x14ac:dyDescent="0.3">
      <c r="A2" t="s">
        <v>0</v>
      </c>
      <c r="B2">
        <v>40</v>
      </c>
      <c r="D2" t="s">
        <v>18</v>
      </c>
    </row>
    <row r="3" spans="1:5" x14ac:dyDescent="0.3">
      <c r="A3" t="s">
        <v>4</v>
      </c>
      <c r="B3">
        <v>10</v>
      </c>
      <c r="D3" t="s">
        <v>22</v>
      </c>
    </row>
    <row r="4" spans="1:5" x14ac:dyDescent="0.3">
      <c r="A4" t="s">
        <v>59</v>
      </c>
      <c r="B4">
        <v>4</v>
      </c>
      <c r="C4">
        <f>POWER(0.1,B4)</f>
        <v>1.0000000000000005E-4</v>
      </c>
    </row>
    <row r="5" spans="1:5" x14ac:dyDescent="0.3">
      <c r="A5" t="s">
        <v>2</v>
      </c>
      <c r="B5" t="s">
        <v>12</v>
      </c>
    </row>
    <row r="6" spans="1:5" x14ac:dyDescent="0.3">
      <c r="A6" t="s">
        <v>1</v>
      </c>
      <c r="B6" t="s">
        <v>13</v>
      </c>
    </row>
    <row r="7" spans="1:5" x14ac:dyDescent="0.3">
      <c r="A7" t="s">
        <v>10</v>
      </c>
      <c r="B7" t="s">
        <v>26</v>
      </c>
      <c r="C7" t="s">
        <v>62</v>
      </c>
      <c r="E7" t="s">
        <v>25</v>
      </c>
    </row>
    <row r="8" spans="1:5" x14ac:dyDescent="0.3">
      <c r="A8" t="s">
        <v>14</v>
      </c>
      <c r="E8" t="str">
        <f>"/share/flink/tmp/freqs/dataset245freq.txt /share/flink/tmp/freqs/"&amp;TEXT(C1,0)&amp;"k"&amp;TEXT(B3,0)&amp;"e"&amp;TEXT(B4,0)&amp;"coeffreq.txt  /share/flink/tmp/"&amp;TEXT(C1,0)&amp;"k"&amp;TEXT(B3,0)&amp;"e"&amp;TEXT(B4,0)&amp;"sse.txt "</f>
        <v xml:space="preserve">/share/flink/tmp/freqs/dataset245freq.txt /share/flink/tmp/freqs/improvedsk10e4coeffreq.txt  /share/flink/tmp/improvedsk10e4sse.txt </v>
      </c>
    </row>
    <row r="21" spans="1:5" x14ac:dyDescent="0.3">
      <c r="A21" t="s">
        <v>9</v>
      </c>
      <c r="B21">
        <v>2</v>
      </c>
      <c r="C21" t="s">
        <v>60</v>
      </c>
      <c r="D21" t="s">
        <v>18</v>
      </c>
    </row>
    <row r="22" spans="1:5" x14ac:dyDescent="0.3">
      <c r="A22" t="s">
        <v>0</v>
      </c>
      <c r="B22">
        <v>40</v>
      </c>
      <c r="D22" t="str">
        <f>"java -jar -Xmx40000m wavelet.jar /share/flink/tmp/"&amp;TEXT(C21,0)&amp;"k"&amp;TEXT(B23,0)&amp;"e"&amp;TEXT(B24,0)&amp;"coef.txt   /share/flink/tmp/freqs/"&amp;TEXT(C21,0)&amp;"k"&amp;TEXT(B23,0)&amp;"e"&amp;TEXT(B24,0)&amp;"coeffreq.txt"</f>
        <v>java -jar -Xmx40000m wavelet.jar /share/flink/tmp/improvedsk20e4coef.txt   /share/flink/tmp/freqs/improvedsk20e4coeffreq.txt</v>
      </c>
    </row>
    <row r="23" spans="1:5" x14ac:dyDescent="0.3">
      <c r="A23" t="s">
        <v>4</v>
      </c>
      <c r="B23">
        <v>20</v>
      </c>
    </row>
    <row r="24" spans="1:5" x14ac:dyDescent="0.3">
      <c r="A24" t="s">
        <v>59</v>
      </c>
      <c r="B24">
        <v>4</v>
      </c>
      <c r="C24">
        <f>POWER(0.1,B24)</f>
        <v>1.0000000000000005E-4</v>
      </c>
    </row>
    <row r="25" spans="1:5" x14ac:dyDescent="0.3">
      <c r="A25" t="s">
        <v>2</v>
      </c>
      <c r="B25" t="s">
        <v>12</v>
      </c>
    </row>
    <row r="26" spans="1:5" x14ac:dyDescent="0.3">
      <c r="A26" t="s">
        <v>1</v>
      </c>
      <c r="B26" t="str">
        <f>"/share/flink/tmp/dataset245.txt "&amp;TEXT(B23,0)&amp;"  "&amp;TEXT(POWER(0.1,B24),"0.00000")&amp;" /share/flink/tmp/"&amp;TEXT(C21,0)&amp;"k"&amp;TEXT(B23,0)&amp;"e"&amp;TEXT(B24,0)&amp;"coef.txt"</f>
        <v>/share/flink/tmp/dataset245.txt 20  0.00010 /share/flink/tmp/improvedsk20e4coef.txt</v>
      </c>
    </row>
    <row r="27" spans="1:5" x14ac:dyDescent="0.3">
      <c r="A27" t="s">
        <v>10</v>
      </c>
      <c r="B27" t="s">
        <v>63</v>
      </c>
      <c r="E27" t="s">
        <v>25</v>
      </c>
    </row>
    <row r="28" spans="1:5" x14ac:dyDescent="0.3">
      <c r="A28" t="s">
        <v>14</v>
      </c>
      <c r="E28" t="str">
        <f>"/share/flink/tmp/freqs/dataset245freq.txt /share/flink/tmp/freqs/"&amp;TEXT(C21,0)&amp;"k"&amp;TEXT(B23,0)&amp;"e"&amp;TEXT(B24,0)&amp;"coeffreq.txt  /share/flink/tmp/"&amp;TEXT(C21,0)&amp;"k"&amp;TEXT(B23,0)&amp;"e"&amp;TEXT(B24,0)&amp;"sse.txt "</f>
        <v xml:space="preserve">/share/flink/tmp/freqs/dataset245freq.txt /share/flink/tmp/freqs/improvedsk20e4coeffreq.txt  /share/flink/tmp/improvedsk20e4sse.txt </v>
      </c>
    </row>
    <row r="41" spans="1:5" x14ac:dyDescent="0.3">
      <c r="A41" t="s">
        <v>9</v>
      </c>
      <c r="B41">
        <v>3</v>
      </c>
      <c r="C41" t="s">
        <v>60</v>
      </c>
      <c r="D41" t="s">
        <v>18</v>
      </c>
    </row>
    <row r="42" spans="1:5" x14ac:dyDescent="0.3">
      <c r="A42" t="s">
        <v>0</v>
      </c>
      <c r="B42">
        <v>40</v>
      </c>
      <c r="D42" t="str">
        <f>"java -jar -Xmx40000m wavelet.jar /share/flink/tmp/"&amp;TEXT(C41,0)&amp;"k"&amp;TEXT(B43,0)&amp;"e"&amp;TEXT(B44,0)&amp;"coef.txt   /share/flink/tmp/freqs/"&amp;TEXT(C41,0)&amp;"k"&amp;TEXT(B43,0)&amp;"e"&amp;TEXT(B44,0)&amp;"coeffreq.txt"</f>
        <v>java -jar -Xmx40000m wavelet.jar /share/flink/tmp/improvedsk30e4coef.txt   /share/flink/tmp/freqs/improvedsk30e4coeffreq.txt</v>
      </c>
    </row>
    <row r="43" spans="1:5" x14ac:dyDescent="0.3">
      <c r="A43" t="s">
        <v>4</v>
      </c>
      <c r="B43">
        <v>30</v>
      </c>
    </row>
    <row r="44" spans="1:5" x14ac:dyDescent="0.3">
      <c r="A44" t="s">
        <v>59</v>
      </c>
      <c r="B44">
        <v>4</v>
      </c>
      <c r="C44">
        <f>POWER(0.1,B44)</f>
        <v>1.0000000000000005E-4</v>
      </c>
    </row>
    <row r="45" spans="1:5" x14ac:dyDescent="0.3">
      <c r="A45" t="s">
        <v>2</v>
      </c>
      <c r="B45" t="s">
        <v>12</v>
      </c>
    </row>
    <row r="46" spans="1:5" x14ac:dyDescent="0.3">
      <c r="A46" t="s">
        <v>1</v>
      </c>
      <c r="B46" t="str">
        <f>"/share/flink/tmp/dataset245.txt "&amp;TEXT(B43,0)&amp;"  "&amp;TEXT(POWER(0.1,B44),"0.00000")&amp;" /share/flink/tmp/"&amp;TEXT(C41,0)&amp;"k"&amp;TEXT(B43,0)&amp;"e"&amp;TEXT(B44,0)&amp;"coef.txt"</f>
        <v>/share/flink/tmp/dataset245.txt 30  0.00010 /share/flink/tmp/improvedsk30e4coef.txt</v>
      </c>
    </row>
    <row r="47" spans="1:5" x14ac:dyDescent="0.3">
      <c r="A47" t="s">
        <v>10</v>
      </c>
      <c r="B47" t="s">
        <v>65</v>
      </c>
      <c r="E47" t="s">
        <v>25</v>
      </c>
    </row>
    <row r="48" spans="1:5" x14ac:dyDescent="0.3">
      <c r="A48" t="s">
        <v>14</v>
      </c>
      <c r="E48" t="str">
        <f>"/share/flink/tmp/freqs/dataset245freq.txt /share/flink/tmp/freqs/"&amp;TEXT(C41,0)&amp;"k"&amp;TEXT(B43,0)&amp;"e"&amp;TEXT(B44,0)&amp;"coeffreq.txt  /share/flink/tmp/"&amp;TEXT(C41,0)&amp;"k"&amp;TEXT(B43,0)&amp;"e"&amp;TEXT(B44,0)&amp;"sse.txt "</f>
        <v xml:space="preserve">/share/flink/tmp/freqs/dataset245freq.txt /share/flink/tmp/freqs/improvedsk30e4coeffreq.txt  /share/flink/tmp/improvedsk30e4sse.txt </v>
      </c>
    </row>
    <row r="61" spans="1:4" x14ac:dyDescent="0.3">
      <c r="A61" t="s">
        <v>9</v>
      </c>
      <c r="B61">
        <v>4</v>
      </c>
      <c r="C61" t="s">
        <v>60</v>
      </c>
      <c r="D61" t="s">
        <v>18</v>
      </c>
    </row>
    <row r="62" spans="1:4" x14ac:dyDescent="0.3">
      <c r="A62" t="s">
        <v>0</v>
      </c>
      <c r="B62">
        <v>40</v>
      </c>
      <c r="D62" t="str">
        <f>"java -jar -Xmx40000m wavelet.jar /share/flink/tmp/"&amp;TEXT(C61,0)&amp;"k"&amp;TEXT(B63,0)&amp;"e"&amp;TEXT(B64,0)&amp;"coef.txt   /share/flink/tmp/freqs/"&amp;TEXT(C61,0)&amp;"k"&amp;TEXT(B63,0)&amp;"e"&amp;TEXT(B64,0)&amp;"coeffreq.txt"</f>
        <v>java -jar -Xmx40000m wavelet.jar /share/flink/tmp/improvedsk40e4coef.txt   /share/flink/tmp/freqs/improvedsk40e4coeffreq.txt</v>
      </c>
    </row>
    <row r="63" spans="1:4" x14ac:dyDescent="0.3">
      <c r="A63" t="s">
        <v>4</v>
      </c>
      <c r="B63">
        <v>40</v>
      </c>
    </row>
    <row r="64" spans="1:4" x14ac:dyDescent="0.3">
      <c r="A64" t="s">
        <v>59</v>
      </c>
      <c r="B64">
        <v>4</v>
      </c>
      <c r="C64">
        <f>POWER(0.1,B64)</f>
        <v>1.0000000000000005E-4</v>
      </c>
    </row>
    <row r="65" spans="1:5" x14ac:dyDescent="0.3">
      <c r="A65" t="s">
        <v>2</v>
      </c>
      <c r="B65" t="s">
        <v>12</v>
      </c>
    </row>
    <row r="66" spans="1:5" x14ac:dyDescent="0.3">
      <c r="A66" t="s">
        <v>1</v>
      </c>
      <c r="B66" t="str">
        <f>"/share/flink/tmp/dataset245.txt "&amp;TEXT(B63,0)&amp;"  "&amp;TEXT(POWER(0.1,B64),"0.00000")&amp;" /share/flink/tmp/"&amp;TEXT(C61,0)&amp;"k"&amp;TEXT(B63,0)&amp;"e"&amp;TEXT(B64,0)&amp;"coef.txt"</f>
        <v>/share/flink/tmp/dataset245.txt 40  0.00010 /share/flink/tmp/improvedsk40e4coef.txt</v>
      </c>
    </row>
    <row r="67" spans="1:5" x14ac:dyDescent="0.3">
      <c r="A67" t="s">
        <v>10</v>
      </c>
      <c r="B67" t="s">
        <v>66</v>
      </c>
      <c r="E67" t="s">
        <v>25</v>
      </c>
    </row>
    <row r="68" spans="1:5" x14ac:dyDescent="0.3">
      <c r="A68" t="s">
        <v>14</v>
      </c>
      <c r="E68" t="str">
        <f>"/share/flink/tmp/freqs/dataset245freq.txt /share/flink/tmp/freqs/"&amp;TEXT(C61,0)&amp;"k"&amp;TEXT(B63,0)&amp;"e"&amp;TEXT(B64,0)&amp;"coeffreq.txt  /share/flink/tmp/"&amp;TEXT(C61,0)&amp;"k"&amp;TEXT(B63,0)&amp;"e"&amp;TEXT(B64,0)&amp;"sse.txt "</f>
        <v xml:space="preserve">/share/flink/tmp/freqs/dataset245freq.txt /share/flink/tmp/freqs/improvedsk40e4coeffreq.txt  /share/flink/tmp/improvedsk40e4sse.txt </v>
      </c>
    </row>
    <row r="81" spans="1:5" x14ac:dyDescent="0.3">
      <c r="A81" t="s">
        <v>9</v>
      </c>
      <c r="B81">
        <v>5</v>
      </c>
      <c r="C81" t="s">
        <v>60</v>
      </c>
      <c r="D81" t="s">
        <v>18</v>
      </c>
    </row>
    <row r="82" spans="1:5" x14ac:dyDescent="0.3">
      <c r="A82" t="s">
        <v>0</v>
      </c>
      <c r="B82">
        <v>40</v>
      </c>
      <c r="D82" t="str">
        <f>"java -jar -Xmx40000m wavelet.jar /share/flink/tmp/"&amp;TEXT(C81,0)&amp;"k"&amp;TEXT(B83,0)&amp;"e"&amp;TEXT(B84,0)&amp;"coef.txt   /share/flink/tmp/freqs/"&amp;TEXT(C81,0)&amp;"k"&amp;TEXT(B83,0)&amp;"e"&amp;TEXT(B84,0)&amp;"coeffreq.txt"</f>
        <v>java -jar -Xmx40000m wavelet.jar /share/flink/tmp/improvedsk50e4coef.txt   /share/flink/tmp/freqs/improvedsk50e4coeffreq.txt</v>
      </c>
    </row>
    <row r="83" spans="1:5" x14ac:dyDescent="0.3">
      <c r="A83" t="s">
        <v>4</v>
      </c>
      <c r="B83">
        <v>50</v>
      </c>
    </row>
    <row r="84" spans="1:5" x14ac:dyDescent="0.3">
      <c r="A84" t="s">
        <v>59</v>
      </c>
      <c r="B84">
        <v>4</v>
      </c>
      <c r="C84">
        <f>POWER(0.1,B84)</f>
        <v>1.0000000000000005E-4</v>
      </c>
    </row>
    <row r="85" spans="1:5" x14ac:dyDescent="0.3">
      <c r="A85" t="s">
        <v>2</v>
      </c>
      <c r="B85" t="s">
        <v>12</v>
      </c>
    </row>
    <row r="86" spans="1:5" x14ac:dyDescent="0.3">
      <c r="A86" t="s">
        <v>1</v>
      </c>
      <c r="B86" t="str">
        <f>"/share/flink/tmp/dataset245.txt "&amp;TEXT(B83,0)&amp;"  "&amp;TEXT(POWER(0.1,B84),"0.00000")&amp;" /share/flink/tmp/"&amp;TEXT(C81,0)&amp;"k"&amp;TEXT(B83,0)&amp;"e"&amp;TEXT(B84,0)&amp;"coef.txt"</f>
        <v>/share/flink/tmp/dataset245.txt 50  0.00010 /share/flink/tmp/improvedsk50e4coef.txt</v>
      </c>
    </row>
    <row r="87" spans="1:5" x14ac:dyDescent="0.3">
      <c r="A87" t="s">
        <v>10</v>
      </c>
      <c r="B87" t="s">
        <v>67</v>
      </c>
      <c r="E87" t="s">
        <v>25</v>
      </c>
    </row>
    <row r="88" spans="1:5" x14ac:dyDescent="0.3">
      <c r="A88" t="s">
        <v>14</v>
      </c>
      <c r="E88" t="str">
        <f>"/share/flink/tmp/freqs/dataset245freq.txt /share/flink/tmp/freqs/"&amp;TEXT(C81,0)&amp;"k"&amp;TEXT(B83,0)&amp;"e"&amp;TEXT(B84,0)&amp;"coeffreq.txt  /share/flink/tmp/"&amp;TEXT(C81,0)&amp;"k"&amp;TEXT(B83,0)&amp;"e"&amp;TEXT(B84,0)&amp;"sse.txt "</f>
        <v xml:space="preserve">/share/flink/tmp/freqs/dataset245freq.txt /share/flink/tmp/freqs/improvedsk50e4coeffreq.txt  /share/flink/tmp/improvedsk50e4sse.txt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53" sqref="C53"/>
    </sheetView>
  </sheetViews>
  <sheetFormatPr defaultRowHeight="14" x14ac:dyDescent="0.3"/>
  <cols>
    <col min="1" max="1" width="31.58203125" customWidth="1"/>
    <col min="2" max="2" width="13.25" customWidth="1"/>
  </cols>
  <sheetData>
    <row r="1" spans="1:4" x14ac:dyDescent="0.3">
      <c r="A1" t="s">
        <v>9</v>
      </c>
      <c r="B1">
        <v>1</v>
      </c>
    </row>
    <row r="2" spans="1:4" x14ac:dyDescent="0.3">
      <c r="A2" t="s">
        <v>0</v>
      </c>
      <c r="B2">
        <v>40</v>
      </c>
      <c r="D2" t="s">
        <v>18</v>
      </c>
    </row>
    <row r="3" spans="1:4" x14ac:dyDescent="0.3">
      <c r="A3" t="s">
        <v>4</v>
      </c>
      <c r="B3">
        <v>10</v>
      </c>
      <c r="D3" t="s">
        <v>23</v>
      </c>
    </row>
    <row r="4" spans="1:4" x14ac:dyDescent="0.3">
      <c r="A4" t="s">
        <v>17</v>
      </c>
      <c r="B4">
        <v>40</v>
      </c>
    </row>
    <row r="5" spans="1:4" x14ac:dyDescent="0.3">
      <c r="A5" t="s">
        <v>5</v>
      </c>
      <c r="B5" t="s">
        <v>6</v>
      </c>
    </row>
    <row r="6" spans="1:4" x14ac:dyDescent="0.3">
      <c r="A6" t="s">
        <v>2</v>
      </c>
      <c r="B6" t="s">
        <v>28</v>
      </c>
    </row>
    <row r="7" spans="1:4" x14ac:dyDescent="0.3">
      <c r="A7" t="s">
        <v>16</v>
      </c>
      <c r="B7" t="s">
        <v>29</v>
      </c>
    </row>
    <row r="8" spans="1:4" x14ac:dyDescent="0.3">
      <c r="A8" t="s">
        <v>10</v>
      </c>
      <c r="B8" t="s">
        <v>30</v>
      </c>
    </row>
    <row r="9" spans="1:4" x14ac:dyDescent="0.3">
      <c r="A9" t="s">
        <v>14</v>
      </c>
    </row>
    <row r="25" spans="1:5" x14ac:dyDescent="0.3">
      <c r="A25" t="s">
        <v>9</v>
      </c>
      <c r="B25">
        <v>2</v>
      </c>
      <c r="C25" t="s">
        <v>68</v>
      </c>
      <c r="D25" t="s">
        <v>18</v>
      </c>
    </row>
    <row r="26" spans="1:5" x14ac:dyDescent="0.3">
      <c r="A26" t="s">
        <v>0</v>
      </c>
      <c r="B26">
        <v>40</v>
      </c>
      <c r="D26" t="str">
        <f>"java -jar -Xmx40000m wavelet.jar /share/flink/tmp/"&amp;TEXT(C25,0)&amp;"k"&amp;TEXT(B27,0)&amp;"e"&amp;TEXT(B28,0)&amp;"coef.txt   /share/flink/tmp/freqs/"&amp;TEXT(C25,0)&amp;"k"&amp;TEXT(B27,0)&amp;"e"&amp;TEXT(B28,0)&amp;"coeffreq.txt"</f>
        <v>java -jar -Xmx40000m wavelet.jar /share/flink/tmp/twosk20e4coef.txt   /share/flink/tmp/freqs/twosk20e4coeffreq.txt</v>
      </c>
    </row>
    <row r="27" spans="1:5" x14ac:dyDescent="0.3">
      <c r="A27" t="s">
        <v>4</v>
      </c>
      <c r="B27">
        <v>20</v>
      </c>
    </row>
    <row r="28" spans="1:5" x14ac:dyDescent="0.3">
      <c r="A28" t="s">
        <v>59</v>
      </c>
      <c r="B28">
        <v>4</v>
      </c>
      <c r="C28">
        <f>POWER(0.1,B28)</f>
        <v>1.0000000000000005E-4</v>
      </c>
    </row>
    <row r="29" spans="1:5" x14ac:dyDescent="0.3">
      <c r="A29" t="s">
        <v>2</v>
      </c>
      <c r="B29" t="s">
        <v>28</v>
      </c>
    </row>
    <row r="30" spans="1:5" x14ac:dyDescent="0.3">
      <c r="A30" t="s">
        <v>1</v>
      </c>
      <c r="B30" t="str">
        <f>"/share/flink/tmp/dataset245.txt "&amp;TEXT(B27,0)&amp;"  40 "&amp;TEXT(POWER(0.1,B28),"0.00000")&amp;" /share/flink/tmp/"&amp;TEXT(C25,0)&amp;"k"&amp;TEXT(B27,0)&amp;"e"&amp;TEXT(B28,0)&amp;"coef.txt"</f>
        <v>/share/flink/tmp/dataset245.txt 20  40 0.00010 /share/flink/tmp/twosk20e4coef.txt</v>
      </c>
    </row>
    <row r="31" spans="1:5" x14ac:dyDescent="0.3">
      <c r="A31" t="s">
        <v>10</v>
      </c>
      <c r="B31" t="s">
        <v>62</v>
      </c>
      <c r="E31" t="s">
        <v>25</v>
      </c>
    </row>
    <row r="32" spans="1:5" x14ac:dyDescent="0.3">
      <c r="A32" t="s">
        <v>14</v>
      </c>
      <c r="E32" t="str">
        <f>"/share/flink/tmp/freqs/dataset245freq.txt /share/flink/tmp/freqs/"&amp;TEXT(C25,0)&amp;"k"&amp;TEXT(B27,0)&amp;"e"&amp;TEXT(B28,0)&amp;"coeffreq.txt  /share/flink/tmp/"&amp;TEXT(C25,0)&amp;"k"&amp;TEXT(B27,0)&amp;"e"&amp;TEXT(B28,0)&amp;"sse.txt "</f>
        <v xml:space="preserve">/share/flink/tmp/freqs/dataset245freq.txt /share/flink/tmp/freqs/twosk20e4coeffreq.txt  /share/flink/tmp/twosk20e4sse.txt </v>
      </c>
    </row>
    <row r="44" spans="1:4" x14ac:dyDescent="0.3">
      <c r="A44" t="s">
        <v>9</v>
      </c>
      <c r="B44">
        <v>3</v>
      </c>
      <c r="C44" t="s">
        <v>68</v>
      </c>
      <c r="D44" t="s">
        <v>18</v>
      </c>
    </row>
    <row r="45" spans="1:4" x14ac:dyDescent="0.3">
      <c r="A45" t="s">
        <v>0</v>
      </c>
      <c r="B45">
        <v>40</v>
      </c>
      <c r="D45" t="str">
        <f>"java -jar -Xmx40000m wavelet.jar /share/flink/tmp/"&amp;TEXT(C44,0)&amp;"k"&amp;TEXT(B46,0)&amp;"e"&amp;TEXT(B47,0)&amp;"coef.txt   /share/flink/tmp/freqs/"&amp;TEXT(C44,0)&amp;"k"&amp;TEXT(B46,0)&amp;"e"&amp;TEXT(B47,0)&amp;"coeffreq.txt"</f>
        <v>java -jar -Xmx40000m wavelet.jar /share/flink/tmp/twosk30e4coef.txt   /share/flink/tmp/freqs/twosk30e4coeffreq.txt</v>
      </c>
    </row>
    <row r="46" spans="1:4" x14ac:dyDescent="0.3">
      <c r="A46" t="s">
        <v>4</v>
      </c>
      <c r="B46">
        <v>30</v>
      </c>
    </row>
    <row r="47" spans="1:4" x14ac:dyDescent="0.3">
      <c r="A47" t="s">
        <v>59</v>
      </c>
      <c r="B47">
        <v>4</v>
      </c>
      <c r="C47">
        <f>POWER(0.1,B47)</f>
        <v>1.0000000000000005E-4</v>
      </c>
    </row>
    <row r="48" spans="1:4" x14ac:dyDescent="0.3">
      <c r="A48" t="s">
        <v>2</v>
      </c>
      <c r="B48" t="s">
        <v>28</v>
      </c>
    </row>
    <row r="49" spans="1:5" x14ac:dyDescent="0.3">
      <c r="A49" t="s">
        <v>1</v>
      </c>
      <c r="B49" t="str">
        <f>"/share/flink/tmp/dataset245.txt "&amp;TEXT(B46,0)&amp;"  40 "&amp;TEXT(POWER(0.1,B47),"0.00000")&amp;" /share/flink/tmp/"&amp;TEXT(C44,0)&amp;"k"&amp;TEXT(B46,0)&amp;"e"&amp;TEXT(B47,0)&amp;"coef.txt"</f>
        <v>/share/flink/tmp/dataset245.txt 30  40 0.00010 /share/flink/tmp/twosk30e4coef.txt</v>
      </c>
    </row>
    <row r="50" spans="1:5" x14ac:dyDescent="0.3">
      <c r="A50" t="s">
        <v>10</v>
      </c>
      <c r="E50" t="s">
        <v>25</v>
      </c>
    </row>
    <row r="51" spans="1:5" x14ac:dyDescent="0.3">
      <c r="A51" t="s">
        <v>14</v>
      </c>
      <c r="E51" t="str">
        <f>"/share/flink/tmp/freqs/dataset245freq.txt /share/flink/tmp/freqs/"&amp;TEXT(C44,0)&amp;"k"&amp;TEXT(B46,0)&amp;"e"&amp;TEXT(B47,0)&amp;"coeffreq.txt  /share/flink/tmp/"&amp;TEXT(C44,0)&amp;"k"&amp;TEXT(B46,0)&amp;"e"&amp;TEXT(B47,0)&amp;"sse.txt "</f>
        <v xml:space="preserve">/share/flink/tmp/freqs/dataset245freq.txt /share/flink/tmp/freqs/twosk30e4coeffreq.txt  /share/flink/tmp/twosk30e4sse.txt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2018-03-01T08:53:23Z</dcterms:modified>
</cp:coreProperties>
</file>