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filterPrivacy="1"/>
  <xr:revisionPtr revIDLastSave="0" documentId="13_ncr:1_{B124F8C0-3AFE-4816-92D3-5AFFBD29A9B6}" xr6:coauthVersionLast="47" xr6:coauthVersionMax="47" xr10:uidLastSave="{00000000-0000-0000-0000-000000000000}"/>
  <bookViews>
    <workbookView xWindow="-98" yWindow="-98" windowWidth="21795" windowHeight="12975" xr2:uid="{00000000-000D-0000-FFFF-FFFF00000000}"/>
  </bookViews>
  <sheets>
    <sheet name="M810581" sheetId="1" r:id="rId1"/>
    <sheet name="line chart" sheetId="2" r:id="rId2"/>
    <sheet name="bar"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2" l="1"/>
  <c r="Y4" i="2"/>
  <c r="Y5" i="2"/>
  <c r="Y6" i="2"/>
  <c r="Y7" i="2"/>
  <c r="Y2" i="2"/>
  <c r="X7" i="2"/>
  <c r="X6" i="2"/>
  <c r="X5" i="2"/>
  <c r="X4" i="2"/>
  <c r="X3" i="2"/>
</calcChain>
</file>

<file path=xl/sharedStrings.xml><?xml version="1.0" encoding="utf-8"?>
<sst xmlns="http://schemas.openxmlformats.org/spreadsheetml/2006/main" count="178" uniqueCount="79">
  <si>
    <t/>
  </si>
  <si>
    <t>Theme: Population</t>
  </si>
  <si>
    <t>Subject: Marital Status, Marriages and Divorces</t>
  </si>
  <si>
    <t>Topic: Proportion of Singles</t>
  </si>
  <si>
    <t>Table Title: Proportion Of Singles Among Resident Population By Selected Age Group And Sex, Annual</t>
  </si>
  <si>
    <t>Data last updated: 03/02/2023</t>
  </si>
  <si>
    <t>Source: SINGAPORE DEPARTMENT OF STATISTICS</t>
  </si>
  <si>
    <t>Per Cent</t>
  </si>
  <si>
    <t>Data Series</t>
  </si>
  <si>
    <t xml:space="preserve">2022 </t>
  </si>
  <si>
    <t xml:space="preserve">2021 </t>
  </si>
  <si>
    <t xml:space="preserve">2020 </t>
  </si>
  <si>
    <t xml:space="preserve">2019 </t>
  </si>
  <si>
    <t xml:space="preserve">2018 </t>
  </si>
  <si>
    <t xml:space="preserve">2017 </t>
  </si>
  <si>
    <t xml:space="preserve">2016 </t>
  </si>
  <si>
    <t xml:space="preserve">2015 </t>
  </si>
  <si>
    <t xml:space="preserve">2014 </t>
  </si>
  <si>
    <t xml:space="preserve">2013 </t>
  </si>
  <si>
    <t xml:space="preserve">2012 </t>
  </si>
  <si>
    <t xml:space="preserve">2011 </t>
  </si>
  <si>
    <t xml:space="preserve">2010 </t>
  </si>
  <si>
    <t xml:space="preserve">2009 </t>
  </si>
  <si>
    <t xml:space="preserve">2008 </t>
  </si>
  <si>
    <t xml:space="preserve">2007 </t>
  </si>
  <si>
    <t xml:space="preserve">2006 </t>
  </si>
  <si>
    <t xml:space="preserve">2005 </t>
  </si>
  <si>
    <t xml:space="preserve">2004 </t>
  </si>
  <si>
    <t xml:space="preserve">2003 </t>
  </si>
  <si>
    <t xml:space="preserve">2002 </t>
  </si>
  <si>
    <t xml:space="preserve">2001 </t>
  </si>
  <si>
    <t xml:space="preserve">2000 </t>
  </si>
  <si>
    <t xml:space="preserve">1999 </t>
  </si>
  <si>
    <t xml:space="preserve">1998 </t>
  </si>
  <si>
    <t xml:space="preserve">1997 </t>
  </si>
  <si>
    <t xml:space="preserve">1996 </t>
  </si>
  <si>
    <t xml:space="preserve">1995 </t>
  </si>
  <si>
    <t xml:space="preserve">1994 </t>
  </si>
  <si>
    <t xml:space="preserve">1993 </t>
  </si>
  <si>
    <t xml:space="preserve">1992 </t>
  </si>
  <si>
    <t xml:space="preserve">1991 </t>
  </si>
  <si>
    <t xml:space="preserve">1990 </t>
  </si>
  <si>
    <t xml:space="preserve">1989 </t>
  </si>
  <si>
    <t xml:space="preserve">1988 </t>
  </si>
  <si>
    <t xml:space="preserve">1987 </t>
  </si>
  <si>
    <t xml:space="preserve">1986 </t>
  </si>
  <si>
    <t xml:space="preserve">1985 </t>
  </si>
  <si>
    <t xml:space="preserve">1984 </t>
  </si>
  <si>
    <t xml:space="preserve">1983 </t>
  </si>
  <si>
    <t xml:space="preserve">1980 </t>
  </si>
  <si>
    <t>20-24 Years</t>
  </si>
  <si>
    <t xml:space="preserve">  Males</t>
  </si>
  <si>
    <t xml:space="preserve">  Females</t>
  </si>
  <si>
    <t>25-29 Years</t>
  </si>
  <si>
    <t>30-34 Years</t>
  </si>
  <si>
    <t>35-39 Years</t>
  </si>
  <si>
    <t>40-44 Years</t>
  </si>
  <si>
    <t>45-49 Years</t>
  </si>
  <si>
    <t>Footnotes:</t>
  </si>
  <si>
    <t>Data for 1980, 1990, 2000, 2010 and 2020 are based on the Census of Population while data for 1995, 2005 and 2015 are based on the General Household Survey. Data for all other years are based on the Comprehensive June Labour Force Survey. Survey estimates are subject to sampling variability.</t>
  </si>
  <si>
    <t>Definitions</t>
  </si>
  <si>
    <t>Resident Population:</t>
  </si>
  <si>
    <t>Resident population comprises two groups of people. They are Singapore Citizens and Permanent Residents. The latter group refers to non-Citizens who have been granted permanent residence here.</t>
  </si>
  <si>
    <t>Notation:</t>
  </si>
  <si>
    <t>na   not available or not applicable</t>
  </si>
  <si>
    <t>nec  not elsewhere classified</t>
  </si>
  <si>
    <t>nes  not elsewhere specified</t>
  </si>
  <si>
    <t xml:space="preserve"> -     nil or negligible or not significant</t>
  </si>
  <si>
    <t>Notes</t>
  </si>
  <si>
    <t>Numbers may not add up to the totals due to rounding.</t>
  </si>
  <si>
    <t>Data are the latest available at the time of access or download. Some statistics, particularly those for the most recent time periods, are provisional and may be subject to revision at a later date.</t>
  </si>
  <si>
    <t>Values are shown in Singapore dollars (unless otherwise specified).</t>
  </si>
  <si>
    <t>Related Information:</t>
  </si>
  <si>
    <t>Statistics on Marriages and Divorces</t>
  </si>
  <si>
    <t>Generated by: SingStat Table Builder</t>
  </si>
  <si>
    <t>Date generated: 06/03/2023</t>
  </si>
  <si>
    <t>Contact: info@singstat.gov.sg</t>
  </si>
  <si>
    <t>percentage increase</t>
  </si>
  <si>
    <t>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</si>
</sst>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
    <numFmt numFmtId="165" formatCode="#,##0.0"/>
    <numFmt numFmtId="166" formatCode="_-* #,##0.0000000000_-;\-* #,##0.0000000000_-;_-* &quot;-&quot;??????????_-;_-@_-"/>
  </numFmts>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1">
    <xf numFmtId="0" fontId="0" fillId="0" borderId="0" xfId="0"/>
    <xf numFmtId="0" fontId="0" fillId="0" borderId="0" xfId="0" applyAlignment="1">
      <alignment horizontal="right"/>
    </xf>
    <xf numFmtId="0" fontId="1" fillId="0" borderId="0" xfId="0" applyFont="1"/>
    <xf numFmtId="0" fontId="1" fillId="0" borderId="1" xfId="0" applyFont="1" applyBorder="1" applyAlignment="1">
      <alignment horizontal="center" vertical="top" wrapText="1"/>
    </xf>
    <xf numFmtId="164" fontId="0" fillId="0" borderId="1" xfId="0" applyNumberFormat="1" applyBorder="1"/>
    <xf numFmtId="164" fontId="0" fillId="0" borderId="1" xfId="0" applyNumberFormat="1" applyBorder="1" applyAlignment="1">
      <alignment horizontal="right"/>
    </xf>
    <xf numFmtId="3" fontId="0" fillId="0" borderId="1" xfId="0" applyNumberFormat="1" applyBorder="1" applyAlignment="1">
      <alignment horizontal="right"/>
    </xf>
    <xf numFmtId="43" fontId="0" fillId="0" borderId="0" xfId="0" applyNumberFormat="1"/>
    <xf numFmtId="165" fontId="0" fillId="0" borderId="0" xfId="0" applyNumberFormat="1"/>
    <xf numFmtId="166" fontId="0" fillId="0" borderId="0" xfId="0" applyNumberFormat="1"/>
    <xf numFmtId="0" fontId="2" fillId="0" borderId="2"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singstat.gov.sg/find-data/search-by-theme/population/marital-status-marriages-and-divorces/publications-and-methodolog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53"/>
  <sheetViews>
    <sheetView tabSelected="1" topLeftCell="A7" zoomScale="63" workbookViewId="0">
      <selection activeCell="B36" sqref="B36"/>
    </sheetView>
  </sheetViews>
  <sheetFormatPr defaultRowHeight="14.25" x14ac:dyDescent="0.45"/>
  <cols>
    <col min="1" max="42" width="24" customWidth="1"/>
  </cols>
  <sheetData>
    <row r="1" spans="1:42" x14ac:dyDescent="0.45">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row>
    <row r="2" spans="1:42" x14ac:dyDescent="0.45">
      <c r="A2" t="s">
        <v>1</v>
      </c>
    </row>
    <row r="3" spans="1:42" x14ac:dyDescent="0.45">
      <c r="A3" t="s">
        <v>2</v>
      </c>
    </row>
    <row r="4" spans="1:42" x14ac:dyDescent="0.45">
      <c r="A4" t="s">
        <v>3</v>
      </c>
    </row>
    <row r="5" spans="1:42" x14ac:dyDescent="0.45">
      <c r="A5" t="s">
        <v>4</v>
      </c>
    </row>
    <row r="7" spans="1:42" x14ac:dyDescent="0.45">
      <c r="A7" t="s">
        <v>5</v>
      </c>
    </row>
    <row r="8" spans="1:42" x14ac:dyDescent="0.45">
      <c r="A8" t="s">
        <v>6</v>
      </c>
    </row>
    <row r="10" spans="1:42" x14ac:dyDescent="0.45">
      <c r="AP10" s="1" t="s">
        <v>7</v>
      </c>
    </row>
    <row r="11" spans="1:42" s="2" customFormat="1" x14ac:dyDescent="0.45">
      <c r="A11" s="3" t="s">
        <v>8</v>
      </c>
      <c r="B11" s="3" t="s">
        <v>9</v>
      </c>
      <c r="C11" s="3" t="s">
        <v>10</v>
      </c>
      <c r="D11" s="3" t="s">
        <v>11</v>
      </c>
      <c r="E11" s="3" t="s">
        <v>12</v>
      </c>
      <c r="F11" s="3" t="s">
        <v>13</v>
      </c>
      <c r="G11" s="3" t="s">
        <v>14</v>
      </c>
      <c r="H11" s="3" t="s">
        <v>15</v>
      </c>
      <c r="I11" s="3" t="s">
        <v>16</v>
      </c>
      <c r="J11" s="3" t="s">
        <v>17</v>
      </c>
      <c r="K11" s="3" t="s">
        <v>18</v>
      </c>
      <c r="L11" s="3" t="s">
        <v>19</v>
      </c>
      <c r="M11" s="3" t="s">
        <v>20</v>
      </c>
      <c r="N11" s="3" t="s">
        <v>21</v>
      </c>
      <c r="O11" s="3" t="s">
        <v>22</v>
      </c>
      <c r="P11" s="3" t="s">
        <v>23</v>
      </c>
      <c r="Q11" s="3" t="s">
        <v>24</v>
      </c>
      <c r="R11" s="3" t="s">
        <v>25</v>
      </c>
      <c r="S11" s="3" t="s">
        <v>26</v>
      </c>
      <c r="T11" s="3" t="s">
        <v>27</v>
      </c>
      <c r="U11" s="3" t="s">
        <v>28</v>
      </c>
      <c r="V11" s="3" t="s">
        <v>29</v>
      </c>
      <c r="W11" s="3" t="s">
        <v>30</v>
      </c>
      <c r="X11" s="3" t="s">
        <v>31</v>
      </c>
      <c r="Y11" s="3" t="s">
        <v>32</v>
      </c>
      <c r="Z11" s="3" t="s">
        <v>33</v>
      </c>
      <c r="AA11" s="3" t="s">
        <v>34</v>
      </c>
      <c r="AB11" s="3" t="s">
        <v>35</v>
      </c>
      <c r="AC11" s="3" t="s">
        <v>36</v>
      </c>
      <c r="AD11" s="3" t="s">
        <v>37</v>
      </c>
      <c r="AE11" s="3" t="s">
        <v>38</v>
      </c>
      <c r="AF11" s="3" t="s">
        <v>39</v>
      </c>
      <c r="AG11" s="3" t="s">
        <v>40</v>
      </c>
      <c r="AH11" s="3" t="s">
        <v>41</v>
      </c>
      <c r="AI11" s="3" t="s">
        <v>42</v>
      </c>
      <c r="AJ11" s="3" t="s">
        <v>43</v>
      </c>
      <c r="AK11" s="3" t="s">
        <v>44</v>
      </c>
      <c r="AL11" s="3" t="s">
        <v>45</v>
      </c>
      <c r="AM11" s="3" t="s">
        <v>46</v>
      </c>
      <c r="AN11" s="3" t="s">
        <v>47</v>
      </c>
      <c r="AO11" s="3" t="s">
        <v>48</v>
      </c>
      <c r="AP11" s="3" t="s">
        <v>49</v>
      </c>
    </row>
    <row r="12" spans="1:42" x14ac:dyDescent="0.45">
      <c r="A12" s="4" t="s">
        <v>50</v>
      </c>
      <c r="B12" s="5">
        <v>97.8</v>
      </c>
      <c r="C12" s="5">
        <v>96.9</v>
      </c>
      <c r="D12" s="5">
        <v>97.1</v>
      </c>
      <c r="E12" s="5">
        <v>97.1</v>
      </c>
      <c r="F12" s="5">
        <v>97.1</v>
      </c>
      <c r="G12" s="5">
        <v>96.7</v>
      </c>
      <c r="H12" s="5">
        <v>96.9</v>
      </c>
      <c r="I12" s="5">
        <v>97.2</v>
      </c>
      <c r="J12" s="5">
        <v>97.7</v>
      </c>
      <c r="K12" s="5">
        <v>96.7</v>
      </c>
      <c r="L12" s="5">
        <v>96.4</v>
      </c>
      <c r="M12" s="5">
        <v>96.1</v>
      </c>
      <c r="N12" s="5">
        <v>94.8</v>
      </c>
      <c r="O12" s="5">
        <v>95.1</v>
      </c>
      <c r="P12" s="5">
        <v>94.4</v>
      </c>
      <c r="Q12" s="5">
        <v>93.1</v>
      </c>
      <c r="R12" s="5">
        <v>93.3</v>
      </c>
      <c r="S12" s="5">
        <v>91.5</v>
      </c>
      <c r="T12" s="5">
        <v>93.1</v>
      </c>
      <c r="U12" s="6">
        <v>93</v>
      </c>
      <c r="V12" s="5">
        <v>93.2</v>
      </c>
      <c r="W12" s="5">
        <v>91.6</v>
      </c>
      <c r="X12" s="5">
        <v>89.6</v>
      </c>
      <c r="Y12" s="5">
        <v>91.3</v>
      </c>
      <c r="Z12" s="5">
        <v>91.4</v>
      </c>
      <c r="AA12" s="5">
        <v>90.3</v>
      </c>
      <c r="AB12" s="5">
        <v>89.3</v>
      </c>
      <c r="AC12" s="5">
        <v>90.1</v>
      </c>
      <c r="AD12" s="5">
        <v>89.4</v>
      </c>
      <c r="AE12" s="5">
        <v>90.3</v>
      </c>
      <c r="AF12" s="5">
        <v>88.9</v>
      </c>
      <c r="AG12" s="5">
        <v>88.8</v>
      </c>
      <c r="AH12" s="5">
        <v>86.5</v>
      </c>
      <c r="AI12" s="5">
        <v>89.1</v>
      </c>
      <c r="AJ12" s="5">
        <v>89.4</v>
      </c>
      <c r="AK12" s="5">
        <v>88.5</v>
      </c>
      <c r="AL12" s="5">
        <v>87.7</v>
      </c>
      <c r="AM12" s="5">
        <v>87.4</v>
      </c>
      <c r="AN12" s="5">
        <v>86.1</v>
      </c>
      <c r="AO12" s="5">
        <v>85.9</v>
      </c>
      <c r="AP12" s="5">
        <v>83.1</v>
      </c>
    </row>
    <row r="13" spans="1:42" x14ac:dyDescent="0.45">
      <c r="A13" s="4" t="s">
        <v>51</v>
      </c>
      <c r="B13" s="5">
        <v>98.8</v>
      </c>
      <c r="C13" s="5">
        <v>98.4</v>
      </c>
      <c r="D13" s="5">
        <v>98.3</v>
      </c>
      <c r="E13" s="5">
        <v>98.1</v>
      </c>
      <c r="F13" s="5">
        <v>98.5</v>
      </c>
      <c r="G13" s="5">
        <v>98.5</v>
      </c>
      <c r="H13" s="5">
        <v>98.4</v>
      </c>
      <c r="I13" s="5">
        <v>98.8</v>
      </c>
      <c r="J13" s="5">
        <v>98.8</v>
      </c>
      <c r="K13" s="5">
        <v>98.4</v>
      </c>
      <c r="L13" s="5">
        <v>98.3</v>
      </c>
      <c r="M13" s="5">
        <v>98.7</v>
      </c>
      <c r="N13" s="5">
        <v>97.6</v>
      </c>
      <c r="O13" s="5">
        <v>97.7</v>
      </c>
      <c r="P13" s="5">
        <v>97.4</v>
      </c>
      <c r="Q13" s="5">
        <v>97.4</v>
      </c>
      <c r="R13" s="5">
        <v>97.3</v>
      </c>
      <c r="S13" s="5">
        <v>96.3</v>
      </c>
      <c r="T13" s="5">
        <v>97.8</v>
      </c>
      <c r="U13" s="5">
        <v>97.4</v>
      </c>
      <c r="V13" s="5">
        <v>97.8</v>
      </c>
      <c r="W13" s="5">
        <v>96.8</v>
      </c>
      <c r="X13" s="5">
        <v>95.2</v>
      </c>
      <c r="Y13" s="5">
        <v>97.2</v>
      </c>
      <c r="Z13" s="5">
        <v>96.5</v>
      </c>
      <c r="AA13" s="5">
        <v>95.8</v>
      </c>
      <c r="AB13" s="5">
        <v>95.7</v>
      </c>
      <c r="AC13" s="5">
        <v>96.2</v>
      </c>
      <c r="AD13" s="6">
        <v>96</v>
      </c>
      <c r="AE13" s="5">
        <v>95.8</v>
      </c>
      <c r="AF13" s="5">
        <v>95.5</v>
      </c>
      <c r="AG13" s="5">
        <v>95.5</v>
      </c>
      <c r="AH13" s="5">
        <v>94.2</v>
      </c>
      <c r="AI13" s="5">
        <v>95.5</v>
      </c>
      <c r="AJ13" s="5">
        <v>95.3</v>
      </c>
      <c r="AK13" s="5">
        <v>95.1</v>
      </c>
      <c r="AL13" s="5">
        <v>94.3</v>
      </c>
      <c r="AM13" s="5">
        <v>94.3</v>
      </c>
      <c r="AN13" s="5">
        <v>93.4</v>
      </c>
      <c r="AO13" s="5">
        <v>93.6</v>
      </c>
      <c r="AP13" s="5">
        <v>92.1</v>
      </c>
    </row>
    <row r="14" spans="1:42" x14ac:dyDescent="0.45">
      <c r="A14" s="4" t="s">
        <v>52</v>
      </c>
      <c r="B14" s="5">
        <v>96.6</v>
      </c>
      <c r="C14" s="5">
        <v>95.4</v>
      </c>
      <c r="D14" s="5">
        <v>95.9</v>
      </c>
      <c r="E14" s="5">
        <v>95.9</v>
      </c>
      <c r="F14" s="5">
        <v>95.6</v>
      </c>
      <c r="G14" s="5">
        <v>94.7</v>
      </c>
      <c r="H14" s="5">
        <v>95.2</v>
      </c>
      <c r="I14" s="5">
        <v>95.6</v>
      </c>
      <c r="J14" s="5">
        <v>96.5</v>
      </c>
      <c r="K14" s="5">
        <v>94.9</v>
      </c>
      <c r="L14" s="5">
        <v>94.4</v>
      </c>
      <c r="M14" s="5">
        <v>93.4</v>
      </c>
      <c r="N14" s="5">
        <v>91.8</v>
      </c>
      <c r="O14" s="5">
        <v>92.1</v>
      </c>
      <c r="P14" s="5">
        <v>91.1</v>
      </c>
      <c r="Q14" s="5">
        <v>88.7</v>
      </c>
      <c r="R14" s="6">
        <v>89</v>
      </c>
      <c r="S14" s="5">
        <v>86.5</v>
      </c>
      <c r="T14" s="5">
        <v>88.1</v>
      </c>
      <c r="U14" s="5">
        <v>88.3</v>
      </c>
      <c r="V14" s="5">
        <v>88.4</v>
      </c>
      <c r="W14" s="5">
        <v>86.1</v>
      </c>
      <c r="X14" s="5">
        <v>83.8</v>
      </c>
      <c r="Y14" s="5">
        <v>85.4</v>
      </c>
      <c r="Z14" s="6">
        <v>86</v>
      </c>
      <c r="AA14" s="5">
        <v>84.6</v>
      </c>
      <c r="AB14" s="5">
        <v>82.9</v>
      </c>
      <c r="AC14" s="5">
        <v>83.6</v>
      </c>
      <c r="AD14" s="5">
        <v>82.8</v>
      </c>
      <c r="AE14" s="5">
        <v>84.5</v>
      </c>
      <c r="AF14" s="5">
        <v>82.2</v>
      </c>
      <c r="AG14" s="5">
        <v>81.7</v>
      </c>
      <c r="AH14" s="5">
        <v>78.5</v>
      </c>
      <c r="AI14" s="5">
        <v>82.5</v>
      </c>
      <c r="AJ14" s="5">
        <v>83.2</v>
      </c>
      <c r="AK14" s="5">
        <v>81.5</v>
      </c>
      <c r="AL14" s="5">
        <v>80.7</v>
      </c>
      <c r="AM14" s="5">
        <v>80.099999999999994</v>
      </c>
      <c r="AN14" s="5">
        <v>78.3</v>
      </c>
      <c r="AO14" s="5">
        <v>77.7</v>
      </c>
      <c r="AP14" s="5">
        <v>73.7</v>
      </c>
    </row>
    <row r="15" spans="1:42" x14ac:dyDescent="0.45">
      <c r="A15" s="4" t="s">
        <v>53</v>
      </c>
      <c r="B15" s="5">
        <v>75.8</v>
      </c>
      <c r="C15" s="5">
        <v>77.099999999999994</v>
      </c>
      <c r="D15" s="5">
        <v>75.3</v>
      </c>
      <c r="E15" s="5">
        <v>73.900000000000006</v>
      </c>
      <c r="F15" s="5">
        <v>72.8</v>
      </c>
      <c r="G15" s="5">
        <v>71.7</v>
      </c>
      <c r="H15" s="5">
        <v>71.2</v>
      </c>
      <c r="I15" s="5">
        <v>71.400000000000006</v>
      </c>
      <c r="J15" s="5">
        <v>74.3</v>
      </c>
      <c r="K15" s="5">
        <v>71.3</v>
      </c>
      <c r="L15" s="5">
        <v>70.5</v>
      </c>
      <c r="M15" s="5">
        <v>67.099999999999994</v>
      </c>
      <c r="N15" s="6">
        <v>64</v>
      </c>
      <c r="O15" s="5">
        <v>65.099999999999994</v>
      </c>
      <c r="P15" s="5">
        <v>62.6</v>
      </c>
      <c r="Q15" s="6">
        <v>63</v>
      </c>
      <c r="R15" s="5">
        <v>62.7</v>
      </c>
      <c r="S15" s="5">
        <v>58.1</v>
      </c>
      <c r="T15" s="5">
        <v>60.2</v>
      </c>
      <c r="U15" s="5">
        <v>56.7</v>
      </c>
      <c r="V15" s="5">
        <v>57.5</v>
      </c>
      <c r="W15" s="5">
        <v>53.4</v>
      </c>
      <c r="X15" s="5">
        <v>51.7</v>
      </c>
      <c r="Y15" s="5">
        <v>53.2</v>
      </c>
      <c r="Z15" s="6">
        <v>55</v>
      </c>
      <c r="AA15" s="5">
        <v>53.9</v>
      </c>
      <c r="AB15" s="5">
        <v>52.2</v>
      </c>
      <c r="AC15" s="5">
        <v>53.8</v>
      </c>
      <c r="AD15" s="5">
        <v>53.3</v>
      </c>
      <c r="AE15" s="5">
        <v>55.4</v>
      </c>
      <c r="AF15" s="5">
        <v>54.3</v>
      </c>
      <c r="AG15" s="5">
        <v>53.8</v>
      </c>
      <c r="AH15" s="5">
        <v>51.8</v>
      </c>
      <c r="AI15" s="5">
        <v>56.4</v>
      </c>
      <c r="AJ15" s="5">
        <v>54.4</v>
      </c>
      <c r="AK15" s="5">
        <v>52.6</v>
      </c>
      <c r="AL15" s="5">
        <v>53.9</v>
      </c>
      <c r="AM15" s="5">
        <v>52.4</v>
      </c>
      <c r="AN15" s="5">
        <v>51.1</v>
      </c>
      <c r="AO15" s="5">
        <v>50.6</v>
      </c>
      <c r="AP15" s="5">
        <v>44.4</v>
      </c>
    </row>
    <row r="16" spans="1:42" x14ac:dyDescent="0.45">
      <c r="A16" s="4" t="s">
        <v>51</v>
      </c>
      <c r="B16" s="6">
        <v>82</v>
      </c>
      <c r="C16" s="5">
        <v>83.5</v>
      </c>
      <c r="D16" s="5">
        <v>81.599999999999994</v>
      </c>
      <c r="E16" s="5">
        <v>80.5</v>
      </c>
      <c r="F16" s="5">
        <v>79.8</v>
      </c>
      <c r="G16" s="5">
        <v>78.8</v>
      </c>
      <c r="H16" s="5">
        <v>78.5</v>
      </c>
      <c r="I16" s="5">
        <v>80.2</v>
      </c>
      <c r="J16" s="5">
        <v>82.5</v>
      </c>
      <c r="K16" s="5">
        <v>80.8</v>
      </c>
      <c r="L16" s="5">
        <v>81.5</v>
      </c>
      <c r="M16" s="6">
        <v>77</v>
      </c>
      <c r="N16" s="5">
        <v>74.599999999999994</v>
      </c>
      <c r="O16" s="5">
        <v>76.5</v>
      </c>
      <c r="P16" s="5">
        <v>74.5</v>
      </c>
      <c r="Q16" s="6">
        <v>75</v>
      </c>
      <c r="R16" s="5">
        <v>74.7</v>
      </c>
      <c r="S16" s="5">
        <v>70.599999999999994</v>
      </c>
      <c r="T16" s="6">
        <v>73</v>
      </c>
      <c r="U16" s="6">
        <v>70</v>
      </c>
      <c r="V16" s="5">
        <v>70.099999999999994</v>
      </c>
      <c r="W16" s="5">
        <v>66.8</v>
      </c>
      <c r="X16" s="5">
        <v>64.2</v>
      </c>
      <c r="Y16" s="5">
        <v>66.900000000000006</v>
      </c>
      <c r="Z16" s="5">
        <v>69.7</v>
      </c>
      <c r="AA16" s="5">
        <v>67.400000000000006</v>
      </c>
      <c r="AB16" s="6">
        <v>66</v>
      </c>
      <c r="AC16" s="6">
        <v>67</v>
      </c>
      <c r="AD16" s="5">
        <v>66.7</v>
      </c>
      <c r="AE16" s="5">
        <v>68.400000000000006</v>
      </c>
      <c r="AF16" s="5">
        <v>66.900000000000006</v>
      </c>
      <c r="AG16" s="5">
        <v>66.7</v>
      </c>
      <c r="AH16" s="5">
        <v>64.099999999999994</v>
      </c>
      <c r="AI16" s="5">
        <v>67.900000000000006</v>
      </c>
      <c r="AJ16" s="5">
        <v>66.599999999999994</v>
      </c>
      <c r="AK16" s="5">
        <v>65.099999999999994</v>
      </c>
      <c r="AL16" s="5">
        <v>65.400000000000006</v>
      </c>
      <c r="AM16" s="5">
        <v>63.2</v>
      </c>
      <c r="AN16" s="5">
        <v>62.3</v>
      </c>
      <c r="AO16" s="5">
        <v>61.6</v>
      </c>
      <c r="AP16" s="5">
        <v>54.8</v>
      </c>
    </row>
    <row r="17" spans="1:42" x14ac:dyDescent="0.45">
      <c r="A17" s="4" t="s">
        <v>52</v>
      </c>
      <c r="B17" s="5">
        <v>69.5</v>
      </c>
      <c r="C17" s="5">
        <v>70.5</v>
      </c>
      <c r="D17" s="6">
        <v>69</v>
      </c>
      <c r="E17" s="5">
        <v>66.900000000000006</v>
      </c>
      <c r="F17" s="6">
        <v>66</v>
      </c>
      <c r="G17" s="5">
        <v>64.599999999999994</v>
      </c>
      <c r="H17" s="6">
        <v>64</v>
      </c>
      <c r="I17" s="6">
        <v>63</v>
      </c>
      <c r="J17" s="6">
        <v>66</v>
      </c>
      <c r="K17" s="5">
        <v>62.4</v>
      </c>
      <c r="L17" s="5">
        <v>59.7</v>
      </c>
      <c r="M17" s="5">
        <v>57.6</v>
      </c>
      <c r="N17" s="6">
        <v>54</v>
      </c>
      <c r="O17" s="5">
        <v>54.3</v>
      </c>
      <c r="P17" s="5">
        <v>51.7</v>
      </c>
      <c r="Q17" s="5">
        <v>52.2</v>
      </c>
      <c r="R17" s="5">
        <v>52.1</v>
      </c>
      <c r="S17" s="5">
        <v>46.3</v>
      </c>
      <c r="T17" s="5">
        <v>48.5</v>
      </c>
      <c r="U17" s="6">
        <v>45</v>
      </c>
      <c r="V17" s="5">
        <v>46.2</v>
      </c>
      <c r="W17" s="5">
        <v>41.5</v>
      </c>
      <c r="X17" s="5">
        <v>40.200000000000003</v>
      </c>
      <c r="Y17" s="5">
        <v>40.9</v>
      </c>
      <c r="Z17" s="5">
        <v>41.7</v>
      </c>
      <c r="AA17" s="5">
        <v>41.2</v>
      </c>
      <c r="AB17" s="5">
        <v>39.9</v>
      </c>
      <c r="AC17" s="5">
        <v>40.6</v>
      </c>
      <c r="AD17" s="5">
        <v>40.1</v>
      </c>
      <c r="AE17" s="5">
        <v>42.1</v>
      </c>
      <c r="AF17" s="5">
        <v>41.9</v>
      </c>
      <c r="AG17" s="5">
        <v>40.700000000000003</v>
      </c>
      <c r="AH17" s="5">
        <v>39.299999999999997</v>
      </c>
      <c r="AI17" s="5">
        <v>44.4</v>
      </c>
      <c r="AJ17" s="5">
        <v>41.7</v>
      </c>
      <c r="AK17" s="5">
        <v>40.200000000000003</v>
      </c>
      <c r="AL17" s="5">
        <v>42.1</v>
      </c>
      <c r="AM17" s="5">
        <v>41.6</v>
      </c>
      <c r="AN17" s="5">
        <v>39.9</v>
      </c>
      <c r="AO17" s="5">
        <v>39.299999999999997</v>
      </c>
      <c r="AP17" s="5">
        <v>33.6</v>
      </c>
    </row>
    <row r="18" spans="1:42" x14ac:dyDescent="0.45">
      <c r="A18" s="4" t="s">
        <v>54</v>
      </c>
      <c r="B18" s="5">
        <v>36.299999999999997</v>
      </c>
      <c r="C18" s="5">
        <v>40.299999999999997</v>
      </c>
      <c r="D18" s="5">
        <v>37.1</v>
      </c>
      <c r="E18" s="5">
        <v>34.799999999999997</v>
      </c>
      <c r="F18" s="5">
        <v>33.5</v>
      </c>
      <c r="G18" s="5">
        <v>32.4</v>
      </c>
      <c r="H18" s="5">
        <v>31.8</v>
      </c>
      <c r="I18" s="5">
        <v>31.2</v>
      </c>
      <c r="J18" s="5">
        <v>32.1</v>
      </c>
      <c r="K18" s="5">
        <v>32.9</v>
      </c>
      <c r="L18" s="5">
        <v>31.6</v>
      </c>
      <c r="M18" s="5">
        <v>31.1</v>
      </c>
      <c r="N18" s="5">
        <v>30.8</v>
      </c>
      <c r="O18" s="5">
        <v>29.5</v>
      </c>
      <c r="P18" s="5">
        <v>29.3</v>
      </c>
      <c r="Q18" s="5">
        <v>27.9</v>
      </c>
      <c r="R18" s="5">
        <v>28.3</v>
      </c>
      <c r="S18" s="5">
        <v>27.7</v>
      </c>
      <c r="T18" s="5">
        <v>26.7</v>
      </c>
      <c r="U18" s="5">
        <v>26.5</v>
      </c>
      <c r="V18" s="5">
        <v>25.9</v>
      </c>
      <c r="W18" s="5">
        <v>24.5</v>
      </c>
      <c r="X18" s="5">
        <v>24.9</v>
      </c>
      <c r="Y18" s="5">
        <v>24.5</v>
      </c>
      <c r="Z18" s="5">
        <v>24.9</v>
      </c>
      <c r="AA18" s="5">
        <v>25.1</v>
      </c>
      <c r="AB18" s="5">
        <v>25.4</v>
      </c>
      <c r="AC18" s="5">
        <v>26.7</v>
      </c>
      <c r="AD18" s="5">
        <v>26.2</v>
      </c>
      <c r="AE18" s="5">
        <v>28.3</v>
      </c>
      <c r="AF18" s="6">
        <v>28</v>
      </c>
      <c r="AG18" s="5">
        <v>26.7</v>
      </c>
      <c r="AH18" s="5">
        <v>27.6</v>
      </c>
      <c r="AI18" s="5">
        <v>26.2</v>
      </c>
      <c r="AJ18" s="5">
        <v>25.7</v>
      </c>
      <c r="AK18" s="5">
        <v>24.9</v>
      </c>
      <c r="AL18" s="5">
        <v>24.4</v>
      </c>
      <c r="AM18" s="5">
        <v>23.9</v>
      </c>
      <c r="AN18" s="5">
        <v>22.2</v>
      </c>
      <c r="AO18" s="5">
        <v>21.9</v>
      </c>
      <c r="AP18" s="6">
        <v>19</v>
      </c>
    </row>
    <row r="19" spans="1:42" x14ac:dyDescent="0.45">
      <c r="A19" s="4" t="s">
        <v>51</v>
      </c>
      <c r="B19" s="5">
        <v>41.1</v>
      </c>
      <c r="C19" s="5">
        <v>45.7</v>
      </c>
      <c r="D19" s="5">
        <v>41.9</v>
      </c>
      <c r="E19" s="5">
        <v>40.9</v>
      </c>
      <c r="F19" s="5">
        <v>40.4</v>
      </c>
      <c r="G19" s="5">
        <v>37.799999999999997</v>
      </c>
      <c r="H19" s="5">
        <v>37.700000000000003</v>
      </c>
      <c r="I19" s="5">
        <v>37.5</v>
      </c>
      <c r="J19" s="5">
        <v>38.799999999999997</v>
      </c>
      <c r="K19" s="5">
        <v>39.6</v>
      </c>
      <c r="L19" s="5">
        <v>38.6</v>
      </c>
      <c r="M19" s="5">
        <v>38.1</v>
      </c>
      <c r="N19" s="5">
        <v>37.1</v>
      </c>
      <c r="O19" s="5">
        <v>36.5</v>
      </c>
      <c r="P19" s="5">
        <v>35.1</v>
      </c>
      <c r="Q19" s="5">
        <v>34.200000000000003</v>
      </c>
      <c r="R19" s="5">
        <v>35.299999999999997</v>
      </c>
      <c r="S19" s="5">
        <v>33.9</v>
      </c>
      <c r="T19" s="5">
        <v>33.200000000000003</v>
      </c>
      <c r="U19" s="6">
        <v>33</v>
      </c>
      <c r="V19" s="5">
        <v>33.200000000000003</v>
      </c>
      <c r="W19" s="5">
        <v>30.5</v>
      </c>
      <c r="X19" s="5">
        <v>30.7</v>
      </c>
      <c r="Y19" s="5">
        <v>30.9</v>
      </c>
      <c r="Z19" s="5">
        <v>30.4</v>
      </c>
      <c r="AA19" s="5">
        <v>31.4</v>
      </c>
      <c r="AB19" s="5">
        <v>30.5</v>
      </c>
      <c r="AC19" s="5">
        <v>33.6</v>
      </c>
      <c r="AD19" s="5">
        <v>32.799999999999997</v>
      </c>
      <c r="AE19" s="5">
        <v>35.799999999999997</v>
      </c>
      <c r="AF19" s="5">
        <v>34.6</v>
      </c>
      <c r="AG19" s="5">
        <v>32.700000000000003</v>
      </c>
      <c r="AH19" s="6">
        <v>34</v>
      </c>
      <c r="AI19" s="5">
        <v>32.9</v>
      </c>
      <c r="AJ19" s="5">
        <v>31.4</v>
      </c>
      <c r="AK19" s="5">
        <v>30.3</v>
      </c>
      <c r="AL19" s="5">
        <v>29.4</v>
      </c>
      <c r="AM19" s="5">
        <v>28.6</v>
      </c>
      <c r="AN19" s="5">
        <v>25.3</v>
      </c>
      <c r="AO19" s="5">
        <v>24.8</v>
      </c>
      <c r="AP19" s="5">
        <v>21.3</v>
      </c>
    </row>
    <row r="20" spans="1:42" x14ac:dyDescent="0.45">
      <c r="A20" s="4" t="s">
        <v>52</v>
      </c>
      <c r="B20" s="5">
        <v>31.8</v>
      </c>
      <c r="C20" s="5">
        <v>35.4</v>
      </c>
      <c r="D20" s="5">
        <v>32.799999999999997</v>
      </c>
      <c r="E20" s="5">
        <v>29.4</v>
      </c>
      <c r="F20" s="5">
        <v>27.4</v>
      </c>
      <c r="G20" s="5">
        <v>27.7</v>
      </c>
      <c r="H20" s="5">
        <v>26.5</v>
      </c>
      <c r="I20" s="5">
        <v>25.5</v>
      </c>
      <c r="J20" s="5">
        <v>26.1</v>
      </c>
      <c r="K20" s="6">
        <v>27</v>
      </c>
      <c r="L20" s="5">
        <v>25.6</v>
      </c>
      <c r="M20" s="6">
        <v>25</v>
      </c>
      <c r="N20" s="5">
        <v>25.1</v>
      </c>
      <c r="O20" s="5">
        <v>23.3</v>
      </c>
      <c r="P20" s="5">
        <v>24.4</v>
      </c>
      <c r="Q20" s="5">
        <v>22.3</v>
      </c>
      <c r="R20" s="5">
        <v>22.2</v>
      </c>
      <c r="S20" s="5">
        <v>22.1</v>
      </c>
      <c r="T20" s="5">
        <v>20.8</v>
      </c>
      <c r="U20" s="5">
        <v>20.8</v>
      </c>
      <c r="V20" s="5">
        <v>19.5</v>
      </c>
      <c r="W20" s="5">
        <v>19.100000000000001</v>
      </c>
      <c r="X20" s="5">
        <v>19.5</v>
      </c>
      <c r="Y20" s="5">
        <v>18.3</v>
      </c>
      <c r="Z20" s="5">
        <v>19.8</v>
      </c>
      <c r="AA20" s="5">
        <v>19.100000000000001</v>
      </c>
      <c r="AB20" s="5">
        <v>20.7</v>
      </c>
      <c r="AC20" s="6">
        <v>20</v>
      </c>
      <c r="AD20" s="5">
        <v>19.8</v>
      </c>
      <c r="AE20" s="6">
        <v>21</v>
      </c>
      <c r="AF20" s="5">
        <v>21.2</v>
      </c>
      <c r="AG20" s="5">
        <v>20.7</v>
      </c>
      <c r="AH20" s="5">
        <v>20.9</v>
      </c>
      <c r="AI20" s="5">
        <v>19.5</v>
      </c>
      <c r="AJ20" s="5">
        <v>20.100000000000001</v>
      </c>
      <c r="AK20" s="5">
        <v>19.5</v>
      </c>
      <c r="AL20" s="5">
        <v>19.5</v>
      </c>
      <c r="AM20" s="5">
        <v>19.3</v>
      </c>
      <c r="AN20" s="5">
        <v>19.2</v>
      </c>
      <c r="AO20" s="5">
        <v>18.899999999999999</v>
      </c>
      <c r="AP20" s="5">
        <v>16.600000000000001</v>
      </c>
    </row>
    <row r="21" spans="1:42" x14ac:dyDescent="0.45">
      <c r="A21" s="4" t="s">
        <v>55</v>
      </c>
      <c r="B21" s="5">
        <v>20.399999999999999</v>
      </c>
      <c r="C21" s="5">
        <v>21.6</v>
      </c>
      <c r="D21" s="5">
        <v>20.9</v>
      </c>
      <c r="E21" s="5">
        <v>18.3</v>
      </c>
      <c r="F21" s="5">
        <v>18.3</v>
      </c>
      <c r="G21" s="5">
        <v>18.8</v>
      </c>
      <c r="H21" s="5">
        <v>19.3</v>
      </c>
      <c r="I21" s="5">
        <v>18.7</v>
      </c>
      <c r="J21" s="5">
        <v>20.2</v>
      </c>
      <c r="K21" s="5">
        <v>19.399999999999999</v>
      </c>
      <c r="L21" s="5">
        <v>17.600000000000001</v>
      </c>
      <c r="M21" s="5">
        <v>18.399999999999999</v>
      </c>
      <c r="N21" s="5">
        <v>18.7</v>
      </c>
      <c r="O21" s="5">
        <v>17.3</v>
      </c>
      <c r="P21" s="5">
        <v>17.600000000000001</v>
      </c>
      <c r="Q21" s="6">
        <v>17</v>
      </c>
      <c r="R21" s="5">
        <v>17.5</v>
      </c>
      <c r="S21" s="5">
        <v>17.3</v>
      </c>
      <c r="T21" s="5">
        <v>16.100000000000001</v>
      </c>
      <c r="U21" s="5">
        <v>18.600000000000001</v>
      </c>
      <c r="V21" s="5">
        <v>16.5</v>
      </c>
      <c r="W21" s="5">
        <v>15.8</v>
      </c>
      <c r="X21" s="5">
        <v>17.399999999999999</v>
      </c>
      <c r="Y21" s="5">
        <v>17.399999999999999</v>
      </c>
      <c r="Z21" s="5">
        <v>17.5</v>
      </c>
      <c r="AA21" s="5">
        <v>16.600000000000001</v>
      </c>
      <c r="AB21" s="5">
        <v>16.8</v>
      </c>
      <c r="AC21" s="5">
        <v>17.5</v>
      </c>
      <c r="AD21" s="5">
        <v>16.399999999999999</v>
      </c>
      <c r="AE21" s="5">
        <v>16.100000000000001</v>
      </c>
      <c r="AF21" s="5">
        <v>15.9</v>
      </c>
      <c r="AG21" s="6">
        <v>15</v>
      </c>
      <c r="AH21" s="5">
        <v>16.5</v>
      </c>
      <c r="AI21" s="5">
        <v>13.8</v>
      </c>
      <c r="AJ21" s="5">
        <v>13.2</v>
      </c>
      <c r="AK21" s="5">
        <v>12.5</v>
      </c>
      <c r="AL21" s="5">
        <v>12.3</v>
      </c>
      <c r="AM21" s="5">
        <v>11.8</v>
      </c>
      <c r="AN21" s="5">
        <v>11.1</v>
      </c>
      <c r="AO21" s="5">
        <v>11.6</v>
      </c>
      <c r="AP21" s="5">
        <v>9.5</v>
      </c>
    </row>
    <row r="22" spans="1:42" x14ac:dyDescent="0.45">
      <c r="A22" s="4" t="s">
        <v>51</v>
      </c>
      <c r="B22" s="5">
        <v>23.2</v>
      </c>
      <c r="C22" s="5">
        <v>23.4</v>
      </c>
      <c r="D22" s="5">
        <v>22.6</v>
      </c>
      <c r="E22" s="5">
        <v>19.399999999999999</v>
      </c>
      <c r="F22" s="5">
        <v>20.2</v>
      </c>
      <c r="G22" s="5">
        <v>20.5</v>
      </c>
      <c r="H22" s="5">
        <v>21.2</v>
      </c>
      <c r="I22" s="5">
        <v>20.6</v>
      </c>
      <c r="J22" s="5">
        <v>21.6</v>
      </c>
      <c r="K22" s="5">
        <v>20.9</v>
      </c>
      <c r="L22" s="5">
        <v>18.8</v>
      </c>
      <c r="M22" s="5">
        <v>20.100000000000001</v>
      </c>
      <c r="N22" s="5">
        <v>20.399999999999999</v>
      </c>
      <c r="O22" s="5">
        <v>18.8</v>
      </c>
      <c r="P22" s="6">
        <v>20</v>
      </c>
      <c r="Q22" s="5">
        <v>18.899999999999999</v>
      </c>
      <c r="R22" s="5">
        <v>19.100000000000001</v>
      </c>
      <c r="S22" s="5">
        <v>19.600000000000001</v>
      </c>
      <c r="T22" s="5">
        <v>17.600000000000001</v>
      </c>
      <c r="U22" s="5">
        <v>20.399999999999999</v>
      </c>
      <c r="V22" s="5">
        <v>19.100000000000001</v>
      </c>
      <c r="W22" s="5">
        <v>17.399999999999999</v>
      </c>
      <c r="X22" s="5">
        <v>19.7</v>
      </c>
      <c r="Y22" s="5">
        <v>20.3</v>
      </c>
      <c r="Z22" s="5">
        <v>20.2</v>
      </c>
      <c r="AA22" s="5">
        <v>18.899999999999999</v>
      </c>
      <c r="AB22" s="5">
        <v>18.899999999999999</v>
      </c>
      <c r="AC22" s="6">
        <v>20</v>
      </c>
      <c r="AD22" s="5">
        <v>19.100000000000001</v>
      </c>
      <c r="AE22" s="5">
        <v>17.899999999999999</v>
      </c>
      <c r="AF22" s="5">
        <v>17.8</v>
      </c>
      <c r="AG22" s="6">
        <v>16</v>
      </c>
      <c r="AH22" s="5">
        <v>18.100000000000001</v>
      </c>
      <c r="AI22" s="5">
        <v>15.7</v>
      </c>
      <c r="AJ22" s="5">
        <v>14.5</v>
      </c>
      <c r="AK22" s="6">
        <v>13</v>
      </c>
      <c r="AL22" s="5">
        <v>12.7</v>
      </c>
      <c r="AM22" s="5">
        <v>11.9</v>
      </c>
      <c r="AN22" s="5">
        <v>10.9</v>
      </c>
      <c r="AO22" s="5">
        <v>11.9</v>
      </c>
      <c r="AP22" s="5">
        <v>10.5</v>
      </c>
    </row>
    <row r="23" spans="1:42" x14ac:dyDescent="0.45">
      <c r="A23" s="4" t="s">
        <v>52</v>
      </c>
      <c r="B23" s="5">
        <v>17.899999999999999</v>
      </c>
      <c r="C23" s="5">
        <v>19.899999999999999</v>
      </c>
      <c r="D23" s="5">
        <v>19.3</v>
      </c>
      <c r="E23" s="5">
        <v>17.5</v>
      </c>
      <c r="F23" s="5">
        <v>16.7</v>
      </c>
      <c r="G23" s="5">
        <v>17.3</v>
      </c>
      <c r="H23" s="5">
        <v>17.5</v>
      </c>
      <c r="I23" s="6">
        <v>17</v>
      </c>
      <c r="J23" s="5">
        <v>18.8</v>
      </c>
      <c r="K23" s="6">
        <v>18</v>
      </c>
      <c r="L23" s="5">
        <v>16.5</v>
      </c>
      <c r="M23" s="5">
        <v>16.8</v>
      </c>
      <c r="N23" s="5">
        <v>17.100000000000001</v>
      </c>
      <c r="O23" s="5">
        <v>15.9</v>
      </c>
      <c r="P23" s="5">
        <v>15.3</v>
      </c>
      <c r="Q23" s="5">
        <v>15.1</v>
      </c>
      <c r="R23" s="5">
        <v>15.9</v>
      </c>
      <c r="S23" s="6">
        <v>15</v>
      </c>
      <c r="T23" s="5">
        <v>14.6</v>
      </c>
      <c r="U23" s="5">
        <v>16.8</v>
      </c>
      <c r="V23" s="5">
        <v>13.8</v>
      </c>
      <c r="W23" s="5">
        <v>14.2</v>
      </c>
      <c r="X23" s="5">
        <v>15.1</v>
      </c>
      <c r="Y23" s="5">
        <v>14.4</v>
      </c>
      <c r="Z23" s="5">
        <v>14.9</v>
      </c>
      <c r="AA23" s="5">
        <v>14.4</v>
      </c>
      <c r="AB23" s="5">
        <v>14.7</v>
      </c>
      <c r="AC23" s="5">
        <v>14.9</v>
      </c>
      <c r="AD23" s="5">
        <v>13.8</v>
      </c>
      <c r="AE23" s="5">
        <v>14.2</v>
      </c>
      <c r="AF23" s="5">
        <v>13.9</v>
      </c>
      <c r="AG23" s="5">
        <v>13.9</v>
      </c>
      <c r="AH23" s="5">
        <v>14.8</v>
      </c>
      <c r="AI23" s="6">
        <v>12</v>
      </c>
      <c r="AJ23" s="6">
        <v>12</v>
      </c>
      <c r="AK23" s="5">
        <v>12.1</v>
      </c>
      <c r="AL23" s="5">
        <v>11.9</v>
      </c>
      <c r="AM23" s="5">
        <v>11.7</v>
      </c>
      <c r="AN23" s="5">
        <v>11.2</v>
      </c>
      <c r="AO23" s="5">
        <v>11.3</v>
      </c>
      <c r="AP23" s="5">
        <v>8.5</v>
      </c>
    </row>
    <row r="24" spans="1:42" x14ac:dyDescent="0.45">
      <c r="A24" s="4" t="s">
        <v>56</v>
      </c>
      <c r="B24" s="5">
        <v>16.3</v>
      </c>
      <c r="C24" s="5">
        <v>17.399999999999999</v>
      </c>
      <c r="D24" s="5">
        <v>16.600000000000001</v>
      </c>
      <c r="E24" s="5">
        <v>14.4</v>
      </c>
      <c r="F24" s="5">
        <v>15.4</v>
      </c>
      <c r="G24" s="5">
        <v>14.7</v>
      </c>
      <c r="H24" s="5">
        <v>14.8</v>
      </c>
      <c r="I24" s="5">
        <v>15.3</v>
      </c>
      <c r="J24" s="5">
        <v>15.2</v>
      </c>
      <c r="K24" s="5">
        <v>14.4</v>
      </c>
      <c r="L24" s="5">
        <v>12.6</v>
      </c>
      <c r="M24" s="5">
        <v>14.3</v>
      </c>
      <c r="N24" s="5">
        <v>14.7</v>
      </c>
      <c r="O24" s="5">
        <v>13.9</v>
      </c>
      <c r="P24" s="5">
        <v>13.3</v>
      </c>
      <c r="Q24" s="5">
        <v>13.9</v>
      </c>
      <c r="R24" s="5">
        <v>13.8</v>
      </c>
      <c r="S24" s="5">
        <v>14.7</v>
      </c>
      <c r="T24" s="5">
        <v>13.8</v>
      </c>
      <c r="U24" s="5">
        <v>14.9</v>
      </c>
      <c r="V24" s="5">
        <v>14.5</v>
      </c>
      <c r="W24" s="5">
        <v>14.5</v>
      </c>
      <c r="X24" s="5">
        <v>14.2</v>
      </c>
      <c r="Y24" s="5">
        <v>14.1</v>
      </c>
      <c r="Z24" s="5">
        <v>13.4</v>
      </c>
      <c r="AA24" s="5">
        <v>13.3</v>
      </c>
      <c r="AB24" s="5">
        <v>12.1</v>
      </c>
      <c r="AC24" s="5">
        <v>12.3</v>
      </c>
      <c r="AD24" s="5">
        <v>11.5</v>
      </c>
      <c r="AE24" s="5">
        <v>10.5</v>
      </c>
      <c r="AF24" s="5">
        <v>10.8</v>
      </c>
      <c r="AG24" s="6">
        <v>10</v>
      </c>
      <c r="AH24" s="5">
        <v>11.2</v>
      </c>
      <c r="AI24" s="5">
        <v>6.9</v>
      </c>
      <c r="AJ24" s="5">
        <v>7.6</v>
      </c>
      <c r="AK24" s="5">
        <v>7.1</v>
      </c>
      <c r="AL24" s="5">
        <v>6.7</v>
      </c>
      <c r="AM24" s="5">
        <v>6.5</v>
      </c>
      <c r="AN24" s="5">
        <v>5.7</v>
      </c>
      <c r="AO24" s="5">
        <v>6.1</v>
      </c>
      <c r="AP24" s="6">
        <v>7</v>
      </c>
    </row>
    <row r="25" spans="1:42" x14ac:dyDescent="0.45">
      <c r="A25" s="4" t="s">
        <v>51</v>
      </c>
      <c r="B25" s="5">
        <v>16.399999999999999</v>
      </c>
      <c r="C25" s="5">
        <v>16.100000000000001</v>
      </c>
      <c r="D25" s="5">
        <v>16.7</v>
      </c>
      <c r="E25" s="6">
        <v>14</v>
      </c>
      <c r="F25" s="5">
        <v>15.7</v>
      </c>
      <c r="G25" s="5">
        <v>14.5</v>
      </c>
      <c r="H25" s="5">
        <v>14.6</v>
      </c>
      <c r="I25" s="5">
        <v>15.4</v>
      </c>
      <c r="J25" s="5">
        <v>15.1</v>
      </c>
      <c r="K25" s="5">
        <v>15.1</v>
      </c>
      <c r="L25" s="6">
        <v>13</v>
      </c>
      <c r="M25" s="5">
        <v>14.6</v>
      </c>
      <c r="N25" s="5">
        <v>15.3</v>
      </c>
      <c r="O25" s="6">
        <v>15</v>
      </c>
      <c r="P25" s="5">
        <v>14.5</v>
      </c>
      <c r="Q25" s="5">
        <v>14.9</v>
      </c>
      <c r="R25" s="5">
        <v>15.2</v>
      </c>
      <c r="S25" s="5">
        <v>15.2</v>
      </c>
      <c r="T25" s="5">
        <v>14.9</v>
      </c>
      <c r="U25" s="6">
        <v>16</v>
      </c>
      <c r="V25" s="5">
        <v>14.8</v>
      </c>
      <c r="W25" s="5">
        <v>14.9</v>
      </c>
      <c r="X25" s="5">
        <v>14.8</v>
      </c>
      <c r="Y25" s="5">
        <v>14.5</v>
      </c>
      <c r="Z25" s="5">
        <v>13.1</v>
      </c>
      <c r="AA25" s="5">
        <v>14.3</v>
      </c>
      <c r="AB25" s="5">
        <v>12.4</v>
      </c>
      <c r="AC25" s="5">
        <v>11.9</v>
      </c>
      <c r="AD25" s="5">
        <v>11.1</v>
      </c>
      <c r="AE25" s="5">
        <v>10.6</v>
      </c>
      <c r="AF25" s="5">
        <v>10.1</v>
      </c>
      <c r="AG25" s="6">
        <v>9</v>
      </c>
      <c r="AH25" s="5">
        <v>10.9</v>
      </c>
      <c r="AI25" s="5">
        <v>6.8</v>
      </c>
      <c r="AJ25" s="5">
        <v>7.8</v>
      </c>
      <c r="AK25" s="5">
        <v>7.3</v>
      </c>
      <c r="AL25" s="5">
        <v>6.9</v>
      </c>
      <c r="AM25" s="5">
        <v>6.7</v>
      </c>
      <c r="AN25" s="5">
        <v>6.2</v>
      </c>
      <c r="AO25" s="6">
        <v>7</v>
      </c>
      <c r="AP25" s="5">
        <v>8.1</v>
      </c>
    </row>
    <row r="26" spans="1:42" x14ac:dyDescent="0.45">
      <c r="A26" s="4" t="s">
        <v>52</v>
      </c>
      <c r="B26" s="5">
        <v>16.2</v>
      </c>
      <c r="C26" s="5">
        <v>18.600000000000001</v>
      </c>
      <c r="D26" s="5">
        <v>16.399999999999999</v>
      </c>
      <c r="E26" s="5">
        <v>14.7</v>
      </c>
      <c r="F26" s="5">
        <v>15.1</v>
      </c>
      <c r="G26" s="5">
        <v>14.9</v>
      </c>
      <c r="H26" s="6">
        <v>15</v>
      </c>
      <c r="I26" s="5">
        <v>15.3</v>
      </c>
      <c r="J26" s="5">
        <v>15.3</v>
      </c>
      <c r="K26" s="5">
        <v>13.8</v>
      </c>
      <c r="L26" s="5">
        <v>12.2</v>
      </c>
      <c r="M26" s="5">
        <v>14.1</v>
      </c>
      <c r="N26" s="5">
        <v>14.1</v>
      </c>
      <c r="O26" s="5">
        <v>12.8</v>
      </c>
      <c r="P26" s="5">
        <v>12.3</v>
      </c>
      <c r="Q26" s="5">
        <v>12.8</v>
      </c>
      <c r="R26" s="5">
        <v>12.4</v>
      </c>
      <c r="S26" s="5">
        <v>14.3</v>
      </c>
      <c r="T26" s="5">
        <v>12.7</v>
      </c>
      <c r="U26" s="5">
        <v>13.8</v>
      </c>
      <c r="V26" s="5">
        <v>14.3</v>
      </c>
      <c r="W26" s="6">
        <v>14</v>
      </c>
      <c r="X26" s="5">
        <v>13.6</v>
      </c>
      <c r="Y26" s="5">
        <v>13.7</v>
      </c>
      <c r="Z26" s="5">
        <v>13.7</v>
      </c>
      <c r="AA26" s="5">
        <v>12.4</v>
      </c>
      <c r="AB26" s="5">
        <v>11.8</v>
      </c>
      <c r="AC26" s="5">
        <v>12.8</v>
      </c>
      <c r="AD26" s="6">
        <v>12</v>
      </c>
      <c r="AE26" s="5">
        <v>10.4</v>
      </c>
      <c r="AF26" s="5">
        <v>11.6</v>
      </c>
      <c r="AG26" s="6">
        <v>11</v>
      </c>
      <c r="AH26" s="5">
        <v>11.5</v>
      </c>
      <c r="AI26" s="6">
        <v>7</v>
      </c>
      <c r="AJ26" s="5">
        <v>7.3</v>
      </c>
      <c r="AK26" s="5">
        <v>6.8</v>
      </c>
      <c r="AL26" s="5">
        <v>6.5</v>
      </c>
      <c r="AM26" s="5">
        <v>6.2</v>
      </c>
      <c r="AN26" s="5">
        <v>5.3</v>
      </c>
      <c r="AO26" s="5">
        <v>5.2</v>
      </c>
      <c r="AP26" s="5">
        <v>5.9</v>
      </c>
    </row>
    <row r="27" spans="1:42" x14ac:dyDescent="0.45">
      <c r="A27" s="4" t="s">
        <v>57</v>
      </c>
      <c r="B27" s="5">
        <v>14.4</v>
      </c>
      <c r="C27" s="5">
        <v>14.9</v>
      </c>
      <c r="D27" s="5">
        <v>14.7</v>
      </c>
      <c r="E27" s="5">
        <v>13.4</v>
      </c>
      <c r="F27" s="6">
        <v>13</v>
      </c>
      <c r="G27" s="5">
        <v>13.1</v>
      </c>
      <c r="H27" s="5">
        <v>12.7</v>
      </c>
      <c r="I27" s="5">
        <v>13.7</v>
      </c>
      <c r="J27" s="5">
        <v>13.1</v>
      </c>
      <c r="K27" s="5">
        <v>12.7</v>
      </c>
      <c r="L27" s="5">
        <v>12.7</v>
      </c>
      <c r="M27" s="5">
        <v>12.3</v>
      </c>
      <c r="N27" s="6">
        <v>13</v>
      </c>
      <c r="O27" s="5">
        <v>12.2</v>
      </c>
      <c r="P27" s="5">
        <v>12.2</v>
      </c>
      <c r="Q27" s="5">
        <v>12.4</v>
      </c>
      <c r="R27" s="5">
        <v>12.9</v>
      </c>
      <c r="S27" s="5">
        <v>13.1</v>
      </c>
      <c r="T27" s="5">
        <v>12.5</v>
      </c>
      <c r="U27" s="5">
        <v>12.6</v>
      </c>
      <c r="V27" s="6">
        <v>12</v>
      </c>
      <c r="W27" s="6">
        <v>12</v>
      </c>
      <c r="X27" s="5">
        <v>11.5</v>
      </c>
      <c r="Y27" s="5">
        <v>11.6</v>
      </c>
      <c r="Z27" s="5">
        <v>11.1</v>
      </c>
      <c r="AA27" s="5">
        <v>10.199999999999999</v>
      </c>
      <c r="AB27" s="5">
        <v>8.8000000000000007</v>
      </c>
      <c r="AC27" s="5">
        <v>9.5</v>
      </c>
      <c r="AD27" s="5">
        <v>7.7</v>
      </c>
      <c r="AE27" s="5">
        <v>7.1</v>
      </c>
      <c r="AF27" s="5">
        <v>7.3</v>
      </c>
      <c r="AG27" s="5">
        <v>6.9</v>
      </c>
      <c r="AH27" s="5">
        <v>7.9</v>
      </c>
      <c r="AI27" s="5">
        <v>4.5</v>
      </c>
      <c r="AJ27" s="5">
        <v>4.9000000000000004</v>
      </c>
      <c r="AK27" s="5">
        <v>4.7</v>
      </c>
      <c r="AL27" s="5">
        <v>4.9000000000000004</v>
      </c>
      <c r="AM27" s="5">
        <v>4.8</v>
      </c>
      <c r="AN27" s="5">
        <v>4.9000000000000004</v>
      </c>
      <c r="AO27" s="5">
        <v>4.7</v>
      </c>
      <c r="AP27" s="5">
        <v>5.2</v>
      </c>
    </row>
    <row r="28" spans="1:42" x14ac:dyDescent="0.45">
      <c r="A28" s="4" t="s">
        <v>51</v>
      </c>
      <c r="B28" s="5">
        <v>13.2</v>
      </c>
      <c r="C28" s="6">
        <v>13</v>
      </c>
      <c r="D28" s="5">
        <v>14.1</v>
      </c>
      <c r="E28" s="5">
        <v>12.4</v>
      </c>
      <c r="F28" s="5">
        <v>13.1</v>
      </c>
      <c r="G28" s="6">
        <v>12</v>
      </c>
      <c r="H28" s="5">
        <v>12.6</v>
      </c>
      <c r="I28" s="5">
        <v>12.9</v>
      </c>
      <c r="J28" s="5">
        <v>12.6</v>
      </c>
      <c r="K28" s="5">
        <v>12.1</v>
      </c>
      <c r="L28" s="5">
        <v>12.5</v>
      </c>
      <c r="M28" s="5">
        <v>12.1</v>
      </c>
      <c r="N28" s="5">
        <v>13.2</v>
      </c>
      <c r="O28" s="5">
        <v>12.3</v>
      </c>
      <c r="P28" s="5">
        <v>12.8</v>
      </c>
      <c r="Q28" s="5">
        <v>12.4</v>
      </c>
      <c r="R28" s="5">
        <v>12.7</v>
      </c>
      <c r="S28" s="5">
        <v>12.8</v>
      </c>
      <c r="T28" s="5">
        <v>13.1</v>
      </c>
      <c r="U28" s="5">
        <v>12.1</v>
      </c>
      <c r="V28" s="5">
        <v>11.8</v>
      </c>
      <c r="W28" s="5">
        <v>11.4</v>
      </c>
      <c r="X28" s="5">
        <v>10.5</v>
      </c>
      <c r="Y28" s="5">
        <v>9.8000000000000007</v>
      </c>
      <c r="Z28" s="5">
        <v>9.3000000000000007</v>
      </c>
      <c r="AA28" s="6">
        <v>9</v>
      </c>
      <c r="AB28" s="5">
        <v>7.9</v>
      </c>
      <c r="AC28" s="5">
        <v>8.1999999999999993</v>
      </c>
      <c r="AD28" s="5">
        <v>7.1</v>
      </c>
      <c r="AE28" s="5">
        <v>6.3</v>
      </c>
      <c r="AF28" s="5">
        <v>7.3</v>
      </c>
      <c r="AG28" s="5">
        <v>6.5</v>
      </c>
      <c r="AH28" s="5">
        <v>8.5</v>
      </c>
      <c r="AI28" s="5">
        <v>4.8</v>
      </c>
      <c r="AJ28" s="5">
        <v>5.4</v>
      </c>
      <c r="AK28" s="5">
        <v>5.2</v>
      </c>
      <c r="AL28" s="5">
        <v>5.0999999999999996</v>
      </c>
      <c r="AM28" s="5">
        <v>5.2</v>
      </c>
      <c r="AN28" s="5">
        <v>5.5</v>
      </c>
      <c r="AO28" s="5">
        <v>5.9</v>
      </c>
      <c r="AP28" s="5">
        <v>6.4</v>
      </c>
    </row>
    <row r="29" spans="1:42" x14ac:dyDescent="0.45">
      <c r="A29" s="4" t="s">
        <v>52</v>
      </c>
      <c r="B29" s="5">
        <v>15.5</v>
      </c>
      <c r="C29" s="5">
        <v>16.7</v>
      </c>
      <c r="D29" s="5">
        <v>15.3</v>
      </c>
      <c r="E29" s="5">
        <v>14.4</v>
      </c>
      <c r="F29" s="5">
        <v>12.8</v>
      </c>
      <c r="G29" s="5">
        <v>14.1</v>
      </c>
      <c r="H29" s="5">
        <v>12.9</v>
      </c>
      <c r="I29" s="5">
        <v>14.5</v>
      </c>
      <c r="J29" s="5">
        <v>13.5</v>
      </c>
      <c r="K29" s="5">
        <v>13.3</v>
      </c>
      <c r="L29" s="6">
        <v>13</v>
      </c>
      <c r="M29" s="5">
        <v>12.6</v>
      </c>
      <c r="N29" s="5">
        <v>12.8</v>
      </c>
      <c r="O29" s="5">
        <v>12.2</v>
      </c>
      <c r="P29" s="5">
        <v>11.6</v>
      </c>
      <c r="Q29" s="5">
        <v>12.5</v>
      </c>
      <c r="R29" s="5">
        <v>13.2</v>
      </c>
      <c r="S29" s="5">
        <v>13.3</v>
      </c>
      <c r="T29" s="6">
        <v>12</v>
      </c>
      <c r="U29" s="6">
        <v>13</v>
      </c>
      <c r="V29" s="5">
        <v>12.3</v>
      </c>
      <c r="W29" s="5">
        <v>12.7</v>
      </c>
      <c r="X29" s="5">
        <v>12.5</v>
      </c>
      <c r="Y29" s="5">
        <v>13.3</v>
      </c>
      <c r="Z29" s="5">
        <v>12.8</v>
      </c>
      <c r="AA29" s="5">
        <v>11.6</v>
      </c>
      <c r="AB29" s="5">
        <v>9.6999999999999993</v>
      </c>
      <c r="AC29" s="5">
        <v>10.7</v>
      </c>
      <c r="AD29" s="5">
        <v>8.3000000000000007</v>
      </c>
      <c r="AE29" s="6">
        <v>8</v>
      </c>
      <c r="AF29" s="5">
        <v>7.2</v>
      </c>
      <c r="AG29" s="5">
        <v>7.2</v>
      </c>
      <c r="AH29" s="5">
        <v>7.3</v>
      </c>
      <c r="AI29" s="5">
        <v>4.3</v>
      </c>
      <c r="AJ29" s="5">
        <v>4.3</v>
      </c>
      <c r="AK29" s="5">
        <v>4.0999999999999996</v>
      </c>
      <c r="AL29" s="5">
        <v>4.8</v>
      </c>
      <c r="AM29" s="5">
        <v>4.5</v>
      </c>
      <c r="AN29" s="5">
        <v>4.3</v>
      </c>
      <c r="AO29" s="5">
        <v>3.5</v>
      </c>
      <c r="AP29" s="5">
        <v>4.0999999999999996</v>
      </c>
    </row>
    <row r="31" spans="1:42" s="2" customFormat="1" x14ac:dyDescent="0.45">
      <c r="A31" s="2" t="s">
        <v>58</v>
      </c>
    </row>
    <row r="32" spans="1:42" x14ac:dyDescent="0.45">
      <c r="A32" t="s">
        <v>59</v>
      </c>
    </row>
    <row r="34" spans="1:1" s="2" customFormat="1" x14ac:dyDescent="0.45">
      <c r="A34" s="2" t="s">
        <v>60</v>
      </c>
    </row>
    <row r="35" spans="1:1" x14ac:dyDescent="0.45">
      <c r="A35" t="s">
        <v>61</v>
      </c>
    </row>
    <row r="36" spans="1:1" x14ac:dyDescent="0.45">
      <c r="A36" t="s">
        <v>62</v>
      </c>
    </row>
    <row r="38" spans="1:1" s="2" customFormat="1" x14ac:dyDescent="0.45">
      <c r="A38" s="2" t="s">
        <v>63</v>
      </c>
    </row>
    <row r="39" spans="1:1" x14ac:dyDescent="0.45">
      <c r="A39" t="s">
        <v>64</v>
      </c>
    </row>
    <row r="40" spans="1:1" x14ac:dyDescent="0.45">
      <c r="A40" t="s">
        <v>65</v>
      </c>
    </row>
    <row r="41" spans="1:1" x14ac:dyDescent="0.45">
      <c r="A41" t="s">
        <v>66</v>
      </c>
    </row>
    <row r="42" spans="1:1" x14ac:dyDescent="0.45">
      <c r="A42" t="s">
        <v>67</v>
      </c>
    </row>
    <row r="43" spans="1:1" x14ac:dyDescent="0.45">
      <c r="A43" t="s">
        <v>68</v>
      </c>
    </row>
    <row r="44" spans="1:1" x14ac:dyDescent="0.45">
      <c r="A44" t="s">
        <v>69</v>
      </c>
    </row>
    <row r="45" spans="1:1" x14ac:dyDescent="0.45">
      <c r="A45" t="s">
        <v>70</v>
      </c>
    </row>
    <row r="46" spans="1:1" x14ac:dyDescent="0.45">
      <c r="A46" t="s">
        <v>71</v>
      </c>
    </row>
    <row r="48" spans="1:1" s="2" customFormat="1" x14ac:dyDescent="0.45">
      <c r="A48" s="2" t="s">
        <v>72</v>
      </c>
    </row>
    <row r="49" spans="1:1" x14ac:dyDescent="0.45">
      <c r="A49" t="s">
        <v>73</v>
      </c>
    </row>
    <row r="51" spans="1:1" x14ac:dyDescent="0.45">
      <c r="A51" t="s">
        <v>74</v>
      </c>
    </row>
    <row r="52" spans="1:1" x14ac:dyDescent="0.45">
      <c r="A52" t="s">
        <v>75</v>
      </c>
    </row>
    <row r="53" spans="1:1" x14ac:dyDescent="0.45">
      <c r="A53" t="s">
        <v>76</v>
      </c>
    </row>
  </sheetData>
  <hyperlinks>
    <hyperlink ref="A49" r:id="rId1" xr:uid="{00000000-0004-0000-0000-000000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22BB3-46A6-4EA4-9B5E-9C485BC80D95}">
  <dimension ref="A1:Y11"/>
  <sheetViews>
    <sheetView zoomScale="67" workbookViewId="0">
      <selection activeCell="Y14" sqref="Y14"/>
    </sheetView>
  </sheetViews>
  <sheetFormatPr defaultRowHeight="14.25" x14ac:dyDescent="0.45"/>
  <cols>
    <col min="24" max="24" width="16.3984375" bestFit="1" customWidth="1"/>
    <col min="25" max="25" width="23.33203125" customWidth="1"/>
  </cols>
  <sheetData>
    <row r="1" spans="1:25" ht="28.5" x14ac:dyDescent="0.45">
      <c r="A1" s="3" t="s">
        <v>8</v>
      </c>
      <c r="B1" s="3" t="s">
        <v>9</v>
      </c>
      <c r="C1" s="3" t="s">
        <v>10</v>
      </c>
      <c r="D1" s="3" t="s">
        <v>11</v>
      </c>
      <c r="E1" s="3" t="s">
        <v>12</v>
      </c>
      <c r="F1" s="3" t="s">
        <v>13</v>
      </c>
      <c r="G1" s="3" t="s">
        <v>14</v>
      </c>
      <c r="H1" s="3" t="s">
        <v>15</v>
      </c>
      <c r="I1" s="3" t="s">
        <v>16</v>
      </c>
      <c r="J1" s="3" t="s">
        <v>17</v>
      </c>
      <c r="K1" s="3" t="s">
        <v>18</v>
      </c>
      <c r="L1" s="3" t="s">
        <v>19</v>
      </c>
      <c r="M1" s="3" t="s">
        <v>20</v>
      </c>
      <c r="N1" s="3" t="s">
        <v>21</v>
      </c>
      <c r="O1" s="3" t="s">
        <v>22</v>
      </c>
      <c r="P1" s="3" t="s">
        <v>23</v>
      </c>
      <c r="Q1" s="3" t="s">
        <v>24</v>
      </c>
      <c r="R1" s="3" t="s">
        <v>25</v>
      </c>
      <c r="S1" s="3" t="s">
        <v>26</v>
      </c>
      <c r="T1" s="3" t="s">
        <v>27</v>
      </c>
      <c r="U1" s="3" t="s">
        <v>28</v>
      </c>
      <c r="V1" s="3" t="s">
        <v>29</v>
      </c>
      <c r="X1" s="10" t="s">
        <v>78</v>
      </c>
      <c r="Y1" s="10" t="s">
        <v>77</v>
      </c>
    </row>
    <row r="2" spans="1:25" x14ac:dyDescent="0.45">
      <c r="A2" s="4" t="s">
        <v>50</v>
      </c>
      <c r="B2" s="5">
        <v>97.8</v>
      </c>
      <c r="C2" s="5">
        <v>96.9</v>
      </c>
      <c r="D2" s="5">
        <v>97.1</v>
      </c>
      <c r="E2" s="5">
        <v>97.1</v>
      </c>
      <c r="F2" s="5">
        <v>97.1</v>
      </c>
      <c r="G2" s="5">
        <v>96.7</v>
      </c>
      <c r="H2" s="5">
        <v>96.9</v>
      </c>
      <c r="I2" s="5">
        <v>97.2</v>
      </c>
      <c r="J2" s="5">
        <v>97.7</v>
      </c>
      <c r="K2" s="5">
        <v>96.7</v>
      </c>
      <c r="L2" s="5">
        <v>96.4</v>
      </c>
      <c r="M2" s="5">
        <v>96.1</v>
      </c>
      <c r="N2" s="5">
        <v>94.8</v>
      </c>
      <c r="O2" s="5">
        <v>95.1</v>
      </c>
      <c r="P2" s="5">
        <v>94.4</v>
      </c>
      <c r="Q2" s="5">
        <v>93.1</v>
      </c>
      <c r="R2" s="5">
        <v>93.3</v>
      </c>
      <c r="S2" s="5">
        <v>91.5</v>
      </c>
      <c r="T2" s="5">
        <v>93.1</v>
      </c>
      <c r="U2" s="6">
        <v>93</v>
      </c>
      <c r="V2" s="5">
        <v>93.2</v>
      </c>
      <c r="X2" s="7">
        <v>4.5999999999999996</v>
      </c>
      <c r="Y2" s="9">
        <f>(X2/V2)*100</f>
        <v>4.9356223175965663</v>
      </c>
    </row>
    <row r="3" spans="1:25" x14ac:dyDescent="0.45">
      <c r="A3" s="4" t="s">
        <v>53</v>
      </c>
      <c r="B3" s="5">
        <v>75.8</v>
      </c>
      <c r="C3" s="5">
        <v>77.099999999999994</v>
      </c>
      <c r="D3" s="5">
        <v>75.3</v>
      </c>
      <c r="E3" s="5">
        <v>73.900000000000006</v>
      </c>
      <c r="F3" s="5">
        <v>72.8</v>
      </c>
      <c r="G3" s="5">
        <v>71.7</v>
      </c>
      <c r="H3" s="5">
        <v>71.2</v>
      </c>
      <c r="I3" s="5">
        <v>71.400000000000006</v>
      </c>
      <c r="J3" s="5">
        <v>74.3</v>
      </c>
      <c r="K3" s="5">
        <v>71.3</v>
      </c>
      <c r="L3" s="5">
        <v>70.5</v>
      </c>
      <c r="M3" s="5">
        <v>67.099999999999994</v>
      </c>
      <c r="N3" s="6">
        <v>64</v>
      </c>
      <c r="O3" s="5">
        <v>65.099999999999994</v>
      </c>
      <c r="P3" s="5">
        <v>62.6</v>
      </c>
      <c r="Q3" s="6">
        <v>63</v>
      </c>
      <c r="R3" s="5">
        <v>62.7</v>
      </c>
      <c r="S3" s="5">
        <v>58.1</v>
      </c>
      <c r="T3" s="5">
        <v>60.2</v>
      </c>
      <c r="U3" s="5">
        <v>56.7</v>
      </c>
      <c r="V3" s="5">
        <v>57.5</v>
      </c>
      <c r="X3" s="8">
        <f>B3-V3</f>
        <v>18.299999999999997</v>
      </c>
      <c r="Y3" s="9">
        <f t="shared" ref="Y3:Y7" si="0">(X3/V3)*100</f>
        <v>31.826086956521731</v>
      </c>
    </row>
    <row r="4" spans="1:25" x14ac:dyDescent="0.45">
      <c r="A4" s="4" t="s">
        <v>54</v>
      </c>
      <c r="B4" s="5">
        <v>36.299999999999997</v>
      </c>
      <c r="C4" s="5">
        <v>40.299999999999997</v>
      </c>
      <c r="D4" s="5">
        <v>37.1</v>
      </c>
      <c r="E4" s="5">
        <v>34.799999999999997</v>
      </c>
      <c r="F4" s="5">
        <v>33.5</v>
      </c>
      <c r="G4" s="5">
        <v>32.4</v>
      </c>
      <c r="H4" s="5">
        <v>31.8</v>
      </c>
      <c r="I4" s="5">
        <v>31.2</v>
      </c>
      <c r="J4" s="5">
        <v>32.1</v>
      </c>
      <c r="K4" s="5">
        <v>32.9</v>
      </c>
      <c r="L4" s="5">
        <v>31.6</v>
      </c>
      <c r="M4" s="5">
        <v>31.1</v>
      </c>
      <c r="N4" s="5">
        <v>30.8</v>
      </c>
      <c r="O4" s="5">
        <v>29.5</v>
      </c>
      <c r="P4" s="5">
        <v>29.3</v>
      </c>
      <c r="Q4" s="5">
        <v>27.9</v>
      </c>
      <c r="R4" s="5">
        <v>28.3</v>
      </c>
      <c r="S4" s="5">
        <v>27.7</v>
      </c>
      <c r="T4" s="5">
        <v>26.7</v>
      </c>
      <c r="U4" s="5">
        <v>26.5</v>
      </c>
      <c r="V4" s="5">
        <v>25.9</v>
      </c>
      <c r="X4" s="8">
        <f>B4-V4</f>
        <v>10.399999999999999</v>
      </c>
      <c r="Y4" s="9">
        <f t="shared" si="0"/>
        <v>40.154440154440152</v>
      </c>
    </row>
    <row r="5" spans="1:25" x14ac:dyDescent="0.45">
      <c r="A5" s="4" t="s">
        <v>55</v>
      </c>
      <c r="B5" s="5">
        <v>20.399999999999999</v>
      </c>
      <c r="C5" s="5">
        <v>21.6</v>
      </c>
      <c r="D5" s="5">
        <v>20.9</v>
      </c>
      <c r="E5" s="5">
        <v>18.3</v>
      </c>
      <c r="F5" s="5">
        <v>18.3</v>
      </c>
      <c r="G5" s="5">
        <v>18.8</v>
      </c>
      <c r="H5" s="5">
        <v>19.3</v>
      </c>
      <c r="I5" s="5">
        <v>18.7</v>
      </c>
      <c r="J5" s="5">
        <v>20.2</v>
      </c>
      <c r="K5" s="5">
        <v>19.399999999999999</v>
      </c>
      <c r="L5" s="5">
        <v>17.600000000000001</v>
      </c>
      <c r="M5" s="5">
        <v>18.399999999999999</v>
      </c>
      <c r="N5" s="5">
        <v>18.7</v>
      </c>
      <c r="O5" s="5">
        <v>17.3</v>
      </c>
      <c r="P5" s="5">
        <v>17.600000000000001</v>
      </c>
      <c r="Q5" s="6">
        <v>17</v>
      </c>
      <c r="R5" s="5">
        <v>17.5</v>
      </c>
      <c r="S5" s="5">
        <v>17.3</v>
      </c>
      <c r="T5" s="5">
        <v>16.100000000000001</v>
      </c>
      <c r="U5" s="5">
        <v>18.600000000000001</v>
      </c>
      <c r="V5" s="5">
        <v>16.5</v>
      </c>
      <c r="X5" s="8">
        <f>B5-V5</f>
        <v>3.8999999999999986</v>
      </c>
      <c r="Y5" s="9">
        <f t="shared" si="0"/>
        <v>23.636363636363626</v>
      </c>
    </row>
    <row r="6" spans="1:25" x14ac:dyDescent="0.45">
      <c r="A6" s="4" t="s">
        <v>56</v>
      </c>
      <c r="B6" s="5">
        <v>16.3</v>
      </c>
      <c r="C6" s="5">
        <v>17.399999999999999</v>
      </c>
      <c r="D6" s="5">
        <v>16.600000000000001</v>
      </c>
      <c r="E6" s="5">
        <v>14.4</v>
      </c>
      <c r="F6" s="5">
        <v>15.4</v>
      </c>
      <c r="G6" s="5">
        <v>14.7</v>
      </c>
      <c r="H6" s="5">
        <v>14.8</v>
      </c>
      <c r="I6" s="5">
        <v>15.3</v>
      </c>
      <c r="J6" s="5">
        <v>15.2</v>
      </c>
      <c r="K6" s="5">
        <v>14.4</v>
      </c>
      <c r="L6" s="5">
        <v>12.6</v>
      </c>
      <c r="M6" s="5">
        <v>14.3</v>
      </c>
      <c r="N6" s="5">
        <v>14.7</v>
      </c>
      <c r="O6" s="5">
        <v>13.9</v>
      </c>
      <c r="P6" s="5">
        <v>13.3</v>
      </c>
      <c r="Q6" s="5">
        <v>13.9</v>
      </c>
      <c r="R6" s="5">
        <v>13.8</v>
      </c>
      <c r="S6" s="5">
        <v>14.7</v>
      </c>
      <c r="T6" s="5">
        <v>13.8</v>
      </c>
      <c r="U6" s="5">
        <v>14.9</v>
      </c>
      <c r="V6" s="5">
        <v>14.5</v>
      </c>
      <c r="X6" s="8">
        <f>B6-V6</f>
        <v>1.8000000000000007</v>
      </c>
      <c r="Y6" s="9">
        <f t="shared" si="0"/>
        <v>12.413793103448281</v>
      </c>
    </row>
    <row r="7" spans="1:25" x14ac:dyDescent="0.45">
      <c r="A7" s="4" t="s">
        <v>57</v>
      </c>
      <c r="B7" s="5">
        <v>14.4</v>
      </c>
      <c r="C7" s="5">
        <v>14.9</v>
      </c>
      <c r="D7" s="5">
        <v>14.7</v>
      </c>
      <c r="E7" s="5">
        <v>13.4</v>
      </c>
      <c r="F7" s="6">
        <v>13</v>
      </c>
      <c r="G7" s="5">
        <v>13.1</v>
      </c>
      <c r="H7" s="5">
        <v>12.7</v>
      </c>
      <c r="I7" s="5">
        <v>13.7</v>
      </c>
      <c r="J7" s="5">
        <v>13.1</v>
      </c>
      <c r="K7" s="5">
        <v>12.7</v>
      </c>
      <c r="L7" s="5">
        <v>12.7</v>
      </c>
      <c r="M7" s="5">
        <v>12.3</v>
      </c>
      <c r="N7" s="6">
        <v>13</v>
      </c>
      <c r="O7" s="5">
        <v>12.2</v>
      </c>
      <c r="P7" s="5">
        <v>12.2</v>
      </c>
      <c r="Q7" s="5">
        <v>12.4</v>
      </c>
      <c r="R7" s="5">
        <v>12.9</v>
      </c>
      <c r="S7" s="5">
        <v>13.1</v>
      </c>
      <c r="T7" s="5">
        <v>12.5</v>
      </c>
      <c r="U7" s="5">
        <v>12.6</v>
      </c>
      <c r="V7" s="6">
        <v>12</v>
      </c>
      <c r="X7" s="8">
        <f>B7-V7</f>
        <v>2.4000000000000004</v>
      </c>
      <c r="Y7" s="9">
        <f t="shared" si="0"/>
        <v>20.000000000000004</v>
      </c>
    </row>
    <row r="8" spans="1:25" x14ac:dyDescent="0.45">
      <c r="X8" s="8"/>
    </row>
    <row r="9" spans="1:25" x14ac:dyDescent="0.45">
      <c r="X9" s="8"/>
    </row>
    <row r="10" spans="1:25" x14ac:dyDescent="0.45">
      <c r="X10" s="8"/>
    </row>
    <row r="11" spans="1:25" x14ac:dyDescent="0.45">
      <c r="X11" s="8"/>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2E2A9-D486-432E-9549-B0DA6A8AC386}">
  <dimension ref="A1:B19"/>
  <sheetViews>
    <sheetView workbookViewId="0">
      <selection activeCell="B10" sqref="B10"/>
    </sheetView>
  </sheetViews>
  <sheetFormatPr defaultRowHeight="14.25" x14ac:dyDescent="0.45"/>
  <cols>
    <col min="1" max="1" width="20.86328125" customWidth="1"/>
  </cols>
  <sheetData>
    <row r="1" spans="1:2" ht="28.5" x14ac:dyDescent="0.45">
      <c r="A1" s="3" t="s">
        <v>8</v>
      </c>
      <c r="B1" s="3" t="s">
        <v>9</v>
      </c>
    </row>
    <row r="2" spans="1:2" x14ac:dyDescent="0.45">
      <c r="A2" s="4" t="s">
        <v>50</v>
      </c>
      <c r="B2" s="5">
        <v>97.8</v>
      </c>
    </row>
    <row r="3" spans="1:2" x14ac:dyDescent="0.45">
      <c r="A3" s="4" t="s">
        <v>51</v>
      </c>
      <c r="B3" s="5">
        <v>98.8</v>
      </c>
    </row>
    <row r="4" spans="1:2" x14ac:dyDescent="0.45">
      <c r="A4" s="4" t="s">
        <v>52</v>
      </c>
      <c r="B4" s="5">
        <v>96.6</v>
      </c>
    </row>
    <row r="5" spans="1:2" x14ac:dyDescent="0.45">
      <c r="A5" s="4" t="s">
        <v>53</v>
      </c>
      <c r="B5" s="5">
        <v>75.8</v>
      </c>
    </row>
    <row r="6" spans="1:2" x14ac:dyDescent="0.45">
      <c r="A6" s="4" t="s">
        <v>51</v>
      </c>
      <c r="B6" s="6">
        <v>82</v>
      </c>
    </row>
    <row r="7" spans="1:2" x14ac:dyDescent="0.45">
      <c r="A7" s="4" t="s">
        <v>52</v>
      </c>
      <c r="B7" s="5">
        <v>69.5</v>
      </c>
    </row>
    <row r="8" spans="1:2" x14ac:dyDescent="0.45">
      <c r="A8" s="4" t="s">
        <v>54</v>
      </c>
      <c r="B8" s="5">
        <v>36.299999999999997</v>
      </c>
    </row>
    <row r="9" spans="1:2" x14ac:dyDescent="0.45">
      <c r="A9" s="4" t="s">
        <v>51</v>
      </c>
      <c r="B9" s="5">
        <v>41.1</v>
      </c>
    </row>
    <row r="10" spans="1:2" x14ac:dyDescent="0.45">
      <c r="A10" s="4" t="s">
        <v>52</v>
      </c>
      <c r="B10" s="5">
        <v>31.8</v>
      </c>
    </row>
    <row r="11" spans="1:2" x14ac:dyDescent="0.45">
      <c r="A11" s="4" t="s">
        <v>55</v>
      </c>
      <c r="B11" s="5">
        <v>20.399999999999999</v>
      </c>
    </row>
    <row r="12" spans="1:2" x14ac:dyDescent="0.45">
      <c r="A12" s="4" t="s">
        <v>51</v>
      </c>
      <c r="B12" s="5">
        <v>23.2</v>
      </c>
    </row>
    <row r="13" spans="1:2" x14ac:dyDescent="0.45">
      <c r="A13" s="4" t="s">
        <v>52</v>
      </c>
      <c r="B13" s="5">
        <v>17.899999999999999</v>
      </c>
    </row>
    <row r="14" spans="1:2" x14ac:dyDescent="0.45">
      <c r="A14" s="4" t="s">
        <v>56</v>
      </c>
      <c r="B14" s="5">
        <v>16.3</v>
      </c>
    </row>
    <row r="15" spans="1:2" x14ac:dyDescent="0.45">
      <c r="A15" s="4" t="s">
        <v>51</v>
      </c>
      <c r="B15" s="5">
        <v>16.399999999999999</v>
      </c>
    </row>
    <row r="16" spans="1:2" x14ac:dyDescent="0.45">
      <c r="A16" s="4" t="s">
        <v>52</v>
      </c>
      <c r="B16" s="5">
        <v>16.2</v>
      </c>
    </row>
    <row r="17" spans="1:2" x14ac:dyDescent="0.45">
      <c r="A17" s="4" t="s">
        <v>57</v>
      </c>
      <c r="B17" s="5">
        <v>14.4</v>
      </c>
    </row>
    <row r="18" spans="1:2" x14ac:dyDescent="0.45">
      <c r="A18" s="4" t="s">
        <v>51</v>
      </c>
      <c r="B18" s="5">
        <v>13.2</v>
      </c>
    </row>
    <row r="19" spans="1:2" x14ac:dyDescent="0.45">
      <c r="A19" s="4" t="s">
        <v>52</v>
      </c>
      <c r="B19" s="5">
        <v>15.5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M810581</vt:lpstr>
      <vt:lpstr>line chart</vt:lpstr>
      <vt:lpstr>bar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2023-03-05T17:42:42Z</dcterms:created>
  <dcterms:modified xsi:type="dcterms:W3CDTF">2023-03-19T09:37:29Z</dcterms:modified>
</cp:coreProperties>
</file>