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cuoncloud-my.sharepoint.com/personal/pangelini_johncabot_edu/Documents/Teaching/ResearchAssistantship/FA22-Elettra/advising/Project/excel_source/"/>
    </mc:Choice>
  </mc:AlternateContent>
  <xr:revisionPtr revIDLastSave="2926" documentId="13_ncr:1_{C33D7932-E03C-452A-ACDA-0A7400E5C19A}" xr6:coauthVersionLast="47" xr6:coauthVersionMax="47" xr10:uidLastSave="{B16269E5-4F5B-47A3-AE1E-38A8838A7AEF}"/>
  <bookViews>
    <workbookView minimized="1" xWindow="15300" yWindow="9520" windowWidth="2370" windowHeight="560" xr2:uid="{39B82AA1-F665-4363-970D-8821589D72FA}"/>
  </bookViews>
  <sheets>
    <sheet name="Minors" sheetId="3" r:id="rId1"/>
    <sheet name="Mj info compact" sheetId="4" r:id="rId2"/>
    <sheet name="Structure" sheetId="1" r:id="rId3"/>
    <sheet name="Esempi" sheetId="2" r:id="rId4"/>
    <sheet name="PSYCH" sheetId="5" r:id="rId5"/>
  </sheets>
  <definedNames>
    <definedName name="_xlnm._FilterDatabase" localSheetId="0" hidden="1">Minors!$C$1:$C$3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3" l="1"/>
  <c r="G1" i="4"/>
</calcChain>
</file>

<file path=xl/sharedStrings.xml><?xml version="1.0" encoding="utf-8"?>
<sst xmlns="http://schemas.openxmlformats.org/spreadsheetml/2006/main" count="264" uniqueCount="192">
  <si>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</si>
  <si>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</si>
  <si>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</si>
  <si>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</si>
  <si>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</si>
  <si>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</si>
  <si>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</si>
  <si>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</si>
  <si>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</si>
  <si>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</si>
  <si>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</si>
  <si>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</si>
  <si>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</si>
  <si>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</si>
  <si>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</si>
  <si>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</si>
  <si>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</si>
  <si>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</si>
  <si>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</si>
  <si>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</si>
  <si>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</si>
  <si>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</si>
  <si>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</si>
  <si>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</si>
  <si>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</si>
  <si>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</si>
  <si>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</si>
  <si>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</si>
  <si>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</si>
  <si>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</si>
  <si>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</si>
  <si>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</si>
  <si>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</si>
  <si>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</si>
  <si>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</si>
  <si>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</si>
  <si>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</si>
  <si>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</si>
  <si>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</si>
  <si>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</si>
  <si>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</si>
  <si>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</si>
  <si>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</si>
  <si>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</si>
  <si>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</si>
  <si>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</si>
  <si>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</si>
  <si>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</si>
  <si>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</si>
  <si>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</si>
  <si>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</si>
  <si>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</si>
  <si>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</si>
  <si>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</si>
  <si>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</si>
  <si>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</si>
  <si>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</si>
  <si>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</si>
  <si>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</si>
  <si>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</si>
  <si>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</si>
  <si>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</si>
  <si>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</si>
  <si>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</si>
  <si>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</si>
  <si>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</si>
  <si>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</si>
  <si>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</si>
  <si>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</si>
  <si>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</si>
  <si>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</si>
  <si>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</si>
  <si>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Five courses to be chosen from 300/400-level in EC or FIN, MA299 or 300/400-level MA courses, 200/300-level CS courses. No more than two courses from the previous list could be substituted by 200/300-levl courses from BUS, LAW, MGT, MKT, PL or PS courses</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</si>
  <si>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</si>
  <si>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</si>
  <si>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</si>
  <si>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</si>
  <si>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</si>
  <si>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</si>
  <si>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</si>
  <si>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</si>
  <si>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</si>
  <si>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</si>
  <si>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</si>
  <si>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Five additional courses with the PS prefix to be chosen from those not used to fulfil core requirements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</si>
  <si>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</si>
  <si>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</si>
  <si>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</si>
  <si>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Four courses at the 300-level or higher to be chosen divided as follow: &gt;Two upper division MKT courses &gt;Two upper division BUS/COM/CMS/DMA/EC/FIN/MGT/MKT or MA 198</t>
  </si>
  <si>
    <t>Five courses to be chosen from : courses not taken in the core, any IT or ITS 300-level and any course from the list of approved substitutes</t>
  </si>
  <si>
    <t>Il problema dei missing additional requirements è che scorrono le lettere</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</si>
  <si>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</si>
  <si>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</si>
  <si>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</si>
  <si>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</si>
  <si>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</si>
  <si>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</si>
  <si>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</si>
  <si>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</si>
  <si>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</si>
  <si>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</si>
  <si>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</si>
  <si>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</si>
  <si>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</si>
  <si>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</si>
  <si>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</si>
  <si>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</si>
  <si>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</si>
  <si>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</si>
  <si>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</si>
  <si>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</si>
  <si>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</si>
  <si>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</si>
  <si>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</si>
  <si>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</si>
  <si>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</si>
  <si>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</si>
  <si>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</si>
  <si>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</si>
  <si>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</si>
  <si>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</si>
  <si>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</si>
  <si>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</si>
  <si>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</si>
  <si>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</si>
  <si>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</si>
  <si>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</si>
  <si>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</si>
  <si>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</si>
  <si>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</si>
  <si>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</si>
  <si>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</si>
  <si>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</si>
  <si>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</si>
  <si>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</si>
  <si>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</si>
  <si>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</si>
  <si>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Five courses to be chosen from: Cl courses that are not part of the core; any 100-300 level GRK course; or any 200-300 level AH, ARCH, HS, LAT, PH, or RL course focused on the Ancient Period, or EN 278.</t>
  </si>
  <si>
    <t>Nine courses in English Literature (EN) of which six must be at the 300-level. One concentration to be chosen from EN LIT and Creative Writing</t>
  </si>
  <si>
    <t>Seven HS courses. At least four course must be at the 300-level. At least two courses must be history reasearch seminars (HS-RS) at the 300-level.</t>
  </si>
  <si>
    <t>Ten courses to be chosen from AH, ARCH, CL, EN LIT, HS, MUS, PH or RL with the following distribution: four 300-level or hisgher, four 200-level or higher, two 100-level or higher courses.</t>
  </si>
  <si>
    <t>Six courses at the 200-level or higher to be chosen from EC, HS, LAW or PL courses. No more than two courses can be EC or HS. At least fours courses must be at the 300-level.</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</si>
  <si>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</si>
  <si>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</si>
  <si>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Planner Structure</t>
  </si>
  <si>
    <t>BA Communications - Milan Exchange</t>
  </si>
  <si>
    <t>Undeclared</t>
  </si>
  <si>
    <t>AA Art History</t>
  </si>
  <si>
    <t>AA Business Administration</t>
  </si>
  <si>
    <t>AA Classical Studies</t>
  </si>
  <si>
    <t>AA Communications</t>
  </si>
  <si>
    <t>AA Computer Science</t>
  </si>
  <si>
    <t>AA Economics and Finance</t>
  </si>
  <si>
    <t>AA English Literature</t>
  </si>
  <si>
    <t>AA Finance</t>
  </si>
  <si>
    <t>AA History</t>
  </si>
  <si>
    <t>AA Humanistic Studies</t>
  </si>
  <si>
    <t>AA International Affairs</t>
  </si>
  <si>
    <t>AA International Business</t>
  </si>
  <si>
    <t>AA Italian Studies</t>
  </si>
  <si>
    <t>AA Marketing</t>
  </si>
  <si>
    <t>AA Political Science</t>
  </si>
  <si>
    <t>AA Psychology</t>
  </si>
  <si>
    <t>Minor Name</t>
  </si>
  <si>
    <t>Description</t>
  </si>
  <si>
    <t>Amount</t>
  </si>
  <si>
    <t>Minor Key</t>
  </si>
  <si>
    <t>Art and Design</t>
  </si>
  <si>
    <t>Art History</t>
  </si>
  <si>
    <t>Classical Studies</t>
  </si>
  <si>
    <t>Communications</t>
  </si>
  <si>
    <t>Creative Writing</t>
  </si>
  <si>
    <t>Digital Media Arts and Production</t>
  </si>
  <si>
    <t>Economics</t>
  </si>
  <si>
    <t>English Literature</t>
  </si>
  <si>
    <t>Entrepreneurship</t>
  </si>
  <si>
    <t>Gender Studies</t>
  </si>
  <si>
    <t>History</t>
  </si>
  <si>
    <t>Humanistic Studies</t>
  </si>
  <si>
    <t>International Affairs</t>
  </si>
  <si>
    <t>Italian Studies</t>
  </si>
  <si>
    <t>Legal Studies</t>
  </si>
  <si>
    <t>Marketing</t>
  </si>
  <si>
    <t>Mathematics</t>
  </si>
  <si>
    <t>Philosophy</t>
  </si>
  <si>
    <t>Political Science</t>
  </si>
  <si>
    <t>Psychology</t>
  </si>
  <si>
    <t>Six courses to be chosen according to the rules</t>
  </si>
  <si>
    <t>Six courses:
a. at least five with the prefix AS
b. a maximum of one with the prefix AH or DMA
One course in Drawing
A minimum of one course must be a 300-level or higher AS course</t>
  </si>
  <si>
    <t xml:space="preserve">1. Six courses with the prefix AH, of which
    a) a maximum of two courses may be at 100-level
    b) a minimum of one course must be a 300-level or higher AH course
2. One AH course may be substituted with a course in ARCH or AS  </t>
  </si>
  <si>
    <t>Six 200 level or above courses with one of the following prefixes: BUS, FIN, LAW, MGT, MKT. With approval of the Dean and Department Chair, one of the six courses may be substituted by an internship related to business administration, but only if the internship is graded (not P/NP).</t>
  </si>
  <si>
    <t>At least one GRK or LAT course
Five courses related to the Ancient World from the following fields: AH, ARCH, CL, GRK, HS, LAT, PH, RL
Of these courses, at least three must be at the 200 or 300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</si>
</sst>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
      <sz val="11"/>
      <color theme="1"/>
      <name val="Times New Roman"/>
      <family val="1"/>
    </font>
    <font>
      <b/>
      <sz val="11"/>
      <color theme="1"/>
      <name val="Times New Roman"/>
      <family val="1"/>
    </font>
  </fonts>
  <fills count="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left"/>
    </xf>
    <xf numFmtId="0" fontId="4" fillId="0" borderId="0" xfId="0" applyFont="1"/>
    <xf numFmtId="0" fontId="0" fillId="7" borderId="0" xfId="0" applyFill="1"/>
    <xf numFmtId="0" fontId="6" fillId="8" borderId="0" xfId="0" applyFont="1" applyFill="1"/>
    <xf numFmtId="0" fontId="6" fillId="0" borderId="0" xfId="0" applyFont="1"/>
    <xf numFmtId="0" fontId="7" fillId="0" borderId="0" xfId="0" applyFont="1"/>
    <xf numFmtId="0" fontId="7" fillId="0" borderId="0" xfId="0" applyFont="1" applyAlignment="1">
      <alignment wrapText="1"/>
    </xf>
    <xf numFmtId="0" fontId="6" fillId="0" borderId="0" xfId="0" applyFont="1" applyAlignment="1">
      <alignment horizontal="left"/>
    </xf>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xf numFmtId="1" fontId="6" fillId="0" borderId="0" xfId="0" applyNumberFormat="1" applyFont="1" applyAlignment="1">
      <alignment horizontal="center"/>
    </xf>
    <xf numFmtId="0" fontId="6" fillId="0" borderId="0" xfId="0" applyFont="1" applyAlignment="1">
      <alignment wrapText="1"/>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F22"/>
  <sheetViews>
    <sheetView tabSelected="1" zoomScaleNormal="100" workbookViewId="0">
      <pane ySplit="1" topLeftCell="A2" activePane="bottomLeft" state="frozen"/>
      <selection pane="bottomLeft" activeCell="C9" sqref="C9"/>
    </sheetView>
  </sheetViews>
  <sheetFormatPr defaultColWidth="9.1796875" defaultRowHeight="14" x14ac:dyDescent="0.3"/>
  <cols>
    <col min="1" max="1" width="38.7265625" style="14" customWidth="1"/>
    <col min="2" max="2" width="17.7265625" style="21" bestFit="1" customWidth="1"/>
    <col min="3" max="3" width="92.26953125" style="14" customWidth="1"/>
    <col min="4" max="4" width="10.08984375" style="14" bestFit="1" customWidth="1"/>
    <col min="5" max="5" width="68.6328125" style="17" bestFit="1" customWidth="1"/>
    <col min="6" max="6" width="9.1796875" style="14"/>
    <col min="7" max="7" width="20.1796875" style="14" customWidth="1"/>
    <col min="8" max="8" width="15" style="14" customWidth="1"/>
    <col min="9" max="9" width="15.54296875" style="14" customWidth="1"/>
    <col min="10" max="16384" width="9.1796875" style="14"/>
  </cols>
  <sheetData>
    <row r="1" spans="1:6" x14ac:dyDescent="0.3">
      <c r="A1" s="15" t="s">
        <v>163</v>
      </c>
      <c r="B1" s="15" t="s">
        <v>165</v>
      </c>
      <c r="C1" s="15" t="s">
        <v>164</v>
      </c>
      <c r="D1" s="15" t="s">
        <v>166</v>
      </c>
      <c r="E1" s="16" t="s">
        <v>74</v>
      </c>
      <c r="F1" s="17">
        <f>MAX(D2:D2000)+1</f>
        <v>21</v>
      </c>
    </row>
    <row r="2" spans="1:6" ht="84" x14ac:dyDescent="0.3">
      <c r="A2" s="14" t="s">
        <v>167</v>
      </c>
      <c r="B2" s="21">
        <v>0</v>
      </c>
      <c r="C2" s="22" t="s">
        <v>188</v>
      </c>
      <c r="D2" s="14">
        <v>0</v>
      </c>
    </row>
    <row r="3" spans="1:6" ht="98" x14ac:dyDescent="0.3">
      <c r="A3" s="14" t="s">
        <v>168</v>
      </c>
      <c r="B3" s="21">
        <v>0</v>
      </c>
      <c r="C3" s="22" t="s">
        <v>189</v>
      </c>
      <c r="D3" s="14">
        <v>1</v>
      </c>
    </row>
    <row r="4" spans="1:6" x14ac:dyDescent="0.3">
      <c r="A4" s="14" t="s">
        <v>27</v>
      </c>
      <c r="B4" s="21">
        <v>0</v>
      </c>
      <c r="C4" s="14" t="s">
        <v>190</v>
      </c>
      <c r="D4" s="14">
        <v>2</v>
      </c>
    </row>
    <row r="5" spans="1:6" ht="42" x14ac:dyDescent="0.3">
      <c r="A5" s="14" t="s">
        <v>169</v>
      </c>
      <c r="B5" s="21">
        <v>0</v>
      </c>
      <c r="C5" s="22" t="s">
        <v>191</v>
      </c>
      <c r="D5" s="14">
        <v>3</v>
      </c>
    </row>
    <row r="6" spans="1:6" x14ac:dyDescent="0.3">
      <c r="A6" s="14" t="s">
        <v>170</v>
      </c>
      <c r="B6" s="21">
        <v>0</v>
      </c>
      <c r="C6" s="14" t="s">
        <v>187</v>
      </c>
      <c r="D6" s="14">
        <v>4</v>
      </c>
    </row>
    <row r="7" spans="1:6" x14ac:dyDescent="0.3">
      <c r="A7" s="14" t="s">
        <v>171</v>
      </c>
      <c r="B7" s="21">
        <v>0</v>
      </c>
      <c r="C7" s="14" t="s">
        <v>187</v>
      </c>
      <c r="D7" s="14">
        <v>5</v>
      </c>
    </row>
    <row r="8" spans="1:6" x14ac:dyDescent="0.3">
      <c r="A8" s="14" t="s">
        <v>172</v>
      </c>
      <c r="B8" s="21">
        <v>0</v>
      </c>
      <c r="C8" s="14" t="s">
        <v>187</v>
      </c>
      <c r="D8" s="14">
        <v>6</v>
      </c>
    </row>
    <row r="9" spans="1:6" x14ac:dyDescent="0.3">
      <c r="A9" s="14" t="s">
        <v>173</v>
      </c>
      <c r="B9" s="21">
        <v>0</v>
      </c>
      <c r="C9" s="14" t="s">
        <v>187</v>
      </c>
      <c r="D9" s="14">
        <v>7</v>
      </c>
    </row>
    <row r="10" spans="1:6" x14ac:dyDescent="0.3">
      <c r="A10" s="14" t="s">
        <v>174</v>
      </c>
      <c r="B10" s="21">
        <v>0</v>
      </c>
      <c r="C10" s="14" t="s">
        <v>187</v>
      </c>
      <c r="D10" s="14">
        <v>8</v>
      </c>
    </row>
    <row r="11" spans="1:6" x14ac:dyDescent="0.3">
      <c r="A11" s="14" t="s">
        <v>175</v>
      </c>
      <c r="B11" s="21">
        <v>0</v>
      </c>
      <c r="C11" s="14" t="s">
        <v>187</v>
      </c>
      <c r="D11" s="14">
        <v>9</v>
      </c>
    </row>
    <row r="12" spans="1:6" x14ac:dyDescent="0.3">
      <c r="A12" s="14" t="s">
        <v>176</v>
      </c>
      <c r="B12" s="21">
        <v>0</v>
      </c>
      <c r="C12" s="14" t="s">
        <v>187</v>
      </c>
      <c r="D12" s="14">
        <v>10</v>
      </c>
    </row>
    <row r="13" spans="1:6" x14ac:dyDescent="0.3">
      <c r="A13" s="14" t="s">
        <v>177</v>
      </c>
      <c r="B13" s="21">
        <v>0</v>
      </c>
      <c r="C13" s="14" t="s">
        <v>187</v>
      </c>
      <c r="D13" s="14">
        <v>11</v>
      </c>
    </row>
    <row r="14" spans="1:6" x14ac:dyDescent="0.3">
      <c r="A14" s="14" t="s">
        <v>178</v>
      </c>
      <c r="B14" s="21">
        <v>0</v>
      </c>
      <c r="C14" s="14" t="s">
        <v>187</v>
      </c>
      <c r="D14" s="14">
        <v>12</v>
      </c>
    </row>
    <row r="15" spans="1:6" x14ac:dyDescent="0.3">
      <c r="A15" s="14" t="s">
        <v>179</v>
      </c>
      <c r="B15" s="21">
        <v>0</v>
      </c>
      <c r="C15" s="14" t="s">
        <v>187</v>
      </c>
      <c r="D15" s="14">
        <v>13</v>
      </c>
    </row>
    <row r="16" spans="1:6" x14ac:dyDescent="0.3">
      <c r="A16" s="14" t="s">
        <v>180</v>
      </c>
      <c r="B16" s="21">
        <v>0</v>
      </c>
      <c r="C16" s="14" t="s">
        <v>187</v>
      </c>
      <c r="D16" s="14">
        <v>14</v>
      </c>
    </row>
    <row r="17" spans="1:4" x14ac:dyDescent="0.3">
      <c r="A17" s="14" t="s">
        <v>181</v>
      </c>
      <c r="B17" s="21">
        <v>0</v>
      </c>
      <c r="C17" s="14" t="s">
        <v>187</v>
      </c>
      <c r="D17" s="14">
        <v>15</v>
      </c>
    </row>
    <row r="18" spans="1:4" x14ac:dyDescent="0.3">
      <c r="A18" s="14" t="s">
        <v>182</v>
      </c>
      <c r="B18" s="21">
        <v>0</v>
      </c>
      <c r="C18" s="14" t="s">
        <v>187</v>
      </c>
      <c r="D18" s="14">
        <v>16</v>
      </c>
    </row>
    <row r="19" spans="1:4" x14ac:dyDescent="0.3">
      <c r="A19" s="14" t="s">
        <v>183</v>
      </c>
      <c r="B19" s="21">
        <v>0</v>
      </c>
      <c r="C19" s="14" t="s">
        <v>187</v>
      </c>
      <c r="D19" s="14">
        <v>17</v>
      </c>
    </row>
    <row r="20" spans="1:4" x14ac:dyDescent="0.3">
      <c r="A20" s="14" t="s">
        <v>184</v>
      </c>
      <c r="B20" s="21">
        <v>0</v>
      </c>
      <c r="C20" s="14" t="s">
        <v>187</v>
      </c>
      <c r="D20" s="14">
        <v>18</v>
      </c>
    </row>
    <row r="21" spans="1:4" x14ac:dyDescent="0.3">
      <c r="A21" s="14" t="s">
        <v>185</v>
      </c>
      <c r="B21" s="21">
        <v>0</v>
      </c>
      <c r="C21" s="14" t="s">
        <v>187</v>
      </c>
      <c r="D21" s="14">
        <v>19</v>
      </c>
    </row>
    <row r="22" spans="1:4" x14ac:dyDescent="0.3">
      <c r="A22" s="14" t="s">
        <v>186</v>
      </c>
      <c r="B22" s="21">
        <v>0</v>
      </c>
      <c r="C22" s="14" t="s">
        <v>187</v>
      </c>
      <c r="D22" s="14">
        <v>20</v>
      </c>
    </row>
  </sheetData>
  <autoFilter ref="C1:C3" xr:uid="{701C36C7-83AA-41D8-8B1C-C0D8358D86FD}"/>
  <phoneticPr fontId="5" type="noConversion"/>
  <conditionalFormatting sqref="A1 A4:A1048576">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62"/>
  <sheetViews>
    <sheetView workbookViewId="0">
      <selection activeCell="I10" sqref="I10"/>
    </sheetView>
  </sheetViews>
  <sheetFormatPr defaultRowHeight="14.5" x14ac:dyDescent="0.35"/>
  <cols>
    <col min="1" max="1" width="48" bestFit="1" customWidth="1"/>
    <col min="2" max="2" width="17.7265625" bestFit="1" customWidth="1"/>
    <col min="3" max="3" width="19.7265625" bestFit="1" customWidth="1"/>
    <col min="4" max="4" width="16" customWidth="1"/>
  </cols>
  <sheetData>
    <row r="1" spans="1:7" x14ac:dyDescent="0.35">
      <c r="A1" s="1" t="s">
        <v>0</v>
      </c>
      <c r="B1" s="1" t="s">
        <v>1</v>
      </c>
      <c r="C1" s="1" t="s">
        <v>2</v>
      </c>
      <c r="D1" s="1" t="s">
        <v>144</v>
      </c>
      <c r="E1" s="1" t="s">
        <v>3</v>
      </c>
      <c r="F1" s="1" t="s">
        <v>78</v>
      </c>
      <c r="G1">
        <f>MAX(E2:E49)+1</f>
        <v>45</v>
      </c>
    </row>
    <row r="2" spans="1:7" x14ac:dyDescent="0.35">
      <c r="A2" s="8" t="s">
        <v>38</v>
      </c>
      <c r="B2">
        <v>1</v>
      </c>
      <c r="C2" t="s">
        <v>72</v>
      </c>
      <c r="D2">
        <v>1</v>
      </c>
      <c r="E2">
        <v>2</v>
      </c>
    </row>
    <row r="3" spans="1:7" x14ac:dyDescent="0.35">
      <c r="A3" s="8" t="s">
        <v>39</v>
      </c>
      <c r="B3">
        <v>1</v>
      </c>
      <c r="C3" t="s">
        <v>14</v>
      </c>
      <c r="D3">
        <v>1</v>
      </c>
      <c r="E3">
        <v>1</v>
      </c>
    </row>
    <row r="4" spans="1:7" x14ac:dyDescent="0.35">
      <c r="A4" s="8" t="s">
        <v>40</v>
      </c>
      <c r="B4">
        <v>1</v>
      </c>
      <c r="C4" t="s">
        <v>14</v>
      </c>
      <c r="D4">
        <v>1</v>
      </c>
      <c r="E4">
        <v>0</v>
      </c>
    </row>
    <row r="5" spans="1:7" x14ac:dyDescent="0.35">
      <c r="A5" s="8" t="s">
        <v>47</v>
      </c>
      <c r="B5">
        <v>1</v>
      </c>
      <c r="C5" t="s">
        <v>73</v>
      </c>
      <c r="D5">
        <v>1</v>
      </c>
      <c r="E5">
        <v>3</v>
      </c>
    </row>
    <row r="6" spans="1:7" x14ac:dyDescent="0.35">
      <c r="A6" s="8" t="s">
        <v>31</v>
      </c>
      <c r="B6">
        <v>1</v>
      </c>
      <c r="C6" t="s">
        <v>75</v>
      </c>
      <c r="D6">
        <v>1</v>
      </c>
      <c r="E6">
        <v>4</v>
      </c>
    </row>
    <row r="7" spans="1:7" x14ac:dyDescent="0.35">
      <c r="A7" t="s">
        <v>28</v>
      </c>
      <c r="B7">
        <v>0</v>
      </c>
      <c r="C7" t="s">
        <v>133</v>
      </c>
      <c r="D7">
        <v>2</v>
      </c>
      <c r="E7">
        <v>15</v>
      </c>
      <c r="F7" t="s">
        <v>79</v>
      </c>
    </row>
    <row r="8" spans="1:7" x14ac:dyDescent="0.35">
      <c r="A8" t="s">
        <v>29</v>
      </c>
      <c r="B8">
        <v>0</v>
      </c>
      <c r="C8" t="s">
        <v>131</v>
      </c>
      <c r="D8">
        <v>2</v>
      </c>
      <c r="E8">
        <v>13</v>
      </c>
      <c r="F8" t="s">
        <v>79</v>
      </c>
    </row>
    <row r="9" spans="1:7" x14ac:dyDescent="0.35">
      <c r="A9" t="s">
        <v>30</v>
      </c>
      <c r="B9">
        <v>0</v>
      </c>
      <c r="C9" t="s">
        <v>132</v>
      </c>
      <c r="D9">
        <v>2</v>
      </c>
      <c r="E9">
        <v>14</v>
      </c>
      <c r="F9" t="s">
        <v>79</v>
      </c>
    </row>
    <row r="10" spans="1:7" x14ac:dyDescent="0.35">
      <c r="A10" t="s">
        <v>32</v>
      </c>
      <c r="B10">
        <v>0</v>
      </c>
      <c r="C10" t="s">
        <v>134</v>
      </c>
      <c r="D10">
        <v>3</v>
      </c>
      <c r="E10">
        <v>26</v>
      </c>
      <c r="F10" t="s">
        <v>130</v>
      </c>
    </row>
    <row r="11" spans="1:7" x14ac:dyDescent="0.35">
      <c r="A11" t="s">
        <v>33</v>
      </c>
      <c r="B11">
        <v>0</v>
      </c>
      <c r="C11" t="s">
        <v>136</v>
      </c>
      <c r="D11">
        <v>3</v>
      </c>
      <c r="E11">
        <v>16</v>
      </c>
    </row>
    <row r="12" spans="1:7" x14ac:dyDescent="0.35">
      <c r="A12" t="s">
        <v>34</v>
      </c>
      <c r="B12">
        <v>0</v>
      </c>
      <c r="C12" t="s">
        <v>137</v>
      </c>
      <c r="D12">
        <v>1</v>
      </c>
      <c r="E12">
        <v>17</v>
      </c>
    </row>
    <row r="13" spans="1:7" x14ac:dyDescent="0.35">
      <c r="A13" t="s">
        <v>35</v>
      </c>
      <c r="B13">
        <v>0</v>
      </c>
      <c r="D13">
        <v>2</v>
      </c>
      <c r="E13">
        <v>12</v>
      </c>
      <c r="F13" t="s">
        <v>129</v>
      </c>
    </row>
    <row r="14" spans="1:7" x14ac:dyDescent="0.35">
      <c r="A14" s="13" t="s">
        <v>145</v>
      </c>
      <c r="B14">
        <v>0</v>
      </c>
      <c r="D14">
        <v>2</v>
      </c>
      <c r="E14">
        <v>27</v>
      </c>
    </row>
    <row r="15" spans="1:7" x14ac:dyDescent="0.35">
      <c r="A15" t="s">
        <v>135</v>
      </c>
      <c r="B15">
        <v>0</v>
      </c>
      <c r="C15" t="s">
        <v>138</v>
      </c>
      <c r="D15">
        <v>4</v>
      </c>
      <c r="E15">
        <v>19</v>
      </c>
      <c r="F15" t="s">
        <v>80</v>
      </c>
    </row>
    <row r="16" spans="1:7" x14ac:dyDescent="0.35">
      <c r="A16" t="s">
        <v>41</v>
      </c>
      <c r="B16">
        <v>0</v>
      </c>
      <c r="C16" t="s">
        <v>128</v>
      </c>
      <c r="D16">
        <v>2</v>
      </c>
      <c r="E16">
        <v>11</v>
      </c>
    </row>
    <row r="17" spans="1:6" x14ac:dyDescent="0.35">
      <c r="A17" s="8" t="s">
        <v>42</v>
      </c>
      <c r="B17">
        <v>0</v>
      </c>
      <c r="C17" t="s">
        <v>139</v>
      </c>
      <c r="D17">
        <v>2</v>
      </c>
      <c r="E17">
        <v>20</v>
      </c>
    </row>
    <row r="18" spans="1:6" x14ac:dyDescent="0.35">
      <c r="A18" t="s">
        <v>43</v>
      </c>
      <c r="B18">
        <v>0</v>
      </c>
      <c r="C18" t="s">
        <v>140</v>
      </c>
      <c r="D18">
        <v>2</v>
      </c>
      <c r="E18">
        <v>21</v>
      </c>
    </row>
    <row r="19" spans="1:6" x14ac:dyDescent="0.35">
      <c r="A19" t="s">
        <v>44</v>
      </c>
      <c r="B19">
        <v>0</v>
      </c>
      <c r="C19" t="s">
        <v>142</v>
      </c>
      <c r="D19">
        <v>2</v>
      </c>
      <c r="E19">
        <v>25</v>
      </c>
    </row>
    <row r="20" spans="1:6" x14ac:dyDescent="0.35">
      <c r="A20" t="s">
        <v>45</v>
      </c>
      <c r="B20">
        <v>0</v>
      </c>
      <c r="C20" t="s">
        <v>143</v>
      </c>
      <c r="D20">
        <v>2</v>
      </c>
      <c r="E20">
        <v>23</v>
      </c>
      <c r="F20" t="s">
        <v>85</v>
      </c>
    </row>
    <row r="21" spans="1:6" x14ac:dyDescent="0.35">
      <c r="A21" t="s">
        <v>46</v>
      </c>
      <c r="B21">
        <v>0</v>
      </c>
      <c r="C21" t="s">
        <v>141</v>
      </c>
      <c r="D21">
        <v>2</v>
      </c>
      <c r="E21">
        <v>22</v>
      </c>
      <c r="F21" t="s">
        <v>85</v>
      </c>
    </row>
    <row r="22" spans="1:6" x14ac:dyDescent="0.35">
      <c r="A22" t="s">
        <v>49</v>
      </c>
      <c r="B22">
        <v>0</v>
      </c>
      <c r="C22" s="10" t="s">
        <v>89</v>
      </c>
      <c r="D22">
        <v>2</v>
      </c>
      <c r="E22">
        <v>24</v>
      </c>
    </row>
    <row r="23" spans="1:6" x14ac:dyDescent="0.35">
      <c r="A23" t="s">
        <v>48</v>
      </c>
      <c r="B23">
        <v>0</v>
      </c>
      <c r="C23" t="s">
        <v>89</v>
      </c>
      <c r="D23">
        <v>2</v>
      </c>
      <c r="E23">
        <v>10</v>
      </c>
      <c r="F23" t="s">
        <v>79</v>
      </c>
    </row>
    <row r="24" spans="1:6" x14ac:dyDescent="0.35">
      <c r="A24" s="8" t="s">
        <v>50</v>
      </c>
      <c r="B24">
        <v>0</v>
      </c>
      <c r="C24" t="s">
        <v>88</v>
      </c>
      <c r="D24">
        <v>1</v>
      </c>
      <c r="E24">
        <v>9</v>
      </c>
    </row>
    <row r="25" spans="1:6" x14ac:dyDescent="0.35">
      <c r="A25" s="8" t="s">
        <v>51</v>
      </c>
      <c r="B25">
        <v>0</v>
      </c>
      <c r="C25" t="s">
        <v>87</v>
      </c>
      <c r="D25">
        <v>1</v>
      </c>
      <c r="E25">
        <v>8</v>
      </c>
    </row>
    <row r="26" spans="1:6" x14ac:dyDescent="0.35">
      <c r="A26" t="s">
        <v>52</v>
      </c>
      <c r="B26">
        <v>0</v>
      </c>
      <c r="C26" t="s">
        <v>83</v>
      </c>
      <c r="D26">
        <v>2</v>
      </c>
      <c r="E26">
        <v>6</v>
      </c>
      <c r="F26" t="s">
        <v>85</v>
      </c>
    </row>
    <row r="27" spans="1:6" x14ac:dyDescent="0.35">
      <c r="A27" t="s">
        <v>53</v>
      </c>
      <c r="B27">
        <v>0</v>
      </c>
      <c r="C27" t="s">
        <v>77</v>
      </c>
      <c r="D27">
        <v>2</v>
      </c>
      <c r="E27">
        <v>5</v>
      </c>
      <c r="F27" t="s">
        <v>86</v>
      </c>
    </row>
    <row r="28" spans="1:6" x14ac:dyDescent="0.35">
      <c r="A28" t="s">
        <v>54</v>
      </c>
      <c r="B28">
        <v>0</v>
      </c>
      <c r="C28" t="s">
        <v>84</v>
      </c>
      <c r="D28">
        <v>2</v>
      </c>
      <c r="E28">
        <v>7</v>
      </c>
      <c r="F28" t="s">
        <v>82</v>
      </c>
    </row>
    <row r="29" spans="1:6" x14ac:dyDescent="0.35">
      <c r="A29" s="13" t="s">
        <v>146</v>
      </c>
      <c r="B29">
        <v>0</v>
      </c>
      <c r="D29">
        <v>2</v>
      </c>
      <c r="E29">
        <v>28</v>
      </c>
    </row>
    <row r="30" spans="1:6" x14ac:dyDescent="0.35">
      <c r="A30" s="13" t="s">
        <v>147</v>
      </c>
      <c r="B30">
        <v>0</v>
      </c>
      <c r="D30">
        <v>5</v>
      </c>
      <c r="E30">
        <v>29</v>
      </c>
    </row>
    <row r="31" spans="1:6" x14ac:dyDescent="0.35">
      <c r="A31" s="13" t="s">
        <v>148</v>
      </c>
      <c r="B31">
        <v>0</v>
      </c>
      <c r="D31">
        <v>5</v>
      </c>
      <c r="E31">
        <v>30</v>
      </c>
    </row>
    <row r="32" spans="1:6" x14ac:dyDescent="0.35">
      <c r="A32" s="13" t="s">
        <v>149</v>
      </c>
      <c r="B32">
        <v>0</v>
      </c>
      <c r="D32">
        <v>5</v>
      </c>
      <c r="E32">
        <v>31</v>
      </c>
    </row>
    <row r="33" spans="1:5" x14ac:dyDescent="0.35">
      <c r="A33" s="13" t="s">
        <v>150</v>
      </c>
      <c r="B33">
        <v>0</v>
      </c>
      <c r="D33">
        <v>5</v>
      </c>
      <c r="E33">
        <v>32</v>
      </c>
    </row>
    <row r="34" spans="1:5" x14ac:dyDescent="0.35">
      <c r="A34" s="13" t="s">
        <v>151</v>
      </c>
      <c r="B34">
        <v>0</v>
      </c>
      <c r="D34">
        <v>5</v>
      </c>
      <c r="E34">
        <v>33</v>
      </c>
    </row>
    <row r="35" spans="1:5" x14ac:dyDescent="0.35">
      <c r="A35" s="13" t="s">
        <v>152</v>
      </c>
      <c r="B35">
        <v>0</v>
      </c>
      <c r="D35">
        <v>5</v>
      </c>
      <c r="E35">
        <v>34</v>
      </c>
    </row>
    <row r="36" spans="1:5" x14ac:dyDescent="0.35">
      <c r="A36" s="13" t="s">
        <v>153</v>
      </c>
      <c r="B36">
        <v>0</v>
      </c>
      <c r="D36">
        <v>5</v>
      </c>
      <c r="E36">
        <v>35</v>
      </c>
    </row>
    <row r="37" spans="1:5" x14ac:dyDescent="0.35">
      <c r="A37" s="13" t="s">
        <v>154</v>
      </c>
      <c r="B37">
        <v>0</v>
      </c>
      <c r="D37">
        <v>5</v>
      </c>
      <c r="E37">
        <v>36</v>
      </c>
    </row>
    <row r="38" spans="1:5" x14ac:dyDescent="0.35">
      <c r="A38" s="13" t="s">
        <v>155</v>
      </c>
      <c r="B38">
        <v>0</v>
      </c>
      <c r="D38">
        <v>5</v>
      </c>
      <c r="E38">
        <v>37</v>
      </c>
    </row>
    <row r="39" spans="1:5" x14ac:dyDescent="0.35">
      <c r="A39" s="13" t="s">
        <v>156</v>
      </c>
      <c r="B39">
        <v>0</v>
      </c>
      <c r="D39">
        <v>5</v>
      </c>
      <c r="E39">
        <v>38</v>
      </c>
    </row>
    <row r="40" spans="1:5" x14ac:dyDescent="0.35">
      <c r="A40" s="13" t="s">
        <v>157</v>
      </c>
      <c r="B40">
        <v>0</v>
      </c>
      <c r="D40">
        <v>5</v>
      </c>
      <c r="E40">
        <v>39</v>
      </c>
    </row>
    <row r="41" spans="1:5" x14ac:dyDescent="0.35">
      <c r="A41" s="13" t="s">
        <v>158</v>
      </c>
      <c r="B41">
        <v>0</v>
      </c>
      <c r="D41">
        <v>5</v>
      </c>
      <c r="E41">
        <v>40</v>
      </c>
    </row>
    <row r="42" spans="1:5" x14ac:dyDescent="0.35">
      <c r="A42" s="13" t="s">
        <v>159</v>
      </c>
      <c r="B42">
        <v>0</v>
      </c>
      <c r="D42">
        <v>5</v>
      </c>
      <c r="E42">
        <v>41</v>
      </c>
    </row>
    <row r="43" spans="1:5" x14ac:dyDescent="0.35">
      <c r="A43" s="13" t="s">
        <v>160</v>
      </c>
      <c r="B43">
        <v>0</v>
      </c>
      <c r="D43">
        <v>5</v>
      </c>
      <c r="E43">
        <v>42</v>
      </c>
    </row>
    <row r="44" spans="1:5" x14ac:dyDescent="0.35">
      <c r="A44" s="13" t="s">
        <v>161</v>
      </c>
      <c r="B44">
        <v>0</v>
      </c>
      <c r="D44">
        <v>5</v>
      </c>
      <c r="E44">
        <v>43</v>
      </c>
    </row>
    <row r="45" spans="1:5" x14ac:dyDescent="0.35">
      <c r="A45" s="13" t="s">
        <v>162</v>
      </c>
      <c r="B45">
        <v>0</v>
      </c>
      <c r="D45">
        <v>5</v>
      </c>
      <c r="E45">
        <v>44</v>
      </c>
    </row>
    <row r="52" spans="1:5" x14ac:dyDescent="0.35">
      <c r="A52" t="s">
        <v>81</v>
      </c>
    </row>
    <row r="53" spans="1:5" ht="43.5" x14ac:dyDescent="0.35">
      <c r="A53" s="9" t="s">
        <v>66</v>
      </c>
      <c r="B53" s="9" t="s">
        <v>67</v>
      </c>
      <c r="C53" s="9" t="s">
        <v>68</v>
      </c>
      <c r="D53" s="9" t="s">
        <v>70</v>
      </c>
      <c r="E53" s="9" t="s">
        <v>71</v>
      </c>
    </row>
    <row r="54" spans="1:5" ht="29.25" customHeight="1" x14ac:dyDescent="0.35"/>
    <row r="55" spans="1:5" x14ac:dyDescent="0.35">
      <c r="A55" t="s">
        <v>90</v>
      </c>
    </row>
    <row r="57" spans="1:5" x14ac:dyDescent="0.35">
      <c r="A57" t="s">
        <v>127</v>
      </c>
    </row>
    <row r="61" spans="1:5" x14ac:dyDescent="0.35">
      <c r="A61" s="12" t="s">
        <v>36</v>
      </c>
      <c r="E61" t="s">
        <v>76</v>
      </c>
    </row>
    <row r="62" spans="1:5" x14ac:dyDescent="0.35">
      <c r="A62" s="12" t="s">
        <v>37</v>
      </c>
    </row>
  </sheetData>
  <conditionalFormatting sqref="A53">
    <cfRule type="containsText" dxfId="2" priority="13" operator="containsText" text="elc ">
      <formula>NOT(ISERROR(SEARCH("elc ",A53)))</formula>
    </cfRule>
    <cfRule type="containsText" dxfId="1" priority="14" operator="containsText" text="cor ">
      <formula>NOT(ISERROR(SEARCH("cor ",A53)))</formula>
    </cfRule>
    <cfRule type="containsText" dxfId="0" priority="15" operator="containsText" text="add ">
      <formula>NOT(ISERROR(SEARCH("add ",A53)))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796875" defaultRowHeight="15.5" x14ac:dyDescent="0.35"/>
  <cols>
    <col min="1" max="1" width="14.7265625" style="4" customWidth="1"/>
    <col min="2" max="2" width="22.453125" style="4" bestFit="1" customWidth="1"/>
    <col min="3" max="3" width="27.26953125" style="4" customWidth="1"/>
    <col min="4" max="4" width="19.7265625" style="4" bestFit="1" customWidth="1"/>
    <col min="5" max="5" width="23.81640625" style="4" customWidth="1"/>
    <col min="6" max="6" width="12.7265625" style="4" bestFit="1" customWidth="1"/>
    <col min="7" max="16384" width="9.1796875" style="4"/>
  </cols>
  <sheetData>
    <row r="1" spans="1:6" s="2" customFormat="1" ht="15" x14ac:dyDescent="0.3">
      <c r="B1" s="2" t="s">
        <v>0</v>
      </c>
      <c r="C1" s="2" t="s">
        <v>1</v>
      </c>
      <c r="D1" s="2" t="s">
        <v>2</v>
      </c>
      <c r="E1" s="2" t="s">
        <v>3</v>
      </c>
    </row>
    <row r="3" spans="1:6" s="2" customFormat="1" ht="33.75" customHeight="1" x14ac:dyDescent="0.3">
      <c r="B3" s="2" t="s">
        <v>4</v>
      </c>
      <c r="C3" s="7" t="s">
        <v>5</v>
      </c>
      <c r="D3" s="2" t="s">
        <v>64</v>
      </c>
      <c r="E3" s="2" t="s">
        <v>65</v>
      </c>
      <c r="F3" s="2" t="s">
        <v>69</v>
      </c>
    </row>
    <row r="4" spans="1:6" ht="15.75" customHeight="1" x14ac:dyDescent="0.35">
      <c r="A4" s="3" t="s">
        <v>6</v>
      </c>
      <c r="B4" s="3" t="s">
        <v>55</v>
      </c>
      <c r="C4" s="18" t="s">
        <v>57</v>
      </c>
      <c r="D4" s="18"/>
      <c r="E4" s="18"/>
      <c r="F4" s="18"/>
    </row>
    <row r="5" spans="1:6" x14ac:dyDescent="0.35">
      <c r="A5" s="3" t="s">
        <v>6</v>
      </c>
      <c r="B5" s="3" t="s">
        <v>55</v>
      </c>
      <c r="C5" s="18"/>
      <c r="D5" s="18"/>
      <c r="E5" s="18"/>
      <c r="F5" s="18"/>
    </row>
    <row r="6" spans="1:6" x14ac:dyDescent="0.35">
      <c r="A6" s="3" t="s">
        <v>6</v>
      </c>
      <c r="B6" s="3" t="s">
        <v>56</v>
      </c>
      <c r="C6" s="3"/>
      <c r="D6" s="3"/>
      <c r="E6" s="3"/>
      <c r="F6" s="3"/>
    </row>
    <row r="7" spans="1:6" ht="15.75" customHeight="1" x14ac:dyDescent="0.35">
      <c r="A7" s="5" t="s">
        <v>8</v>
      </c>
      <c r="B7" s="5" t="s">
        <v>61</v>
      </c>
      <c r="C7" s="19" t="s">
        <v>63</v>
      </c>
      <c r="D7" s="19"/>
      <c r="E7" s="19"/>
      <c r="F7" s="19"/>
    </row>
    <row r="8" spans="1:6" x14ac:dyDescent="0.35">
      <c r="A8" s="5" t="s">
        <v>8</v>
      </c>
      <c r="B8" s="5" t="s">
        <v>61</v>
      </c>
      <c r="C8" s="19"/>
      <c r="D8" s="19"/>
      <c r="E8" s="19"/>
      <c r="F8" s="19"/>
    </row>
    <row r="9" spans="1:6" x14ac:dyDescent="0.35">
      <c r="A9" s="5" t="s">
        <v>8</v>
      </c>
      <c r="B9" s="5" t="s">
        <v>62</v>
      </c>
      <c r="C9" s="19"/>
      <c r="D9" s="19"/>
      <c r="E9" s="19"/>
      <c r="F9" s="19"/>
    </row>
    <row r="10" spans="1:6" ht="15.75" customHeight="1" x14ac:dyDescent="0.35">
      <c r="A10" s="6" t="s">
        <v>10</v>
      </c>
      <c r="B10" s="6" t="s">
        <v>58</v>
      </c>
      <c r="C10" s="20" t="s">
        <v>57</v>
      </c>
      <c r="D10" s="20"/>
      <c r="E10" s="20"/>
      <c r="F10" s="20"/>
    </row>
    <row r="11" spans="1:6" x14ac:dyDescent="0.35">
      <c r="A11" s="6" t="s">
        <v>10</v>
      </c>
      <c r="B11" s="6" t="s">
        <v>58</v>
      </c>
      <c r="C11" s="20"/>
      <c r="D11" s="20"/>
      <c r="E11" s="20"/>
      <c r="F11" s="20"/>
    </row>
    <row r="12" spans="1:6" x14ac:dyDescent="0.35">
      <c r="A12" s="6" t="s">
        <v>10</v>
      </c>
      <c r="B12" s="6" t="s">
        <v>59</v>
      </c>
      <c r="C12" s="6"/>
      <c r="D12" s="6"/>
      <c r="E12" s="6"/>
      <c r="F12" s="6"/>
    </row>
    <row r="13" spans="1:6" x14ac:dyDescent="0.35">
      <c r="A13" s="6" t="s">
        <v>10</v>
      </c>
      <c r="B13" s="6" t="s">
        <v>59</v>
      </c>
      <c r="C13" s="6"/>
      <c r="D13" s="6"/>
      <c r="E13" s="6"/>
      <c r="F13" s="6"/>
    </row>
    <row r="14" spans="1:6" ht="15.75" customHeight="1" x14ac:dyDescent="0.35">
      <c r="A14" s="6" t="s">
        <v>10</v>
      </c>
      <c r="B14" s="6" t="s">
        <v>60</v>
      </c>
      <c r="C14" s="20" t="s">
        <v>57</v>
      </c>
      <c r="D14" s="20"/>
      <c r="E14" s="20"/>
      <c r="F14" s="20"/>
    </row>
    <row r="15" spans="1:6" x14ac:dyDescent="0.35">
      <c r="A15" s="6" t="s">
        <v>10</v>
      </c>
      <c r="B15" s="6" t="s">
        <v>60</v>
      </c>
      <c r="C15" s="20"/>
      <c r="D15" s="20"/>
      <c r="E15" s="20"/>
      <c r="F15" s="20"/>
    </row>
  </sheetData>
  <mergeCells count="4">
    <mergeCell ref="C4:F5"/>
    <mergeCell ref="C7:F9"/>
    <mergeCell ref="C10:F11"/>
    <mergeCell ref="C14:F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4.5" x14ac:dyDescent="0.35"/>
  <cols>
    <col min="1" max="1" width="28" customWidth="1"/>
  </cols>
  <sheetData>
    <row r="1" spans="1:26" x14ac:dyDescent="0.35">
      <c r="A1" s="1" t="s">
        <v>0</v>
      </c>
      <c r="B1" s="1" t="s">
        <v>1</v>
      </c>
      <c r="C1" s="1" t="s">
        <v>2</v>
      </c>
      <c r="D1" s="1" t="s">
        <v>3</v>
      </c>
    </row>
    <row r="2" spans="1:26" x14ac:dyDescent="0.35">
      <c r="A2" t="s">
        <v>12</v>
      </c>
      <c r="B2" t="s">
        <v>13</v>
      </c>
      <c r="C2" t="s">
        <v>14</v>
      </c>
      <c r="D2">
        <v>0</v>
      </c>
    </row>
    <row r="3" spans="1:26" x14ac:dyDescent="0.35">
      <c r="A3" t="s">
        <v>7</v>
      </c>
      <c r="B3">
        <v>1</v>
      </c>
      <c r="C3" t="s">
        <v>15</v>
      </c>
      <c r="D3">
        <v>110</v>
      </c>
      <c r="E3">
        <v>110</v>
      </c>
    </row>
    <row r="4" spans="1:26" x14ac:dyDescent="0.35">
      <c r="A4" t="s">
        <v>7</v>
      </c>
      <c r="B4">
        <v>1</v>
      </c>
      <c r="C4" t="s">
        <v>16</v>
      </c>
      <c r="D4">
        <v>197</v>
      </c>
      <c r="E4">
        <v>197</v>
      </c>
    </row>
    <row r="5" spans="1:26" x14ac:dyDescent="0.35">
      <c r="A5" t="s">
        <v>7</v>
      </c>
      <c r="B5">
        <v>1</v>
      </c>
      <c r="C5" t="s">
        <v>16</v>
      </c>
      <c r="D5">
        <v>198</v>
      </c>
      <c r="E5">
        <v>198</v>
      </c>
    </row>
    <row r="6" spans="1:26" x14ac:dyDescent="0.35">
      <c r="A6" t="s">
        <v>9</v>
      </c>
      <c r="B6">
        <v>1</v>
      </c>
      <c r="C6" t="s">
        <v>16</v>
      </c>
      <c r="D6">
        <v>209</v>
      </c>
      <c r="E6">
        <v>209</v>
      </c>
    </row>
    <row r="7" spans="1:26" x14ac:dyDescent="0.35">
      <c r="A7" t="s">
        <v>9</v>
      </c>
      <c r="B7">
        <v>1</v>
      </c>
      <c r="C7" t="s">
        <v>17</v>
      </c>
      <c r="D7">
        <v>301</v>
      </c>
      <c r="E7">
        <v>301</v>
      </c>
      <c r="F7" t="s">
        <v>18</v>
      </c>
      <c r="G7">
        <v>301</v>
      </c>
      <c r="H7">
        <v>301</v>
      </c>
      <c r="I7" t="s">
        <v>19</v>
      </c>
      <c r="J7">
        <v>301</v>
      </c>
      <c r="K7">
        <v>301</v>
      </c>
    </row>
    <row r="8" spans="1:26" x14ac:dyDescent="0.35">
      <c r="A8" t="s">
        <v>11</v>
      </c>
      <c r="B8">
        <v>3</v>
      </c>
      <c r="C8" t="s">
        <v>20</v>
      </c>
      <c r="D8">
        <v>300</v>
      </c>
      <c r="E8">
        <v>1000</v>
      </c>
      <c r="F8" t="s">
        <v>21</v>
      </c>
      <c r="G8">
        <v>300</v>
      </c>
      <c r="H8">
        <v>1000</v>
      </c>
    </row>
    <row r="9" spans="1:26" x14ac:dyDescent="0.3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35">
      <c r="A10" t="s">
        <v>27</v>
      </c>
      <c r="B10" t="s">
        <v>13</v>
      </c>
      <c r="D10">
        <v>1</v>
      </c>
    </row>
    <row r="11" spans="1:26" x14ac:dyDescent="0.35">
      <c r="A11" t="s">
        <v>7</v>
      </c>
      <c r="B11">
        <v>1</v>
      </c>
      <c r="C11" t="s">
        <v>15</v>
      </c>
      <c r="D11">
        <v>110</v>
      </c>
      <c r="E11">
        <v>110</v>
      </c>
    </row>
    <row r="12" spans="1:26" x14ac:dyDescent="0.35">
      <c r="A12" t="s">
        <v>7</v>
      </c>
      <c r="B12">
        <v>1</v>
      </c>
      <c r="C12" t="s">
        <v>16</v>
      </c>
      <c r="D12">
        <v>197</v>
      </c>
      <c r="E12">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4.5" x14ac:dyDescent="0.35"/>
  <cols>
    <col min="1" max="1" width="22.1796875" bestFit="1" customWidth="1"/>
    <col min="3" max="3" width="22.1796875" bestFit="1" customWidth="1"/>
  </cols>
  <sheetData>
    <row r="1" spans="1:3" x14ac:dyDescent="0.35">
      <c r="A1" t="s">
        <v>92</v>
      </c>
      <c r="B1" t="s">
        <v>64</v>
      </c>
      <c r="C1" t="s">
        <v>93</v>
      </c>
    </row>
    <row r="3" spans="1:3" x14ac:dyDescent="0.35">
      <c r="A3" t="s">
        <v>125</v>
      </c>
      <c r="B3" t="s">
        <v>126</v>
      </c>
      <c r="C3" t="s">
        <v>108</v>
      </c>
    </row>
    <row r="4" spans="1:3" x14ac:dyDescent="0.35">
      <c r="A4" t="s">
        <v>123</v>
      </c>
      <c r="B4" t="s">
        <v>124</v>
      </c>
      <c r="C4" t="s">
        <v>108</v>
      </c>
    </row>
    <row r="5" spans="1:3" x14ac:dyDescent="0.35">
      <c r="A5" s="11" t="s">
        <v>110</v>
      </c>
      <c r="B5" t="s">
        <v>109</v>
      </c>
      <c r="C5" t="s">
        <v>108</v>
      </c>
    </row>
    <row r="6" spans="1:3" x14ac:dyDescent="0.35">
      <c r="A6" s="11" t="s">
        <v>121</v>
      </c>
      <c r="B6" t="s">
        <v>122</v>
      </c>
      <c r="C6" t="s">
        <v>108</v>
      </c>
    </row>
    <row r="7" spans="1:3" x14ac:dyDescent="0.35">
      <c r="A7" s="11" t="s">
        <v>119</v>
      </c>
      <c r="B7" t="s">
        <v>120</v>
      </c>
      <c r="C7" t="s">
        <v>108</v>
      </c>
    </row>
    <row r="8" spans="1:3" x14ac:dyDescent="0.35">
      <c r="A8" s="11" t="s">
        <v>96</v>
      </c>
      <c r="B8" t="s">
        <v>95</v>
      </c>
      <c r="C8" t="s">
        <v>94</v>
      </c>
    </row>
    <row r="9" spans="1:3" x14ac:dyDescent="0.35">
      <c r="A9" s="11" t="s">
        <v>91</v>
      </c>
      <c r="B9" t="s">
        <v>113</v>
      </c>
      <c r="C9" t="s">
        <v>94</v>
      </c>
    </row>
    <row r="10" spans="1:3" x14ac:dyDescent="0.35">
      <c r="A10" s="11" t="s">
        <v>97</v>
      </c>
      <c r="B10" t="s">
        <v>98</v>
      </c>
      <c r="C10" t="s">
        <v>94</v>
      </c>
    </row>
    <row r="11" spans="1:3" x14ac:dyDescent="0.35">
      <c r="A11" s="11" t="s">
        <v>104</v>
      </c>
      <c r="B11" t="s">
        <v>103</v>
      </c>
      <c r="C11" t="s">
        <v>102</v>
      </c>
    </row>
    <row r="12" spans="1:3" x14ac:dyDescent="0.35">
      <c r="A12" s="11" t="s">
        <v>99</v>
      </c>
      <c r="B12" t="s">
        <v>100</v>
      </c>
      <c r="C12" t="s">
        <v>101</v>
      </c>
    </row>
    <row r="13" spans="1:3" x14ac:dyDescent="0.35">
      <c r="A13" s="11" t="s">
        <v>106</v>
      </c>
      <c r="B13" t="s">
        <v>107</v>
      </c>
      <c r="C13" t="s">
        <v>105</v>
      </c>
    </row>
    <row r="14" spans="1:3" x14ac:dyDescent="0.35">
      <c r="A14" s="11" t="s">
        <v>111</v>
      </c>
      <c r="B14" t="s">
        <v>112</v>
      </c>
      <c r="C14" t="s">
        <v>116</v>
      </c>
    </row>
    <row r="15" spans="1:3" x14ac:dyDescent="0.35">
      <c r="A15" s="11" t="s">
        <v>117</v>
      </c>
      <c r="B15" t="s">
        <v>118</v>
      </c>
      <c r="C15" t="s">
        <v>116</v>
      </c>
    </row>
    <row r="16" spans="1:3" x14ac:dyDescent="0.35">
      <c r="A16" s="11" t="s">
        <v>114</v>
      </c>
      <c r="B16" t="s">
        <v>115</v>
      </c>
      <c r="C16" t="s">
        <v>116</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Minors</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Patrizio Angelini</cp:lastModifiedBy>
  <cp:revision/>
  <dcterms:created xsi:type="dcterms:W3CDTF">2023-07-06T07:00:19Z</dcterms:created>
  <dcterms:modified xsi:type="dcterms:W3CDTF">2023-08-18T13:04:43Z</dcterms:modified>
  <cp:category/>
  <cp:contentStatus/>
</cp:coreProperties>
</file>