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workspace\ridiculands-reference\master\notes\"/>
    </mc:Choice>
  </mc:AlternateContent>
  <bookViews>
    <workbookView xWindow="0" yWindow="0" windowWidth="23040" windowHeight="11910"/>
  </bookViews>
  <sheets>
    <sheet name="繁" sheetId="1" r:id="rId1"/>
    <sheet name="簡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2" i="1"/>
  <c r="I3" i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" i="1"/>
</calcChain>
</file>

<file path=xl/sharedStrings.xml><?xml version="1.0" encoding="utf-8"?>
<sst xmlns="http://schemas.openxmlformats.org/spreadsheetml/2006/main" count="470" uniqueCount="95">
  <si>
    <t>領詩</t>
  </si>
  <si>
    <t>小食</t>
  </si>
  <si>
    <t>司事</t>
  </si>
  <si>
    <t>领诗</t>
  </si>
  <si>
    <t>Jabez</t>
  </si>
  <si>
    <t>Issac</t>
  </si>
  <si>
    <t>Titus</t>
  </si>
  <si>
    <t>Oikos</t>
  </si>
  <si>
    <t>Manna</t>
  </si>
  <si>
    <t>Salt</t>
  </si>
  <si>
    <t>Emmanuel</t>
  </si>
  <si>
    <t>VSR-Josiah</t>
  </si>
  <si>
    <t>Honey</t>
  </si>
  <si>
    <t>Isaac</t>
  </si>
  <si>
    <t>恩典組</t>
  </si>
  <si>
    <t>iPraise</t>
  </si>
  <si>
    <t>NLL-Josiah</t>
  </si>
  <si>
    <t>VSR-Elijah</t>
  </si>
  <si>
    <t>生命查经 9</t>
  </si>
  <si>
    <t>公假︰特区成立纪念日</t>
  </si>
  <si>
    <t>大组︰文化冲击（叶颜玮茵博士）</t>
  </si>
  <si>
    <t>生命查经 10</t>
  </si>
  <si>
    <t>生命查经/属灵操练/齐读经/祈祷会</t>
  </si>
  <si>
    <t>生命查经 11</t>
  </si>
  <si>
    <t>小组家聚（新朋友组照常）</t>
  </si>
  <si>
    <t>生命查经 12</t>
  </si>
  <si>
    <t>生命查经 13（新 VSR Interview ）</t>
  </si>
  <si>
    <t>家庭乐（新朋友组休息）</t>
  </si>
  <si>
    <t>大组︰祈祷会（Jabez 负责）</t>
  </si>
  <si>
    <t>转去堂庆培灵会</t>
  </si>
  <si>
    <t>大组︰睦福探访</t>
  </si>
  <si>
    <t>生命查经 14 （新EBS）</t>
  </si>
  <si>
    <t>生命查经 15</t>
  </si>
  <si>
    <t>生命查经 16</t>
  </si>
  <si>
    <t>公假︰重阳节</t>
  </si>
  <si>
    <t>生命查经 17</t>
  </si>
  <si>
    <t>大组︰宝剑练习（赛、太）（Emmanuel 负责）</t>
  </si>
  <si>
    <t>生命查经 18</t>
  </si>
  <si>
    <t>合组家聚（新朋友组照常）</t>
  </si>
  <si>
    <t>生命查经 19</t>
  </si>
  <si>
    <t>外出报佳音</t>
  </si>
  <si>
    <t>下午带亲友去圣誔布道会</t>
  </si>
  <si>
    <t>生命查经 20</t>
  </si>
  <si>
    <t>大组︰感恩会</t>
  </si>
  <si>
    <t>恩典组</t>
  </si>
  <si>
    <t>小組感恩會/生命 查經/屬靈操練</t>
  </si>
  <si>
    <t>大組︰感恩會　（讀經計劃頒獎）</t>
  </si>
  <si>
    <t>生命查經　1</t>
  </si>
  <si>
    <t>生命查經　2</t>
  </si>
  <si>
    <t>小組家聚　1　（新朋友組照常）</t>
  </si>
  <si>
    <t>生命查經　3</t>
  </si>
  <si>
    <t>公假︰年初二</t>
  </si>
  <si>
    <t>小組及個人新年立志、簽小組約章</t>
  </si>
  <si>
    <t>大組︰舊約書卷概覽　（讀經計劃）</t>
  </si>
  <si>
    <t>生命查經　/　屬靈操練　/ 齊讀經　/　祈禱會</t>
  </si>
  <si>
    <t>小組家聚　2　【價值觀畢業營】　（新朋友組照常）</t>
  </si>
  <si>
    <t>生命查經　4</t>
  </si>
  <si>
    <t>公假︰耶穌受難節翌日</t>
  </si>
  <si>
    <t>生命查經　5</t>
  </si>
  <si>
    <t>大組︰健關部　/　宣明會</t>
  </si>
  <si>
    <t>生命查經　6</t>
  </si>
  <si>
    <t>生命查經　/　屬靈操練　/　齊讀經　/　祈禱會</t>
  </si>
  <si>
    <t>家庭樂　（新朋友組休息）</t>
  </si>
  <si>
    <t>生命查經　7</t>
  </si>
  <si>
    <t>大組︰耶穌與佛祖　（22/5 佛誕）</t>
  </si>
  <si>
    <t>生命查經　8</t>
  </si>
  <si>
    <t>合組家聚　1　（新朋友組照常）</t>
  </si>
  <si>
    <t>生命查經　9</t>
  </si>
  <si>
    <t>大組︰職場門徒　/　職場神學</t>
  </si>
  <si>
    <t>家庭樂　（新朋友組休息）　【夫婦活動　1】</t>
  </si>
  <si>
    <t>懇親晚宴</t>
  </si>
  <si>
    <t>生命查經　10</t>
  </si>
  <si>
    <t>生命查經　11</t>
  </si>
  <si>
    <t>生命查經　12</t>
  </si>
  <si>
    <t>小組家聚　3　（新朋友組照常）</t>
  </si>
  <si>
    <t>生命查經　13</t>
  </si>
  <si>
    <t>大組︰回歸天父懷抱祈禱會　（牧者帶領）</t>
  </si>
  <si>
    <t>生命查經　14</t>
  </si>
  <si>
    <t>生命查經　15</t>
  </si>
  <si>
    <t>大組︰中秋派月餅</t>
  </si>
  <si>
    <t>生命查經　16</t>
  </si>
  <si>
    <t>大組︰寶劍練習</t>
  </si>
  <si>
    <t>生命查經　17</t>
  </si>
  <si>
    <t>生命查經　18</t>
  </si>
  <si>
    <t>家庭樂　（新朋友組休息）　/　退修營　</t>
  </si>
  <si>
    <t>生命查經　19</t>
  </si>
  <si>
    <t>小組家聚　4　（新朋友組照常）　【EFCC銳意門訓】</t>
  </si>
  <si>
    <t>生命查經　20</t>
  </si>
  <si>
    <t>大組聖誕查經　（路 2:1-21）</t>
  </si>
  <si>
    <t>生命查經　21</t>
  </si>
  <si>
    <t xml:space="preserve">外出報佳音　/　泰東北短宣 </t>
  </si>
  <si>
    <t>家庭樂　（新朋友組休息）　【夫婦活動 2】</t>
  </si>
  <si>
    <t>Emmaus</t>
  </si>
  <si>
    <t>待定</t>
  </si>
  <si>
    <t>VSR-Isaac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</si>
</sst>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/>
  </sheetViews>
  <sheetFormatPr defaultColWidth="8.85546875" defaultRowHeight="12.75" x14ac:dyDescent="0.2"/>
  <cols>
    <col min="1" max="1" width="17.5703125" style="2" customWidth="1"/>
    <col min="2" max="2" width="47.7109375" style="2" customWidth="1"/>
    <col min="3" max="8" width="11.140625" style="2" customWidth="1"/>
    <col min="9" max="9" width="85.7109375" style="2" customWidth="1"/>
    <col min="10" max="16384" width="8.85546875" style="2"/>
  </cols>
  <sheetData>
    <row r="1" spans="1:9" x14ac:dyDescent="0.2">
      <c r="A1" s="1">
        <v>43106</v>
      </c>
      <c r="B1" s="2" t="s">
        <v>45</v>
      </c>
      <c r="C1" s="2" t="s">
        <v>0</v>
      </c>
      <c r="D1" s="2" t="s">
        <v>15</v>
      </c>
      <c r="E1" s="2" t="s">
        <v>1</v>
      </c>
      <c r="F1" s="2" t="s">
        <v>14</v>
      </c>
      <c r="G1" s="2" t="s">
        <v>2</v>
      </c>
      <c r="H1" s="2" t="s">
        <v>17</v>
      </c>
      <c r="I1" s="2" t="str">
        <f>CONCATENATE(B1, CONCATENATE(IF(OR(ISBLANK(D1)=FALSE, ISBLANK(F1)=FALSE, ISBLANK(H1)=FALSE),"　（",""), IF(ISBLANK(D1)=FALSE, CONCATENATE(C1, "︰", D1), ""), IF(ISBLANK(F1)=FALSE, CONCATENATE("，", E1, "︰", F1), ""), IF(ISBLANK(H1)=FALSE, CONCATENATE("，", G1, "︰", H1), ""), IF(OR(ISBLANK(D1)=FALSE, ISBLANK(F1)=FALSE, ISBLANK(H1)=FALSE),"）","")))</f>
        <v>小組感恩會/生命 查經/屬靈操練　（領詩︰iPraise，小食︰恩典組，司事︰VSR-Elijah）</v>
      </c>
    </row>
    <row r="2" spans="1:9" x14ac:dyDescent="0.2">
      <c r="A2" s="1">
        <v>43113</v>
      </c>
      <c r="B2" s="2" t="s">
        <v>46</v>
      </c>
      <c r="C2" s="2" t="s">
        <v>0</v>
      </c>
      <c r="D2" s="2" t="s">
        <v>7</v>
      </c>
      <c r="E2" s="2" t="s">
        <v>1</v>
      </c>
      <c r="G2" s="2" t="s">
        <v>2</v>
      </c>
      <c r="H2" s="2" t="s">
        <v>92</v>
      </c>
      <c r="I2" s="2" t="str">
        <f t="shared" ref="I2:I54" si="0">CONCATENATE(B2, CONCATENATE(IF(OR(ISBLANK(D2)=FALSE, ISBLANK(F2)=FALSE, ISBLANK(H2)=FALSE),"　（",""), IF(ISBLANK(D2)=FALSE, CONCATENATE(C2, "︰", D2), ""), IF(ISBLANK(F2)=FALSE, CONCATENATE("，", E2, "︰", F2), ""), IF(ISBLANK(H2)=FALSE, CONCATENATE("，", G2, "︰", H2), ""), IF(OR(ISBLANK(D2)=FALSE, ISBLANK(F2)=FALSE, ISBLANK(H2)=FALSE),"）","")))</f>
        <v>大組︰感恩會　（讀經計劃頒獎）　（領詩︰Oikos，司事︰Emmaus）</v>
      </c>
    </row>
    <row r="3" spans="1:9" x14ac:dyDescent="0.2">
      <c r="A3" s="1">
        <v>43120</v>
      </c>
      <c r="B3" s="2" t="s">
        <v>47</v>
      </c>
      <c r="C3" s="2" t="s">
        <v>0</v>
      </c>
      <c r="D3" s="2" t="s">
        <v>17</v>
      </c>
      <c r="E3" s="2" t="s">
        <v>1</v>
      </c>
      <c r="G3" s="2" t="s">
        <v>2</v>
      </c>
      <c r="H3" s="2" t="s">
        <v>12</v>
      </c>
      <c r="I3" s="2" t="str">
        <f t="shared" si="0"/>
        <v>生命查經　1　（領詩︰VSR-Elijah，司事︰Honey）</v>
      </c>
    </row>
    <row r="4" spans="1:9" x14ac:dyDescent="0.2">
      <c r="A4" s="1">
        <v>43127</v>
      </c>
      <c r="B4" s="2" t="s">
        <v>48</v>
      </c>
      <c r="C4" s="2" t="s">
        <v>0</v>
      </c>
      <c r="D4" s="2" t="s">
        <v>4</v>
      </c>
      <c r="E4" s="2" t="s">
        <v>1</v>
      </c>
      <c r="G4" s="2" t="s">
        <v>2</v>
      </c>
      <c r="H4" s="2" t="s">
        <v>6</v>
      </c>
      <c r="I4" s="2" t="str">
        <f t="shared" si="0"/>
        <v>生命查經　2　（領詩︰Jabez，司事︰Titus）</v>
      </c>
    </row>
    <row r="5" spans="1:9" x14ac:dyDescent="0.2">
      <c r="A5" s="1">
        <v>43134</v>
      </c>
      <c r="B5" s="2" t="s">
        <v>49</v>
      </c>
      <c r="C5" s="2" t="s">
        <v>0</v>
      </c>
      <c r="E5" s="2" t="s">
        <v>1</v>
      </c>
      <c r="G5" s="2" t="s">
        <v>2</v>
      </c>
      <c r="I5" s="2" t="str">
        <f t="shared" si="0"/>
        <v>小組家聚　1　（新朋友組照常）</v>
      </c>
    </row>
    <row r="6" spans="1:9" x14ac:dyDescent="0.2">
      <c r="A6" s="1">
        <v>43141</v>
      </c>
      <c r="B6" s="2" t="s">
        <v>50</v>
      </c>
      <c r="C6" s="2" t="s">
        <v>0</v>
      </c>
      <c r="D6" s="2" t="s">
        <v>14</v>
      </c>
      <c r="E6" s="2" t="s">
        <v>1</v>
      </c>
      <c r="F6" s="2" t="s">
        <v>6</v>
      </c>
      <c r="G6" s="2" t="s">
        <v>2</v>
      </c>
      <c r="H6" s="2" t="s">
        <v>9</v>
      </c>
      <c r="I6" s="2" t="str">
        <f t="shared" si="0"/>
        <v>生命查經　3　（領詩︰恩典組，小食︰Titus，司事︰Salt）</v>
      </c>
    </row>
    <row r="7" spans="1:9" x14ac:dyDescent="0.2">
      <c r="A7" s="1">
        <v>43148</v>
      </c>
      <c r="B7" s="2" t="s">
        <v>51</v>
      </c>
      <c r="C7" s="2" t="s">
        <v>0</v>
      </c>
      <c r="E7" s="2" t="s">
        <v>1</v>
      </c>
      <c r="G7" s="2" t="s">
        <v>2</v>
      </c>
      <c r="I7" s="2" t="str">
        <f>CONCATENATE(B7, CONCATENATE(IF(OR(ISBLANK(D7)=FALSE, ISBLANK(F7)=FALSE, ISBLANK(H7)=FALSE),"　（",""), IF(ISBLANK(D7)=FALSE, CONCATENATE(C7, "︰", D7), ""), IF(ISBLANK(F7)=FALSE, CONCATENATE("，", E7, "︰", F7), ""), IF(ISBLANK(H7)=FALSE, CONCATENATE("，", G7, "︰", H7), ""), IF(OR(ISBLANK(D7)=FALSE, ISBLANK(F7)=FALSE, ISBLANK(H7)=FALSE),"）","")))</f>
        <v>公假︰年初二</v>
      </c>
    </row>
    <row r="8" spans="1:9" x14ac:dyDescent="0.2">
      <c r="A8" s="1">
        <v>43155</v>
      </c>
      <c r="B8" s="2" t="s">
        <v>52</v>
      </c>
      <c r="C8" s="2" t="s">
        <v>0</v>
      </c>
      <c r="D8" s="2" t="s">
        <v>7</v>
      </c>
      <c r="E8" s="2" t="s">
        <v>1</v>
      </c>
      <c r="G8" s="2" t="s">
        <v>2</v>
      </c>
      <c r="H8" s="2" t="s">
        <v>8</v>
      </c>
      <c r="I8" s="2" t="str">
        <f t="shared" si="0"/>
        <v>小組及個人新年立志、簽小組約章　（領詩︰Oikos，司事︰Manna）</v>
      </c>
    </row>
    <row r="9" spans="1:9" x14ac:dyDescent="0.2">
      <c r="A9" s="1">
        <v>43162</v>
      </c>
      <c r="B9" s="2" t="s">
        <v>53</v>
      </c>
      <c r="C9" s="2" t="s">
        <v>0</v>
      </c>
      <c r="D9" s="2" t="s">
        <v>10</v>
      </c>
      <c r="E9" s="2" t="s">
        <v>1</v>
      </c>
      <c r="F9" s="2" t="s">
        <v>12</v>
      </c>
      <c r="G9" s="2" t="s">
        <v>2</v>
      </c>
      <c r="H9" s="2" t="s">
        <v>7</v>
      </c>
      <c r="I9" s="2" t="str">
        <f t="shared" si="0"/>
        <v>大組︰舊約書卷概覽　（讀經計劃）　（領詩︰Emmanuel，小食︰Honey，司事︰Oikos）</v>
      </c>
    </row>
    <row r="10" spans="1:9" x14ac:dyDescent="0.2">
      <c r="A10" s="1">
        <v>43169</v>
      </c>
      <c r="B10" s="2" t="s">
        <v>54</v>
      </c>
      <c r="C10" s="2" t="s">
        <v>0</v>
      </c>
      <c r="D10" s="2" t="s">
        <v>92</v>
      </c>
      <c r="E10" s="2" t="s">
        <v>1</v>
      </c>
      <c r="F10" s="2" t="s">
        <v>4</v>
      </c>
      <c r="G10" s="2" t="s">
        <v>2</v>
      </c>
      <c r="I10" s="2" t="str">
        <f t="shared" si="0"/>
        <v>生命查經　/　屬靈操練　/ 齊讀經　/　祈禱會　（領詩︰Emmaus，小食︰Jabez）</v>
      </c>
    </row>
    <row r="11" spans="1:9" x14ac:dyDescent="0.2">
      <c r="A11" s="1">
        <v>43176</v>
      </c>
      <c r="B11" s="2" t="s">
        <v>55</v>
      </c>
      <c r="C11" s="2" t="s">
        <v>0</v>
      </c>
      <c r="E11" s="2" t="s">
        <v>1</v>
      </c>
      <c r="G11" s="2" t="s">
        <v>2</v>
      </c>
      <c r="I11" s="2" t="str">
        <f t="shared" si="0"/>
        <v>小組家聚　2　【價值觀畢業營】　（新朋友組照常）</v>
      </c>
    </row>
    <row r="12" spans="1:9" x14ac:dyDescent="0.2">
      <c r="A12" s="1">
        <v>43183</v>
      </c>
      <c r="B12" s="2" t="s">
        <v>56</v>
      </c>
      <c r="C12" s="2" t="s">
        <v>0</v>
      </c>
      <c r="D12" s="2" t="s">
        <v>12</v>
      </c>
      <c r="E12" s="2" t="s">
        <v>1</v>
      </c>
      <c r="F12" s="2" t="s">
        <v>14</v>
      </c>
      <c r="G12" s="2" t="s">
        <v>2</v>
      </c>
      <c r="I12" s="2" t="str">
        <f t="shared" si="0"/>
        <v>生命查經　4　（領詩︰Honey，小食︰恩典組）</v>
      </c>
    </row>
    <row r="13" spans="1:9" x14ac:dyDescent="0.2">
      <c r="A13" s="1">
        <v>43190</v>
      </c>
      <c r="B13" s="2" t="s">
        <v>57</v>
      </c>
      <c r="C13" s="2" t="s">
        <v>0</v>
      </c>
      <c r="E13" s="2" t="s">
        <v>1</v>
      </c>
      <c r="G13" s="2" t="s">
        <v>2</v>
      </c>
      <c r="I13" s="2" t="str">
        <f t="shared" si="0"/>
        <v>公假︰耶穌受難節翌日</v>
      </c>
    </row>
    <row r="14" spans="1:9" x14ac:dyDescent="0.2">
      <c r="A14" s="1">
        <v>43197</v>
      </c>
      <c r="B14" s="2" t="s">
        <v>58</v>
      </c>
      <c r="C14" s="2" t="s">
        <v>0</v>
      </c>
      <c r="D14" s="2" t="s">
        <v>15</v>
      </c>
      <c r="E14" s="2" t="s">
        <v>1</v>
      </c>
      <c r="F14" s="2" t="s">
        <v>9</v>
      </c>
      <c r="G14" s="2" t="s">
        <v>2</v>
      </c>
      <c r="H14" s="2" t="s">
        <v>10</v>
      </c>
      <c r="I14" s="2" t="str">
        <f t="shared" si="0"/>
        <v>生命查經　5　（領詩︰iPraise，小食︰Salt，司事︰Emmanuel）</v>
      </c>
    </row>
    <row r="15" spans="1:9" x14ac:dyDescent="0.2">
      <c r="A15" s="1">
        <v>43204</v>
      </c>
      <c r="B15" s="2" t="s">
        <v>59</v>
      </c>
      <c r="C15" s="2" t="s">
        <v>0</v>
      </c>
      <c r="D15" s="2" t="s">
        <v>9</v>
      </c>
      <c r="E15" s="2" t="s">
        <v>1</v>
      </c>
      <c r="G15" s="2" t="s">
        <v>2</v>
      </c>
      <c r="H15" s="2" t="s">
        <v>17</v>
      </c>
      <c r="I15" s="2" t="str">
        <f t="shared" si="0"/>
        <v>大組︰健關部　/　宣明會　（領詩︰Salt，司事︰VSR-Elijah）</v>
      </c>
    </row>
    <row r="16" spans="1:9" x14ac:dyDescent="0.2">
      <c r="A16" s="1">
        <v>43211</v>
      </c>
      <c r="B16" s="2" t="s">
        <v>60</v>
      </c>
      <c r="C16" s="2" t="s">
        <v>0</v>
      </c>
      <c r="D16" s="2" t="s">
        <v>8</v>
      </c>
      <c r="E16" s="2" t="s">
        <v>1</v>
      </c>
      <c r="G16" s="2" t="s">
        <v>2</v>
      </c>
      <c r="H16" s="2" t="s">
        <v>92</v>
      </c>
      <c r="I16" s="2" t="str">
        <f t="shared" si="0"/>
        <v>生命查經　6　（領詩︰Manna，司事︰Emmaus）</v>
      </c>
    </row>
    <row r="17" spans="1:9" x14ac:dyDescent="0.2">
      <c r="A17" s="1">
        <v>43218</v>
      </c>
      <c r="B17" s="2" t="s">
        <v>61</v>
      </c>
      <c r="C17" s="2" t="s">
        <v>0</v>
      </c>
      <c r="D17" s="2" t="s">
        <v>7</v>
      </c>
      <c r="E17" s="2" t="s">
        <v>1</v>
      </c>
      <c r="G17" s="2" t="s">
        <v>2</v>
      </c>
      <c r="H17" s="2" t="s">
        <v>6</v>
      </c>
      <c r="I17" s="2" t="str">
        <f t="shared" si="0"/>
        <v>生命查經　/　屬靈操練　/　齊讀經　/　祈禱會　（領詩︰Oikos，司事︰Titus）</v>
      </c>
    </row>
    <row r="18" spans="1:9" x14ac:dyDescent="0.2">
      <c r="A18" s="1">
        <v>43225</v>
      </c>
      <c r="B18" s="2" t="s">
        <v>62</v>
      </c>
      <c r="C18" s="2" t="s">
        <v>0</v>
      </c>
      <c r="E18" s="2" t="s">
        <v>1</v>
      </c>
      <c r="G18" s="2" t="s">
        <v>2</v>
      </c>
      <c r="I18" s="2" t="str">
        <f t="shared" si="0"/>
        <v>家庭樂　（新朋友組休息）</v>
      </c>
    </row>
    <row r="19" spans="1:9" x14ac:dyDescent="0.2">
      <c r="A19" s="1">
        <v>43232</v>
      </c>
      <c r="B19" s="2" t="s">
        <v>63</v>
      </c>
      <c r="C19" s="2" t="s">
        <v>0</v>
      </c>
      <c r="D19" s="2" t="s">
        <v>17</v>
      </c>
      <c r="E19" s="2" t="s">
        <v>1</v>
      </c>
      <c r="F19" s="2" t="s">
        <v>4</v>
      </c>
      <c r="G19" s="2" t="s">
        <v>2</v>
      </c>
      <c r="H19" s="2" t="s">
        <v>12</v>
      </c>
      <c r="I19" s="2" t="str">
        <f t="shared" si="0"/>
        <v>生命查經　7　（領詩︰VSR-Elijah，小食︰Jabez，司事︰Honey）</v>
      </c>
    </row>
    <row r="20" spans="1:9" x14ac:dyDescent="0.2">
      <c r="A20" s="1">
        <v>43239</v>
      </c>
      <c r="B20" s="2" t="s">
        <v>64</v>
      </c>
      <c r="C20" s="2" t="s">
        <v>0</v>
      </c>
      <c r="D20" s="2" t="s">
        <v>4</v>
      </c>
      <c r="E20" s="2" t="s">
        <v>1</v>
      </c>
      <c r="G20" s="2" t="s">
        <v>2</v>
      </c>
      <c r="H20" s="2" t="s">
        <v>9</v>
      </c>
      <c r="I20" s="2" t="str">
        <f t="shared" si="0"/>
        <v>大組︰耶穌與佛祖　（22/5 佛誕）　（領詩︰Jabez，司事︰Salt）</v>
      </c>
    </row>
    <row r="21" spans="1:9" x14ac:dyDescent="0.2">
      <c r="A21" s="1">
        <v>43246</v>
      </c>
      <c r="B21" s="2" t="s">
        <v>65</v>
      </c>
      <c r="C21" s="2" t="s">
        <v>0</v>
      </c>
      <c r="D21" s="2" t="s">
        <v>14</v>
      </c>
      <c r="E21" s="2" t="s">
        <v>1</v>
      </c>
      <c r="G21" s="2" t="s">
        <v>2</v>
      </c>
      <c r="H21" s="2" t="s">
        <v>8</v>
      </c>
      <c r="I21" s="2" t="str">
        <f t="shared" si="0"/>
        <v>生命查經　8　（領詩︰恩典組，司事︰Manna）</v>
      </c>
    </row>
    <row r="22" spans="1:9" x14ac:dyDescent="0.2">
      <c r="A22" s="1">
        <v>43253</v>
      </c>
      <c r="B22" s="2" t="s">
        <v>66</v>
      </c>
      <c r="C22" s="2" t="s">
        <v>0</v>
      </c>
      <c r="E22" s="2" t="s">
        <v>1</v>
      </c>
      <c r="G22" s="2" t="s">
        <v>2</v>
      </c>
      <c r="I22" s="2" t="str">
        <f t="shared" si="0"/>
        <v>合組家聚　1　（新朋友組照常）</v>
      </c>
    </row>
    <row r="23" spans="1:9" x14ac:dyDescent="0.2">
      <c r="A23" s="1">
        <v>43260</v>
      </c>
      <c r="B23" s="2" t="s">
        <v>67</v>
      </c>
      <c r="C23" s="2" t="s">
        <v>0</v>
      </c>
      <c r="D23" s="2" t="s">
        <v>6</v>
      </c>
      <c r="E23" s="2" t="s">
        <v>1</v>
      </c>
      <c r="F23" s="2" t="s">
        <v>7</v>
      </c>
      <c r="G23" s="2" t="s">
        <v>2</v>
      </c>
      <c r="H23" s="2" t="s">
        <v>4</v>
      </c>
      <c r="I23" s="2" t="str">
        <f t="shared" si="0"/>
        <v>生命查經　9　（領詩︰Titus，小食︰Oikos，司事︰Jabez）</v>
      </c>
    </row>
    <row r="24" spans="1:9" x14ac:dyDescent="0.2">
      <c r="A24" s="1">
        <v>43267</v>
      </c>
      <c r="B24" s="2" t="s">
        <v>68</v>
      </c>
      <c r="C24" s="2" t="s">
        <v>0</v>
      </c>
      <c r="D24" s="2" t="s">
        <v>10</v>
      </c>
      <c r="E24" s="2" t="s">
        <v>1</v>
      </c>
      <c r="G24" s="2" t="s">
        <v>2</v>
      </c>
      <c r="H24" s="2" t="s">
        <v>14</v>
      </c>
      <c r="I24" s="2" t="str">
        <f t="shared" si="0"/>
        <v>大組︰職場門徒　/　職場神學　（領詩︰Emmanuel，司事︰恩典組）</v>
      </c>
    </row>
    <row r="25" spans="1:9" x14ac:dyDescent="0.2">
      <c r="A25" s="1">
        <v>43274</v>
      </c>
      <c r="B25" s="2" t="s">
        <v>61</v>
      </c>
      <c r="C25" s="2" t="s">
        <v>0</v>
      </c>
      <c r="D25" s="2" t="s">
        <v>92</v>
      </c>
      <c r="E25" s="2" t="s">
        <v>1</v>
      </c>
      <c r="G25" s="2" t="s">
        <v>2</v>
      </c>
      <c r="H25" s="2" t="s">
        <v>7</v>
      </c>
      <c r="I25" s="2" t="str">
        <f t="shared" si="0"/>
        <v>生命查經　/　屬靈操練　/　齊讀經　/　祈禱會　（領詩︰Emmaus，司事︰Oikos）</v>
      </c>
    </row>
    <row r="26" spans="1:9" x14ac:dyDescent="0.2">
      <c r="A26" s="1">
        <v>43281</v>
      </c>
      <c r="B26" s="2" t="s">
        <v>69</v>
      </c>
      <c r="C26" s="2" t="s">
        <v>0</v>
      </c>
      <c r="E26" s="2" t="s">
        <v>1</v>
      </c>
      <c r="G26" s="2" t="s">
        <v>2</v>
      </c>
      <c r="I26" s="2" t="str">
        <f t="shared" si="0"/>
        <v>家庭樂　（新朋友組休息）　【夫婦活動　1】</v>
      </c>
    </row>
    <row r="27" spans="1:9" x14ac:dyDescent="0.2">
      <c r="A27" s="1">
        <v>43288</v>
      </c>
      <c r="B27" s="2" t="s">
        <v>70</v>
      </c>
      <c r="C27" s="2" t="s">
        <v>0</v>
      </c>
      <c r="D27" s="2" t="s">
        <v>93</v>
      </c>
      <c r="E27" s="2" t="s">
        <v>1</v>
      </c>
      <c r="G27" s="2" t="s">
        <v>2</v>
      </c>
      <c r="H27" s="2" t="s">
        <v>93</v>
      </c>
      <c r="I27" s="2" t="str">
        <f t="shared" si="0"/>
        <v>懇親晚宴　（領詩︰待定，司事︰待定）</v>
      </c>
    </row>
    <row r="28" spans="1:9" x14ac:dyDescent="0.2">
      <c r="A28" s="1">
        <v>43295</v>
      </c>
      <c r="B28" s="2" t="s">
        <v>71</v>
      </c>
      <c r="C28" s="2" t="s">
        <v>0</v>
      </c>
      <c r="D28" s="2" t="s">
        <v>94</v>
      </c>
      <c r="E28" s="2" t="s">
        <v>1</v>
      </c>
      <c r="F28" s="2" t="s">
        <v>92</v>
      </c>
      <c r="G28" s="2" t="s">
        <v>2</v>
      </c>
      <c r="H28" s="2" t="s">
        <v>17</v>
      </c>
      <c r="I28" s="2" t="str">
        <f t="shared" si="0"/>
        <v>生命查經　10　（領詩︰VSR-Isaac，小食︰Emmaus，司事︰VSR-Elijah）</v>
      </c>
    </row>
    <row r="29" spans="1:9" x14ac:dyDescent="0.2">
      <c r="A29" s="1">
        <v>43302</v>
      </c>
      <c r="B29" s="2" t="s">
        <v>72</v>
      </c>
      <c r="C29" s="2" t="s">
        <v>0</v>
      </c>
      <c r="D29" s="2" t="s">
        <v>8</v>
      </c>
      <c r="E29" s="2" t="s">
        <v>1</v>
      </c>
      <c r="G29" s="2" t="s">
        <v>2</v>
      </c>
      <c r="H29" s="2" t="s">
        <v>6</v>
      </c>
      <c r="I29" s="2" t="str">
        <f t="shared" si="0"/>
        <v>生命查經　11　（領詩︰Manna，司事︰Titus）</v>
      </c>
    </row>
    <row r="30" spans="1:9" x14ac:dyDescent="0.2">
      <c r="A30" s="1">
        <v>43309</v>
      </c>
      <c r="B30" s="2" t="s">
        <v>73</v>
      </c>
      <c r="C30" s="2" t="s">
        <v>0</v>
      </c>
      <c r="D30" s="2" t="s">
        <v>7</v>
      </c>
      <c r="E30" s="2" t="s">
        <v>1</v>
      </c>
      <c r="G30" s="2" t="s">
        <v>2</v>
      </c>
      <c r="H30" s="2" t="s">
        <v>10</v>
      </c>
      <c r="I30" s="2" t="str">
        <f t="shared" si="0"/>
        <v>生命查經　12　（領詩︰Oikos，司事︰Emmanuel）</v>
      </c>
    </row>
    <row r="31" spans="1:9" x14ac:dyDescent="0.2">
      <c r="A31" s="1">
        <v>43316</v>
      </c>
      <c r="B31" s="2" t="s">
        <v>74</v>
      </c>
      <c r="C31" s="2" t="s">
        <v>0</v>
      </c>
      <c r="E31" s="2" t="s">
        <v>1</v>
      </c>
      <c r="G31" s="2" t="s">
        <v>2</v>
      </c>
      <c r="I31" s="2" t="str">
        <f t="shared" si="0"/>
        <v>小組家聚　3　（新朋友組照常）</v>
      </c>
    </row>
    <row r="32" spans="1:9" x14ac:dyDescent="0.2">
      <c r="A32" s="1">
        <v>43323</v>
      </c>
      <c r="B32" s="2" t="s">
        <v>61</v>
      </c>
      <c r="C32" s="2" t="s">
        <v>0</v>
      </c>
      <c r="D32" s="2" t="s">
        <v>17</v>
      </c>
      <c r="E32" s="2" t="s">
        <v>1</v>
      </c>
      <c r="F32" s="2" t="s">
        <v>10</v>
      </c>
      <c r="G32" s="2" t="s">
        <v>2</v>
      </c>
      <c r="H32" s="2" t="s">
        <v>94</v>
      </c>
      <c r="I32" s="2" t="str">
        <f t="shared" si="0"/>
        <v>生命查經　/　屬靈操練　/　齊讀經　/　祈禱會　（領詩︰VSR-Elijah，小食︰Emmanuel，司事︰VSR-Isaac）</v>
      </c>
    </row>
    <row r="33" spans="1:9" x14ac:dyDescent="0.2">
      <c r="A33" s="1">
        <v>43330</v>
      </c>
      <c r="B33" s="2" t="s">
        <v>75</v>
      </c>
      <c r="C33" s="2" t="s">
        <v>0</v>
      </c>
      <c r="D33" s="2" t="s">
        <v>4</v>
      </c>
      <c r="E33" s="2" t="s">
        <v>1</v>
      </c>
      <c r="G33" s="2" t="s">
        <v>2</v>
      </c>
      <c r="H33" s="2" t="s">
        <v>9</v>
      </c>
      <c r="I33" s="2" t="str">
        <f t="shared" si="0"/>
        <v>生命查經　13　（領詩︰Jabez，司事︰Salt）</v>
      </c>
    </row>
    <row r="34" spans="1:9" x14ac:dyDescent="0.2">
      <c r="A34" s="1">
        <v>43337</v>
      </c>
      <c r="B34" s="2" t="s">
        <v>76</v>
      </c>
      <c r="C34" s="2" t="s">
        <v>0</v>
      </c>
      <c r="D34" s="2" t="s">
        <v>14</v>
      </c>
      <c r="E34" s="2" t="s">
        <v>1</v>
      </c>
      <c r="G34" s="2" t="s">
        <v>2</v>
      </c>
      <c r="H34" s="2" t="s">
        <v>7</v>
      </c>
      <c r="I34" s="2" t="str">
        <f t="shared" si="0"/>
        <v>大組︰回歸天父懷抱祈禱會　（牧者帶領）　（領詩︰恩典組，司事︰Oikos）</v>
      </c>
    </row>
    <row r="35" spans="1:9" x14ac:dyDescent="0.2">
      <c r="A35" s="1">
        <v>43344</v>
      </c>
      <c r="B35" s="2" t="s">
        <v>77</v>
      </c>
      <c r="C35" s="2" t="s">
        <v>0</v>
      </c>
      <c r="D35" s="2" t="s">
        <v>6</v>
      </c>
      <c r="E35" s="2" t="s">
        <v>1</v>
      </c>
      <c r="F35" s="2" t="s">
        <v>8</v>
      </c>
      <c r="G35" s="2" t="s">
        <v>2</v>
      </c>
      <c r="H35" s="2" t="s">
        <v>92</v>
      </c>
      <c r="I35" s="2" t="str">
        <f t="shared" si="0"/>
        <v>生命查經　14　（領詩︰Titus，小食︰Manna，司事︰Emmaus）</v>
      </c>
    </row>
    <row r="36" spans="1:9" x14ac:dyDescent="0.2">
      <c r="A36" s="1">
        <v>43351</v>
      </c>
      <c r="B36" s="2" t="s">
        <v>78</v>
      </c>
      <c r="C36" s="2" t="s">
        <v>0</v>
      </c>
      <c r="D36" s="2" t="s">
        <v>94</v>
      </c>
      <c r="E36" s="2" t="s">
        <v>1</v>
      </c>
      <c r="G36" s="2" t="s">
        <v>2</v>
      </c>
      <c r="H36" s="2" t="s">
        <v>4</v>
      </c>
      <c r="I36" s="2" t="str">
        <f t="shared" si="0"/>
        <v>生命查經　15　（領詩︰VSR-Isaac，司事︰Jabez）</v>
      </c>
    </row>
    <row r="37" spans="1:9" x14ac:dyDescent="0.2">
      <c r="A37" s="1">
        <v>43358</v>
      </c>
      <c r="B37" s="2" t="s">
        <v>79</v>
      </c>
      <c r="C37" s="2" t="s">
        <v>0</v>
      </c>
      <c r="E37" s="2" t="s">
        <v>1</v>
      </c>
      <c r="G37" s="2" t="s">
        <v>2</v>
      </c>
      <c r="I37" s="2" t="str">
        <f t="shared" si="0"/>
        <v>大組︰中秋派月餅</v>
      </c>
    </row>
    <row r="38" spans="1:9" x14ac:dyDescent="0.2">
      <c r="A38" s="1">
        <v>43365</v>
      </c>
      <c r="B38" s="2" t="s">
        <v>61</v>
      </c>
      <c r="C38" s="2" t="s">
        <v>0</v>
      </c>
      <c r="D38" s="2" t="s">
        <v>10</v>
      </c>
      <c r="E38" s="2" t="s">
        <v>1</v>
      </c>
      <c r="G38" s="2" t="s">
        <v>2</v>
      </c>
      <c r="H38" s="2" t="s">
        <v>8</v>
      </c>
      <c r="I38" s="2" t="str">
        <f t="shared" si="0"/>
        <v>生命查經　/　屬靈操練　/　齊讀經　/　祈禱會　（領詩︰Emmanuel，司事︰Manna）</v>
      </c>
    </row>
    <row r="39" spans="1:9" x14ac:dyDescent="0.2">
      <c r="A39" s="1">
        <v>43372</v>
      </c>
      <c r="B39" s="2" t="s">
        <v>62</v>
      </c>
      <c r="C39" s="2" t="s">
        <v>0</v>
      </c>
      <c r="E39" s="2" t="s">
        <v>1</v>
      </c>
      <c r="G39" s="2" t="s">
        <v>2</v>
      </c>
      <c r="I39" s="2" t="str">
        <f t="shared" si="0"/>
        <v>家庭樂　（新朋友組休息）</v>
      </c>
    </row>
    <row r="40" spans="1:9" x14ac:dyDescent="0.2">
      <c r="A40" s="1">
        <v>43379</v>
      </c>
      <c r="B40" s="2" t="s">
        <v>80</v>
      </c>
      <c r="C40" s="2" t="s">
        <v>0</v>
      </c>
      <c r="D40" s="2" t="s">
        <v>92</v>
      </c>
      <c r="E40" s="2" t="s">
        <v>1</v>
      </c>
      <c r="F40" s="2" t="s">
        <v>94</v>
      </c>
      <c r="G40" s="2" t="s">
        <v>2</v>
      </c>
      <c r="H40" s="2" t="s">
        <v>14</v>
      </c>
      <c r="I40" s="2" t="str">
        <f t="shared" si="0"/>
        <v>生命查經　16　（領詩︰Emmaus，小食︰VSR-Isaac，司事︰恩典組）</v>
      </c>
    </row>
    <row r="41" spans="1:9" x14ac:dyDescent="0.2">
      <c r="A41" s="1">
        <v>43386</v>
      </c>
      <c r="B41" s="2" t="s">
        <v>81</v>
      </c>
      <c r="C41" s="2" t="s">
        <v>0</v>
      </c>
      <c r="D41" s="2" t="s">
        <v>9</v>
      </c>
      <c r="E41" s="2" t="s">
        <v>1</v>
      </c>
      <c r="G41" s="2" t="s">
        <v>2</v>
      </c>
      <c r="H41" s="2" t="s">
        <v>6</v>
      </c>
      <c r="I41" s="2" t="str">
        <f t="shared" si="0"/>
        <v>大組︰寶劍練習　（領詩︰Salt，司事︰Titus）</v>
      </c>
    </row>
    <row r="42" spans="1:9" x14ac:dyDescent="0.2">
      <c r="A42" s="1">
        <v>43393</v>
      </c>
      <c r="B42" s="2" t="s">
        <v>82</v>
      </c>
      <c r="C42" s="2" t="s">
        <v>0</v>
      </c>
      <c r="D42" s="2" t="s">
        <v>8</v>
      </c>
      <c r="E42" s="2" t="s">
        <v>1</v>
      </c>
      <c r="G42" s="2" t="s">
        <v>2</v>
      </c>
      <c r="H42" s="2" t="s">
        <v>94</v>
      </c>
      <c r="I42" s="2" t="str">
        <f t="shared" si="0"/>
        <v>生命查經　17　（領詩︰Manna，司事︰VSR-Isaac）</v>
      </c>
    </row>
    <row r="43" spans="1:9" x14ac:dyDescent="0.2">
      <c r="A43" s="1">
        <v>43400</v>
      </c>
      <c r="B43" s="2" t="s">
        <v>83</v>
      </c>
      <c r="C43" s="2" t="s">
        <v>0</v>
      </c>
      <c r="D43" s="2" t="s">
        <v>7</v>
      </c>
      <c r="E43" s="2" t="s">
        <v>1</v>
      </c>
      <c r="G43" s="2" t="s">
        <v>2</v>
      </c>
      <c r="H43" s="2" t="s">
        <v>10</v>
      </c>
      <c r="I43" s="2" t="str">
        <f t="shared" si="0"/>
        <v>生命查經　18　（領詩︰Oikos，司事︰Emmanuel）</v>
      </c>
    </row>
    <row r="44" spans="1:9" x14ac:dyDescent="0.2">
      <c r="A44" s="1">
        <v>43407</v>
      </c>
      <c r="B44" s="2" t="s">
        <v>84</v>
      </c>
      <c r="C44" s="2" t="s">
        <v>0</v>
      </c>
      <c r="E44" s="2" t="s">
        <v>1</v>
      </c>
      <c r="G44" s="2" t="s">
        <v>2</v>
      </c>
      <c r="I44" s="2" t="str">
        <f t="shared" si="0"/>
        <v>家庭樂　（新朋友組休息）　/　退修營　</v>
      </c>
    </row>
    <row r="45" spans="1:9" x14ac:dyDescent="0.2">
      <c r="A45" s="1">
        <v>43414</v>
      </c>
      <c r="B45" s="2" t="s">
        <v>61</v>
      </c>
      <c r="C45" s="2" t="s">
        <v>0</v>
      </c>
      <c r="D45" s="2" t="s">
        <v>4</v>
      </c>
      <c r="E45" s="2" t="s">
        <v>1</v>
      </c>
      <c r="F45" s="2" t="s">
        <v>17</v>
      </c>
      <c r="G45" s="2" t="s">
        <v>2</v>
      </c>
      <c r="H45" s="2" t="s">
        <v>9</v>
      </c>
      <c r="I45" s="2" t="str">
        <f t="shared" si="0"/>
        <v>生命查經　/　屬靈操練　/　齊讀經　/　祈禱會　（領詩︰Jabez，小食︰VSR-Elijah，司事︰Salt）</v>
      </c>
    </row>
    <row r="46" spans="1:9" x14ac:dyDescent="0.2">
      <c r="A46" s="1">
        <v>43421</v>
      </c>
      <c r="B46" s="2" t="s">
        <v>85</v>
      </c>
      <c r="C46" s="2" t="s">
        <v>0</v>
      </c>
      <c r="D46" s="2" t="s">
        <v>6</v>
      </c>
      <c r="E46" s="2" t="s">
        <v>1</v>
      </c>
      <c r="G46" s="2" t="s">
        <v>2</v>
      </c>
      <c r="H46" s="2" t="s">
        <v>7</v>
      </c>
      <c r="I46" s="2" t="str">
        <f t="shared" si="0"/>
        <v>生命查經　19　（領詩︰Titus，司事︰Oikos）</v>
      </c>
    </row>
    <row r="47" spans="1:9" x14ac:dyDescent="0.2">
      <c r="A47" s="1">
        <v>43428</v>
      </c>
      <c r="B47" s="2" t="s">
        <v>86</v>
      </c>
      <c r="C47" s="2" t="s">
        <v>0</v>
      </c>
      <c r="E47" s="2" t="s">
        <v>1</v>
      </c>
      <c r="G47" s="2" t="s">
        <v>2</v>
      </c>
      <c r="I47" s="2" t="str">
        <f t="shared" si="0"/>
        <v>小組家聚　4　（新朋友組照常）　【EFCC銳意門訓】</v>
      </c>
    </row>
    <row r="48" spans="1:9" x14ac:dyDescent="0.2">
      <c r="A48" s="1">
        <v>43435</v>
      </c>
      <c r="B48" s="2" t="s">
        <v>87</v>
      </c>
      <c r="C48" s="2" t="s">
        <v>0</v>
      </c>
      <c r="D48" s="2" t="s">
        <v>92</v>
      </c>
      <c r="E48" s="2" t="s">
        <v>1</v>
      </c>
      <c r="F48" s="2" t="s">
        <v>14</v>
      </c>
      <c r="G48" s="2" t="s">
        <v>2</v>
      </c>
      <c r="H48" s="2" t="s">
        <v>4</v>
      </c>
      <c r="I48" s="2" t="str">
        <f t="shared" si="0"/>
        <v>生命查經　20　（領詩︰Emmaus，小食︰恩典組，司事︰Jabez）</v>
      </c>
    </row>
    <row r="49" spans="1:9" x14ac:dyDescent="0.2">
      <c r="A49" s="1">
        <v>43442</v>
      </c>
      <c r="B49" s="2" t="s">
        <v>88</v>
      </c>
      <c r="C49" s="2" t="s">
        <v>0</v>
      </c>
      <c r="D49" s="2" t="s">
        <v>9</v>
      </c>
      <c r="E49" s="2" t="s">
        <v>1</v>
      </c>
      <c r="G49" s="2" t="s">
        <v>2</v>
      </c>
      <c r="H49" s="2" t="s">
        <v>8</v>
      </c>
      <c r="I49" s="2" t="str">
        <f t="shared" si="0"/>
        <v>大組聖誕查經　（路 2:1-21）　（領詩︰Salt，司事︰Manna）</v>
      </c>
    </row>
    <row r="50" spans="1:9" x14ac:dyDescent="0.2">
      <c r="A50" s="1">
        <v>43449</v>
      </c>
      <c r="B50" s="2" t="s">
        <v>89</v>
      </c>
      <c r="C50" s="2" t="s">
        <v>0</v>
      </c>
      <c r="D50" s="2" t="s">
        <v>94</v>
      </c>
      <c r="E50" s="2" t="s">
        <v>1</v>
      </c>
      <c r="G50" s="2" t="s">
        <v>2</v>
      </c>
      <c r="H50" s="2" t="s">
        <v>17</v>
      </c>
      <c r="I50" s="2" t="str">
        <f t="shared" si="0"/>
        <v>生命查經　21　（領詩︰VSR-Isaac，司事︰VSR-Elijah）</v>
      </c>
    </row>
    <row r="51" spans="1:9" x14ac:dyDescent="0.2">
      <c r="A51" s="1">
        <v>43456</v>
      </c>
      <c r="B51" s="2" t="s">
        <v>90</v>
      </c>
      <c r="C51" s="2" t="s">
        <v>0</v>
      </c>
      <c r="E51" s="2" t="s">
        <v>1</v>
      </c>
      <c r="G51" s="2" t="s">
        <v>2</v>
      </c>
      <c r="I51" s="2" t="str">
        <f t="shared" si="0"/>
        <v xml:space="preserve">外出報佳音　/　泰東北短宣 </v>
      </c>
    </row>
    <row r="52" spans="1:9" x14ac:dyDescent="0.2">
      <c r="A52" s="1">
        <v>43463</v>
      </c>
      <c r="B52" s="2" t="s">
        <v>91</v>
      </c>
      <c r="C52" s="2" t="s">
        <v>0</v>
      </c>
      <c r="E52" s="2" t="s">
        <v>1</v>
      </c>
      <c r="G52" s="2" t="s">
        <v>2</v>
      </c>
      <c r="I52" s="2" t="str">
        <f t="shared" si="0"/>
        <v>家庭樂　（新朋友組休息）　【夫婦活動 2】</v>
      </c>
    </row>
    <row r="53" spans="1:9" x14ac:dyDescent="0.2">
      <c r="A53" s="1">
        <v>43470</v>
      </c>
      <c r="B53" s="2" t="s">
        <v>61</v>
      </c>
      <c r="C53" s="2" t="s">
        <v>0</v>
      </c>
      <c r="D53" s="2" t="s">
        <v>14</v>
      </c>
      <c r="E53" s="2" t="s">
        <v>1</v>
      </c>
      <c r="F53" s="2" t="s">
        <v>6</v>
      </c>
      <c r="G53" s="2" t="s">
        <v>2</v>
      </c>
      <c r="H53" s="2" t="s">
        <v>92</v>
      </c>
      <c r="I53" s="2" t="str">
        <f t="shared" si="0"/>
        <v>生命查經　/　屬靈操練　/　齊讀經　/　祈禱會　（領詩︰恩典組，小食︰Titus，司事︰Emmaus）</v>
      </c>
    </row>
    <row r="54" spans="1:9" x14ac:dyDescent="0.2">
      <c r="A54" s="1">
        <v>43477</v>
      </c>
      <c r="B54" s="2" t="s">
        <v>46</v>
      </c>
      <c r="C54" s="2" t="s">
        <v>0</v>
      </c>
      <c r="D54" s="2" t="s">
        <v>10</v>
      </c>
      <c r="E54" s="2" t="s">
        <v>1</v>
      </c>
      <c r="G54" s="2" t="s">
        <v>2</v>
      </c>
      <c r="H54" s="2" t="s">
        <v>6</v>
      </c>
      <c r="I54" s="2" t="str">
        <f t="shared" si="0"/>
        <v>大組︰感恩會　（讀經計劃頒獎）　（領詩︰Emmanuel，司事︰Titus）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A30" sqref="A30"/>
    </sheetView>
  </sheetViews>
  <sheetFormatPr defaultColWidth="8.85546875" defaultRowHeight="12.75" x14ac:dyDescent="0.2"/>
  <cols>
    <col min="1" max="1" width="17.5703125" style="2" customWidth="1"/>
    <col min="2" max="2" width="47.7109375" style="2" customWidth="1"/>
    <col min="3" max="8" width="11.140625" style="2" customWidth="1"/>
    <col min="9" max="9" width="72.28515625" style="2" customWidth="1"/>
    <col min="10" max="16384" width="8.85546875" style="2"/>
  </cols>
  <sheetData>
    <row r="1" spans="1:8" x14ac:dyDescent="0.2">
      <c r="A1" s="1">
        <v>42910</v>
      </c>
      <c r="B1" s="2" t="s">
        <v>18</v>
      </c>
      <c r="C1" s="2" t="s">
        <v>3</v>
      </c>
      <c r="D1" s="2" t="s">
        <v>4</v>
      </c>
      <c r="E1" s="2" t="s">
        <v>1</v>
      </c>
      <c r="G1" s="2" t="s">
        <v>2</v>
      </c>
      <c r="H1" s="2" t="s">
        <v>5</v>
      </c>
    </row>
    <row r="2" spans="1:8" x14ac:dyDescent="0.2">
      <c r="A2" s="1">
        <v>42917</v>
      </c>
      <c r="B2" s="2" t="s">
        <v>19</v>
      </c>
      <c r="C2" s="2" t="s">
        <v>3</v>
      </c>
      <c r="E2" s="2" t="s">
        <v>1</v>
      </c>
      <c r="G2" s="2" t="s">
        <v>2</v>
      </c>
    </row>
    <row r="3" spans="1:8" x14ac:dyDescent="0.2">
      <c r="A3" s="1">
        <v>42924</v>
      </c>
      <c r="B3" s="2" t="s">
        <v>20</v>
      </c>
      <c r="C3" s="2" t="s">
        <v>3</v>
      </c>
      <c r="D3" s="2" t="s">
        <v>6</v>
      </c>
      <c r="E3" s="2" t="s">
        <v>1</v>
      </c>
      <c r="F3" s="2" t="s">
        <v>7</v>
      </c>
      <c r="G3" s="2" t="s">
        <v>2</v>
      </c>
      <c r="H3" s="2" t="s">
        <v>8</v>
      </c>
    </row>
    <row r="4" spans="1:8" x14ac:dyDescent="0.2">
      <c r="A4" s="1">
        <v>42931</v>
      </c>
      <c r="B4" s="2" t="s">
        <v>21</v>
      </c>
      <c r="C4" s="2" t="s">
        <v>3</v>
      </c>
      <c r="D4" s="2" t="s">
        <v>13</v>
      </c>
      <c r="E4" s="2" t="s">
        <v>1</v>
      </c>
      <c r="G4" s="2" t="s">
        <v>2</v>
      </c>
      <c r="H4" s="2" t="s">
        <v>9</v>
      </c>
    </row>
    <row r="5" spans="1:8" x14ac:dyDescent="0.2">
      <c r="A5" s="1">
        <v>42938</v>
      </c>
      <c r="B5" s="2" t="s">
        <v>22</v>
      </c>
      <c r="C5" s="2" t="s">
        <v>3</v>
      </c>
      <c r="D5" s="2" t="s">
        <v>10</v>
      </c>
      <c r="E5" s="2" t="s">
        <v>1</v>
      </c>
      <c r="G5" s="2" t="s">
        <v>2</v>
      </c>
      <c r="H5" s="2" t="s">
        <v>11</v>
      </c>
    </row>
    <row r="6" spans="1:8" x14ac:dyDescent="0.2">
      <c r="A6" s="1">
        <v>42945</v>
      </c>
      <c r="B6" s="2" t="s">
        <v>23</v>
      </c>
      <c r="C6" s="2" t="s">
        <v>3</v>
      </c>
      <c r="D6" s="2" t="s">
        <v>7</v>
      </c>
      <c r="E6" s="2" t="s">
        <v>1</v>
      </c>
      <c r="G6" s="2" t="s">
        <v>2</v>
      </c>
      <c r="H6" s="2" t="s">
        <v>6</v>
      </c>
    </row>
    <row r="7" spans="1:8" x14ac:dyDescent="0.2">
      <c r="A7" s="1">
        <v>42952</v>
      </c>
      <c r="B7" s="2" t="s">
        <v>24</v>
      </c>
      <c r="C7" s="2" t="s">
        <v>3</v>
      </c>
      <c r="E7" s="2" t="s">
        <v>1</v>
      </c>
      <c r="G7" s="2" t="s">
        <v>2</v>
      </c>
    </row>
    <row r="8" spans="1:8" x14ac:dyDescent="0.2">
      <c r="A8" s="1">
        <v>42959</v>
      </c>
      <c r="B8" s="2" t="s">
        <v>25</v>
      </c>
      <c r="C8" s="2" t="s">
        <v>3</v>
      </c>
      <c r="D8" s="2" t="s">
        <v>12</v>
      </c>
      <c r="E8" s="2" t="s">
        <v>1</v>
      </c>
      <c r="F8" s="2" t="s">
        <v>10</v>
      </c>
      <c r="G8" s="2" t="s">
        <v>2</v>
      </c>
      <c r="H8" s="2" t="s">
        <v>13</v>
      </c>
    </row>
    <row r="9" spans="1:8" x14ac:dyDescent="0.2">
      <c r="A9" s="1">
        <v>42966</v>
      </c>
      <c r="B9" s="2" t="s">
        <v>26</v>
      </c>
      <c r="C9" s="2" t="s">
        <v>3</v>
      </c>
      <c r="D9" s="2" t="s">
        <v>44</v>
      </c>
      <c r="E9" s="2" t="s">
        <v>1</v>
      </c>
      <c r="G9" s="2" t="s">
        <v>2</v>
      </c>
      <c r="H9" s="2" t="s">
        <v>4</v>
      </c>
    </row>
    <row r="10" spans="1:8" x14ac:dyDescent="0.2">
      <c r="A10" s="1">
        <v>42973</v>
      </c>
      <c r="B10" s="2" t="s">
        <v>27</v>
      </c>
      <c r="C10" s="2" t="s">
        <v>3</v>
      </c>
      <c r="E10" s="2" t="s">
        <v>1</v>
      </c>
      <c r="G10" s="2" t="s">
        <v>2</v>
      </c>
    </row>
    <row r="11" spans="1:8" x14ac:dyDescent="0.2">
      <c r="A11" s="1">
        <v>42980</v>
      </c>
      <c r="B11" s="2" t="s">
        <v>28</v>
      </c>
      <c r="C11" s="2" t="s">
        <v>3</v>
      </c>
      <c r="D11" s="2" t="s">
        <v>9</v>
      </c>
      <c r="E11" s="2" t="s">
        <v>1</v>
      </c>
      <c r="F11" s="2" t="s">
        <v>11</v>
      </c>
      <c r="G11" s="2" t="s">
        <v>2</v>
      </c>
      <c r="H11" s="2" t="s">
        <v>6</v>
      </c>
    </row>
    <row r="12" spans="1:8" x14ac:dyDescent="0.2">
      <c r="A12" s="1">
        <v>42987</v>
      </c>
      <c r="B12" s="2" t="s">
        <v>22</v>
      </c>
      <c r="C12" s="2" t="s">
        <v>3</v>
      </c>
      <c r="D12" s="2" t="s">
        <v>8</v>
      </c>
      <c r="E12" s="2" t="s">
        <v>1</v>
      </c>
      <c r="G12" s="2" t="s">
        <v>2</v>
      </c>
      <c r="H12" s="2" t="s">
        <v>44</v>
      </c>
    </row>
    <row r="13" spans="1:8" x14ac:dyDescent="0.2">
      <c r="A13" s="1">
        <v>42994</v>
      </c>
      <c r="B13" s="2" t="s">
        <v>29</v>
      </c>
      <c r="C13" s="2" t="s">
        <v>3</v>
      </c>
      <c r="E13" s="2" t="s">
        <v>1</v>
      </c>
      <c r="G13" s="2" t="s">
        <v>2</v>
      </c>
    </row>
    <row r="14" spans="1:8" x14ac:dyDescent="0.2">
      <c r="A14" s="1">
        <v>43001</v>
      </c>
      <c r="B14" s="2" t="s">
        <v>30</v>
      </c>
      <c r="C14" s="2" t="s">
        <v>3</v>
      </c>
      <c r="E14" s="2" t="s">
        <v>1</v>
      </c>
      <c r="G14" s="2" t="s">
        <v>2</v>
      </c>
    </row>
    <row r="15" spans="1:8" x14ac:dyDescent="0.2">
      <c r="A15" s="1">
        <v>43008</v>
      </c>
      <c r="B15" s="2" t="s">
        <v>31</v>
      </c>
      <c r="C15" s="2" t="s">
        <v>3</v>
      </c>
      <c r="D15" s="2" t="s">
        <v>4</v>
      </c>
      <c r="E15" s="2" t="s">
        <v>1</v>
      </c>
      <c r="G15" s="2" t="s">
        <v>2</v>
      </c>
      <c r="H15" s="2" t="s">
        <v>12</v>
      </c>
    </row>
    <row r="16" spans="1:8" x14ac:dyDescent="0.2">
      <c r="A16" s="1">
        <v>43015</v>
      </c>
      <c r="B16" s="2" t="s">
        <v>32</v>
      </c>
      <c r="C16" s="2" t="s">
        <v>3</v>
      </c>
      <c r="D16" s="2" t="s">
        <v>15</v>
      </c>
      <c r="E16" s="2" t="s">
        <v>1</v>
      </c>
      <c r="F16" s="2" t="s">
        <v>8</v>
      </c>
      <c r="G16" s="2" t="s">
        <v>2</v>
      </c>
      <c r="H16" s="2" t="s">
        <v>9</v>
      </c>
    </row>
    <row r="17" spans="1:8" x14ac:dyDescent="0.2">
      <c r="A17" s="1">
        <v>43022</v>
      </c>
      <c r="B17" s="2" t="s">
        <v>24</v>
      </c>
      <c r="C17" s="2" t="s">
        <v>3</v>
      </c>
      <c r="E17" s="2" t="s">
        <v>1</v>
      </c>
      <c r="G17" s="2" t="s">
        <v>2</v>
      </c>
    </row>
    <row r="18" spans="1:8" x14ac:dyDescent="0.2">
      <c r="A18" s="1">
        <v>43029</v>
      </c>
      <c r="B18" s="2" t="s">
        <v>33</v>
      </c>
      <c r="C18" s="2" t="s">
        <v>3</v>
      </c>
      <c r="D18" s="2" t="s">
        <v>6</v>
      </c>
      <c r="E18" s="2" t="s">
        <v>1</v>
      </c>
      <c r="G18" s="2" t="s">
        <v>2</v>
      </c>
      <c r="H18" s="2" t="s">
        <v>16</v>
      </c>
    </row>
    <row r="19" spans="1:8" x14ac:dyDescent="0.2">
      <c r="A19" s="1">
        <v>43036</v>
      </c>
      <c r="B19" s="2" t="s">
        <v>34</v>
      </c>
      <c r="C19" s="2" t="s">
        <v>3</v>
      </c>
      <c r="E19" s="2" t="s">
        <v>1</v>
      </c>
      <c r="G19" s="2" t="s">
        <v>2</v>
      </c>
    </row>
    <row r="20" spans="1:8" x14ac:dyDescent="0.2">
      <c r="A20" s="1">
        <v>43043</v>
      </c>
      <c r="B20" s="2" t="s">
        <v>35</v>
      </c>
      <c r="C20" s="2" t="s">
        <v>3</v>
      </c>
      <c r="D20" s="2" t="s">
        <v>10</v>
      </c>
      <c r="E20" s="2" t="s">
        <v>1</v>
      </c>
      <c r="F20" s="2" t="s">
        <v>9</v>
      </c>
      <c r="G20" s="2" t="s">
        <v>2</v>
      </c>
      <c r="H20" s="2" t="s">
        <v>6</v>
      </c>
    </row>
    <row r="21" spans="1:8" x14ac:dyDescent="0.2">
      <c r="A21" s="1">
        <v>43050</v>
      </c>
      <c r="B21" s="2" t="s">
        <v>36</v>
      </c>
      <c r="C21" s="2" t="s">
        <v>3</v>
      </c>
      <c r="D21" s="2" t="s">
        <v>7</v>
      </c>
      <c r="E21" s="2" t="s">
        <v>1</v>
      </c>
      <c r="G21" s="2" t="s">
        <v>2</v>
      </c>
      <c r="H21" s="2" t="s">
        <v>10</v>
      </c>
    </row>
    <row r="22" spans="1:8" x14ac:dyDescent="0.2">
      <c r="A22" s="1">
        <v>43057</v>
      </c>
      <c r="B22" s="2" t="s">
        <v>22</v>
      </c>
      <c r="C22" s="2" t="s">
        <v>3</v>
      </c>
      <c r="D22" s="2" t="s">
        <v>12</v>
      </c>
      <c r="E22" s="2" t="s">
        <v>1</v>
      </c>
      <c r="G22" s="2" t="s">
        <v>2</v>
      </c>
      <c r="H22" s="2" t="s">
        <v>7</v>
      </c>
    </row>
    <row r="23" spans="1:8" x14ac:dyDescent="0.2">
      <c r="A23" s="1">
        <v>43064</v>
      </c>
      <c r="B23" s="2" t="s">
        <v>37</v>
      </c>
      <c r="C23" s="2" t="s">
        <v>3</v>
      </c>
      <c r="D23" s="2" t="s">
        <v>16</v>
      </c>
      <c r="E23" s="2" t="s">
        <v>1</v>
      </c>
      <c r="G23" s="2" t="s">
        <v>2</v>
      </c>
      <c r="H23" s="2" t="s">
        <v>8</v>
      </c>
    </row>
    <row r="24" spans="1:8" x14ac:dyDescent="0.2">
      <c r="A24" s="1">
        <v>43071</v>
      </c>
      <c r="B24" s="2" t="s">
        <v>38</v>
      </c>
      <c r="C24" s="2" t="s">
        <v>3</v>
      </c>
      <c r="E24" s="2" t="s">
        <v>1</v>
      </c>
      <c r="G24" s="2" t="s">
        <v>2</v>
      </c>
    </row>
    <row r="25" spans="1:8" x14ac:dyDescent="0.2">
      <c r="A25" s="1">
        <v>43078</v>
      </c>
      <c r="B25" s="2" t="s">
        <v>39</v>
      </c>
      <c r="C25" s="2" t="s">
        <v>3</v>
      </c>
      <c r="D25" s="2" t="s">
        <v>9</v>
      </c>
      <c r="E25" s="2" t="s">
        <v>1</v>
      </c>
      <c r="F25" s="2" t="s">
        <v>17</v>
      </c>
      <c r="G25" s="2" t="s">
        <v>2</v>
      </c>
      <c r="H25" s="2" t="s">
        <v>44</v>
      </c>
    </row>
    <row r="26" spans="1:8" x14ac:dyDescent="0.2">
      <c r="A26" s="1">
        <v>43085</v>
      </c>
      <c r="B26" s="2" t="s">
        <v>40</v>
      </c>
      <c r="C26" s="2" t="s">
        <v>3</v>
      </c>
      <c r="E26" s="2" t="s">
        <v>1</v>
      </c>
      <c r="G26" s="2" t="s">
        <v>2</v>
      </c>
    </row>
    <row r="27" spans="1:8" x14ac:dyDescent="0.2">
      <c r="A27" s="1">
        <v>43092</v>
      </c>
      <c r="B27" s="2" t="s">
        <v>41</v>
      </c>
      <c r="C27" s="2" t="s">
        <v>3</v>
      </c>
      <c r="E27" s="2" t="s">
        <v>1</v>
      </c>
      <c r="G27" s="2" t="s">
        <v>2</v>
      </c>
    </row>
    <row r="28" spans="1:8" x14ac:dyDescent="0.2">
      <c r="A28" s="1">
        <v>43099</v>
      </c>
      <c r="B28" s="2" t="s">
        <v>42</v>
      </c>
      <c r="C28" s="2" t="s">
        <v>3</v>
      </c>
      <c r="D28" s="2" t="s">
        <v>8</v>
      </c>
      <c r="E28" s="2" t="s">
        <v>1</v>
      </c>
      <c r="G28" s="2" t="s">
        <v>2</v>
      </c>
      <c r="H28" s="2" t="s">
        <v>4</v>
      </c>
    </row>
    <row r="29" spans="1:8" x14ac:dyDescent="0.2">
      <c r="A29" s="1">
        <v>43106</v>
      </c>
      <c r="B29" s="2" t="s">
        <v>43</v>
      </c>
      <c r="C29" s="2" t="s">
        <v>3</v>
      </c>
      <c r="D29" s="2" t="s">
        <v>15</v>
      </c>
      <c r="E29" s="2" t="s">
        <v>1</v>
      </c>
      <c r="F29" s="2" t="s">
        <v>44</v>
      </c>
      <c r="G29" s="2" t="s">
        <v>2</v>
      </c>
      <c r="H29" s="2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繁</vt:lpstr>
      <vt:lpstr>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CALYPSO</dc:creator>
  <cp:lastModifiedBy>ridiculands</cp:lastModifiedBy>
  <dcterms:created xsi:type="dcterms:W3CDTF">2017-06-23T03:36:23Z</dcterms:created>
  <dcterms:modified xsi:type="dcterms:W3CDTF">2018-02-01T15:42:21Z</dcterms:modified>
</cp:coreProperties>
</file>