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ynologyDrive\개인정보_김상필\01.개발플레이스\16.new견적서\"/>
    </mc:Choice>
  </mc:AlternateContent>
  <xr:revisionPtr revIDLastSave="0" documentId="8_{24E47D1E-D22D-4603-AB4F-396D8987160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제품원가_월평균가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[1]자재출고내역!#REF!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6">[2]조회원본!#REF!</definedName>
    <definedName name="__DAT37">[2]조회원본!#REF!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[1]자재출고내역!#REF!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6">[2]조회원본!#REF!</definedName>
    <definedName name="_DAT37">[2]조회원본!#REF!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ill" hidden="1">#REF!</definedName>
    <definedName name="_xlnm._FilterDatabase" localSheetId="0" hidden="1">제품원가_월평균가!$A$3:$X$459</definedName>
    <definedName name="a">#REF!</definedName>
    <definedName name="abc">#REF!</definedName>
    <definedName name="adsf">#REF!</definedName>
    <definedName name="d">#REF!</definedName>
    <definedName name="DATA1">#REF!</definedName>
    <definedName name="DATA10">#REF!</definedName>
    <definedName name="DATA100">'[3]3분기 KE30'!#REF!</definedName>
    <definedName name="DATA101">'[3]3분기 KE30'!#REF!</definedName>
    <definedName name="DATA102">'[3]3분기 KE30'!#REF!</definedName>
    <definedName name="DATA103">'[3]3분기 KE30'!#REF!</definedName>
    <definedName name="DATA104">'[3]3분기 KE30'!#REF!</definedName>
    <definedName name="DATA105">'[3]3분기 KE30'!#REF!</definedName>
    <definedName name="DATA106">'[3]3분기 KE30'!#REF!</definedName>
    <definedName name="DATA107">'[3]3분기 KE30'!#REF!</definedName>
    <definedName name="DATA108">'[3]3분기 KE30'!#REF!</definedName>
    <definedName name="DATA109">'[3]3분기 KE30'!#REF!</definedName>
    <definedName name="DATA11">#REF!</definedName>
    <definedName name="DATA110">'[3]3분기 KE30'!#REF!</definedName>
    <definedName name="DATA111">'[3]3분기 KE30'!#REF!</definedName>
    <definedName name="DATA112">'[3]3분기 KE30'!#REF!</definedName>
    <definedName name="DATA113">'[3]3분기 KE30'!#REF!</definedName>
    <definedName name="DATA114">'[3]3분기 KE30'!#REF!</definedName>
    <definedName name="DATA115">'[3]3분기 KE30'!#REF!</definedName>
    <definedName name="DATA116">'[3]3분기 KE30'!#REF!</definedName>
    <definedName name="DATA117">'[3]3분기 KE30'!#REF!</definedName>
    <definedName name="DATA118">'[3]3분기 KE30'!#REF!</definedName>
    <definedName name="DATA119">'[3]3분기 KE30'!#REF!</definedName>
    <definedName name="DATA12">#REF!</definedName>
    <definedName name="DATA120">'[3]3분기 KE30'!#REF!</definedName>
    <definedName name="DATA121">'[3]3분기 KE30'!#REF!</definedName>
    <definedName name="DATA122">'[3]3분기 KE30'!#REF!</definedName>
    <definedName name="DATA123">'[3]3분기 KE30'!#REF!</definedName>
    <definedName name="DATA124">'[3]3분기 KE30'!#REF!</definedName>
    <definedName name="DATA125">'[3]3분기 KE30'!#REF!</definedName>
    <definedName name="DATA126">'[3]3분기 KE30'!#REF!</definedName>
    <definedName name="DATA127">'[3]3분기 KE30'!#REF!</definedName>
    <definedName name="DATA128">'[3]3분기 KE30'!#REF!</definedName>
    <definedName name="DATA129">'[3]3분기 KE30'!#REF!</definedName>
    <definedName name="DATA13">#REF!</definedName>
    <definedName name="DATA130">'[3]3분기 KE30'!#REF!</definedName>
    <definedName name="DATA131">'[3]3분기 KE30'!#REF!</definedName>
    <definedName name="DATA132">'[3]3분기 KE30'!#REF!</definedName>
    <definedName name="DATA133">'[3]3분기 KE30'!#REF!</definedName>
    <definedName name="DATA134">'[3]3분기 KE30'!#REF!</definedName>
    <definedName name="DATA135">'[3]3분기 KE30'!#REF!</definedName>
    <definedName name="DATA136">'[3]3분기 KE30'!#REF!</definedName>
    <definedName name="DATA137">'[3]3분기 KE30'!#REF!</definedName>
    <definedName name="DATA138">'[3]3분기 KE30'!#REF!</definedName>
    <definedName name="DATA139">'[3]3분기 KE30'!#REF!</definedName>
    <definedName name="DATA14">#REF!</definedName>
    <definedName name="DATA140">'[3]3분기 KE30'!#REF!</definedName>
    <definedName name="DATA141">'[3]3분기 KE30'!#REF!</definedName>
    <definedName name="DATA142">'[3]3분기 KE30'!#REF!</definedName>
    <definedName name="DATA143">'[3]3분기 KE30'!#REF!</definedName>
    <definedName name="DATA144">'[3]3분기 KE30'!#REF!</definedName>
    <definedName name="DATA145">'[3]3분기 KE30'!#REF!</definedName>
    <definedName name="DATA146">'[3]3분기 KE30'!#REF!</definedName>
    <definedName name="DATA147">'[3]3분기 KE30'!#REF!</definedName>
    <definedName name="DATA148">'[3]3분기 KE30'!#REF!</definedName>
    <definedName name="DATA149">'[3]3분기 KE30'!#REF!</definedName>
    <definedName name="DATA15">#REF!</definedName>
    <definedName name="DATA150">'[3]3분기 KE30'!#REF!</definedName>
    <definedName name="DATA151">'[3]3분기 KE30'!#REF!</definedName>
    <definedName name="DATA152">'[3]3분기 KE30'!#REF!</definedName>
    <definedName name="DATA153">'[3]3분기 KE30'!#REF!</definedName>
    <definedName name="DATA154">'[3]3분기 KE30'!#REF!</definedName>
    <definedName name="DATA155">'[3]3분기 KE30'!#REF!</definedName>
    <definedName name="DATA156">'[3]3분기 KE30'!#REF!</definedName>
    <definedName name="DATA157">'[3]3분기 KE30'!#REF!</definedName>
    <definedName name="DATA158">'[3]3분기 KE30'!#REF!</definedName>
    <definedName name="DATA159">'[3]3분기 KE30'!#REF!</definedName>
    <definedName name="DATA16">#REF!</definedName>
    <definedName name="DATA160">'[3]3분기 KE30'!#REF!</definedName>
    <definedName name="DATA161">'[3]3분기 KE30'!#REF!</definedName>
    <definedName name="DATA162">'[3]3분기 KE30'!#REF!</definedName>
    <definedName name="DATA163">'[3]3분기 KE30'!#REF!</definedName>
    <definedName name="DATA164">'[3]3분기 KE30'!#REF!</definedName>
    <definedName name="DATA165">'[3]3분기 KE30'!#REF!</definedName>
    <definedName name="DATA166">'[3]3분기 KE30'!#REF!</definedName>
    <definedName name="DATA167">'[3]3분기 KE30'!#REF!</definedName>
    <definedName name="DATA168">'[3]3분기 KE30'!#REF!</definedName>
    <definedName name="DATA169">'[3]3분기 KE30'!#REF!</definedName>
    <definedName name="DATA17">#REF!</definedName>
    <definedName name="DATA170">'[3]3분기 KE30'!#REF!</definedName>
    <definedName name="DATA171">'[3]3분기 KE30'!#REF!</definedName>
    <definedName name="DATA172">'[3]3분기 KE30'!#REF!</definedName>
    <definedName name="DATA173">'[3]3분기 KE30'!#REF!</definedName>
    <definedName name="DATA174">'[3]3분기 KE30'!#REF!</definedName>
    <definedName name="DATA175">'[3]3분기 KE30'!#REF!</definedName>
    <definedName name="DATA176">'[3]3분기 KE30'!#REF!</definedName>
    <definedName name="DATA177">'[3]3분기 KE30'!#REF!</definedName>
    <definedName name="DATA178">'[3]3분기 KE30'!#REF!</definedName>
    <definedName name="DATA179">'[3]3분기 KE30'!#REF!</definedName>
    <definedName name="DATA18">#REF!</definedName>
    <definedName name="DATA180">'[3]3분기 KE30'!#REF!</definedName>
    <definedName name="DATA181">'[3]3분기 KE30'!#REF!</definedName>
    <definedName name="DATA182">'[3]3분기 KE30'!#REF!</definedName>
    <definedName name="DATA183">'[3]3분기 KE30'!#REF!</definedName>
    <definedName name="DATA184">'[3]3분기 KE30'!#REF!</definedName>
    <definedName name="DATA185">'[3]3분기 KE30'!#REF!</definedName>
    <definedName name="DATA186">'[3]3분기 KE30'!#REF!</definedName>
    <definedName name="DATA187">'[3]3분기 KE30'!#REF!</definedName>
    <definedName name="DATA188">'[3]3분기 KE30'!#REF!</definedName>
    <definedName name="DATA189">'[3]3분기 KE30'!#REF!</definedName>
    <definedName name="DATA19">#REF!</definedName>
    <definedName name="DATA190">'[3]3분기 KE30'!#REF!</definedName>
    <definedName name="DATA191">'[3]3분기 KE30'!#REF!</definedName>
    <definedName name="DATA192">'[3]3분기 KE30'!#REF!</definedName>
    <definedName name="DATA193">'[3]3분기 KE30'!#REF!</definedName>
    <definedName name="DATA194">'[3]3분기 KE30'!#REF!</definedName>
    <definedName name="DATA195">'[3]3분기 KE30'!#REF!</definedName>
    <definedName name="DATA196">'[3]3분기 KE30'!#REF!</definedName>
    <definedName name="DATA197">'[3]3분기 KE30'!#REF!</definedName>
    <definedName name="DATA198">'[3]3분기 KE30'!#REF!</definedName>
    <definedName name="DATA199">'[3]3분기 KE30'!#REF!</definedName>
    <definedName name="DATA2">#REF!</definedName>
    <definedName name="DATA20">#REF!</definedName>
    <definedName name="DATA200">'[3]3분기 KE30'!#REF!</definedName>
    <definedName name="DATA201">'[3]3분기 KE30'!#REF!</definedName>
    <definedName name="DATA202">'[3]3분기 KE30'!#REF!</definedName>
    <definedName name="DATA203">'[3]3분기 KE30'!#REF!</definedName>
    <definedName name="DATA204">'[3]3분기 KE30'!#REF!</definedName>
    <definedName name="DATA205">'[3]3분기 KE30'!#REF!</definedName>
    <definedName name="DATA206">'[3]3분기 KE30'!#REF!</definedName>
    <definedName name="DATA207">'[3]3분기 KE30'!#REF!</definedName>
    <definedName name="DATA208">'[3]3분기 KE30'!#REF!</definedName>
    <definedName name="DATA209">'[3]3분기 KE30'!#REF!</definedName>
    <definedName name="DATA21">#REF!</definedName>
    <definedName name="DATA210">'[3]3분기 KE30'!#REF!</definedName>
    <definedName name="DATA211">'[3]3분기 KE30'!#REF!</definedName>
    <definedName name="DATA212">'[3]3분기 KE30'!#REF!</definedName>
    <definedName name="DATA213">'[3]3분기 KE30'!#REF!</definedName>
    <definedName name="DATA214">'[3]3분기 KE30'!#REF!</definedName>
    <definedName name="DATA215">'[3]3분기 KE30'!#REF!</definedName>
    <definedName name="DATA216">'[3]3분기 KE30'!#REF!</definedName>
    <definedName name="DATA217">'[3]3분기 KE30'!#REF!</definedName>
    <definedName name="DATA218">'[3]3분기 KE30'!#REF!</definedName>
    <definedName name="DATA219">'[3]3분기 KE30'!#REF!</definedName>
    <definedName name="DATA22">#REF!</definedName>
    <definedName name="DATA220">'[3]3분기 KE30'!#REF!</definedName>
    <definedName name="DATA221">'[3]3분기 KE30'!#REF!</definedName>
    <definedName name="DATA222">'[3]3분기 KE30'!#REF!</definedName>
    <definedName name="DATA223">'[3]3분기 KE30'!#REF!</definedName>
    <definedName name="DATA224">'[3]3분기 KE30'!#REF!</definedName>
    <definedName name="DATA225">'[3]3분기 KE30'!#REF!</definedName>
    <definedName name="DATA226">'[3]3분기 KE30'!#REF!</definedName>
    <definedName name="DATA227">'[3]3분기 KE30'!#REF!</definedName>
    <definedName name="DATA228">'[3]3분기 KE30'!#REF!</definedName>
    <definedName name="DATA229">'[3]3분기 KE30'!#REF!</definedName>
    <definedName name="DATA23">#REF!</definedName>
    <definedName name="DATA230">'[3]3분기 KE30'!#REF!</definedName>
    <definedName name="DATA231">'[3]3분기 KE30'!#REF!</definedName>
    <definedName name="DATA232">'[3]3분기 KE30'!#REF!</definedName>
    <definedName name="DATA233">'[3]3분기 KE30'!#REF!</definedName>
    <definedName name="DATA234">'[3]3분기 KE30'!#REF!</definedName>
    <definedName name="DATA235">'[3]3분기 KE30'!#REF!</definedName>
    <definedName name="DATA236">'[3]3분기 KE30'!#REF!</definedName>
    <definedName name="DATA237">'[3]3분기 KE30'!#REF!</definedName>
    <definedName name="DATA238">'[3]3분기 KE30'!#REF!</definedName>
    <definedName name="DATA239">'[3]3분기 KE30'!#REF!</definedName>
    <definedName name="DATA24">#REF!</definedName>
    <definedName name="DATA240">'[3]3분기 KE30'!#REF!</definedName>
    <definedName name="DATA241">'[3]3분기 KE30'!#REF!</definedName>
    <definedName name="DATA242">'[3]3분기 KE30'!#REF!</definedName>
    <definedName name="DATA243">'[3]3분기 KE30'!#REF!</definedName>
    <definedName name="DATA244">'[3]3분기 KE30'!#REF!</definedName>
    <definedName name="DATA245">'[3]3분기 KE30'!#REF!</definedName>
    <definedName name="DATA246">'[3]3분기 KE30'!#REF!</definedName>
    <definedName name="DATA247">'[3]3분기 KE30'!#REF!</definedName>
    <definedName name="DATA248">'[3]3분기 KE30'!#REF!</definedName>
    <definedName name="DATA249">'[3]3분기 KE30'!#REF!</definedName>
    <definedName name="DATA25">#REF!</definedName>
    <definedName name="DATA250">'[3]3분기 KE30'!#REF!</definedName>
    <definedName name="DATA251">'[3]3분기 KE30'!#REF!</definedName>
    <definedName name="DATA252">'[3]3분기 KE30'!#REF!</definedName>
    <definedName name="DATA253">'[3]3분기 KE30'!#REF!</definedName>
    <definedName name="DATA254">'[3]3분기 KE30'!#REF!</definedName>
    <definedName name="DATA255">'[3]3분기 KE30'!#REF!</definedName>
    <definedName name="DATA256">'[3]3분기 KE30'!#REF!</definedName>
    <definedName name="DATA257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'[3]3분기 KE30'!#REF!</definedName>
    <definedName name="DATA63">'[3]3분기 KE30'!#REF!</definedName>
    <definedName name="DATA64">'[3]3분기 KE30'!#REF!</definedName>
    <definedName name="DATA65">'[3]3분기 KE30'!#REF!</definedName>
    <definedName name="DATA66">'[3]3분기 KE30'!#REF!</definedName>
    <definedName name="DATA67">'[3]3분기 KE30'!#REF!</definedName>
    <definedName name="DATA68">'[3]3분기 KE30'!#REF!</definedName>
    <definedName name="DATA69">'[3]3분기 KE30'!#REF!</definedName>
    <definedName name="DATA7">#REF!</definedName>
    <definedName name="DATA70">'[3]3분기 KE30'!#REF!</definedName>
    <definedName name="DATA71">'[3]3분기 KE30'!#REF!</definedName>
    <definedName name="DATA72">'[3]3분기 KE30'!#REF!</definedName>
    <definedName name="DATA73">'[3]3분기 KE30'!#REF!</definedName>
    <definedName name="DATA74">[4]Sheet1!#REF!</definedName>
    <definedName name="DATA75">'[3]3분기 KE30'!#REF!</definedName>
    <definedName name="DATA76">'[3]3분기 KE30'!#REF!</definedName>
    <definedName name="DATA77">'[3]3분기 KE30'!#REF!</definedName>
    <definedName name="DATA78">'[3]3분기 KE30'!#REF!</definedName>
    <definedName name="DATA79">[4]Sheet1!#REF!</definedName>
    <definedName name="DATA8">#REF!</definedName>
    <definedName name="DATA80">'[3]3분기 KE30'!#REF!</definedName>
    <definedName name="DATA81">'[3]3분기 KE30'!#REF!</definedName>
    <definedName name="DATA82">'[3]3분기 KE30'!#REF!</definedName>
    <definedName name="DATA83">'[3]3분기 KE30'!#REF!</definedName>
    <definedName name="DATA84">[4]Sheet1!#REF!</definedName>
    <definedName name="DATA85">'[3]3분기 KE30'!#REF!</definedName>
    <definedName name="DATA86">'[3]3분기 KE30'!#REF!</definedName>
    <definedName name="DATA87">'[3]3분기 KE30'!#REF!</definedName>
    <definedName name="DATA88">'[3]3분기 KE30'!#REF!</definedName>
    <definedName name="DATA89">[4]Sheet1!#REF!</definedName>
    <definedName name="DATA9">#REF!</definedName>
    <definedName name="DATA90">'[3]3분기 KE30'!#REF!</definedName>
    <definedName name="DATA91">'[3]3분기 KE30'!#REF!</definedName>
    <definedName name="DATA92">'[3]3분기 KE30'!#REF!</definedName>
    <definedName name="DATA93">'[3]3분기 KE30'!#REF!</definedName>
    <definedName name="DATA94">'[3]3분기 KE30'!#REF!</definedName>
    <definedName name="DATA95">'[3]3분기 KE30'!#REF!</definedName>
    <definedName name="DATA96">'[3]3분기 KE30'!#REF!</definedName>
    <definedName name="DATA97">'[3]3분기 KE30'!#REF!</definedName>
    <definedName name="DATA98">'[3]3분기 KE30'!#REF!</definedName>
    <definedName name="DATA99">'[3]3분기 KE30'!#REF!</definedName>
    <definedName name="_xlnm.Database">#REF!</definedName>
    <definedName name="dlfjs">#REF!</definedName>
    <definedName name="er">#REF!</definedName>
    <definedName name="f">'[5]5월'!#REF!</definedName>
    <definedName name="ff">#REF!</definedName>
    <definedName name="fff">[6]조회원본!#REF!</definedName>
    <definedName name="G">'[7] 견적서'!#REF!</definedName>
    <definedName name="gg">[8]자재출고내역!#REF!</definedName>
    <definedName name="PCM">#REF!</definedName>
    <definedName name="print_title">#REF!</definedName>
    <definedName name="_xlnm.Print_Titles">#N/A</definedName>
    <definedName name="SM">#REF!</definedName>
    <definedName name="TEST1">#REF!</definedName>
    <definedName name="TEST10">#REF!</definedName>
    <definedName name="TEST100">'[3]3분기 KE30'!#REF!</definedName>
    <definedName name="TEST101">'[3]3분기 KE30'!#REF!</definedName>
    <definedName name="TEST102">'[3]3분기 KE30'!#REF!</definedName>
    <definedName name="TEST103">[4]Sheet1!#REF!</definedName>
    <definedName name="TEST104">[4]Sheet1!#REF!</definedName>
    <definedName name="TEST105">[4]Sheet1!#REF!</definedName>
    <definedName name="TEST106">[4]Sheet1!#REF!</definedName>
    <definedName name="TEST107">[4]Sheet1!#REF!</definedName>
    <definedName name="TEST108">[4]Sheet1!#REF!</definedName>
    <definedName name="TEST109">[4]Sheet1!#REF!</definedName>
    <definedName name="TEST11">#REF!</definedName>
    <definedName name="TEST110">[4]Sheet1!#REF!</definedName>
    <definedName name="TEST111">[4]Sheet1!#REF!</definedName>
    <definedName name="TEST112">[4]Sheet1!#REF!</definedName>
    <definedName name="TEST113">[4]Sheet1!#REF!</definedName>
    <definedName name="TEST114">#REF!</definedName>
    <definedName name="TEST115">#REF!</definedName>
    <definedName name="TEST116">#REF!</definedName>
    <definedName name="TEST117">#REF!</definedName>
    <definedName name="TEST118">#REF!</definedName>
    <definedName name="TEST119">#REF!</definedName>
    <definedName name="TEST12">#REF!</definedName>
    <definedName name="TEST120">#REF!</definedName>
    <definedName name="TEST121">#REF!</definedName>
    <definedName name="TEST122">#REF!</definedName>
    <definedName name="TEST123">#REF!</definedName>
    <definedName name="TEST124">#REF!</definedName>
    <definedName name="TEST125">#REF!</definedName>
    <definedName name="TEST126">#REF!</definedName>
    <definedName name="TEST127">#REF!</definedName>
    <definedName name="TEST128">#REF!</definedName>
    <definedName name="TEST129">#REF!</definedName>
    <definedName name="TEST13">#REF!</definedName>
    <definedName name="TEST130">#REF!</definedName>
    <definedName name="TEST131">#REF!</definedName>
    <definedName name="TEST132">#REF!</definedName>
    <definedName name="TEST133">#REF!</definedName>
    <definedName name="TEST134">#REF!</definedName>
    <definedName name="TEST135">#REF!</definedName>
    <definedName name="TEST136">#REF!</definedName>
    <definedName name="TEST137">#REF!</definedName>
    <definedName name="TEST138">#REF!</definedName>
    <definedName name="TEST139">#REF!</definedName>
    <definedName name="TEST14">#REF!</definedName>
    <definedName name="TEST140">#REF!</definedName>
    <definedName name="TEST141">#REF!</definedName>
    <definedName name="TEST142">#REF!</definedName>
    <definedName name="TEST143">#REF!</definedName>
    <definedName name="TEST144">#REF!</definedName>
    <definedName name="TEST145">#REF!</definedName>
    <definedName name="TEST146">#REF!</definedName>
    <definedName name="TEST147">#REF!</definedName>
    <definedName name="TEST148">#REF!</definedName>
    <definedName name="TEST149">#REF!</definedName>
    <definedName name="TEST15">#REF!</definedName>
    <definedName name="TEST150">#REF!</definedName>
    <definedName name="TEST151">#REF!</definedName>
    <definedName name="TEST152">#REF!</definedName>
    <definedName name="TEST153">#REF!</definedName>
    <definedName name="TEST154">#REF!</definedName>
    <definedName name="TEST155">#REF!</definedName>
    <definedName name="TEST156">#REF!</definedName>
    <definedName name="TEST157">#REF!</definedName>
    <definedName name="TEST158">#REF!</definedName>
    <definedName name="TEST159">#REF!</definedName>
    <definedName name="TEST16">#REF!</definedName>
    <definedName name="TEST160">#REF!</definedName>
    <definedName name="TEST161">#REF!</definedName>
    <definedName name="TEST162">#REF!</definedName>
    <definedName name="TEST163">#REF!</definedName>
    <definedName name="TEST164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'[3]3분기 KE30'!#REF!</definedName>
    <definedName name="TEST36">'[3]3분기 KE30'!#REF!</definedName>
    <definedName name="TEST37">'[3]3분기 KE30'!#REF!</definedName>
    <definedName name="TEST38">'[3]3분기 KE30'!#REF!</definedName>
    <definedName name="TEST39">'[3]3분기 KE30'!#REF!</definedName>
    <definedName name="TEST4">#REF!</definedName>
    <definedName name="TEST40">'[3]3분기 KE30'!#REF!</definedName>
    <definedName name="TEST41">'[3]3분기 KE30'!#REF!</definedName>
    <definedName name="TEST42">'[3]3분기 KE30'!#REF!</definedName>
    <definedName name="TEST43">'[3]3분기 KE30'!#REF!</definedName>
    <definedName name="TEST44">'[3]3분기 KE30'!#REF!</definedName>
    <definedName name="TEST45">'[3]3분기 KE30'!#REF!</definedName>
    <definedName name="TEST46">'[3]3분기 KE30'!#REF!</definedName>
    <definedName name="TEST47">'[3]3분기 KE30'!#REF!</definedName>
    <definedName name="TEST48">'[3]3분기 KE30'!#REF!</definedName>
    <definedName name="TEST49">'[3]3분기 KE30'!#REF!</definedName>
    <definedName name="TEST5">#REF!</definedName>
    <definedName name="TEST50">'[3]3분기 KE30'!#REF!</definedName>
    <definedName name="TEST51">'[3]3분기 KE30'!#REF!</definedName>
    <definedName name="TEST52">'[3]3분기 KE30'!#REF!</definedName>
    <definedName name="TEST53">'[3]3분기 KE30'!#REF!</definedName>
    <definedName name="TEST54">'[3]3분기 KE30'!#REF!</definedName>
    <definedName name="TEST55">'[3]3분기 KE30'!#REF!</definedName>
    <definedName name="TEST56">'[3]3분기 KE30'!#REF!</definedName>
    <definedName name="TEST57">'[3]3분기 KE30'!#REF!</definedName>
    <definedName name="TEST58">'[3]3분기 KE30'!#REF!</definedName>
    <definedName name="TEST59">'[3]3분기 KE30'!#REF!</definedName>
    <definedName name="TEST6">#REF!</definedName>
    <definedName name="TEST60">'[3]3분기 KE30'!#REF!</definedName>
    <definedName name="TEST61">'[3]3분기 KE30'!#REF!</definedName>
    <definedName name="TEST62">'[3]3분기 KE30'!#REF!</definedName>
    <definedName name="TEST63">'[3]3분기 KE30'!#REF!</definedName>
    <definedName name="TEST64">'[3]3분기 KE30'!#REF!</definedName>
    <definedName name="TEST65">'[3]3분기 KE30'!#REF!</definedName>
    <definedName name="TEST66">'[3]3분기 KE30'!#REF!</definedName>
    <definedName name="TEST67">'[3]3분기 KE30'!#REF!</definedName>
    <definedName name="TEST68">'[3]3분기 KE30'!#REF!</definedName>
    <definedName name="TEST69">'[3]3분기 KE30'!#REF!</definedName>
    <definedName name="TEST7">#REF!</definedName>
    <definedName name="TEST70">'[3]3분기 KE30'!#REF!</definedName>
    <definedName name="TEST71">'[3]3분기 KE30'!#REF!</definedName>
    <definedName name="TEST72">'[3]3분기 KE30'!#REF!</definedName>
    <definedName name="TEST73">'[3]3분기 KE30'!#REF!</definedName>
    <definedName name="TEST74">'[3]3분기 KE30'!#REF!</definedName>
    <definedName name="TEST75">'[3]3분기 KE30'!#REF!</definedName>
    <definedName name="TEST76">'[3]3분기 KE30'!#REF!</definedName>
    <definedName name="TEST77">'[3]3분기 KE30'!#REF!</definedName>
    <definedName name="TEST78">'[3]3분기 KE30'!#REF!</definedName>
    <definedName name="TEST79">'[3]3분기 KE30'!#REF!</definedName>
    <definedName name="TEST8">#REF!</definedName>
    <definedName name="TEST80">'[3]3분기 KE30'!#REF!</definedName>
    <definedName name="TEST81">'[3]3분기 KE30'!#REF!</definedName>
    <definedName name="TEST82">'[3]3분기 KE30'!#REF!</definedName>
    <definedName name="TEST83">'[3]3분기 KE30'!#REF!</definedName>
    <definedName name="TEST84">'[3]3분기 KE30'!#REF!</definedName>
    <definedName name="TEST85">'[3]3분기 KE30'!#REF!</definedName>
    <definedName name="TEST86">'[3]3분기 KE30'!#REF!</definedName>
    <definedName name="TEST87">'[3]3분기 KE30'!#REF!</definedName>
    <definedName name="TEST88">'[3]3분기 KE30'!#REF!</definedName>
    <definedName name="TEST89">'[3]3분기 KE30'!#REF!</definedName>
    <definedName name="TEST9">#REF!</definedName>
    <definedName name="TEST90">'[3]3분기 KE30'!#REF!</definedName>
    <definedName name="TEST91">'[3]3분기 KE30'!#REF!</definedName>
    <definedName name="TEST92">'[3]3분기 KE30'!#REF!</definedName>
    <definedName name="TEST93">'[3]3분기 KE30'!#REF!</definedName>
    <definedName name="TEST94">'[3]3분기 KE30'!#REF!</definedName>
    <definedName name="TEST95">'[3]3분기 KE30'!#REF!</definedName>
    <definedName name="TEST96">'[3]3분기 KE30'!#REF!</definedName>
    <definedName name="TEST97">'[3]3분기 KE30'!#REF!</definedName>
    <definedName name="TEST98">'[3]3분기 KE30'!#REF!</definedName>
    <definedName name="TEST99">'[3]3분기 KE30'!#REF!</definedName>
    <definedName name="TESTHKEY">#REF!</definedName>
    <definedName name="TESTKEYS">#REF!</definedName>
    <definedName name="TESTVKEY">#REF!</definedName>
    <definedName name="UFPrn20071108080036">#REF!</definedName>
    <definedName name="vy">#REF!</definedName>
    <definedName name="구매">'[9]6월'!#REF!</definedName>
    <definedName name="구분">#REF!</definedName>
    <definedName name="금액">#REF!</definedName>
    <definedName name="기초">#REF!</definedName>
    <definedName name="김혜영">[10]지급연차!$AD$82:$AE$110</definedName>
    <definedName name="누구">#REF!</definedName>
    <definedName name="머니">#REF!</definedName>
    <definedName name="머야">#REF!</definedName>
    <definedName name="부서">'[5]연차 (2)'!#REF!</definedName>
    <definedName name="부서명">'[9]5월'!#REF!</definedName>
    <definedName name="소득">#REF!</definedName>
    <definedName name="ㅇ">#REF!</definedName>
    <definedName name="연봉">'[11]2카드미체크'!#REF!</definedName>
    <definedName name="연봉직">'[9]4(2)'!#REF!</definedName>
    <definedName name="연습">#REF!</definedName>
    <definedName name="연차">'[9]4월'!#REF!</definedName>
    <definedName name="연차갯수">'[5]연차 (2)'!#REF!</definedName>
    <definedName name="연차전체">[10]지급연차!$AE$130:$AF$284</definedName>
    <definedName name="이름">#REF!</definedName>
    <definedName name="이야">#REF!</definedName>
    <definedName name="일당">[12]연차현황!#REF!</definedName>
    <definedName name="잉여금">[13]이자수익!#REF!</definedName>
    <definedName name="자료">#REF!</definedName>
    <definedName name="자아">#REF!</definedName>
    <definedName name="짜증">#REF!</definedName>
    <definedName name="짜증나">'[5]연차 (2)'!#REF!</definedName>
    <definedName name="퇴">#REF!</definedName>
    <definedName name="퇴사">#REF!</definedName>
    <definedName name="혜영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5" i="1" l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<sst xmlns="http://schemas.openxmlformats.org/spreadsheetml/2006/main" count="549" uniqueCount="544">
  <si>
    <t>※ 제품별 SAP 원가(월별)</t>
    <phoneticPr fontId="3" type="noConversion"/>
  </si>
  <si>
    <t>[23년]</t>
    <phoneticPr fontId="3" type="noConversion"/>
  </si>
  <si>
    <t>H2</t>
  </si>
  <si>
    <t>H3</t>
  </si>
  <si>
    <t>Product</t>
  </si>
  <si>
    <t>Desc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</si>
  <si>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</si>
  <si>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</si>
  <si>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</si>
  <si>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</si>
  <si>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</si>
  <si>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</si>
  <si>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</si>
  <si>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</si>
  <si>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</si>
  <si>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전월比</t>
    <phoneticPr fontId="3" type="noConversion"/>
  </si>
  <si>
    <t>IP-CAM</t>
  </si>
  <si>
    <t>BOX</t>
  </si>
  <si>
    <t>DC-B4501X-A #2 BRAND-GL</t>
  </si>
  <si>
    <t>DC-B4501X #2 BRAND-KR</t>
  </si>
  <si>
    <t>DC-B6206XL #2 BRAND-KR</t>
  </si>
  <si>
    <t>DC-B6206XL #2 SI-KR</t>
  </si>
  <si>
    <t>DC-B6206XL-A #2 SI-IIA</t>
  </si>
  <si>
    <t>BULLET</t>
  </si>
  <si>
    <t>NC-A650-3MXH 3.6-10#2 SI-KR</t>
  </si>
  <si>
    <t>NC-A620-3MXH1 3.3-10#2 SI-KR</t>
  </si>
  <si>
    <t>NC-A620-3MXHS 4.4-10#2 SI-KR</t>
  </si>
  <si>
    <t>NC-A650-3MXH 3.6-10#2 BRAND-KR</t>
  </si>
  <si>
    <t>DC-T4233WRX 2.8-12#2 BRAND-KR /PP</t>
  </si>
  <si>
    <t>DC-T6233HRXL 4.4-10#2 BRAND-KR</t>
  </si>
  <si>
    <t>NC-A620-3MXHS 4.4-10#2 ODM-KR</t>
  </si>
  <si>
    <t>DC-T6222HRL #2 BRAND-KR</t>
  </si>
  <si>
    <t>DC-E4216WRX 2.8#2 BRAND-KR</t>
  </si>
  <si>
    <t>DC-T4236WRX 2.8-12#2 BRAND-KR</t>
  </si>
  <si>
    <t>DC-T4236HRX 2.8-12#2 BRAND-KR</t>
  </si>
  <si>
    <t>DC-E4216WRX 2.8#2 SI-KR</t>
  </si>
  <si>
    <t>DC-T4236HRX 2.8-12#2 SI-KR</t>
  </si>
  <si>
    <t>DC-T4236HRX 2.8-12#2 DST-CISYSTEM</t>
  </si>
  <si>
    <t>DC-E4216WRX 2.8#2 DST-SEWON</t>
  </si>
  <si>
    <t>DC-T4236HRX 2.8-12#2 DST-SEWON</t>
  </si>
  <si>
    <t>DC-T4831HRX 2.7-13.5#2 BRAND-KR</t>
  </si>
  <si>
    <t>DC-E4216WRX 4.0#2 BRAND-KR</t>
  </si>
  <si>
    <t>DC-E4216WRX 4.0#2 SI-KR</t>
  </si>
  <si>
    <t>DC-E4216WRX 4.0#2 DST-SEWON</t>
  </si>
  <si>
    <t>DC-T4217WRX 6.0#2 S1 /OUT</t>
  </si>
  <si>
    <t>DC-T4236HRX 2.8-12#2 SI-TTA</t>
  </si>
  <si>
    <t>DC-T4811WRX 3.3#2 BRAND-KR</t>
  </si>
  <si>
    <t>DC-T4217WRX 4.0#2 BRAND-KR</t>
  </si>
  <si>
    <t>DC-T4217WRX 4.0#2 SI-KR</t>
  </si>
  <si>
    <t>DC-T4217WRX 4.0#2 DST-CISYSTEM</t>
  </si>
  <si>
    <t>DC-T4217WRX 4.0#2 DST-SEWON</t>
  </si>
  <si>
    <t>DC-E4216WRX 4.0#2 ODM-KR</t>
  </si>
  <si>
    <t>DC-T4236HRX 2.8-12#2 ODM-KR</t>
  </si>
  <si>
    <t>DC-T4811WRX-A 3.3#2 BRAND-KR</t>
  </si>
  <si>
    <t>DC-T4811WRX-A 3.3#2 SI-KR</t>
  </si>
  <si>
    <t>DC-T4535HRX-A 4-14#2 SI-KR</t>
  </si>
  <si>
    <t>DC-T4831HRX-A 2.7-13.5#2 BRAND-KR</t>
  </si>
  <si>
    <t>DC-T4831HRX-A 2.7-13.5#2 SI-KR</t>
  </si>
  <si>
    <t>DC-E4216WRX-A 2.8#2 BRAND-KR</t>
  </si>
  <si>
    <t>DC-E4216WRX-A 4.0#2 BRAND-KR</t>
  </si>
  <si>
    <t>DC-E4216WRX-A 4.0#2 SI-KR</t>
  </si>
  <si>
    <t>DC-T4236HRX-A 2.8-12#2 BRAND-KR</t>
  </si>
  <si>
    <t>DC-T4236HRX-A 2.8-12#2 SI-KR</t>
  </si>
  <si>
    <t>DC-T4236WRX-A 2.8-12#2 BRAND-KR</t>
  </si>
  <si>
    <t>DC-T4217WRX 2.8#2 BRAND-KR</t>
  </si>
  <si>
    <t>DC-T4217WRX 2.8#2 SI-KR</t>
  </si>
  <si>
    <t>DC-T4516WRX 2.8#2 BRAND-KR</t>
  </si>
  <si>
    <t>DC-T4516WRX 2.8#2 SI-KR</t>
  </si>
  <si>
    <t>DC-T4516WRX 4.0#2 BRAND-KR</t>
  </si>
  <si>
    <t>DC-T4516WRX 4.0#2 SI-KR</t>
  </si>
  <si>
    <t>DC-T4516WRX 4.0#2 DST-CISYSTEM</t>
  </si>
  <si>
    <t>DC-T4516WRX 4.0#2 DST-SEWON</t>
  </si>
  <si>
    <t>DC-T4516WRX-A 2.8#2 BRAND-KR</t>
  </si>
  <si>
    <t>DC-T4516WRX-A 2.8#2 SI-KR</t>
  </si>
  <si>
    <t>DC-T4516WRX-A 4.0#2 BRAND-KR</t>
  </si>
  <si>
    <t>DC-T4516WRX-A 4.0#2 SI-KR</t>
  </si>
  <si>
    <t>DC-T4831HRX 2.7-13.5#2 ODM-KR</t>
  </si>
  <si>
    <t>DC-T4217WRX 4.0#2 ODM-KR</t>
  </si>
  <si>
    <t>DC-E4216WRX 4.0#2 SI-TTA</t>
  </si>
  <si>
    <t>DC-T4536HRX-A 3-13.5 #2 BRAND-GL</t>
  </si>
  <si>
    <t>DC-T4536HRX 3-13.5 #2 BRAND-KR</t>
  </si>
  <si>
    <t>DC-T4536HRX-A 3-13.5 #2 BRAND-KR</t>
  </si>
  <si>
    <t>DC-T4536HRX 3-13.5 #2 SI-KR</t>
  </si>
  <si>
    <t>DC-T4536HRX-A 3-13.5 #2 SI-KR</t>
  </si>
  <si>
    <t>DC-T4536HRX-A 3-13.5 #2 DST-SEWON</t>
  </si>
  <si>
    <t>DC-T4536HRX-A 3-13.5 #2 ODM-KR</t>
  </si>
  <si>
    <t>DC-T4217WRX 4.0#2 S1 /A-OUT</t>
  </si>
  <si>
    <t>DC-T4217WRX 4.0#2 S1-R /A-OUT</t>
  </si>
  <si>
    <t>DC-T6223HRL 12-50#2 BRAND-KR</t>
  </si>
  <si>
    <t>DC-T6223HRL-A 12-50#2 BRAND-KR</t>
  </si>
  <si>
    <t>DC-T4536HRX 3-13.5 #2 ODM-KR</t>
  </si>
  <si>
    <t>DC-T4536HRX 3-13.5 #2 DST-CISYSTEM</t>
  </si>
  <si>
    <t>DC-T4536HRX 3-13.5 #2 DST-SEWON</t>
  </si>
  <si>
    <t>DC-T4536HRX-A 3-13.5 #2 SI-TTA</t>
  </si>
  <si>
    <t>DC-T4517WRXP 4.3#2 BRAND-KR</t>
  </si>
  <si>
    <t>DC-T4537HRXA 2.7-13.5#2 BRAND-KR</t>
  </si>
  <si>
    <t>DC-T4536HRX 3-13.5 #2 SI-WRB</t>
  </si>
  <si>
    <t>DC-T4517WRX 4.3#2 BRAND-KR</t>
  </si>
  <si>
    <t>DC-T4831HRX 2.7-13.5#2 SI-TTA</t>
  </si>
  <si>
    <t>DC-T2224HR 6-50#2 SI-KR /WHT</t>
  </si>
  <si>
    <t>DC-T4510WRX C SN-IPR7050BYAN-B BRAND-KR</t>
  </si>
  <si>
    <t>OTHERS C PLIB-H400FIR GLNT-A</t>
  </si>
  <si>
    <t>OTHERS C PLIB-H400AIRS GLNT-A</t>
  </si>
  <si>
    <t>DC-T4511WRX C 4.0#2 BRAND-KR</t>
  </si>
  <si>
    <t>DOME</t>
  </si>
  <si>
    <t>NC-D620-3MXI 3.3-10#2 BRAND-KR /MTS</t>
  </si>
  <si>
    <t>NC-EP620-XIP1-F1 4.0#2 BRAND-KR /MTS</t>
  </si>
  <si>
    <t>NC-D650-3MXI 3.6-10#2 SI-KR</t>
  </si>
  <si>
    <t>DC-D4213RX 2.8#2 SI-KR</t>
  </si>
  <si>
    <t>DC-D4213RX 4.0#2 SI-KR</t>
  </si>
  <si>
    <t>DC-D4233RX 2.8-12#2 BRAND-KR</t>
  </si>
  <si>
    <t>DC-D4233HRX 2.8-12#2 BRAND-GL</t>
  </si>
  <si>
    <t>DC-D4216RX 2.8#2 BRAND-GL</t>
  </si>
  <si>
    <t>DC-D4236HRX 2.8-12#2 BRAND-GL</t>
  </si>
  <si>
    <t>NC-D620-3MXHS 4.4-10#2 ODM-KR</t>
  </si>
  <si>
    <t>DC-D4216RX 2.8#2 BRAND-KR</t>
  </si>
  <si>
    <t>DC-D4216WRX 2.8#2 BRAND-KR</t>
  </si>
  <si>
    <t>DC-D4236RX 2.8-12#2 BRAND-KR</t>
  </si>
  <si>
    <t>DC-D4216RX 2.8#2 SI-KR</t>
  </si>
  <si>
    <t>DC-D4236RX 2.8-12#2 SI-KR</t>
  </si>
  <si>
    <t>DC-D4236RX 2.8-12#2 DST-CISYSTEM</t>
  </si>
  <si>
    <t>DC-D4216RX 2.8#2 DST-SEWON</t>
  </si>
  <si>
    <t>DC-D4236RX 2.8-12#2 DST-SEWON</t>
  </si>
  <si>
    <t>DC-D4831HRX 2.7-13.5#2 BRAND-KR</t>
  </si>
  <si>
    <t>DC-D4216RX 4.0#2 BRAND-KR</t>
  </si>
  <si>
    <t>DC-D4216RX 4.0#2 SI-KR</t>
  </si>
  <si>
    <t>DC-D4216RX 4.0#2 DST-CISYSTEM</t>
  </si>
  <si>
    <t>DC-D4216RX 4.0#2 DST-SEWON</t>
  </si>
  <si>
    <t>DC-D4811WRX 3.3#2 BRAND-KR</t>
  </si>
  <si>
    <t>DC-D4217RX 4.0#2 BRAND-KR</t>
  </si>
  <si>
    <t>DC-D4217RX 4.0#2 SI-KR</t>
  </si>
  <si>
    <t>DC-D4217RX 4.0#2 DST-CISYSTEM</t>
  </si>
  <si>
    <t>DC-D4217RX 4.0#2 DST-SEWON</t>
  </si>
  <si>
    <t>DC-D4236RX 2.8-12#2 ODM-KR</t>
  </si>
  <si>
    <t>DC-D4515WRX-A 4.0#2 SI-KR</t>
  </si>
  <si>
    <t>DC-D4811WRX-A 3.3#2 BRAND-KR</t>
  </si>
  <si>
    <t>DC-D4811WRX-A 3.3#2 SI-KR</t>
  </si>
  <si>
    <t>DC-D4217RX 2.8#2 BRAND-KR</t>
  </si>
  <si>
    <t>DC-D4217RX 2.8#2 S1</t>
  </si>
  <si>
    <t>DC-D4535HRX-A 4-14#2 BRAND-KR</t>
  </si>
  <si>
    <t>DC-D4831HRX-A 2.7-13.5#2 BRAND-KR</t>
  </si>
  <si>
    <t>DC-D4831HRX-A 2.7-13.5#2 SI-KR</t>
  </si>
  <si>
    <t>DC-D4216RX-A 2.8#2 BRAND-KR</t>
  </si>
  <si>
    <t>DC-D4216RX-A 2.8#2 SI-KR</t>
  </si>
  <si>
    <t>DC-D4216RX-A 4.0#2 BRAND-KR</t>
  </si>
  <si>
    <t>DC-D4216RX-A 4.0#2 SI-KR</t>
  </si>
  <si>
    <t>DC-D4236RX-A 2.8-12#2 BRAND-KR</t>
  </si>
  <si>
    <t>DC-D4236RX-A 2.8-12#2 SI-KR</t>
  </si>
  <si>
    <t>DC-D4236RX-A 2.8-12#2 DST-SEWON</t>
  </si>
  <si>
    <t>DC-D4236RX-A 2.8-12#2 ESCA</t>
  </si>
  <si>
    <t>DC-D4236WRX-A 2.8-12#2 BRAND-KR</t>
  </si>
  <si>
    <t>DC-D4236HRX-A 2.8-12#2 BRAND-KR</t>
  </si>
  <si>
    <t>DC-D4217RX 2.8#2 SI-KR</t>
  </si>
  <si>
    <t>DC-D4516WRX 2.8#2 BRAND-KR</t>
  </si>
  <si>
    <t>DC-D4516WRX 2.8#2 SI-KR</t>
  </si>
  <si>
    <t>DC-D4516WRX 4.0#2 BRAND-KR</t>
  </si>
  <si>
    <t>DC-D4516WRX 4.0#2 SI-KR</t>
  </si>
  <si>
    <t>DC-D4516WRX 4.0#2 DST-SEWON</t>
  </si>
  <si>
    <t>DC-D4516WRX-A 2.8#2 BRAND-KR</t>
  </si>
  <si>
    <t>DC-D4516WRX-A 2.8#2 SI-KR</t>
  </si>
  <si>
    <t>DC-D4516WRX-A 4.0#2 BRAND-KR</t>
  </si>
  <si>
    <t>DC-D4516WRX-A 4.0#2 SI-KR</t>
  </si>
  <si>
    <t>DC-D4831HRX 2.7-13.5#2 ODM-KR</t>
  </si>
  <si>
    <t>DC-D4217RX 4.0#2 ODM-KR</t>
  </si>
  <si>
    <t>DC-D4236RX 2.8-12#2 SI-TTA</t>
  </si>
  <si>
    <t>DC-D4536RX 3-13.5#2 BRAND-GL</t>
  </si>
  <si>
    <t>DC-D4211CRX 2.8#2 SI-KR</t>
  </si>
  <si>
    <t>DC-D4211CRX 2.8#2 BRAND-KR</t>
  </si>
  <si>
    <t>DC-D4536HRX 3-13.5#2 BRAND-KR</t>
  </si>
  <si>
    <t>DC-D4536RX-A 3-13.5#2 BRAND-KR</t>
  </si>
  <si>
    <t>DC-D4536HRX-A 3-13.5#2 BRAND-KR</t>
  </si>
  <si>
    <t>DC-D4536HRX-A 3-13.5#2 SI-KR</t>
  </si>
  <si>
    <t>DC-D4217RX 2.8#2 DST-CISYSTEM</t>
  </si>
  <si>
    <t>DC-D4217RX 2.8#2 DST-SEWON</t>
  </si>
  <si>
    <t>DC-D4831HRX-A 2.7-13.5#2 SI-IIA</t>
  </si>
  <si>
    <t>DC-D4216RX-A 2.8#2 ODM-KR</t>
  </si>
  <si>
    <t>DC-D4536RX-A 3-13.5#2 ODM-KR</t>
  </si>
  <si>
    <t>DC-D4217RX 4.0#2 S1 /A-OUT</t>
  </si>
  <si>
    <t>DC-D4217RX 4.0#2 S1-R /A-OUT</t>
  </si>
  <si>
    <t>DC-D4217RX 2.8#2 ODM-KR</t>
  </si>
  <si>
    <t>DC-D4536HRX 3-13.5#2 ODM-KR</t>
  </si>
  <si>
    <t>DC-D4516WRX-A 4.0#2 SI-SBP</t>
  </si>
  <si>
    <t>DC-D4536HRX 3-13.5#2 DST-CISYSTEM</t>
  </si>
  <si>
    <t>DC-D4536RX-A 3-13.5#2 SI-TTA</t>
  </si>
  <si>
    <t>DC-D4517RXP 4.3#2 BRAND-KR</t>
  </si>
  <si>
    <t>DC-D4537RXA 2.7-13.5#2 BRAND-KR</t>
  </si>
  <si>
    <t>DC-D4537HRXA 2.7-13.5#2 BRAND-KR</t>
  </si>
  <si>
    <t>DC-D4517RXP 2.8#2 BRAND-KR</t>
  </si>
  <si>
    <t>DC-D4536HRX 3-13.5#2 SI-WRB</t>
  </si>
  <si>
    <t>DC-D4517RX 2.8#2 BRAND-KR</t>
  </si>
  <si>
    <t>DC-D4517RX 4.3#2 BRAND-KR</t>
  </si>
  <si>
    <t>DC-D4536RX 3-13.5#2 ODM-KR</t>
  </si>
  <si>
    <t>DC-D4831HRX 2.7-13.5#2 SI-TTA</t>
  </si>
  <si>
    <t>DC-D4510WRX C SN-IPV7050EFAR-B BRAND-KR</t>
  </si>
  <si>
    <t>OTHERS C PLID-H400FIR GLNT-A</t>
  </si>
  <si>
    <t>DC-D4511RX C 2.1#2 BRAND-KR</t>
  </si>
  <si>
    <t>DC-D4511RX C 2.1#2 SI-KR</t>
  </si>
  <si>
    <t>FISHEYE</t>
  </si>
  <si>
    <t>DC-Y8C13WRX 1.2#2 SI-KR</t>
  </si>
  <si>
    <t>DC-Y6516WRX 1.5#2 BRAND-KR</t>
  </si>
  <si>
    <t>DC-Y6C16WRX 1.6#2 BRAND-KR</t>
  </si>
  <si>
    <t>DC-Y6516WRX 1.5#2 SI-KR</t>
  </si>
  <si>
    <t>DC-Y6C16WRX 1.6#2 SI-KR</t>
  </si>
  <si>
    <t>DC-Y6C16WRX 1.6#2 ODM-KR</t>
  </si>
  <si>
    <t>DC-Y6516WRX-A 1.5#2 SI-KR</t>
  </si>
  <si>
    <t>DC-Y6C16WRX-A 1.6#2 BRAND-KR</t>
  </si>
  <si>
    <t>DC-Y6C16WRX-A 1.6#2 SI-KR</t>
  </si>
  <si>
    <t>DC-Y6516WRX 1.5#2 ODM-KR</t>
  </si>
  <si>
    <t>DC-Y6C16WRX 1.6#2 SI-WRB</t>
  </si>
  <si>
    <t>MOBILE</t>
  </si>
  <si>
    <t>DC-M4211WRX 2.8#2 BRAND-GL</t>
  </si>
  <si>
    <t>DC-M4211HRX 3.3#2 BRAND-GL</t>
  </si>
  <si>
    <t>DC-M4211WRX-A 2.8#2 BRAND-KR</t>
  </si>
  <si>
    <t>MODULAR</t>
  </si>
  <si>
    <t>DC-V4211XJ 2.4#1 BRAND-KR</t>
  </si>
  <si>
    <t>DC-V4212XJ-A 2.4#2 BRAND-KR</t>
  </si>
  <si>
    <t>DC-V4212XJ-A 4.3#2 BRAND-KR</t>
  </si>
  <si>
    <t>DC-V4212XJ-A 2.4#2 SI-KR</t>
  </si>
  <si>
    <t>DC-V4212XJ-A 4.3#2 SI-KR</t>
  </si>
  <si>
    <t>DC-V4212XJ 2.4#2 BRAND-KR</t>
  </si>
  <si>
    <t>DC-V4212XJ 2.4#2 SI-KR</t>
  </si>
  <si>
    <t>DC-V4212XJ 4.3#2 BRAND-KR</t>
  </si>
  <si>
    <t>DC-V4212XJ 4.3#2 SI-KR</t>
  </si>
  <si>
    <t>DC-V4212XJ 4.3#2 SI-WRB</t>
  </si>
  <si>
    <t>PTZ</t>
  </si>
  <si>
    <t>NC-S620-3ZX 4.3-129.0#2 SI-KR</t>
  </si>
  <si>
    <t>NC-S620-3ZXH 4.3-129.0#2 SI-KR</t>
  </si>
  <si>
    <t>NC-S620-3ZXH 4.3-129.0#2 BRAND-KR</t>
  </si>
  <si>
    <t>NC-S620-3ZXH 4.3-129.0#2 BRAND-GL</t>
  </si>
  <si>
    <t>NC-S650-3ZXH 6.5-202#2 SI-KR</t>
  </si>
  <si>
    <t>NC-S680-3ZXH 6.5-202#2 SI-TTA</t>
  </si>
  <si>
    <t>DC-S6283HRXL 6-216#2 BRAND-KR</t>
  </si>
  <si>
    <t>DC-S6261X 5.3-64#2 BRAND-KR</t>
  </si>
  <si>
    <t>DC-S6261X 5.3-64#2 SI-KR</t>
  </si>
  <si>
    <t>NC-S620-3ZXA 4.3-129.0#2 SI-KR</t>
  </si>
  <si>
    <t>NC-S620-3ZXHA 4.3-129.0#2 SI-KR</t>
  </si>
  <si>
    <t>DC-S6286HRXL 6-216#2 BRAND-KR</t>
  </si>
  <si>
    <t>DC-S6286HRXL 6-216#2 SI-KR</t>
  </si>
  <si>
    <t>DC-S6286HRXL 6-216#2 SI-TTA</t>
  </si>
  <si>
    <t>DC-S6286HRXL 6-216#2 ODM-KR</t>
  </si>
  <si>
    <t>DC-S6261X-A 5.3-64#2 BRAND-KR</t>
  </si>
  <si>
    <t>DC-S6261X-A 5.3-64#2 SI-KR</t>
  </si>
  <si>
    <t>NC-S680-3ZXHA 6.5-202#2 ODM-KR</t>
  </si>
  <si>
    <t>NC-S620-3ZXHA 4.3-129.0#2 ODM-KR</t>
  </si>
  <si>
    <t>DC-S6286HRXL-A 6-216#2 SI-POST</t>
  </si>
  <si>
    <t>DC-S6681HRX-A 6.5-202#2 BRAND-KR</t>
  </si>
  <si>
    <t>DC-S6881HRX-A 6.5-202#2 SI-KR</t>
  </si>
  <si>
    <t>DC-S6681HRX-A 6.5-202#2 SI-KR</t>
  </si>
  <si>
    <t>DC-S6261X 5.3-64#2 ODM-KR</t>
  </si>
  <si>
    <t>DC-S6681HRX 6.5-202#2 BRAND-KR</t>
  </si>
  <si>
    <t>DC-S6681HRX 6.5-202#2 SI-KR</t>
  </si>
  <si>
    <t>DC-S6881HRX 6.5-202#2 BRAND-KR</t>
  </si>
  <si>
    <t>DC-S6881HRX 6.5-202#2 SI-KR</t>
  </si>
  <si>
    <t>DC-S6881HRX 6.5-202#2 ODM-KR</t>
  </si>
  <si>
    <t>DC-S6881HRX 6.5-202#2 SI-TTA</t>
  </si>
  <si>
    <t>SPECIALTY</t>
  </si>
  <si>
    <t>DC-SP6211FLT C AV-IC1768HTF2M BRAND-KR</t>
  </si>
  <si>
    <t>DC-SP6211FLT C AV-IC1768HTF2M ODM-KR</t>
  </si>
  <si>
    <t>OTHERS C DC-E5M156 BRAND-KR</t>
  </si>
  <si>
    <t>THERMAL</t>
  </si>
  <si>
    <t>DC-TH2011 BRAND-KR</t>
  </si>
  <si>
    <t>DC-TH2012WR BRAND-KR</t>
  </si>
  <si>
    <t>OTHERS,THERMAL C DS-2TD2637B BRAND-KR</t>
  </si>
  <si>
    <t>ZOOM</t>
  </si>
  <si>
    <t>DC-Z6281XL B PYZ-H8536Z2F BRAND-KR</t>
  </si>
  <si>
    <t>DC-Z6282X B PYZ-H8433Z2F SI-KR</t>
  </si>
  <si>
    <t>주차</t>
  </si>
  <si>
    <t>NC-G650-3MXP1 3.6-10#1 DARAE</t>
  </si>
  <si>
    <t>NC-G650-3MXP2 3.6-10#1 DARAE</t>
  </si>
  <si>
    <t>NC-G6A1-3MXP 3.5-10#1 DARAE</t>
  </si>
  <si>
    <t>NC-G6C2-3MXP 3.5-10#1 DARAE</t>
  </si>
  <si>
    <t>DA-GL1100 DARAE</t>
  </si>
  <si>
    <t>DC-C6203L #2 BRAND-KR</t>
  </si>
  <si>
    <t>DA-GL1200 DARAE</t>
  </si>
  <si>
    <t>DC-G9F34X-N 2.7-13.5#2 BRAND-KR</t>
  </si>
  <si>
    <t>DC-G9A34X-N 2.7-13.5#2 BRAND-KR</t>
  </si>
  <si>
    <t>DC-G9A34X-NR 2.7-13.5#2 BRAND-KR</t>
  </si>
  <si>
    <t>DC-G9A34X-NL 2.7-13.5#2 BRAND-KR</t>
  </si>
  <si>
    <t>DC-G9534X-N 2.7-13.5#2 BRAND-KR</t>
  </si>
  <si>
    <t>DC-C6204L #2 BRAND-KR</t>
  </si>
  <si>
    <t>현재가치할인차금(제품)</t>
  </si>
  <si>
    <t>DC-G9914X 2.1#2 BRAND-KR</t>
  </si>
  <si>
    <t>DC-G9414X 2.1#2 BRAND-KR</t>
  </si>
  <si>
    <t>DC-G8C11P 1.29#2 BRAND-KR</t>
  </si>
  <si>
    <t>DC-G8C11P-A 1.29#2 BRAND-KR</t>
  </si>
  <si>
    <t>DC-G953DX 2.7-13.5#1 DARAE</t>
  </si>
  <si>
    <t>DC-G953EX 2.7-13.5#1 DARAE</t>
  </si>
  <si>
    <t>DC-G9002 BRAND-KR</t>
  </si>
  <si>
    <t>DC-G953BX-A 2.7-13.5#2 BRAND-KR</t>
  </si>
  <si>
    <t>DC-G953CX-A 2.7-13.5#2 BRAND-KR</t>
  </si>
  <si>
    <t>DC-G9916X 2.1#2 BRAND-KR</t>
  </si>
  <si>
    <t>DC-G9916X-A 2.1#2 BRAND-KR</t>
  </si>
  <si>
    <t>DC-G9416X 2.1#2 BRAND-KR</t>
  </si>
  <si>
    <t>DC-G9416X-A 2.1#2 BRAND-KR</t>
  </si>
  <si>
    <t>DC-G9F3AX-A 2.7-13.5#2 BRAND-KR</t>
  </si>
  <si>
    <t>DC-G9A3AX-A 2.7-13.5#2 BRAND-KR</t>
  </si>
  <si>
    <t>DC-G9A3AX-A(R) 2.7-13.5#2 BRAND-KR</t>
  </si>
  <si>
    <t>DC-G953AX 2.7-13.5#2 BRAND-KR</t>
  </si>
  <si>
    <t>DC-G953AX-A 2.7-13.5#2 BRAND-KR</t>
  </si>
  <si>
    <t>DC-G6231L 4.3-9.8#2 BRAND-KR</t>
  </si>
  <si>
    <t>IP-CAM 요약</t>
  </si>
  <si>
    <t>NVR</t>
  </si>
  <si>
    <t>DR1</t>
  </si>
  <si>
    <t>DR-1504P 1U#1 BRAND-KR 2TA /BLK</t>
  </si>
  <si>
    <t>DR-1504P 1U#1 SI-KR 2TA /WHT</t>
  </si>
  <si>
    <t>DR-1504P 1U#1 DST-SEWON 2TA /WHT</t>
  </si>
  <si>
    <t>DR-1504P 1U#1 DST-CISYSTEM 2TA /WHT</t>
  </si>
  <si>
    <t>DR-1504P 1U#1 ODM-KR 0T /WHT</t>
  </si>
  <si>
    <t>DR-1508P 1U#1 BRAND-KR 2TA /BLK</t>
  </si>
  <si>
    <t>DR-1508P 1U#1 SI-KR 2TA /WHT</t>
  </si>
  <si>
    <t>DR-1508P 1U#1 DST-SEWON 2TA /WHT</t>
  </si>
  <si>
    <t>DR2</t>
  </si>
  <si>
    <t>DR-2504P 1U#9 S1 2TA</t>
  </si>
  <si>
    <t>DR-2504P 1U#9 S1-R 2TA</t>
  </si>
  <si>
    <t>DR-2508P 1U#9 S1 2TA</t>
  </si>
  <si>
    <t>DR-2508P 1U#9 S1-R 2TA</t>
  </si>
  <si>
    <t>DR-2504P 1U#1 BRAND-KR 2TA</t>
  </si>
  <si>
    <t>DR-2504P 1U#1 SI-KR 2TA</t>
  </si>
  <si>
    <t>DR-2508P 1U#1 BRAND-KR 2TA</t>
  </si>
  <si>
    <t>DR-2508P 1U#1 SI-KR 2TA</t>
  </si>
  <si>
    <t>DR-2516P 1U#1 BRAND-KR 2TA</t>
  </si>
  <si>
    <t>DR-2508P 1U#1 BRAND-US 2TA</t>
  </si>
  <si>
    <t>DR-2504P 1U#1 DST-SEWON 2TA</t>
  </si>
  <si>
    <t>DR-2504P 1U#1 DST-CISYSTEM 2TA</t>
  </si>
  <si>
    <t>DR-2508P 1U#1 DST-SEWON 2TA</t>
  </si>
  <si>
    <t>DR-2508P 1U#1 DST-CISYSTEM 2TA</t>
  </si>
  <si>
    <t>DR-2504P 1U#1 ODM-KR 0T</t>
  </si>
  <si>
    <t>DR-2504P-A 1U#1 BRAND-GL 4TA</t>
  </si>
  <si>
    <t>DR-2504P 1U#1 SI-TTA 2TA</t>
  </si>
  <si>
    <t>DR-2504P-A 1U#1 SI-WRB 4TB</t>
  </si>
  <si>
    <t>DR-2504P 1U#1 BRAND-KR 0T</t>
  </si>
  <si>
    <t>DR3</t>
  </si>
  <si>
    <t>DR-3516P 2U#8 BRAND-KR 4TA</t>
  </si>
  <si>
    <t>DR-3516P 2U#8 SI-KR 4TA</t>
  </si>
  <si>
    <t>DR-3516P 2U#9 S1 4TA</t>
  </si>
  <si>
    <t>DR-3516P 2U#9 S1-R 4TA</t>
  </si>
  <si>
    <t>DR-3516P 2U#8 BRAND-US 2TA</t>
  </si>
  <si>
    <t>DR-3516P 2U#8 DST-SEWON 4TA</t>
  </si>
  <si>
    <t>DR-3516P 2U#8 DST-CISYSTEM 4TA</t>
  </si>
  <si>
    <t>DR-3516P 2U#8 ODM-KR 0T</t>
  </si>
  <si>
    <t>DR-3516P 2U#8 BRAND-AU 2TA</t>
  </si>
  <si>
    <t>DR4</t>
  </si>
  <si>
    <t>DR-4316PS 2U#1 SI-KR 3TA</t>
  </si>
  <si>
    <t>DR-4316PS 2U#1 KTT 2TA</t>
  </si>
  <si>
    <t>DR6</t>
  </si>
  <si>
    <t>DR-6316PS-A 2U#1 SI-TTA 4TA</t>
  </si>
  <si>
    <t>DR-6332PS-A 2U#1 SI-TTA 4TA</t>
  </si>
  <si>
    <t>DR-6516P 2U#4 BRAND-KR 4TA</t>
  </si>
  <si>
    <t>DR-6532P 2U#4 BRAND-KR 4TA</t>
  </si>
  <si>
    <t>DR-6516P 2U#1 SI-KR 4TA</t>
  </si>
  <si>
    <t>DR-6532P 2U#1 SI-KR 4TA</t>
  </si>
  <si>
    <t>DR-6532P 2U#1 DST-CISYSTEM 4TA</t>
  </si>
  <si>
    <t>DR-6532P 2U#1 DST-SEWON 4TA</t>
  </si>
  <si>
    <t>DR-6516P 2U#1 DST-CISYSTEM 4TA</t>
  </si>
  <si>
    <t>DR-6516P 2U#1 DST-SEWON 4TA</t>
  </si>
  <si>
    <t>DR-6532P 2U#4 ODM-KR 0T</t>
  </si>
  <si>
    <t>DR-6516P 2U#1 SI-TTA 4TA</t>
  </si>
  <si>
    <t>DR8</t>
  </si>
  <si>
    <t>DR-8564 2U#1 BRAND-KR 8TB</t>
  </si>
  <si>
    <t>DR-8564D 2U#1 BRAND-KR 0T</t>
  </si>
  <si>
    <t>DR-8532D 2U#1 BRAND-AU 4TA</t>
  </si>
  <si>
    <t>DR-8564 2U#1 SI-KR 8TB</t>
  </si>
  <si>
    <t>DR-8532D-A 2U#1 SI-WRB 32TH</t>
  </si>
  <si>
    <t>DR-8532D-A 2U#1 SI-IBK 0T</t>
  </si>
  <si>
    <t>ID</t>
  </si>
  <si>
    <t>ID3932H 4U#P SI-KR 3TA DRW</t>
  </si>
  <si>
    <t>IR</t>
  </si>
  <si>
    <t>IR-300A 2U#1 BRAND-KR 60TF</t>
  </si>
  <si>
    <t>IR-300A 2U#1 SI-TTA 0T</t>
  </si>
  <si>
    <t>IR-300B 2U#1 SI-POST 16TD</t>
  </si>
  <si>
    <t>IR-310 2U#1 BRAND-KR 0T</t>
  </si>
  <si>
    <t>IR-310D 2U#1 BRAND-KR 0T</t>
  </si>
  <si>
    <t>IR-310D-A 2U#1 BRAND-KR 0T</t>
  </si>
  <si>
    <t>IR-310 2U#1 ODM-KR 0T</t>
  </si>
  <si>
    <t>IR-300B 2U#1 ODM-KR 0T</t>
  </si>
  <si>
    <t>IR-310 2U#1 SI-KR 0T</t>
  </si>
  <si>
    <t>IR-310D 2U#1 SI-KR 0T</t>
  </si>
  <si>
    <t>IR-310D 2U#1 ODM-KR 0T</t>
  </si>
  <si>
    <t>IR-310D 2U#1 BRAND-KR 48TH</t>
  </si>
  <si>
    <t>IR-310D-A 2U#1 BRAND-KR 48TH</t>
  </si>
  <si>
    <t>IR-310D-A 2U#1 SI-TTA 0T</t>
  </si>
  <si>
    <t>IR-1100,4TA,WS,DP B R740 BRAND-KR</t>
  </si>
  <si>
    <t>NVR 요약</t>
  </si>
  <si>
    <t>A-CAM</t>
  </si>
  <si>
    <t>TC-B4201X #2 BRAND-KR /WHT</t>
  </si>
  <si>
    <t>TC-T5531WRX 3-13.5#2 BRAND-KR</t>
  </si>
  <si>
    <t>TC-EA220-XW1 3.6#2 BRAND-KR /WHT /MTS</t>
  </si>
  <si>
    <t>DX-E1101WRX DST-GLNT /WHT</t>
  </si>
  <si>
    <t>DX-E1102WRX DST-GLNT /WHT</t>
  </si>
  <si>
    <t>TC-E4511WRX 4.0#2 BRAND-KR /WHT</t>
  </si>
  <si>
    <t>TC-T4531WRX 2.8-12#2 BRAND-KR /WHT</t>
  </si>
  <si>
    <t>TC-E4211WRX 4.0#2 BRAND-KR /WHT</t>
  </si>
  <si>
    <t>TC-T4221WRX 2.8-12#2 BRAND-KR /WHT</t>
  </si>
  <si>
    <t>DX-E2401WRX DST-GLNT /WHT</t>
  </si>
  <si>
    <t>DX-E2402WRX DST-GLNT /WHT</t>
  </si>
  <si>
    <t>DX-E1101WRX SI-GS25 /WHT</t>
  </si>
  <si>
    <t>TC-E4511WRX 3.6 KTT-BIZ /WHT</t>
  </si>
  <si>
    <t>TC-E4511WRX 3.6 DST-MGV /WHT</t>
  </si>
  <si>
    <t>TC-T4212WRX B 4.0#1 S1</t>
  </si>
  <si>
    <t>TC-T4212WRX B 4.0#1 S1-R</t>
  </si>
  <si>
    <t>TC-T4212WRX B 6.0#1 S1</t>
  </si>
  <si>
    <t>TC-T4212WRX B 6.0#1 S1-R</t>
  </si>
  <si>
    <t>DX-E1101WRX C 3.6 DST-MGV /WHT</t>
  </si>
  <si>
    <t>DX-E1101RX C KT-2BIA KTT-BIZ /WHT</t>
  </si>
  <si>
    <t>DX-E2401WRX C KT-5BIA KTT-BIZ /WHT</t>
  </si>
  <si>
    <t>TC-D5531RX 3-13.5#2 BRAND-KR</t>
  </si>
  <si>
    <t>DX-D1101RX DST-GLNT /WHT</t>
  </si>
  <si>
    <t>TC-D4210RX 3.6#2 DOME-SI /MTS</t>
  </si>
  <si>
    <t>TC-D4511RX 4.0#2 BRAND-KR /WHT</t>
  </si>
  <si>
    <t>TC-D4211RX 4.0#2 BRAND-KR /WHT</t>
  </si>
  <si>
    <t>TC-D4221RX 2.8-12#2 SI-KR /WHT</t>
  </si>
  <si>
    <t>DX-D2401RX DST-GLNT /WHT</t>
  </si>
  <si>
    <t>DX-D1101RX SI-GS25 /WHT</t>
  </si>
  <si>
    <t>DX-D2401RX SI-GS25 /WHT</t>
  </si>
  <si>
    <t>TC-D4511RX 3.6 KTT-BIZ /WHT</t>
  </si>
  <si>
    <t>TC-D4212RX B 2.8#1 S1</t>
  </si>
  <si>
    <t>TC-D4212RX B 2.8#1 S1-R</t>
  </si>
  <si>
    <t>TC-D4212RX B 4.0#1 S1</t>
  </si>
  <si>
    <t>TC-D4212RX B 4.0#1 S1-R</t>
  </si>
  <si>
    <t>DX-D1101RX C 3.6 DST-MGV /WHT</t>
  </si>
  <si>
    <t>DX-D1101RX C KT-2DIA KTT-BIZ /WHT</t>
  </si>
  <si>
    <t>DX-D2401RX C KT-5DIA KTT-BIZ /WHT</t>
  </si>
  <si>
    <t>TC-V5211X 2.4#1 BRAND-KR</t>
  </si>
  <si>
    <t>TC-S4261WR B MY-Y62-PB-I BRAND-KR</t>
  </si>
  <si>
    <t>A-CAM 요약</t>
  </si>
  <si>
    <t>DVR</t>
  </si>
  <si>
    <t>TR1</t>
  </si>
  <si>
    <t>TR-1204 1U#1 BRAND-KR 0T /BLK</t>
  </si>
  <si>
    <t>TR-1204 1U#1 DST-GLNT 0T /BLK</t>
  </si>
  <si>
    <t>TR-1204 1U#1 DST-MGV 1TA /WHT</t>
  </si>
  <si>
    <t>TR-1204 1U#1 KTT-BIZ 1TA /WHT</t>
  </si>
  <si>
    <t>TR-1504 1U#1 SI-KR 2TA /WHT</t>
  </si>
  <si>
    <t>TR-1504 1U#1 S1-R 2TA /BLK</t>
  </si>
  <si>
    <t>TR-1504 1U#1 KTT-BIZ 2TA /WHT</t>
  </si>
  <si>
    <t>TR-1504 1U#1 DST-MGV 2TA /WHT</t>
  </si>
  <si>
    <t>TR-1504 1U#1 DST-GLNT 0T /BLK</t>
  </si>
  <si>
    <t>TR-1504 1U#1 S1 2TA /BLK</t>
  </si>
  <si>
    <t>TR-1508 1U#1 BRAND-KR 4TA</t>
  </si>
  <si>
    <t>TR-1508 1U#1 KTT-BIZ 4TA</t>
  </si>
  <si>
    <t>TR-1508 1U#1 DST-MGV 4TA</t>
  </si>
  <si>
    <t>TR-1508 1U#1 DST-GLNT 0T</t>
  </si>
  <si>
    <t>TR-1508 1U#1 SI-KR 2TA</t>
  </si>
  <si>
    <t>TR2</t>
  </si>
  <si>
    <t>TR-2504 1U#5 SI-KR 2TA</t>
  </si>
  <si>
    <t>TR-2508 1U#5 SI-KR 2TA</t>
  </si>
  <si>
    <t>TR-2508 1U#8 S1-R 2TA</t>
  </si>
  <si>
    <t>TR-2516 1U#1 BRAND-KR 4TA</t>
  </si>
  <si>
    <t>TR-2516 1U#1 SI-KR 4TA</t>
  </si>
  <si>
    <t>TR-2516 1U#1 KTT-BIZ 4TA</t>
  </si>
  <si>
    <t>TR-2508 1U#8 S1 2TA</t>
  </si>
  <si>
    <t>TR-2516 1U#1 DST-GLNT 4TA</t>
  </si>
  <si>
    <t>TR4</t>
  </si>
  <si>
    <t>TR-4508 2U#1 BRAND-KR 4TA</t>
  </si>
  <si>
    <t>TR-4516 2U#1 BRAND-KR 4TA</t>
  </si>
  <si>
    <t>TR-4516 2U#1 SI-KR 4TA</t>
  </si>
  <si>
    <t>TR-4516 2U#1 DST-SEWON 4TA</t>
  </si>
  <si>
    <t>TR-4516 2U#1 DST-CISYSTEM 4TA</t>
  </si>
  <si>
    <t>TR-4516 2U#9 S1 4TA</t>
  </si>
  <si>
    <t>TR-4516 2U#9 S1-R 4TA</t>
  </si>
  <si>
    <t>DVR 요약</t>
  </si>
  <si>
    <t>VA</t>
  </si>
  <si>
    <t>DV</t>
  </si>
  <si>
    <t>DV-1104 #2 BRAND-KR</t>
  </si>
  <si>
    <t>DV-1104 #2 BRAND-GL</t>
  </si>
  <si>
    <t>DV-1304 #2 BRAND-KR</t>
  </si>
  <si>
    <t>DV-3200-A 2U#1 BRAND-KR 0T</t>
  </si>
  <si>
    <t>DV-3200-C 2U#1 BRAND-KR 0T</t>
  </si>
  <si>
    <t>DV-1304-A #2 BRAND-KR</t>
  </si>
  <si>
    <t>VA 요약</t>
  </si>
  <si>
    <t>VMS</t>
  </si>
  <si>
    <t>INEX</t>
  </si>
  <si>
    <t>INEX STANDARD BRAND-KR 32CH</t>
  </si>
  <si>
    <t>IWS</t>
  </si>
  <si>
    <t>IWS,8CH B PRECISION7920R BRAND-KR</t>
  </si>
  <si>
    <t>IWS,16CH B PRECISION7920R BRAND-KR</t>
  </si>
  <si>
    <t>VMS 요약</t>
  </si>
  <si>
    <t>주변기기</t>
  </si>
  <si>
    <t>ENC/DEC</t>
  </si>
  <si>
    <t>DE-1104 #2 BRAND-KR</t>
  </si>
  <si>
    <t>DE-1108 #2 BRAND-KR</t>
  </si>
  <si>
    <t>DD-1216 #2 BRAND-KR</t>
  </si>
  <si>
    <t>DP-HE1201 #2 BRAND-KR</t>
  </si>
  <si>
    <t>DP-DD1316 #2 BRAND-KR</t>
  </si>
  <si>
    <t>DP-DE2108 #2 BRAND-KR</t>
  </si>
  <si>
    <t>NET SWITCH</t>
  </si>
  <si>
    <t>DH-2010P BRAND-KR</t>
  </si>
  <si>
    <t>DH-2018P BRAND-KR</t>
  </si>
  <si>
    <t>DH-2212PF BRAND-KR</t>
  </si>
  <si>
    <t>DH-2328PF BRAND-KR</t>
  </si>
  <si>
    <t>DH-2212F BRAND-KR</t>
  </si>
  <si>
    <t>DH-2212PF-A S1-R</t>
  </si>
  <si>
    <t>DH-2026PF BRAND-KR</t>
  </si>
  <si>
    <t>OTHERS,SWITCH C DH-2026PFN BRAND-KR</t>
  </si>
  <si>
    <t>OTHERS,SWITCH C D2224GP BRAND-KR</t>
  </si>
  <si>
    <t>SWITCH,HUB-10013 C YT208HP S1-R</t>
  </si>
  <si>
    <t>OTHERS</t>
  </si>
  <si>
    <t>INK1100 BRAND-GL</t>
  </si>
  <si>
    <t>INK1100 BRAND-KR</t>
  </si>
  <si>
    <t>DS104B BRAND-KR 0T</t>
  </si>
  <si>
    <t>AL-1112 #1 BRAND-KR</t>
  </si>
  <si>
    <t>DS104B KTT 0T</t>
  </si>
  <si>
    <t>DS104D BRAND-KR 0T</t>
  </si>
  <si>
    <t>STORAGE,EONSTOR A08S-C2131(1TBX6)</t>
  </si>
  <si>
    <t>IOT C SUD100 BRAND-KR</t>
  </si>
  <si>
    <t>IOT C CKT-100N BRAND-KR</t>
  </si>
  <si>
    <t>IOT C SPT-100 BRAND-KR</t>
  </si>
  <si>
    <t>IOT C SDS-100 BRAND-KR</t>
  </si>
  <si>
    <t>IOT C ST-700N BRAND-KR</t>
  </si>
  <si>
    <t>IOT C SRT-8200 BRAND-KR</t>
  </si>
  <si>
    <t>IOT C SRT-100 BRAND-KR</t>
  </si>
  <si>
    <t>IOT C SRT-100-EMC BRAND-KR</t>
  </si>
  <si>
    <t>IOT C GSR-301L BRAND-KR</t>
  </si>
  <si>
    <t>IOT C SLL-400SV BRAND-KR</t>
  </si>
  <si>
    <t>IOT C STH-100 BRAND-KR</t>
  </si>
  <si>
    <t>OTHERS C DB400TCA BRAND-KR</t>
  </si>
  <si>
    <t>OTHERS C VESS A3340 BRAND-KR</t>
  </si>
  <si>
    <t>IOT C SRT-200 BRAND-KR</t>
  </si>
  <si>
    <t>IOT C ST-300 BRAND-KR</t>
  </si>
  <si>
    <t>IOT C SRT-100-CABLE BRAND-KR</t>
  </si>
  <si>
    <t>IOT C SLL-400T BRAND-KR</t>
  </si>
  <si>
    <t>IOT C GSR-301A BRAND-KR</t>
  </si>
  <si>
    <t>MONITOR C S22E-20 BRAND-KR</t>
  </si>
  <si>
    <t>IOT C ST-EV1 BRAND-KR</t>
  </si>
  <si>
    <t>OTHERS,216TL C R750XS BRAND-KR</t>
  </si>
  <si>
    <t>MONITOR C 22MP410 BRAND-KR</t>
  </si>
  <si>
    <t>OTHERS C DB400TEA-Z6J BRAND-KR</t>
  </si>
  <si>
    <t>IOT C STC-200 BRAND-KR</t>
  </si>
  <si>
    <t>IOT C SRT-100-ACU BRAND-KR</t>
  </si>
  <si>
    <t>IOT C SRT-100-RST BRAND-KR</t>
  </si>
  <si>
    <t>MONITOR C PD-LM22 BRAND-KR</t>
  </si>
  <si>
    <t>PC C HKDI-DP5WCP BRAND-KR</t>
  </si>
  <si>
    <t>IOT C SDS-200 BRAND-KR</t>
  </si>
  <si>
    <t>IOT C DSGNNC BRAND-KR</t>
  </si>
  <si>
    <t>IOT C SWI-100 BRAND-KR</t>
  </si>
  <si>
    <t>IOT C DSSLNNV BRAND-KR</t>
  </si>
  <si>
    <t>IOT C SFV-300 BRAND-KR</t>
  </si>
  <si>
    <t>PC C DM530AFA BRAND-KR</t>
  </si>
  <si>
    <t>송수신기</t>
  </si>
  <si>
    <t>DA-PR1101 BRAND-KR</t>
  </si>
  <si>
    <t>DA-PI2101 BRAND-KR</t>
  </si>
  <si>
    <t>DA-EC3101R BRAND-KR</t>
  </si>
  <si>
    <t>DA-EC3101T BRAND-KR</t>
  </si>
  <si>
    <t>DA-PI POE400 B POE400 BRAND-UK</t>
  </si>
  <si>
    <t>DA-PI POE400 B POE400 BRAND-GL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</si>
</sst>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41" fontId="4" fillId="0" borderId="0" xfId="1" applyFont="1" applyFill="1" applyAlignment="1">
      <alignment horizontal="center" vertical="center"/>
    </xf>
    <xf numFmtId="41" fontId="4" fillId="0" borderId="0" xfId="1" applyFont="1" applyFill="1">
      <alignment vertical="center"/>
    </xf>
    <xf numFmtId="41" fontId="4" fillId="0" borderId="0" xfId="1" applyFont="1">
      <alignment vertical="center"/>
    </xf>
    <xf numFmtId="41" fontId="4" fillId="0" borderId="0" xfId="1" applyFont="1" applyAlignment="1">
      <alignment horizontal="center" vertical="center"/>
    </xf>
    <xf numFmtId="0" fontId="5" fillId="0" borderId="0" xfId="0" applyFont="1">
      <alignment vertical="center"/>
    </xf>
    <xf numFmtId="41" fontId="2" fillId="0" borderId="0" xfId="1" applyFont="1" applyFill="1">
      <alignment vertical="center"/>
    </xf>
    <xf numFmtId="0" fontId="6" fillId="2" borderId="1" xfId="0" applyFont="1" applyFill="1" applyBorder="1" applyAlignment="1"/>
    <xf numFmtId="41" fontId="6" fillId="2" borderId="1" xfId="1" applyFont="1" applyFill="1" applyBorder="1" applyAlignment="1"/>
    <xf numFmtId="0" fontId="2" fillId="0" borderId="0" xfId="0" applyFont="1" applyAlignment="1"/>
    <xf numFmtId="0" fontId="4" fillId="0" borderId="0" xfId="0" applyFont="1" applyAlignment="1"/>
    <xf numFmtId="41" fontId="4" fillId="0" borderId="0" xfId="1" applyFont="1" applyAlignment="1"/>
    <xf numFmtId="9" fontId="4" fillId="0" borderId="0" xfId="2" applyFont="1" applyAlignment="1">
      <alignment horizontal="center" vertical="center"/>
    </xf>
    <xf numFmtId="9" fontId="5" fillId="0" borderId="0" xfId="2" applyFont="1" applyAlignment="1">
      <alignment horizontal="center" vertical="center"/>
    </xf>
    <xf numFmtId="0" fontId="2" fillId="0" borderId="1" xfId="0" applyFont="1" applyBorder="1" applyAlignment="1"/>
    <xf numFmtId="0" fontId="2" fillId="0" borderId="2" xfId="0" applyFont="1" applyBorder="1" applyAlignment="1"/>
    <xf numFmtId="41" fontId="2" fillId="0" borderId="2" xfId="1" applyFont="1" applyBorder="1" applyAlignmen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w.idis.co.kr/Documents%20and%20Settings/ohdeungyong/My%20Documents/2005&#45380;/4&#50900;/&#49688;&#51089;&#50629;%20&#44208;&#49328;/4&#50900;%20&#44208;&#4932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29angel/Local%20Settings/Temporary%20Internet%20Files/OLKB/2005&#50672;&#5226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KTmessenger/download/&#50672;&#52264;&#51088;&#47308;/2009%20&#50672;&#5226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51060;&#44221;&#52384;/My%20Documents/&#54924;&#49324;&#47749;/IFRS/&#45349;&#49828;&#53080;/2&#52264;&#50857;&#50669;-&#48372;&#44256;&#49436;&#51089;&#49457;/&#45349;&#49828;&#53080;&#53580;&#53356;&#45440;&#47084;&#51648;-WF-09061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rystal/&#48148;&#53461;%20&#54868;&#47732;/&#51060;&#51088;&#49688;&#51061;(1&#48516;&#44592;)-&#51060;&#49688;&#5122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_(&#51452;)&#50500;&#51060;&#46356;&#49828;&#50629;&#47924;&#51088;&#47308;/&#54924;&#44228;&#50629;&#47924;/06&#45380;&#44208;&#49328;_&#51228;10&#44592;/9&#50900;/06&#45380;&#51473;&#44036;&#44048;&#49324;/&#48516;&#44592;&#49688;&#48520;&#48512;(&#52636;&#47141;&#50857;)_102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ning_Rho.1(ori&#45432;&#54788;&#52384;)/10.%20&#44277;&#49884;/&#44277;&#49884;&#50836;&#52397;&#51088;&#47308;/2012/&#49324;&#50629;&#48372;&#44256;&#49436;-2012/&#44592;&#54925;&#50857;_RAW_2012&#45380;%203&#48516;&#44592;%20ke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312;&#51221;&#49688;/Documents/2013&#45380;/&#54924;&#44228;&#44048;&#49324;%20&#48143;%20&#51116;&#44256;&#49892;&#49324;%20&#46321;/&#47588;&#52636;&#54788;&#54889;/4&#48516;&#44592;/KE30-2&#48516;&#4459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hseo/Local%20Settings/Temporary%20Internet%20Files/Content.IE5/16LFHPMA/2007%20&#50672;&#52264;(&#52572;&#51333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208;&#49328;&#51088;&#47308;/2006&#45380;/&#48516;&#44592;3/&#44048;&#49324;&#51088;&#47308;/&#48516;&#44592;&#49688;&#48520;&#48512;(&#52636;&#47141;&#50857;)_102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Engnt/project/WINDOWS/&#48148;&#53461;%20&#54868;&#47732;/LG_CALTEX/LG_CALTEX/&#49888;&#44368;&#49885;&#44060;&#51064;/01&#44144;&#47000;&#49440;&#44204;&#51201;/SECL_HYCO/DCS&#44204;&#51201;/cs1000/DEC_DHDSR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hdeungyong/My%20Documents/2005&#45380;/4&#50900;/&#49688;&#51089;&#50629;%20&#44208;&#49328;/4&#50900;%20&#44208;&#4932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wner/&#48148;&#53461;%20&#54868;&#47732;/&#45349;&#49828;&#53080;&#53580;&#53356;&#45440;&#47084;&#51648;/&#45349;&#49828;&#53080;2&#52264;/&#54924;&#49324;&#51228;&#49884;&#51088;&#47308;/2008&#50672;&#522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자재출고내역"/>
      <sheetName val="결산시트"/>
      <sheetName val="결산시트 (복사본)"/>
    </sheetNames>
    <sheetDataSet>
      <sheetData sheetId="0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지급연차"/>
      <sheetName val="연차 (3)"/>
      <sheetName val="연차 (2)"/>
      <sheetName val="1월"/>
      <sheetName val="1월(2)"/>
      <sheetName val="1월근태"/>
      <sheetName val="2월"/>
      <sheetName val="2월(2)"/>
      <sheetName val="2월근태"/>
      <sheetName val="3월"/>
      <sheetName val="4월"/>
      <sheetName val="4월근태"/>
      <sheetName val="5월"/>
      <sheetName val="6월"/>
      <sheetName val="7월"/>
      <sheetName val="하계휴가"/>
      <sheetName val="8월"/>
      <sheetName val="9월"/>
      <sheetName val="10월"/>
      <sheetName val="11월"/>
      <sheetName val="12월"/>
    </sheetNames>
    <sheetDataSet>
      <sheetData sheetId="0">
        <row r="130">
          <cell r="AE130" t="str">
            <v>김대승</v>
          </cell>
          <cell r="AF130">
            <v>97826.086956521744</v>
          </cell>
        </row>
        <row r="131">
          <cell r="AE131" t="str">
            <v>김덕현</v>
          </cell>
          <cell r="AF131">
            <v>99035.326086956527</v>
          </cell>
        </row>
        <row r="132">
          <cell r="AE132" t="str">
            <v>김민철</v>
          </cell>
          <cell r="AF132">
            <v>44945.869565217392</v>
          </cell>
        </row>
        <row r="133">
          <cell r="AE133" t="str">
            <v>김상훈</v>
          </cell>
          <cell r="AF133">
            <v>66637.391304347824</v>
          </cell>
        </row>
        <row r="134">
          <cell r="AE134" t="str">
            <v>김순국</v>
          </cell>
          <cell r="AF134">
            <v>88859.021739130432</v>
          </cell>
        </row>
        <row r="135">
          <cell r="AE135" t="str">
            <v>김언미</v>
          </cell>
          <cell r="AF135">
            <v>48909.782608695656</v>
          </cell>
        </row>
        <row r="136">
          <cell r="AE136" t="str">
            <v>김은순</v>
          </cell>
          <cell r="AF136">
            <v>34239.456521739128</v>
          </cell>
        </row>
        <row r="137">
          <cell r="AE137" t="str">
            <v>김종배</v>
          </cell>
          <cell r="AF137">
            <v>81711.84782608696</v>
          </cell>
        </row>
        <row r="138">
          <cell r="AE138" t="str">
            <v>김진홍</v>
          </cell>
          <cell r="AF138">
            <v>72201.086956521744</v>
          </cell>
        </row>
        <row r="139">
          <cell r="AE139" t="str">
            <v>김호영</v>
          </cell>
          <cell r="AF139">
            <v>34239.456521739128</v>
          </cell>
        </row>
        <row r="140">
          <cell r="AE140" t="str">
            <v>류경숙</v>
          </cell>
          <cell r="AF140">
            <v>50728.260869565216</v>
          </cell>
        </row>
        <row r="141">
          <cell r="AE141" t="str">
            <v>박진수</v>
          </cell>
          <cell r="AF141">
            <v>62126.304347826088</v>
          </cell>
        </row>
        <row r="142">
          <cell r="AE142" t="str">
            <v>서충열</v>
          </cell>
          <cell r="AF142">
            <v>51630.65217391304</v>
          </cell>
        </row>
        <row r="143">
          <cell r="AE143" t="str">
            <v>손승환</v>
          </cell>
          <cell r="AF143">
            <v>34239.456521739128</v>
          </cell>
        </row>
        <row r="144">
          <cell r="AE144" t="str">
            <v>심재원</v>
          </cell>
          <cell r="AF144">
            <v>80081.413043478256</v>
          </cell>
        </row>
        <row r="145">
          <cell r="AE145" t="str">
            <v>엄태진</v>
          </cell>
          <cell r="AF145">
            <v>60000</v>
          </cell>
        </row>
        <row r="146">
          <cell r="AE146" t="str">
            <v>오세나</v>
          </cell>
          <cell r="AF146">
            <v>46902.391304347824</v>
          </cell>
        </row>
        <row r="147">
          <cell r="AE147" t="str">
            <v>오지연</v>
          </cell>
          <cell r="AF147">
            <v>53722.82608695652</v>
          </cell>
        </row>
        <row r="148">
          <cell r="AE148" t="str">
            <v>이미정</v>
          </cell>
          <cell r="AF148">
            <v>46195.760869565216</v>
          </cell>
        </row>
        <row r="149">
          <cell r="AE149" t="str">
            <v>장경화</v>
          </cell>
          <cell r="AF149">
            <v>58043.804347826088</v>
          </cell>
        </row>
        <row r="150">
          <cell r="AE150" t="str">
            <v>정영길</v>
          </cell>
          <cell r="AF150">
            <v>130027.06521739131</v>
          </cell>
        </row>
        <row r="151">
          <cell r="AE151" t="str">
            <v>함명수</v>
          </cell>
          <cell r="AF151">
            <v>55217.608695652176</v>
          </cell>
        </row>
        <row r="152">
          <cell r="AE152" t="str">
            <v>허지선</v>
          </cell>
          <cell r="AF152">
            <v>53722.82608695652</v>
          </cell>
        </row>
        <row r="153">
          <cell r="AE153" t="str">
            <v>정성환</v>
          </cell>
          <cell r="AF153">
            <v>271739.02173913043</v>
          </cell>
        </row>
        <row r="154">
          <cell r="AE154" t="str">
            <v>김혜영</v>
          </cell>
          <cell r="AF154">
            <v>44945.869565217392</v>
          </cell>
        </row>
        <row r="155">
          <cell r="AE155" t="str">
            <v>노근애</v>
          </cell>
          <cell r="AF155">
            <v>44021.739130434784</v>
          </cell>
        </row>
        <row r="156">
          <cell r="AE156" t="str">
            <v>박성호</v>
          </cell>
          <cell r="AF156">
            <v>53804.34782608696</v>
          </cell>
        </row>
        <row r="157">
          <cell r="AE157" t="str">
            <v>박준홍</v>
          </cell>
          <cell r="AF157">
            <v>97989.130434782608</v>
          </cell>
        </row>
        <row r="158">
          <cell r="AE158" t="str">
            <v>서장희</v>
          </cell>
          <cell r="AF158">
            <v>61466.956521739128</v>
          </cell>
        </row>
        <row r="159">
          <cell r="AE159" t="str">
            <v>손성호</v>
          </cell>
          <cell r="AF159">
            <v>65217.391304347824</v>
          </cell>
        </row>
        <row r="160">
          <cell r="AE160" t="str">
            <v>유군상</v>
          </cell>
          <cell r="AF160">
            <v>37200.978260869568</v>
          </cell>
        </row>
        <row r="161">
          <cell r="AE161" t="str">
            <v>유정자</v>
          </cell>
          <cell r="AF161">
            <v>33071.086956521736</v>
          </cell>
        </row>
        <row r="162">
          <cell r="AE162" t="str">
            <v>윤정한</v>
          </cell>
          <cell r="AF162">
            <v>77907.717391304352</v>
          </cell>
        </row>
        <row r="163">
          <cell r="AE163" t="str">
            <v>이정기</v>
          </cell>
          <cell r="AF163">
            <v>79211.630434782608</v>
          </cell>
        </row>
        <row r="164">
          <cell r="AE164" t="str">
            <v>조장흠</v>
          </cell>
          <cell r="AF164">
            <v>35787.717391304344</v>
          </cell>
        </row>
        <row r="165">
          <cell r="AE165" t="str">
            <v>최영배</v>
          </cell>
          <cell r="AF165">
            <v>33032.934782608696</v>
          </cell>
        </row>
        <row r="166">
          <cell r="AE166" t="str">
            <v>피민영</v>
          </cell>
          <cell r="AF166">
            <v>75000.326086956527</v>
          </cell>
        </row>
        <row r="167">
          <cell r="AE167" t="str">
            <v>김락영</v>
          </cell>
          <cell r="AF167">
            <v>63315.32608695652</v>
          </cell>
        </row>
        <row r="168">
          <cell r="AE168" t="str">
            <v>신충근</v>
          </cell>
          <cell r="AF168">
            <v>52418.478260869568</v>
          </cell>
        </row>
        <row r="169">
          <cell r="AE169" t="str">
            <v>이영호</v>
          </cell>
          <cell r="AF169">
            <v>84103.695652173919</v>
          </cell>
        </row>
        <row r="170">
          <cell r="AE170" t="str">
            <v>이정훈</v>
          </cell>
          <cell r="AF170">
            <v>71847.717391304352</v>
          </cell>
        </row>
        <row r="171">
          <cell r="AE171" t="str">
            <v>표종필</v>
          </cell>
          <cell r="AF171">
            <v>81385.760869565216</v>
          </cell>
        </row>
        <row r="172">
          <cell r="AE172" t="str">
            <v>한찬형</v>
          </cell>
          <cell r="AF172">
            <v>132880.4347826087</v>
          </cell>
        </row>
        <row r="173">
          <cell r="AE173" t="str">
            <v>김동후</v>
          </cell>
          <cell r="AF173">
            <v>43478.260869565216</v>
          </cell>
        </row>
        <row r="174">
          <cell r="AE174" t="str">
            <v>김현구</v>
          </cell>
          <cell r="AF174">
            <v>27928.804347826088</v>
          </cell>
        </row>
        <row r="175">
          <cell r="AE175" t="str">
            <v>선주성</v>
          </cell>
          <cell r="AF175">
            <v>44685.869565217392</v>
          </cell>
        </row>
        <row r="176">
          <cell r="AE176" t="str">
            <v>추연철</v>
          </cell>
          <cell r="AF176">
            <v>126811.52173913043</v>
          </cell>
        </row>
        <row r="177">
          <cell r="AE177" t="str">
            <v>김재이</v>
          </cell>
          <cell r="AF177">
            <v>142391.41304347827</v>
          </cell>
        </row>
        <row r="178">
          <cell r="AE178" t="str">
            <v>김금연</v>
          </cell>
          <cell r="AF178">
            <v>49320.65217391304</v>
          </cell>
        </row>
        <row r="179">
          <cell r="AE179" t="str">
            <v>박형주</v>
          </cell>
          <cell r="AF179">
            <v>52554.565217391304</v>
          </cell>
        </row>
        <row r="180">
          <cell r="AE180" t="str">
            <v>방성찬</v>
          </cell>
          <cell r="AF180">
            <v>95108.804347826081</v>
          </cell>
        </row>
        <row r="181">
          <cell r="AE181" t="str">
            <v>이상학</v>
          </cell>
          <cell r="AF181">
            <v>74728.369565217392</v>
          </cell>
        </row>
        <row r="182">
          <cell r="AE182" t="str">
            <v>이승용</v>
          </cell>
          <cell r="AF182">
            <v>328804.23913043475</v>
          </cell>
        </row>
        <row r="183">
          <cell r="AE183" t="str">
            <v>최연규</v>
          </cell>
          <cell r="AF183">
            <v>142391.41304347827</v>
          </cell>
        </row>
        <row r="184">
          <cell r="AE184" t="str">
            <v>황창훈</v>
          </cell>
          <cell r="AF184">
            <v>206521.63043478262</v>
          </cell>
        </row>
        <row r="185">
          <cell r="AE185" t="str">
            <v>권준근</v>
          </cell>
          <cell r="AF185">
            <v>96304.239130434784</v>
          </cell>
        </row>
        <row r="186">
          <cell r="AE186" t="str">
            <v>김방실</v>
          </cell>
          <cell r="AF186">
            <v>43478.15217391304</v>
          </cell>
        </row>
        <row r="187">
          <cell r="AE187" t="str">
            <v>김병윤</v>
          </cell>
          <cell r="AF187">
            <v>59782.5</v>
          </cell>
        </row>
        <row r="188">
          <cell r="AE188" t="str">
            <v>김성훈</v>
          </cell>
          <cell r="AF188">
            <v>61040.434782608696</v>
          </cell>
        </row>
        <row r="189">
          <cell r="AE189" t="str">
            <v>박상일</v>
          </cell>
          <cell r="AF189">
            <v>63234.130434782608</v>
          </cell>
        </row>
        <row r="190">
          <cell r="AE190" t="str">
            <v>이민형</v>
          </cell>
          <cell r="AF190">
            <v>38467.82608695652</v>
          </cell>
        </row>
        <row r="191">
          <cell r="AE191" t="str">
            <v>이재웅</v>
          </cell>
          <cell r="AF191">
            <v>57065.543478260872</v>
          </cell>
        </row>
        <row r="192">
          <cell r="AE192" t="str">
            <v>이창하</v>
          </cell>
          <cell r="AF192">
            <v>107337.06521739131</v>
          </cell>
        </row>
        <row r="193">
          <cell r="AE193" t="str">
            <v>최주한</v>
          </cell>
          <cell r="AF193">
            <v>67935</v>
          </cell>
        </row>
        <row r="194">
          <cell r="AE194" t="str">
            <v>하윤식</v>
          </cell>
          <cell r="AF194">
            <v>91901.739130434784</v>
          </cell>
        </row>
        <row r="195">
          <cell r="AE195" t="str">
            <v>김지민</v>
          </cell>
          <cell r="AF195">
            <v>67391.413043478256</v>
          </cell>
        </row>
        <row r="196">
          <cell r="AE196" t="str">
            <v>김창원</v>
          </cell>
          <cell r="AF196">
            <v>40761.195652173912</v>
          </cell>
        </row>
        <row r="197">
          <cell r="AE197" t="str">
            <v>김현미</v>
          </cell>
          <cell r="AF197">
            <v>49674.130434782608</v>
          </cell>
        </row>
        <row r="198">
          <cell r="AE198" t="str">
            <v>유영규</v>
          </cell>
          <cell r="AF198">
            <v>40761.195652173912</v>
          </cell>
        </row>
        <row r="199">
          <cell r="AE199" t="str">
            <v>임상택</v>
          </cell>
          <cell r="AF199">
            <v>80491.956521739135</v>
          </cell>
        </row>
        <row r="200">
          <cell r="AE200" t="str">
            <v>임혜란</v>
          </cell>
          <cell r="AF200">
            <v>44022.065217391304</v>
          </cell>
        </row>
        <row r="201">
          <cell r="AE201" t="str">
            <v>강승암</v>
          </cell>
          <cell r="AF201">
            <v>63967.5</v>
          </cell>
        </row>
        <row r="202">
          <cell r="AE202" t="str">
            <v>강희선</v>
          </cell>
          <cell r="AF202">
            <v>42572.391304347824</v>
          </cell>
        </row>
        <row r="203">
          <cell r="AE203" t="str">
            <v>권혁우</v>
          </cell>
          <cell r="AF203">
            <v>89646.84782608696</v>
          </cell>
        </row>
        <row r="204">
          <cell r="AE204" t="str">
            <v>김종웅</v>
          </cell>
          <cell r="AF204">
            <v>51032.608695652176</v>
          </cell>
        </row>
        <row r="205">
          <cell r="AE205" t="str">
            <v>김진성</v>
          </cell>
          <cell r="AF205">
            <v>61141.304347826088</v>
          </cell>
        </row>
        <row r="206">
          <cell r="AE206" t="str">
            <v>박무석</v>
          </cell>
          <cell r="AF206">
            <v>106141.30434782608</v>
          </cell>
        </row>
        <row r="207">
          <cell r="AE207" t="str">
            <v>유동훈</v>
          </cell>
          <cell r="AF207">
            <v>55217.608695652176</v>
          </cell>
        </row>
        <row r="208">
          <cell r="AE208" t="str">
            <v>유병권</v>
          </cell>
          <cell r="AF208">
            <v>51032.608695652176</v>
          </cell>
        </row>
        <row r="209">
          <cell r="AE209" t="str">
            <v>유상길</v>
          </cell>
          <cell r="AF209">
            <v>107228.15217391304</v>
          </cell>
        </row>
        <row r="210">
          <cell r="AE210" t="str">
            <v>윤석호</v>
          </cell>
          <cell r="AF210">
            <v>63641.413043478264</v>
          </cell>
        </row>
        <row r="211">
          <cell r="AE211" t="str">
            <v>이근호</v>
          </cell>
          <cell r="AF211">
            <v>65217.391304347824</v>
          </cell>
        </row>
        <row r="212">
          <cell r="AE212" t="str">
            <v>이일원</v>
          </cell>
          <cell r="AF212">
            <v>120516.19565217392</v>
          </cell>
        </row>
        <row r="213">
          <cell r="AE213" t="str">
            <v>이지광</v>
          </cell>
          <cell r="AF213">
            <v>32166.847826086956</v>
          </cell>
        </row>
        <row r="214">
          <cell r="AE214" t="str">
            <v>정지은</v>
          </cell>
          <cell r="AF214">
            <v>40027.5</v>
          </cell>
        </row>
        <row r="215">
          <cell r="AE215" t="str">
            <v>최경덕</v>
          </cell>
          <cell r="AF215">
            <v>89809.891304347824</v>
          </cell>
        </row>
        <row r="216">
          <cell r="AE216" t="str">
            <v>황희진</v>
          </cell>
          <cell r="AF216">
            <v>50271.84782608696</v>
          </cell>
        </row>
        <row r="217">
          <cell r="AE217" t="str">
            <v>김광선</v>
          </cell>
          <cell r="AF217">
            <v>81521.739130434784</v>
          </cell>
        </row>
        <row r="218">
          <cell r="AE218" t="str">
            <v>김왕태</v>
          </cell>
          <cell r="AF218">
            <v>97826.086956521744</v>
          </cell>
        </row>
        <row r="219">
          <cell r="AE219" t="str">
            <v>김종환</v>
          </cell>
          <cell r="AF219">
            <v>353260.76086956525</v>
          </cell>
        </row>
        <row r="220">
          <cell r="AE220" t="str">
            <v>박종주</v>
          </cell>
          <cell r="AF220">
            <v>81521.739130434784</v>
          </cell>
        </row>
        <row r="221">
          <cell r="AE221" t="str">
            <v>오세구</v>
          </cell>
          <cell r="AF221">
            <v>81521.739130434784</v>
          </cell>
        </row>
        <row r="222">
          <cell r="AE222" t="str">
            <v>전창완</v>
          </cell>
          <cell r="AF222">
            <v>81521.739130434784</v>
          </cell>
        </row>
        <row r="223">
          <cell r="AE223" t="str">
            <v>김태훈</v>
          </cell>
          <cell r="AF223">
            <v>78586.956521739135</v>
          </cell>
        </row>
        <row r="224">
          <cell r="AE224" t="str">
            <v>백용현</v>
          </cell>
          <cell r="AF224">
            <v>56549.021739130432</v>
          </cell>
        </row>
        <row r="225">
          <cell r="AE225" t="str">
            <v>이혜영</v>
          </cell>
          <cell r="AF225">
            <v>46848.260869565216</v>
          </cell>
        </row>
        <row r="226">
          <cell r="AE226" t="str">
            <v>상민주</v>
          </cell>
          <cell r="AF226">
            <v>54456.521739130432</v>
          </cell>
        </row>
        <row r="227">
          <cell r="AE227" t="str">
            <v>오환영</v>
          </cell>
          <cell r="AF227">
            <v>82065.326086956527</v>
          </cell>
        </row>
        <row r="228">
          <cell r="AE228" t="str">
            <v>최재희</v>
          </cell>
          <cell r="AF228">
            <v>123234.13043478261</v>
          </cell>
        </row>
        <row r="229">
          <cell r="AE229" t="str">
            <v>김광국</v>
          </cell>
          <cell r="AF229">
            <v>41576.413043478264</v>
          </cell>
        </row>
        <row r="230">
          <cell r="AE230" t="str">
            <v>김의택</v>
          </cell>
          <cell r="AF230">
            <v>104375.21739130435</v>
          </cell>
        </row>
        <row r="231">
          <cell r="AE231" t="str">
            <v>연제혁</v>
          </cell>
          <cell r="AF231">
            <v>53722.82608695652</v>
          </cell>
        </row>
        <row r="232">
          <cell r="AE232" t="str">
            <v>이제림</v>
          </cell>
          <cell r="AF232">
            <v>32703.260869565216</v>
          </cell>
        </row>
        <row r="233">
          <cell r="AE233" t="str">
            <v>정동호</v>
          </cell>
          <cell r="AF233">
            <v>53478.15217391304</v>
          </cell>
        </row>
        <row r="234">
          <cell r="AE234" t="str">
            <v>정태석</v>
          </cell>
          <cell r="AF234">
            <v>50706.84782608696</v>
          </cell>
        </row>
        <row r="235">
          <cell r="AE235" t="str">
            <v>김남규</v>
          </cell>
          <cell r="AF235">
            <v>35897.608695652176</v>
          </cell>
        </row>
        <row r="236">
          <cell r="AE236" t="str">
            <v>김승건</v>
          </cell>
          <cell r="AF236">
            <v>69619.891304347824</v>
          </cell>
        </row>
        <row r="237">
          <cell r="AE237" t="str">
            <v>박천식</v>
          </cell>
          <cell r="AF237">
            <v>111385.76086956522</v>
          </cell>
        </row>
        <row r="238">
          <cell r="AE238" t="str">
            <v>이성수</v>
          </cell>
          <cell r="AF238">
            <v>64836.84782608696</v>
          </cell>
        </row>
        <row r="239">
          <cell r="AE239" t="str">
            <v>이성호</v>
          </cell>
          <cell r="AF239">
            <v>58695.978260869568</v>
          </cell>
        </row>
        <row r="240">
          <cell r="AE240" t="str">
            <v>현은하</v>
          </cell>
          <cell r="AF240">
            <v>43288.15217391304</v>
          </cell>
        </row>
        <row r="241">
          <cell r="AE241" t="str">
            <v>곽연신</v>
          </cell>
          <cell r="AF241">
            <v>46283.260869565216</v>
          </cell>
        </row>
        <row r="242">
          <cell r="AE242" t="str">
            <v>김은경</v>
          </cell>
          <cell r="AF242">
            <v>38627.5</v>
          </cell>
        </row>
        <row r="243">
          <cell r="AE243" t="str">
            <v>박정님</v>
          </cell>
          <cell r="AF243">
            <v>30729.239130434784</v>
          </cell>
        </row>
        <row r="244">
          <cell r="AE244" t="str">
            <v>박정윤</v>
          </cell>
          <cell r="AF244">
            <v>38239.34782608696</v>
          </cell>
        </row>
        <row r="245">
          <cell r="AE245" t="str">
            <v>박훈영</v>
          </cell>
          <cell r="AF245">
            <v>32630.108695652172</v>
          </cell>
        </row>
        <row r="246">
          <cell r="AE246" t="str">
            <v>손민아</v>
          </cell>
          <cell r="AF246">
            <v>44270.543478260872</v>
          </cell>
        </row>
        <row r="247">
          <cell r="AE247" t="str">
            <v>이선영</v>
          </cell>
          <cell r="AF247">
            <v>9414.1304347826081</v>
          </cell>
        </row>
        <row r="248">
          <cell r="AE248" t="str">
            <v>장선임</v>
          </cell>
          <cell r="AF248">
            <v>39726.304347826088</v>
          </cell>
        </row>
        <row r="249">
          <cell r="AE249" t="str">
            <v>조나영</v>
          </cell>
          <cell r="AF249">
            <v>39361.956521739128</v>
          </cell>
        </row>
        <row r="250">
          <cell r="AE250" t="str">
            <v>조애경</v>
          </cell>
          <cell r="AF250">
            <v>36409.239130434784</v>
          </cell>
        </row>
        <row r="251">
          <cell r="AE251" t="str">
            <v>김한경</v>
          </cell>
          <cell r="AF251">
            <v>35277.5</v>
          </cell>
        </row>
        <row r="252">
          <cell r="AE252" t="str">
            <v>박봉래</v>
          </cell>
          <cell r="AF252">
            <v>38250.108695652176</v>
          </cell>
        </row>
        <row r="253">
          <cell r="AE253" t="str">
            <v>김미영</v>
          </cell>
          <cell r="AF253">
            <v>30179.456521739132</v>
          </cell>
        </row>
        <row r="254">
          <cell r="AE254" t="str">
            <v>김양숙</v>
          </cell>
          <cell r="AF254">
            <v>29328.695652173912</v>
          </cell>
        </row>
        <row r="255">
          <cell r="AE255" t="str">
            <v>김양희</v>
          </cell>
          <cell r="AF255">
            <v>34463.913043478264</v>
          </cell>
        </row>
        <row r="256">
          <cell r="AE256" t="str">
            <v>김정자</v>
          </cell>
          <cell r="AF256">
            <v>34001.304347826088</v>
          </cell>
        </row>
        <row r="257">
          <cell r="AE257" t="str">
            <v>박은주</v>
          </cell>
          <cell r="AF257">
            <v>30827.391304347828</v>
          </cell>
        </row>
        <row r="258">
          <cell r="AE258" t="str">
            <v>백영애</v>
          </cell>
          <cell r="AF258">
            <v>37220.217391304344</v>
          </cell>
        </row>
        <row r="259">
          <cell r="AE259" t="str">
            <v>오미옥</v>
          </cell>
          <cell r="AF259">
            <v>37395.760869565216</v>
          </cell>
        </row>
        <row r="260">
          <cell r="AE260" t="str">
            <v>오영숙</v>
          </cell>
          <cell r="AF260">
            <v>31276.847826086956</v>
          </cell>
        </row>
        <row r="261">
          <cell r="AE261" t="str">
            <v>윤미순</v>
          </cell>
          <cell r="AF261">
            <v>36645.869565217392</v>
          </cell>
        </row>
        <row r="262">
          <cell r="AE262" t="str">
            <v>이현희</v>
          </cell>
          <cell r="AF262">
            <v>27809.565217391304</v>
          </cell>
        </row>
        <row r="263">
          <cell r="AE263" t="str">
            <v>최수진</v>
          </cell>
          <cell r="AF263">
            <v>35247.391304347824</v>
          </cell>
        </row>
        <row r="264">
          <cell r="AE264" t="str">
            <v>최신자</v>
          </cell>
          <cell r="AF264">
            <v>39448.260869565216</v>
          </cell>
        </row>
        <row r="265">
          <cell r="AE265" t="str">
            <v>김선금</v>
          </cell>
          <cell r="AF265">
            <v>30510.760869565216</v>
          </cell>
        </row>
        <row r="266">
          <cell r="AE266" t="str">
            <v>김윤주</v>
          </cell>
          <cell r="AF266">
            <v>29141.630434782608</v>
          </cell>
        </row>
        <row r="267">
          <cell r="AE267" t="str">
            <v>남성현</v>
          </cell>
          <cell r="AF267">
            <v>33448.043478260872</v>
          </cell>
        </row>
        <row r="268">
          <cell r="AE268" t="str">
            <v>류경화</v>
          </cell>
          <cell r="AF268">
            <v>36093.913043478264</v>
          </cell>
        </row>
        <row r="269">
          <cell r="AE269" t="str">
            <v>문영희</v>
          </cell>
          <cell r="AF269">
            <v>30591.304347826088</v>
          </cell>
        </row>
        <row r="270">
          <cell r="AE270" t="str">
            <v>유현경</v>
          </cell>
          <cell r="AF270">
            <v>36967.934782608696</v>
          </cell>
        </row>
        <row r="271">
          <cell r="AE271" t="str">
            <v>윤소윤</v>
          </cell>
          <cell r="AF271">
            <v>31658.58695652174</v>
          </cell>
        </row>
        <row r="272">
          <cell r="AE272" t="str">
            <v>윤형용</v>
          </cell>
          <cell r="AF272">
            <v>29500.652173913044</v>
          </cell>
        </row>
        <row r="273">
          <cell r="AE273" t="str">
            <v>이선향</v>
          </cell>
          <cell r="AF273">
            <v>33945</v>
          </cell>
        </row>
        <row r="274">
          <cell r="AE274" t="str">
            <v>이승화</v>
          </cell>
          <cell r="AF274">
            <v>44037.391304347824</v>
          </cell>
        </row>
        <row r="275">
          <cell r="AE275" t="str">
            <v>이인자</v>
          </cell>
          <cell r="AF275">
            <v>36677.717391304344</v>
          </cell>
        </row>
        <row r="276">
          <cell r="AE276" t="str">
            <v>이희영</v>
          </cell>
          <cell r="AF276">
            <v>31881.08695652174</v>
          </cell>
        </row>
        <row r="277">
          <cell r="AE277" t="str">
            <v>임보석</v>
          </cell>
          <cell r="AF277">
            <v>35137.391304347824</v>
          </cell>
        </row>
        <row r="278">
          <cell r="AE278" t="str">
            <v>정현주</v>
          </cell>
          <cell r="AF278">
            <v>37481.521739130432</v>
          </cell>
        </row>
        <row r="279">
          <cell r="AE279" t="str">
            <v>지은희</v>
          </cell>
          <cell r="AF279">
            <v>33929.782608695656</v>
          </cell>
        </row>
        <row r="280">
          <cell r="AE280" t="str">
            <v>차명숙</v>
          </cell>
          <cell r="AF280">
            <v>29986.521739130436</v>
          </cell>
        </row>
        <row r="281">
          <cell r="AE281" t="str">
            <v>한기환</v>
          </cell>
          <cell r="AF281">
            <v>29951.630434782608</v>
          </cell>
        </row>
        <row r="282">
          <cell r="AE282" t="str">
            <v>한상연</v>
          </cell>
          <cell r="AF282">
            <v>30196.08695652174</v>
          </cell>
        </row>
        <row r="283">
          <cell r="AE283" t="str">
            <v>한은희</v>
          </cell>
          <cell r="AF283">
            <v>36343.260869565216</v>
          </cell>
        </row>
        <row r="284">
          <cell r="AE284" t="str">
            <v>홍화표</v>
          </cell>
          <cell r="AF284">
            <v>32989.67391304348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연차현황"/>
      <sheetName val="1월"/>
      <sheetName val="카드미체크"/>
      <sheetName val="2월"/>
      <sheetName val="2카드미체크"/>
      <sheetName val="3월"/>
      <sheetName val="4월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8BS"/>
      <sheetName val="091Q-BS"/>
      <sheetName val="091Q-IS"/>
      <sheetName val="주석"/>
      <sheetName val="확인사항들"/>
      <sheetName val="할인어음"/>
      <sheetName val="Sheet1"/>
      <sheetName val="Sheet2"/>
      <sheetName val="08원단차"/>
      <sheetName val="08외단차"/>
      <sheetName val="08원장차"/>
      <sheetName val="보증금"/>
      <sheetName val="대여금"/>
      <sheetName val="08연차"/>
      <sheetName val="연차현황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이자수익"/>
      <sheetName val="이자수익(완료)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조회원본"/>
      <sheetName val="전체"/>
      <sheetName val="원자재"/>
      <sheetName val="반제품"/>
      <sheetName val="제품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매출자료_값복사"/>
      <sheetName val="매출자료_수식"/>
      <sheetName val="Sheet3"/>
      <sheetName val="Sheet3 (3)"/>
      <sheetName val="3분기 KE30"/>
      <sheetName val="구분"/>
      <sheetName val="2012년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2분기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연차 (2)"/>
      <sheetName val="1월"/>
      <sheetName val="1월(2)"/>
      <sheetName val="2월"/>
      <sheetName val="2월(2)"/>
      <sheetName val="3월"/>
      <sheetName val="3(2)"/>
      <sheetName val="4월"/>
      <sheetName val="4월 (2)"/>
      <sheetName val="5월"/>
      <sheetName val="5월(2)"/>
      <sheetName val="6월"/>
      <sheetName val="6(2)"/>
      <sheetName val="7월"/>
      <sheetName val="7월 (2)"/>
      <sheetName val="8월"/>
      <sheetName val="8월(2)"/>
      <sheetName val="9월"/>
      <sheetName val="9월(2)"/>
      <sheetName val="10월"/>
      <sheetName val="10(2)"/>
      <sheetName val="11월"/>
      <sheetName val="11(2)"/>
      <sheetName val="12월"/>
      <sheetName val="12(2)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조회원본"/>
      <sheetName val="전체"/>
      <sheetName val="원자재"/>
      <sheetName val="반제품"/>
      <sheetName val="제품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견적서"/>
      <sheetName val="CAUDIT"/>
    </sheetNames>
    <sheetDataSet>
      <sheetData sheetId="0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자재출고내역"/>
      <sheetName val="결산시트"/>
      <sheetName val="결산시트 (복사본)"/>
    </sheetNames>
    <sheetDataSet>
      <sheetData sheetId="0"/>
      <sheetData sheetId="1" refreshError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1월"/>
      <sheetName val="1월(2)"/>
      <sheetName val="2월"/>
      <sheetName val="2월(2)"/>
      <sheetName val="3월"/>
      <sheetName val="3월(2)"/>
      <sheetName val="4월"/>
      <sheetName val="4(2)"/>
      <sheetName val="5월"/>
      <sheetName val="6월"/>
      <sheetName val="7월"/>
      <sheetName val="8월"/>
      <sheetName val="8(2)"/>
      <sheetName val="9월"/>
      <sheetName val="10월"/>
      <sheetName val="11월"/>
      <sheetName val="11(2)"/>
      <sheetName val="12월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5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G9" sqref="G9"/>
    </sheetView>
  </sheetViews>
  <sheetFormatPr defaultColWidth="9" defaultRowHeight="16" x14ac:dyDescent="0.45"/>
  <cols>
    <col min="1" max="1" width="11.58203125" style="2" customWidth="1"/>
    <col min="2" max="2" width="11.5" style="2" customWidth="1"/>
    <col min="3" max="3" width="10" style="3" customWidth="1"/>
    <col min="4" max="4" width="35.5" style="4" customWidth="1"/>
    <col min="5" max="5" width="11" style="4" bestFit="1" customWidth="1"/>
    <col min="6" max="6" width="12.33203125" style="4" bestFit="1" customWidth="1"/>
    <col min="7" max="9" width="11.58203125" style="4" customWidth="1"/>
    <col min="10" max="11" width="11.58203125" style="5" customWidth="1"/>
    <col min="12" max="13" width="11.58203125" style="4" customWidth="1"/>
    <col min="14" max="14" width="11.83203125" style="6" customWidth="1"/>
    <col min="15" max="18" width="11.83203125" style="5" customWidth="1"/>
    <col min="19" max="19" width="13.25" style="7" customWidth="1"/>
    <col min="20" max="21" width="9" style="2"/>
    <col min="22" max="22" width="14.5" style="5" customWidth="1"/>
    <col min="23" max="23" width="16.33203125" style="2" bestFit="1" customWidth="1"/>
    <col min="24" max="24" width="9.58203125" style="5" bestFit="1" customWidth="1"/>
    <col min="25" max="16384" width="9" style="2"/>
  </cols>
  <sheetData>
    <row r="1" spans="1:22" x14ac:dyDescent="0.45">
      <c r="A1" s="1" t="s">
        <v>0</v>
      </c>
    </row>
    <row r="2" spans="1:22" ht="25.5" customHeight="1" x14ac:dyDescent="0.45">
      <c r="A2" s="8" t="s">
        <v>1</v>
      </c>
      <c r="B2" s="4"/>
      <c r="S2" s="2"/>
      <c r="U2" s="5"/>
      <c r="V2" s="2"/>
    </row>
    <row r="3" spans="1:22" x14ac:dyDescent="0.45">
      <c r="A3" s="9" t="s">
        <v>2</v>
      </c>
      <c r="B3" s="9" t="s">
        <v>3</v>
      </c>
      <c r="C3" s="9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6" t="s">
        <v>15</v>
      </c>
    </row>
    <row r="4" spans="1:22" x14ac:dyDescent="0.45">
      <c r="A4" s="11" t="s">
        <v>16</v>
      </c>
      <c r="B4" s="11" t="s">
        <v>17</v>
      </c>
      <c r="C4" s="12">
        <v>513656</v>
      </c>
      <c r="D4" s="12" t="s">
        <v>18</v>
      </c>
      <c r="E4" s="13"/>
      <c r="F4" s="13"/>
      <c r="G4" s="13"/>
      <c r="H4" s="13"/>
      <c r="I4" s="13">
        <v>102076.34054054054</v>
      </c>
      <c r="J4" s="13"/>
      <c r="K4" s="13"/>
      <c r="L4" s="13"/>
      <c r="M4" s="13"/>
      <c r="N4" s="14" t="e">
        <f>M4/L4</f>
        <v>#DIV/0!</v>
      </c>
    </row>
    <row r="5" spans="1:22" x14ac:dyDescent="0.45">
      <c r="A5" s="11"/>
      <c r="B5" s="11"/>
      <c r="C5" s="12">
        <v>513657</v>
      </c>
      <c r="D5" s="12" t="s">
        <v>19</v>
      </c>
      <c r="E5" s="13"/>
      <c r="F5" s="13"/>
      <c r="G5" s="13"/>
      <c r="H5" s="13"/>
      <c r="I5" s="13"/>
      <c r="J5" s="13">
        <v>87247.75</v>
      </c>
      <c r="K5" s="13">
        <v>90946.2</v>
      </c>
      <c r="L5" s="13">
        <v>90129.85</v>
      </c>
      <c r="M5" s="13"/>
      <c r="N5" s="14">
        <f t="shared" ref="N5:N68" si="0">M5/L5</f>
        <v>0</v>
      </c>
    </row>
    <row r="6" spans="1:22" x14ac:dyDescent="0.45">
      <c r="A6" s="11"/>
      <c r="B6" s="11"/>
      <c r="C6" s="12">
        <v>513696</v>
      </c>
      <c r="D6" s="12" t="s">
        <v>20</v>
      </c>
      <c r="E6" s="13">
        <v>136585.58823529413</v>
      </c>
      <c r="F6" s="13">
        <v>136585.60000000001</v>
      </c>
      <c r="G6" s="13"/>
      <c r="H6" s="13"/>
      <c r="I6" s="13">
        <v>134141.64705882352</v>
      </c>
      <c r="J6" s="13">
        <v>130688.58064516129</v>
      </c>
      <c r="K6" s="13"/>
      <c r="L6" s="13"/>
      <c r="M6" s="13"/>
      <c r="N6" s="14" t="e">
        <f t="shared" si="0"/>
        <v>#DIV/0!</v>
      </c>
    </row>
    <row r="7" spans="1:22" x14ac:dyDescent="0.45">
      <c r="A7" s="11"/>
      <c r="B7" s="11"/>
      <c r="C7" s="12">
        <v>513697</v>
      </c>
      <c r="D7" s="12" t="s">
        <v>21</v>
      </c>
      <c r="E7" s="13">
        <v>131089.79999999999</v>
      </c>
      <c r="F7" s="13"/>
      <c r="G7" s="13">
        <v>129443.7</v>
      </c>
      <c r="H7" s="13">
        <v>129443.71428571429</v>
      </c>
      <c r="I7" s="13">
        <v>129443.72</v>
      </c>
      <c r="J7" s="13">
        <v>129189.32</v>
      </c>
      <c r="K7" s="13"/>
      <c r="L7" s="13"/>
      <c r="M7" s="13">
        <v>130562.5</v>
      </c>
      <c r="N7" s="14" t="e">
        <f t="shared" si="0"/>
        <v>#DIV/0!</v>
      </c>
    </row>
    <row r="8" spans="1:22" x14ac:dyDescent="0.45">
      <c r="A8" s="11"/>
      <c r="B8" s="11"/>
      <c r="C8" s="12">
        <v>513720</v>
      </c>
      <c r="D8" s="12" t="s">
        <v>22</v>
      </c>
      <c r="E8" s="13"/>
      <c r="F8" s="13"/>
      <c r="G8" s="13"/>
      <c r="H8" s="13"/>
      <c r="I8" s="13"/>
      <c r="J8" s="13"/>
      <c r="K8" s="13"/>
      <c r="L8" s="13"/>
      <c r="M8" s="13">
        <v>121739</v>
      </c>
      <c r="N8" s="14" t="e">
        <f t="shared" si="0"/>
        <v>#DIV/0!</v>
      </c>
    </row>
    <row r="9" spans="1:22" x14ac:dyDescent="0.45">
      <c r="A9" s="11"/>
      <c r="B9" s="11" t="s">
        <v>23</v>
      </c>
      <c r="C9" s="12">
        <v>509634</v>
      </c>
      <c r="D9" s="12" t="s">
        <v>24</v>
      </c>
      <c r="E9" s="13">
        <v>190275.25</v>
      </c>
      <c r="F9" s="13"/>
      <c r="G9" s="13"/>
      <c r="H9" s="13"/>
      <c r="I9" s="13"/>
      <c r="J9" s="13"/>
      <c r="K9" s="13"/>
      <c r="L9" s="13">
        <v>190275.22222222222</v>
      </c>
      <c r="M9" s="13">
        <v>190275.20000000001</v>
      </c>
      <c r="N9" s="14">
        <f>M9/L9</f>
        <v>0.99999988321011035</v>
      </c>
    </row>
    <row r="10" spans="1:22" x14ac:dyDescent="0.45">
      <c r="A10" s="11"/>
      <c r="B10" s="11"/>
      <c r="C10" s="12">
        <v>509892</v>
      </c>
      <c r="D10" s="12" t="s">
        <v>25</v>
      </c>
      <c r="E10" s="13">
        <v>178607.71428571429</v>
      </c>
      <c r="F10" s="13"/>
      <c r="G10" s="13"/>
      <c r="H10" s="13"/>
      <c r="I10" s="13"/>
      <c r="J10" s="13"/>
      <c r="K10" s="13"/>
      <c r="L10" s="13"/>
      <c r="M10" s="13"/>
      <c r="N10" s="14" t="e">
        <f t="shared" si="0"/>
        <v>#DIV/0!</v>
      </c>
    </row>
    <row r="11" spans="1:22" x14ac:dyDescent="0.45">
      <c r="A11" s="11"/>
      <c r="B11" s="11"/>
      <c r="C11" s="12">
        <v>509932</v>
      </c>
      <c r="D11" s="12" t="s">
        <v>26</v>
      </c>
      <c r="E11" s="13">
        <v>235089.5</v>
      </c>
      <c r="F11" s="13"/>
      <c r="G11" s="13"/>
      <c r="H11" s="13"/>
      <c r="I11" s="13">
        <v>235089.5</v>
      </c>
      <c r="J11" s="13">
        <v>235089.5294117647</v>
      </c>
      <c r="K11" s="13">
        <v>235089.5</v>
      </c>
      <c r="L11" s="13">
        <v>235089.5</v>
      </c>
      <c r="M11" s="13"/>
      <c r="N11" s="14">
        <f t="shared" si="0"/>
        <v>0</v>
      </c>
    </row>
    <row r="12" spans="1:22" x14ac:dyDescent="0.45">
      <c r="A12" s="11"/>
      <c r="B12" s="11"/>
      <c r="C12" s="12">
        <v>510328</v>
      </c>
      <c r="D12" s="12" t="s">
        <v>27</v>
      </c>
      <c r="E12" s="13">
        <v>195468.77647058823</v>
      </c>
      <c r="F12" s="13"/>
      <c r="G12" s="13"/>
      <c r="H12" s="13"/>
      <c r="I12" s="13"/>
      <c r="J12" s="13"/>
      <c r="K12" s="13"/>
      <c r="L12" s="13"/>
      <c r="M12" s="13">
        <v>195468.83333333334</v>
      </c>
      <c r="N12" s="14" t="e">
        <f t="shared" si="0"/>
        <v>#DIV/0!</v>
      </c>
    </row>
    <row r="13" spans="1:22" x14ac:dyDescent="0.45">
      <c r="A13" s="11"/>
      <c r="B13" s="11"/>
      <c r="C13" s="12">
        <v>511222</v>
      </c>
      <c r="D13" s="12" t="s">
        <v>28</v>
      </c>
      <c r="E13" s="13"/>
      <c r="F13" s="13"/>
      <c r="G13" s="13"/>
      <c r="H13" s="13"/>
      <c r="I13" s="13"/>
      <c r="J13" s="13"/>
      <c r="K13" s="13"/>
      <c r="L13" s="13">
        <v>126162.46875</v>
      </c>
      <c r="M13" s="13"/>
      <c r="N13" s="14">
        <f t="shared" si="0"/>
        <v>0</v>
      </c>
    </row>
    <row r="14" spans="1:22" x14ac:dyDescent="0.45">
      <c r="A14" s="11"/>
      <c r="B14" s="11"/>
      <c r="C14" s="12">
        <v>512094</v>
      </c>
      <c r="D14" s="12" t="s">
        <v>29</v>
      </c>
      <c r="E14" s="13">
        <v>227169.09803921569</v>
      </c>
      <c r="F14" s="13">
        <v>227169.09302325582</v>
      </c>
      <c r="G14" s="13"/>
      <c r="H14" s="13"/>
      <c r="I14" s="13"/>
      <c r="J14" s="13"/>
      <c r="K14" s="13">
        <v>227169.07142857142</v>
      </c>
      <c r="L14" s="13"/>
      <c r="M14" s="13"/>
      <c r="N14" s="14" t="e">
        <f t="shared" si="0"/>
        <v>#DIV/0!</v>
      </c>
    </row>
    <row r="15" spans="1:22" x14ac:dyDescent="0.45">
      <c r="A15" s="11"/>
      <c r="B15" s="11"/>
      <c r="C15" s="12">
        <v>512653</v>
      </c>
      <c r="D15" s="12" t="s">
        <v>30</v>
      </c>
      <c r="E15" s="13"/>
      <c r="F15" s="13"/>
      <c r="G15" s="13">
        <v>239185.2</v>
      </c>
      <c r="H15" s="13">
        <v>239185.20689655171</v>
      </c>
      <c r="I15" s="13"/>
      <c r="J15" s="13"/>
      <c r="K15" s="13"/>
      <c r="L15" s="13"/>
      <c r="M15" s="13"/>
      <c r="N15" s="14" t="e">
        <f t="shared" si="0"/>
        <v>#DIV/0!</v>
      </c>
    </row>
    <row r="16" spans="1:22" x14ac:dyDescent="0.45">
      <c r="A16" s="11"/>
      <c r="B16" s="11"/>
      <c r="C16" s="12">
        <v>513026</v>
      </c>
      <c r="D16" s="12" t="s">
        <v>31</v>
      </c>
      <c r="E16" s="13">
        <v>477767.22093023249</v>
      </c>
      <c r="F16" s="13">
        <v>477767.21052631579</v>
      </c>
      <c r="G16" s="13">
        <v>477767.2089552239</v>
      </c>
      <c r="H16" s="13">
        <v>477767.203125</v>
      </c>
      <c r="I16" s="13">
        <v>477767.20338983048</v>
      </c>
      <c r="J16" s="13">
        <v>477767.19230769231</v>
      </c>
      <c r="K16" s="13">
        <v>477767.20000000007</v>
      </c>
      <c r="L16" s="13">
        <v>477767.18518518505</v>
      </c>
      <c r="M16" s="13">
        <v>477767.14285714284</v>
      </c>
      <c r="N16" s="14">
        <f t="shared" si="0"/>
        <v>0.9999999114044591</v>
      </c>
    </row>
    <row r="17" spans="1:14" x14ac:dyDescent="0.45">
      <c r="A17" s="11"/>
      <c r="B17" s="11"/>
      <c r="C17" s="12">
        <v>513044</v>
      </c>
      <c r="D17" s="12" t="s">
        <v>32</v>
      </c>
      <c r="E17" s="13"/>
      <c r="F17" s="13"/>
      <c r="G17" s="13"/>
      <c r="H17" s="13">
        <v>89465.418326693223</v>
      </c>
      <c r="I17" s="13">
        <v>95902.275167785236</v>
      </c>
      <c r="J17" s="13">
        <v>92466.57534246576</v>
      </c>
      <c r="K17" s="13">
        <v>92466.576388888891</v>
      </c>
      <c r="L17" s="13"/>
      <c r="M17" s="13"/>
      <c r="N17" s="14" t="e">
        <f t="shared" si="0"/>
        <v>#DIV/0!</v>
      </c>
    </row>
    <row r="18" spans="1:14" x14ac:dyDescent="0.45">
      <c r="A18" s="11"/>
      <c r="B18" s="11"/>
      <c r="C18" s="12">
        <v>513045</v>
      </c>
      <c r="D18" s="12" t="s">
        <v>33</v>
      </c>
      <c r="E18" s="13"/>
      <c r="F18" s="13"/>
      <c r="G18" s="13">
        <v>143528.93333333332</v>
      </c>
      <c r="H18" s="13">
        <v>143528.94339622642</v>
      </c>
      <c r="I18" s="13"/>
      <c r="J18" s="13">
        <v>127956.31818181818</v>
      </c>
      <c r="K18" s="13">
        <v>127956.3</v>
      </c>
      <c r="L18" s="13"/>
      <c r="M18" s="13"/>
      <c r="N18" s="14" t="e">
        <f t="shared" si="0"/>
        <v>#DIV/0!</v>
      </c>
    </row>
    <row r="19" spans="1:14" x14ac:dyDescent="0.45">
      <c r="A19" s="11"/>
      <c r="B19" s="11"/>
      <c r="C19" s="12">
        <v>513046</v>
      </c>
      <c r="D19" s="12" t="s">
        <v>34</v>
      </c>
      <c r="E19" s="13">
        <v>152787.25</v>
      </c>
      <c r="F19" s="13">
        <v>152787.23469387754</v>
      </c>
      <c r="G19" s="13">
        <v>143686.29629629629</v>
      </c>
      <c r="H19" s="13">
        <v>143686.29577464788</v>
      </c>
      <c r="I19" s="13">
        <v>143686.29838709679</v>
      </c>
      <c r="J19" s="13">
        <v>146047.97905759161</v>
      </c>
      <c r="K19" s="13">
        <v>134578.21553610501</v>
      </c>
      <c r="L19" s="13">
        <v>134299.37041036718</v>
      </c>
      <c r="M19" s="13">
        <v>134299.37010676158</v>
      </c>
      <c r="N19" s="14">
        <f t="shared" si="0"/>
        <v>0.99999999773933712</v>
      </c>
    </row>
    <row r="20" spans="1:14" x14ac:dyDescent="0.45">
      <c r="A20" s="11"/>
      <c r="B20" s="11"/>
      <c r="C20" s="12">
        <v>513049</v>
      </c>
      <c r="D20" s="12" t="s">
        <v>35</v>
      </c>
      <c r="E20" s="13">
        <v>87839.618357487925</v>
      </c>
      <c r="F20" s="13">
        <v>87839.616161616155</v>
      </c>
      <c r="G20" s="13"/>
      <c r="H20" s="13">
        <v>87839.618556701025</v>
      </c>
      <c r="I20" s="13">
        <v>87839.616666666654</v>
      </c>
      <c r="J20" s="13">
        <v>87839.618749999994</v>
      </c>
      <c r="K20" s="13"/>
      <c r="L20" s="13">
        <v>89385.443708609266</v>
      </c>
      <c r="M20" s="13">
        <v>89429.173387096773</v>
      </c>
      <c r="N20" s="14">
        <f t="shared" si="0"/>
        <v>1.0004892259485791</v>
      </c>
    </row>
    <row r="21" spans="1:14" x14ac:dyDescent="0.45">
      <c r="A21" s="11"/>
      <c r="B21" s="11"/>
      <c r="C21" s="12">
        <v>513050</v>
      </c>
      <c r="D21" s="12" t="s">
        <v>36</v>
      </c>
      <c r="E21" s="13">
        <v>136727.82222222222</v>
      </c>
      <c r="F21" s="13">
        <v>134530.03703703705</v>
      </c>
      <c r="G21" s="13"/>
      <c r="H21" s="13">
        <v>135137.16149068324</v>
      </c>
      <c r="I21" s="13"/>
      <c r="J21" s="13">
        <v>135137.16339869282</v>
      </c>
      <c r="K21" s="13">
        <v>135137.16071428571</v>
      </c>
      <c r="L21" s="13">
        <v>133002.34415584416</v>
      </c>
      <c r="M21" s="13">
        <v>136150.10784313726</v>
      </c>
      <c r="N21" s="14">
        <f t="shared" si="0"/>
        <v>1.0236669790090673</v>
      </c>
    </row>
    <row r="22" spans="1:14" x14ac:dyDescent="0.45">
      <c r="A22" s="11"/>
      <c r="B22" s="11"/>
      <c r="C22" s="12">
        <v>513054</v>
      </c>
      <c r="D22" s="12" t="s">
        <v>37</v>
      </c>
      <c r="E22" s="13"/>
      <c r="F22" s="13">
        <v>133545.48333333334</v>
      </c>
      <c r="G22" s="13">
        <v>132411.20000000001</v>
      </c>
      <c r="H22" s="13"/>
      <c r="I22" s="13">
        <v>127388.85</v>
      </c>
      <c r="J22" s="13"/>
      <c r="K22" s="13"/>
      <c r="L22" s="13"/>
      <c r="M22" s="13"/>
      <c r="N22" s="14" t="e">
        <f t="shared" si="0"/>
        <v>#DIV/0!</v>
      </c>
    </row>
    <row r="23" spans="1:14" x14ac:dyDescent="0.45">
      <c r="A23" s="11"/>
      <c r="B23" s="11"/>
      <c r="C23" s="12">
        <v>513057</v>
      </c>
      <c r="D23" s="12" t="s">
        <v>38</v>
      </c>
      <c r="E23" s="13"/>
      <c r="F23" s="13">
        <v>91407.08</v>
      </c>
      <c r="G23" s="13"/>
      <c r="H23" s="13"/>
      <c r="I23" s="13"/>
      <c r="J23" s="13">
        <v>105688.94642857143</v>
      </c>
      <c r="K23" s="13"/>
      <c r="L23" s="13"/>
      <c r="M23" s="13"/>
      <c r="N23" s="14" t="e">
        <f t="shared" si="0"/>
        <v>#DIV/0!</v>
      </c>
    </row>
    <row r="24" spans="1:14" x14ac:dyDescent="0.45">
      <c r="A24" s="11"/>
      <c r="B24" s="11"/>
      <c r="C24" s="12">
        <v>513058</v>
      </c>
      <c r="D24" s="12" t="s">
        <v>39</v>
      </c>
      <c r="E24" s="13"/>
      <c r="F24" s="13"/>
      <c r="G24" s="13">
        <v>134111.54</v>
      </c>
      <c r="H24" s="13"/>
      <c r="I24" s="13">
        <v>134111.52857142859</v>
      </c>
      <c r="J24" s="13">
        <v>131030.08</v>
      </c>
      <c r="K24" s="13"/>
      <c r="L24" s="13">
        <v>132931.67000000001</v>
      </c>
      <c r="M24" s="13">
        <v>137169.24</v>
      </c>
      <c r="N24" s="15">
        <f t="shared" si="0"/>
        <v>1.0318778060939127</v>
      </c>
    </row>
    <row r="25" spans="1:14" x14ac:dyDescent="0.45">
      <c r="A25" s="11"/>
      <c r="B25" s="11"/>
      <c r="C25" s="12">
        <v>513093</v>
      </c>
      <c r="D25" s="12" t="s">
        <v>40</v>
      </c>
      <c r="E25" s="13">
        <v>163829.29059829059</v>
      </c>
      <c r="F25" s="13">
        <v>163829.29353233831</v>
      </c>
      <c r="G25" s="13">
        <v>163829.29166666666</v>
      </c>
      <c r="H25" s="13">
        <v>163829.29411764705</v>
      </c>
      <c r="I25" s="13">
        <v>159872.79629629629</v>
      </c>
      <c r="J25" s="13">
        <v>159872.79545454544</v>
      </c>
      <c r="K25" s="13">
        <v>159872.80645161291</v>
      </c>
      <c r="L25" s="13">
        <v>164053.23529411765</v>
      </c>
      <c r="M25" s="13">
        <v>164053.24324324325</v>
      </c>
      <c r="N25" s="14">
        <f t="shared" si="0"/>
        <v>1.0000000484545495</v>
      </c>
    </row>
    <row r="26" spans="1:14" x14ac:dyDescent="0.45">
      <c r="A26" s="11"/>
      <c r="B26" s="11"/>
      <c r="C26" s="12">
        <v>513124</v>
      </c>
      <c r="D26" s="12" t="s">
        <v>41</v>
      </c>
      <c r="E26" s="13"/>
      <c r="F26" s="13"/>
      <c r="G26" s="13"/>
      <c r="H26" s="13"/>
      <c r="I26" s="13"/>
      <c r="J26" s="13"/>
      <c r="K26" s="13"/>
      <c r="L26" s="13">
        <v>88600.45</v>
      </c>
      <c r="M26" s="13">
        <v>90734.187050359717</v>
      </c>
      <c r="N26" s="14">
        <f t="shared" si="0"/>
        <v>1.0240826886360026</v>
      </c>
    </row>
    <row r="27" spans="1:14" x14ac:dyDescent="0.45">
      <c r="A27" s="11"/>
      <c r="B27" s="11"/>
      <c r="C27" s="12">
        <v>513126</v>
      </c>
      <c r="D27" s="12" t="s">
        <v>42</v>
      </c>
      <c r="E27" s="13"/>
      <c r="F27" s="13"/>
      <c r="G27" s="13"/>
      <c r="H27" s="13"/>
      <c r="I27" s="13">
        <v>89025.4</v>
      </c>
      <c r="J27" s="13">
        <v>89025.395833333328</v>
      </c>
      <c r="K27" s="13">
        <v>89025.421052631573</v>
      </c>
      <c r="L27" s="13">
        <v>88921.751295336784</v>
      </c>
      <c r="M27" s="13">
        <v>88921.75</v>
      </c>
      <c r="N27" s="14">
        <f t="shared" si="0"/>
        <v>0.99999998543284674</v>
      </c>
    </row>
    <row r="28" spans="1:14" x14ac:dyDescent="0.45">
      <c r="A28" s="11"/>
      <c r="B28" s="11"/>
      <c r="C28" s="12">
        <v>513130</v>
      </c>
      <c r="D28" s="12" t="s">
        <v>43</v>
      </c>
      <c r="E28" s="13"/>
      <c r="F28" s="13"/>
      <c r="G28" s="13"/>
      <c r="H28" s="13"/>
      <c r="I28" s="13"/>
      <c r="J28" s="13"/>
      <c r="K28" s="13"/>
      <c r="L28" s="13">
        <v>90110.45</v>
      </c>
      <c r="M28" s="13"/>
      <c r="N28" s="14">
        <f t="shared" si="0"/>
        <v>0</v>
      </c>
    </row>
    <row r="29" spans="1:14" x14ac:dyDescent="0.45">
      <c r="A29" s="11"/>
      <c r="B29" s="11"/>
      <c r="C29" s="12">
        <v>513163</v>
      </c>
      <c r="D29" s="12" t="s">
        <v>44</v>
      </c>
      <c r="E29" s="13"/>
      <c r="F29" s="13"/>
      <c r="G29" s="13"/>
      <c r="H29" s="13"/>
      <c r="I29" s="13"/>
      <c r="J29" s="13">
        <v>68120.598014888339</v>
      </c>
      <c r="K29" s="13"/>
      <c r="L29" s="13"/>
      <c r="M29" s="13">
        <v>68120.597733711053</v>
      </c>
      <c r="N29" s="14" t="e">
        <f t="shared" si="0"/>
        <v>#DIV/0!</v>
      </c>
    </row>
    <row r="30" spans="1:14" x14ac:dyDescent="0.45">
      <c r="A30" s="11"/>
      <c r="B30" s="11"/>
      <c r="C30" s="12">
        <v>513202</v>
      </c>
      <c r="D30" s="12" t="s">
        <v>45</v>
      </c>
      <c r="E30" s="13">
        <v>133129.5588235294</v>
      </c>
      <c r="F30" s="13">
        <v>133545.98113207548</v>
      </c>
      <c r="G30" s="13">
        <v>135075.97206703911</v>
      </c>
      <c r="H30" s="13">
        <v>135075.97435897432</v>
      </c>
      <c r="I30" s="13">
        <v>128550.92090395477</v>
      </c>
      <c r="J30" s="13">
        <v>131065.64143426294</v>
      </c>
      <c r="K30" s="13">
        <v>132374.30461538464</v>
      </c>
      <c r="L30" s="13">
        <v>132675.48376623375</v>
      </c>
      <c r="M30" s="13">
        <v>135307.66497461929</v>
      </c>
      <c r="N30" s="14">
        <f t="shared" si="0"/>
        <v>1.0198392433452383</v>
      </c>
    </row>
    <row r="31" spans="1:14" x14ac:dyDescent="0.45">
      <c r="A31" s="11"/>
      <c r="B31" s="11"/>
      <c r="C31" s="12">
        <v>513208</v>
      </c>
      <c r="D31" s="12" t="s">
        <v>46</v>
      </c>
      <c r="E31" s="13"/>
      <c r="F31" s="13"/>
      <c r="G31" s="13"/>
      <c r="H31" s="13"/>
      <c r="I31" s="13"/>
      <c r="J31" s="13"/>
      <c r="K31" s="13"/>
      <c r="L31" s="13"/>
      <c r="M31" s="13">
        <v>101212.75</v>
      </c>
      <c r="N31" s="14" t="e">
        <f t="shared" si="0"/>
        <v>#DIV/0!</v>
      </c>
    </row>
    <row r="32" spans="1:14" x14ac:dyDescent="0.45">
      <c r="A32" s="11"/>
      <c r="B32" s="11"/>
      <c r="C32" s="12">
        <v>513242</v>
      </c>
      <c r="D32" s="12" t="s">
        <v>47</v>
      </c>
      <c r="E32" s="13">
        <v>68884.05325607062</v>
      </c>
      <c r="F32" s="13">
        <v>68884.052955665029</v>
      </c>
      <c r="G32" s="13">
        <v>68884.052973513244</v>
      </c>
      <c r="H32" s="13">
        <v>68884.053323029337</v>
      </c>
      <c r="I32" s="13">
        <v>68765.567586694975</v>
      </c>
      <c r="J32" s="13">
        <v>66914.437160449117</v>
      </c>
      <c r="K32" s="13">
        <v>66914.437240232743</v>
      </c>
      <c r="L32" s="13">
        <v>67048.183248496047</v>
      </c>
      <c r="M32" s="13">
        <v>67048.182986536078</v>
      </c>
      <c r="N32" s="14">
        <f t="shared" si="0"/>
        <v>0.99999999609295942</v>
      </c>
    </row>
    <row r="33" spans="1:14" x14ac:dyDescent="0.45">
      <c r="A33" s="11"/>
      <c r="B33" s="11"/>
      <c r="C33" s="12">
        <v>513243</v>
      </c>
      <c r="D33" s="12" t="s">
        <v>48</v>
      </c>
      <c r="E33" s="13">
        <v>69468.436583261428</v>
      </c>
      <c r="F33" s="13">
        <v>77708.180748663101</v>
      </c>
      <c r="G33" s="13">
        <v>77708.180823680828</v>
      </c>
      <c r="H33" s="13">
        <v>77708.180232558138</v>
      </c>
      <c r="I33" s="13">
        <v>77708.17975206612</v>
      </c>
      <c r="J33" s="13">
        <v>77708.179921773146</v>
      </c>
      <c r="K33" s="13">
        <v>73596.2553816047</v>
      </c>
      <c r="L33" s="13">
        <v>73596.255570117952</v>
      </c>
      <c r="M33" s="13">
        <v>70154.104340567617</v>
      </c>
      <c r="N33" s="14">
        <f t="shared" si="0"/>
        <v>0.95322926142253439</v>
      </c>
    </row>
    <row r="34" spans="1:14" x14ac:dyDescent="0.45">
      <c r="A34" s="11"/>
      <c r="B34" s="11"/>
      <c r="C34" s="12">
        <v>513244</v>
      </c>
      <c r="D34" s="12" t="s">
        <v>49</v>
      </c>
      <c r="E34" s="13">
        <v>71876.921333333332</v>
      </c>
      <c r="F34" s="13">
        <v>71876.921600000001</v>
      </c>
      <c r="G34" s="13"/>
      <c r="H34" s="13"/>
      <c r="I34" s="13"/>
      <c r="J34" s="13">
        <v>71876.921499999997</v>
      </c>
      <c r="K34" s="13">
        <v>71876.922000000006</v>
      </c>
      <c r="L34" s="13"/>
      <c r="M34" s="13"/>
      <c r="N34" s="14" t="e">
        <f t="shared" si="0"/>
        <v>#DIV/0!</v>
      </c>
    </row>
    <row r="35" spans="1:14" x14ac:dyDescent="0.45">
      <c r="A35" s="11"/>
      <c r="B35" s="11"/>
      <c r="C35" s="12">
        <v>513245</v>
      </c>
      <c r="D35" s="12" t="s">
        <v>50</v>
      </c>
      <c r="E35" s="13"/>
      <c r="F35" s="13"/>
      <c r="G35" s="13"/>
      <c r="H35" s="13"/>
      <c r="I35" s="13"/>
      <c r="J35" s="13">
        <v>72486.971715901949</v>
      </c>
      <c r="K35" s="13"/>
      <c r="L35" s="13">
        <v>72486.971962616823</v>
      </c>
      <c r="M35" s="13"/>
      <c r="N35" s="14">
        <f t="shared" si="0"/>
        <v>0</v>
      </c>
    </row>
    <row r="36" spans="1:14" x14ac:dyDescent="0.45">
      <c r="A36" s="11"/>
      <c r="B36" s="11"/>
      <c r="C36" s="12">
        <v>513259</v>
      </c>
      <c r="D36" s="12" t="s">
        <v>51</v>
      </c>
      <c r="E36" s="13"/>
      <c r="F36" s="13"/>
      <c r="G36" s="13"/>
      <c r="H36" s="13"/>
      <c r="I36" s="13"/>
      <c r="J36" s="13"/>
      <c r="K36" s="13"/>
      <c r="L36" s="13">
        <v>90750.8</v>
      </c>
      <c r="M36" s="13"/>
      <c r="N36" s="14">
        <f t="shared" si="0"/>
        <v>0</v>
      </c>
    </row>
    <row r="37" spans="1:14" x14ac:dyDescent="0.45">
      <c r="A37" s="11"/>
      <c r="B37" s="11"/>
      <c r="C37" s="12">
        <v>513260</v>
      </c>
      <c r="D37" s="12" t="s">
        <v>52</v>
      </c>
      <c r="E37" s="13">
        <v>135074.67499999999</v>
      </c>
      <c r="F37" s="13">
        <v>133395.59</v>
      </c>
      <c r="G37" s="13">
        <v>132248.595</v>
      </c>
      <c r="H37" s="13">
        <v>132248.59090909091</v>
      </c>
      <c r="I37" s="13">
        <v>132248.59259259258</v>
      </c>
      <c r="J37" s="13">
        <v>132248.5625</v>
      </c>
      <c r="K37" s="13">
        <v>132628.57407407407</v>
      </c>
      <c r="L37" s="13">
        <v>132628.58333333334</v>
      </c>
      <c r="M37" s="13">
        <v>136832.84057971017</v>
      </c>
      <c r="N37" s="15">
        <f t="shared" si="0"/>
        <v>1.0316994809166462</v>
      </c>
    </row>
    <row r="38" spans="1:14" x14ac:dyDescent="0.45">
      <c r="A38" s="11"/>
      <c r="B38" s="11"/>
      <c r="C38" s="12">
        <v>513297</v>
      </c>
      <c r="D38" s="12" t="s">
        <v>53</v>
      </c>
      <c r="E38" s="13"/>
      <c r="F38" s="13"/>
      <c r="G38" s="13">
        <v>104010.52393272963</v>
      </c>
      <c r="H38" s="13">
        <v>104010.52450090744</v>
      </c>
      <c r="I38" s="13">
        <v>104010.52477064221</v>
      </c>
      <c r="J38" s="13"/>
      <c r="K38" s="13">
        <v>104010.52528089887</v>
      </c>
      <c r="L38" s="13">
        <v>104010.52395209581</v>
      </c>
      <c r="M38" s="13">
        <v>104010.52424242425</v>
      </c>
      <c r="N38" s="14">
        <f t="shared" si="0"/>
        <v>1.0000000027913372</v>
      </c>
    </row>
    <row r="39" spans="1:14" x14ac:dyDescent="0.45">
      <c r="A39" s="11"/>
      <c r="B39" s="11"/>
      <c r="C39" s="12">
        <v>513298</v>
      </c>
      <c r="D39" s="12" t="s">
        <v>54</v>
      </c>
      <c r="E39" s="13">
        <v>108253.61538461539</v>
      </c>
      <c r="F39" s="13">
        <v>108253.61935483871</v>
      </c>
      <c r="G39" s="13">
        <v>108253.62162162163</v>
      </c>
      <c r="H39" s="13">
        <v>108253.62585034013</v>
      </c>
      <c r="I39" s="13">
        <v>108253.63013698631</v>
      </c>
      <c r="J39" s="13">
        <v>108253.62411347518</v>
      </c>
      <c r="K39" s="13">
        <v>108253.62121212122</v>
      </c>
      <c r="L39" s="13"/>
      <c r="M39" s="13"/>
      <c r="N39" s="14" t="e">
        <f t="shared" si="0"/>
        <v>#DIV/0!</v>
      </c>
    </row>
    <row r="40" spans="1:14" x14ac:dyDescent="0.45">
      <c r="A40" s="11"/>
      <c r="B40" s="11"/>
      <c r="C40" s="12">
        <v>513354</v>
      </c>
      <c r="D40" s="12" t="s">
        <v>55</v>
      </c>
      <c r="E40" s="13"/>
      <c r="F40" s="13"/>
      <c r="G40" s="13"/>
      <c r="H40" s="13"/>
      <c r="I40" s="13"/>
      <c r="J40" s="13">
        <v>151997.22033898305</v>
      </c>
      <c r="K40" s="13"/>
      <c r="L40" s="13"/>
      <c r="M40" s="13"/>
      <c r="N40" s="14" t="e">
        <f t="shared" si="0"/>
        <v>#DIV/0!</v>
      </c>
    </row>
    <row r="41" spans="1:14" x14ac:dyDescent="0.45">
      <c r="A41" s="11"/>
      <c r="B41" s="11"/>
      <c r="C41" s="12">
        <v>513361</v>
      </c>
      <c r="D41" s="12" t="s">
        <v>56</v>
      </c>
      <c r="E41" s="13">
        <v>156348.51219512196</v>
      </c>
      <c r="F41" s="13">
        <v>187318.08857808859</v>
      </c>
      <c r="G41" s="13"/>
      <c r="H41" s="13"/>
      <c r="I41" s="13"/>
      <c r="J41" s="13"/>
      <c r="K41" s="13"/>
      <c r="L41" s="13"/>
      <c r="M41" s="13"/>
      <c r="N41" s="14" t="e">
        <f t="shared" si="0"/>
        <v>#DIV/0!</v>
      </c>
    </row>
    <row r="42" spans="1:14" x14ac:dyDescent="0.45">
      <c r="A42" s="11"/>
      <c r="B42" s="11"/>
      <c r="C42" s="12">
        <v>513362</v>
      </c>
      <c r="D42" s="12" t="s">
        <v>57</v>
      </c>
      <c r="E42" s="13">
        <v>169773.11111111112</v>
      </c>
      <c r="F42" s="13">
        <v>162351.27559055117</v>
      </c>
      <c r="G42" s="13">
        <v>161097.76106194689</v>
      </c>
      <c r="H42" s="13">
        <v>161097.76056338029</v>
      </c>
      <c r="I42" s="13">
        <v>161097.76303317535</v>
      </c>
      <c r="J42" s="13">
        <v>161097.76470588235</v>
      </c>
      <c r="K42" s="13">
        <v>161097.76439790576</v>
      </c>
      <c r="L42" s="13">
        <v>161097.76315789475</v>
      </c>
      <c r="M42" s="13">
        <v>161097.7634408602</v>
      </c>
      <c r="N42" s="14">
        <f t="shared" si="0"/>
        <v>1.0000000017564827</v>
      </c>
    </row>
    <row r="43" spans="1:14" x14ac:dyDescent="0.45">
      <c r="A43" s="11"/>
      <c r="B43" s="11"/>
      <c r="C43" s="12">
        <v>513417</v>
      </c>
      <c r="D43" s="12" t="s">
        <v>58</v>
      </c>
      <c r="E43" s="13"/>
      <c r="F43" s="13"/>
      <c r="G43" s="13"/>
      <c r="H43" s="13">
        <v>85954.5</v>
      </c>
      <c r="I43" s="13"/>
      <c r="J43" s="13"/>
      <c r="K43" s="13"/>
      <c r="L43" s="13"/>
      <c r="M43" s="13"/>
      <c r="N43" s="14" t="e">
        <f t="shared" si="0"/>
        <v>#DIV/0!</v>
      </c>
    </row>
    <row r="44" spans="1:14" x14ac:dyDescent="0.45">
      <c r="A44" s="11"/>
      <c r="B44" s="11"/>
      <c r="C44" s="12">
        <v>513419</v>
      </c>
      <c r="D44" s="12" t="s">
        <v>59</v>
      </c>
      <c r="E44" s="13"/>
      <c r="F44" s="13"/>
      <c r="G44" s="13"/>
      <c r="H44" s="13"/>
      <c r="I44" s="13">
        <v>87446.094488188974</v>
      </c>
      <c r="J44" s="13"/>
      <c r="K44" s="13">
        <v>87446.074074074073</v>
      </c>
      <c r="L44" s="13">
        <v>87446.095238095237</v>
      </c>
      <c r="M44" s="13"/>
      <c r="N44" s="14">
        <f t="shared" si="0"/>
        <v>0</v>
      </c>
    </row>
    <row r="45" spans="1:14" x14ac:dyDescent="0.45">
      <c r="A45" s="11"/>
      <c r="B45" s="11"/>
      <c r="C45" s="12">
        <v>513420</v>
      </c>
      <c r="D45" s="12" t="s">
        <v>60</v>
      </c>
      <c r="E45" s="13">
        <v>87281</v>
      </c>
      <c r="F45" s="13">
        <v>87331.446601941745</v>
      </c>
      <c r="G45" s="13">
        <v>87331.443181818177</v>
      </c>
      <c r="H45" s="13">
        <v>87331.443037974677</v>
      </c>
      <c r="I45" s="13">
        <v>87331.44</v>
      </c>
      <c r="J45" s="13">
        <v>87331.446808510635</v>
      </c>
      <c r="K45" s="13">
        <v>87331.46666666666</v>
      </c>
      <c r="L45" s="13"/>
      <c r="M45" s="13">
        <v>87331.5</v>
      </c>
      <c r="N45" s="14" t="e">
        <f t="shared" si="0"/>
        <v>#DIV/0!</v>
      </c>
    </row>
    <row r="46" spans="1:14" x14ac:dyDescent="0.45">
      <c r="A46" s="11"/>
      <c r="B46" s="11"/>
      <c r="C46" s="12">
        <v>513424</v>
      </c>
      <c r="D46" s="12" t="s">
        <v>61</v>
      </c>
      <c r="E46" s="13">
        <v>139435.15596330276</v>
      </c>
      <c r="F46" s="13">
        <v>147283.77247706422</v>
      </c>
      <c r="G46" s="13">
        <v>147283.77096774193</v>
      </c>
      <c r="H46" s="13">
        <v>147283.76870748299</v>
      </c>
      <c r="I46" s="13"/>
      <c r="J46" s="13">
        <v>133041.67543859649</v>
      </c>
      <c r="K46" s="13">
        <v>133041.67901234567</v>
      </c>
      <c r="L46" s="13">
        <v>133041.6788321168</v>
      </c>
      <c r="M46" s="13">
        <v>133041.6857142857</v>
      </c>
      <c r="N46" s="14">
        <f t="shared" si="0"/>
        <v>1.0000000517294201</v>
      </c>
    </row>
    <row r="47" spans="1:14" x14ac:dyDescent="0.45">
      <c r="A47" s="11"/>
      <c r="B47" s="11"/>
      <c r="C47" s="12">
        <v>513425</v>
      </c>
      <c r="D47" s="12" t="s">
        <v>62</v>
      </c>
      <c r="E47" s="13">
        <v>133194.41954022992</v>
      </c>
      <c r="F47" s="13">
        <v>131179.66666666666</v>
      </c>
      <c r="G47" s="13">
        <v>131179.66666666666</v>
      </c>
      <c r="H47" s="13">
        <v>131179.66814159293</v>
      </c>
      <c r="I47" s="13">
        <v>131179.66511627907</v>
      </c>
      <c r="J47" s="13">
        <v>131179.66666666666</v>
      </c>
      <c r="K47" s="13"/>
      <c r="L47" s="13"/>
      <c r="M47" s="13">
        <v>131179.65625</v>
      </c>
      <c r="N47" s="14" t="e">
        <f t="shared" si="0"/>
        <v>#DIV/0!</v>
      </c>
    </row>
    <row r="48" spans="1:14" x14ac:dyDescent="0.45">
      <c r="A48" s="11"/>
      <c r="B48" s="11"/>
      <c r="C48" s="12">
        <v>513432</v>
      </c>
      <c r="D48" s="12" t="s">
        <v>63</v>
      </c>
      <c r="E48" s="13"/>
      <c r="F48" s="13"/>
      <c r="G48" s="13"/>
      <c r="H48" s="13">
        <v>123909.57065217392</v>
      </c>
      <c r="I48" s="13"/>
      <c r="J48" s="13"/>
      <c r="K48" s="13"/>
      <c r="L48" s="13">
        <v>123909.5737704918</v>
      </c>
      <c r="M48" s="13"/>
      <c r="N48" s="14">
        <f t="shared" si="0"/>
        <v>0</v>
      </c>
    </row>
    <row r="49" spans="1:14" x14ac:dyDescent="0.45">
      <c r="A49" s="11"/>
      <c r="B49" s="11"/>
      <c r="C49" s="12">
        <v>513506</v>
      </c>
      <c r="D49" s="12" t="s">
        <v>64</v>
      </c>
      <c r="E49" s="13">
        <v>70611.96610169491</v>
      </c>
      <c r="F49" s="13">
        <v>70611.967359050439</v>
      </c>
      <c r="G49" s="13">
        <v>70611.972644376903</v>
      </c>
      <c r="H49" s="13">
        <v>70611.972111553783</v>
      </c>
      <c r="I49" s="13">
        <v>70611.971428571429</v>
      </c>
      <c r="J49" s="13">
        <v>70611.974683544307</v>
      </c>
      <c r="K49" s="13">
        <v>70611.973154362422</v>
      </c>
      <c r="L49" s="13">
        <v>69133.617449664423</v>
      </c>
      <c r="M49" s="13">
        <v>69133.617224880378</v>
      </c>
      <c r="N49" s="14">
        <f t="shared" si="0"/>
        <v>0.99999999674855655</v>
      </c>
    </row>
    <row r="50" spans="1:14" x14ac:dyDescent="0.45">
      <c r="A50" s="11"/>
      <c r="B50" s="11"/>
      <c r="C50" s="12">
        <v>513507</v>
      </c>
      <c r="D50" s="12" t="s">
        <v>65</v>
      </c>
      <c r="E50" s="13">
        <v>73430.834782608697</v>
      </c>
      <c r="F50" s="13">
        <v>68152.506666666668</v>
      </c>
      <c r="G50" s="13">
        <v>67520.191999999995</v>
      </c>
      <c r="H50" s="13">
        <v>68657.723618090458</v>
      </c>
      <c r="I50" s="13">
        <v>66561.587813620077</v>
      </c>
      <c r="J50" s="13">
        <v>67130.701612903227</v>
      </c>
      <c r="K50" s="13">
        <v>67397.16344605475</v>
      </c>
      <c r="L50" s="13">
        <v>67397.163602941175</v>
      </c>
      <c r="M50" s="13">
        <v>67397.163967611341</v>
      </c>
      <c r="N50" s="14">
        <f t="shared" si="0"/>
        <v>1.0000000054107643</v>
      </c>
    </row>
    <row r="51" spans="1:14" x14ac:dyDescent="0.45">
      <c r="A51" s="11"/>
      <c r="B51" s="11"/>
      <c r="C51" s="12">
        <v>513522</v>
      </c>
      <c r="D51" s="12" t="s">
        <v>66</v>
      </c>
      <c r="E51" s="13"/>
      <c r="F51" s="13">
        <v>106314.89318181819</v>
      </c>
      <c r="G51" s="13"/>
      <c r="H51" s="13">
        <v>105908.02931034483</v>
      </c>
      <c r="I51" s="13">
        <v>105908.0294117647</v>
      </c>
      <c r="J51" s="13">
        <v>104193.82107843137</v>
      </c>
      <c r="K51" s="13">
        <v>104193.82105263158</v>
      </c>
      <c r="L51" s="13">
        <v>103261.69819819818</v>
      </c>
      <c r="M51" s="13">
        <v>103451.6875</v>
      </c>
      <c r="N51" s="14">
        <f t="shared" si="0"/>
        <v>1.0018398816319789</v>
      </c>
    </row>
    <row r="52" spans="1:14" x14ac:dyDescent="0.45">
      <c r="A52" s="11"/>
      <c r="B52" s="11"/>
      <c r="C52" s="12">
        <v>513523</v>
      </c>
      <c r="D52" s="12" t="s">
        <v>67</v>
      </c>
      <c r="E52" s="13">
        <v>122028.5</v>
      </c>
      <c r="F52" s="13">
        <v>122028.5</v>
      </c>
      <c r="G52" s="13"/>
      <c r="H52" s="13"/>
      <c r="I52" s="13"/>
      <c r="J52" s="13"/>
      <c r="K52" s="13">
        <v>114051.59166666666</v>
      </c>
      <c r="L52" s="13">
        <v>114051.58823529411</v>
      </c>
      <c r="M52" s="13"/>
      <c r="N52" s="14">
        <f t="shared" si="0"/>
        <v>0</v>
      </c>
    </row>
    <row r="53" spans="1:14" x14ac:dyDescent="0.45">
      <c r="A53" s="11"/>
      <c r="B53" s="11"/>
      <c r="C53" s="12">
        <v>513526</v>
      </c>
      <c r="D53" s="12" t="s">
        <v>68</v>
      </c>
      <c r="E53" s="13"/>
      <c r="F53" s="13">
        <v>107412.61267605633</v>
      </c>
      <c r="G53" s="13">
        <v>106877.43137254902</v>
      </c>
      <c r="H53" s="13">
        <v>106877.43148688046</v>
      </c>
      <c r="I53" s="13">
        <v>106877.43235294118</v>
      </c>
      <c r="J53" s="13">
        <v>106877.43359375</v>
      </c>
      <c r="K53" s="13">
        <v>106877.43406593405</v>
      </c>
      <c r="L53" s="13">
        <v>106877.43448275862</v>
      </c>
      <c r="M53" s="13">
        <v>106877.43548387097</v>
      </c>
      <c r="N53" s="14">
        <f t="shared" si="0"/>
        <v>1.0000000093669197</v>
      </c>
    </row>
    <row r="54" spans="1:14" x14ac:dyDescent="0.45">
      <c r="A54" s="11"/>
      <c r="B54" s="11"/>
      <c r="C54" s="12">
        <v>513527</v>
      </c>
      <c r="D54" s="12" t="s">
        <v>69</v>
      </c>
      <c r="E54" s="13">
        <v>108405.75925925926</v>
      </c>
      <c r="F54" s="13">
        <v>108405.76136363637</v>
      </c>
      <c r="G54" s="13"/>
      <c r="H54" s="13">
        <v>103053.9254658385</v>
      </c>
      <c r="I54" s="13"/>
      <c r="J54" s="13"/>
      <c r="K54" s="13">
        <v>102198.91422121896</v>
      </c>
      <c r="L54" s="13">
        <v>102198.91280653951</v>
      </c>
      <c r="M54" s="13">
        <v>102198.91394658753</v>
      </c>
      <c r="N54" s="14">
        <f t="shared" si="0"/>
        <v>1.0000000111551874</v>
      </c>
    </row>
    <row r="55" spans="1:14" x14ac:dyDescent="0.45">
      <c r="A55" s="11"/>
      <c r="B55" s="11"/>
      <c r="C55" s="12">
        <v>513530</v>
      </c>
      <c r="D55" s="12" t="s">
        <v>70</v>
      </c>
      <c r="E55" s="13"/>
      <c r="F55" s="13"/>
      <c r="G55" s="13"/>
      <c r="H55" s="13">
        <v>105183.92</v>
      </c>
      <c r="I55" s="13"/>
      <c r="J55" s="13"/>
      <c r="K55" s="13"/>
      <c r="L55" s="13"/>
      <c r="M55" s="13"/>
      <c r="N55" s="14" t="e">
        <f t="shared" si="0"/>
        <v>#DIV/0!</v>
      </c>
    </row>
    <row r="56" spans="1:14" x14ac:dyDescent="0.45">
      <c r="A56" s="11"/>
      <c r="B56" s="11"/>
      <c r="C56" s="12">
        <v>513531</v>
      </c>
      <c r="D56" s="12" t="s">
        <v>71</v>
      </c>
      <c r="E56" s="13"/>
      <c r="F56" s="13"/>
      <c r="G56" s="13"/>
      <c r="H56" s="13"/>
      <c r="I56" s="13"/>
      <c r="J56" s="13">
        <v>108519.07</v>
      </c>
      <c r="K56" s="13"/>
      <c r="L56" s="13"/>
      <c r="M56" s="13"/>
      <c r="N56" s="14" t="e">
        <f t="shared" si="0"/>
        <v>#DIV/0!</v>
      </c>
    </row>
    <row r="57" spans="1:14" x14ac:dyDescent="0.45">
      <c r="A57" s="11"/>
      <c r="B57" s="11"/>
      <c r="C57" s="12">
        <v>513534</v>
      </c>
      <c r="D57" s="12" t="s">
        <v>72</v>
      </c>
      <c r="E57" s="13">
        <v>110002.79441117765</v>
      </c>
      <c r="F57" s="13"/>
      <c r="G57" s="13">
        <v>107231.49700598803</v>
      </c>
      <c r="H57" s="13">
        <v>107231.49643705464</v>
      </c>
      <c r="I57" s="13">
        <v>107231.5037593985</v>
      </c>
      <c r="J57" s="13">
        <v>107231.51351351352</v>
      </c>
      <c r="K57" s="13"/>
      <c r="L57" s="13"/>
      <c r="M57" s="13">
        <v>107231.5</v>
      </c>
      <c r="N57" s="14" t="e">
        <f t="shared" si="0"/>
        <v>#DIV/0!</v>
      </c>
    </row>
    <row r="58" spans="1:14" x14ac:dyDescent="0.45">
      <c r="A58" s="11"/>
      <c r="B58" s="11"/>
      <c r="C58" s="12">
        <v>513535</v>
      </c>
      <c r="D58" s="12" t="s">
        <v>73</v>
      </c>
      <c r="E58" s="13">
        <v>117722.6</v>
      </c>
      <c r="F58" s="13">
        <v>102901.78666666667</v>
      </c>
      <c r="G58" s="13">
        <v>105690.60084033613</v>
      </c>
      <c r="H58" s="13"/>
      <c r="I58" s="13"/>
      <c r="J58" s="13">
        <v>105690.60096153847</v>
      </c>
      <c r="K58" s="13">
        <v>105690.60112359551</v>
      </c>
      <c r="L58" s="13">
        <v>105690.59322033898</v>
      </c>
      <c r="M58" s="13">
        <v>105690.5</v>
      </c>
      <c r="N58" s="14">
        <f t="shared" si="0"/>
        <v>0.99999911798830776</v>
      </c>
    </row>
    <row r="59" spans="1:14" x14ac:dyDescent="0.45">
      <c r="A59" s="11"/>
      <c r="B59" s="11"/>
      <c r="C59" s="12">
        <v>513538</v>
      </c>
      <c r="D59" s="12" t="s">
        <v>74</v>
      </c>
      <c r="E59" s="13">
        <v>112517.20234604106</v>
      </c>
      <c r="F59" s="13">
        <v>104887.19927971189</v>
      </c>
      <c r="G59" s="13">
        <v>104887.19926650367</v>
      </c>
      <c r="H59" s="13">
        <v>104887.19924337957</v>
      </c>
      <c r="I59" s="13">
        <v>104887.1992136304</v>
      </c>
      <c r="J59" s="13">
        <v>104887.19926873858</v>
      </c>
      <c r="K59" s="13"/>
      <c r="L59" s="13"/>
      <c r="M59" s="13">
        <v>104887.19866071429</v>
      </c>
      <c r="N59" s="14" t="e">
        <f t="shared" si="0"/>
        <v>#DIV/0!</v>
      </c>
    </row>
    <row r="60" spans="1:14" x14ac:dyDescent="0.45">
      <c r="A60" s="11"/>
      <c r="B60" s="11"/>
      <c r="C60" s="12">
        <v>513539</v>
      </c>
      <c r="D60" s="12" t="s">
        <v>75</v>
      </c>
      <c r="E60" s="13">
        <v>118130.57281553399</v>
      </c>
      <c r="F60" s="13">
        <v>116798.37662337662</v>
      </c>
      <c r="G60" s="13">
        <v>116798.37579617834</v>
      </c>
      <c r="H60" s="13">
        <v>116798.37837837837</v>
      </c>
      <c r="I60" s="13">
        <v>120267.83233532934</v>
      </c>
      <c r="J60" s="13">
        <v>120267.83333333333</v>
      </c>
      <c r="K60" s="13"/>
      <c r="L60" s="13">
        <v>120267.83040935673</v>
      </c>
      <c r="M60" s="13"/>
      <c r="N60" s="14">
        <f t="shared" si="0"/>
        <v>0</v>
      </c>
    </row>
    <row r="61" spans="1:14" x14ac:dyDescent="0.45">
      <c r="A61" s="11"/>
      <c r="B61" s="11"/>
      <c r="C61" s="12">
        <v>513590</v>
      </c>
      <c r="D61" s="12" t="s">
        <v>76</v>
      </c>
      <c r="E61" s="13"/>
      <c r="F61" s="13"/>
      <c r="G61" s="13"/>
      <c r="H61" s="13">
        <v>166029.07999999999</v>
      </c>
      <c r="I61" s="13">
        <v>166029.1</v>
      </c>
      <c r="J61" s="13"/>
      <c r="K61" s="13"/>
      <c r="L61" s="13">
        <v>166029.11111111112</v>
      </c>
      <c r="M61" s="13">
        <v>164183.66250000001</v>
      </c>
      <c r="N61" s="14">
        <f t="shared" si="0"/>
        <v>0.98888478894598131</v>
      </c>
    </row>
    <row r="62" spans="1:14" x14ac:dyDescent="0.45">
      <c r="A62" s="11"/>
      <c r="B62" s="11"/>
      <c r="C62" s="12">
        <v>513595</v>
      </c>
      <c r="D62" s="12" t="s">
        <v>77</v>
      </c>
      <c r="E62" s="13">
        <v>73468.2</v>
      </c>
      <c r="F62" s="13"/>
      <c r="G62" s="13"/>
      <c r="H62" s="13">
        <v>67216.05</v>
      </c>
      <c r="I62" s="13"/>
      <c r="J62" s="13"/>
      <c r="K62" s="13"/>
      <c r="L62" s="13"/>
      <c r="M62" s="13"/>
      <c r="N62" s="14" t="e">
        <f t="shared" si="0"/>
        <v>#DIV/0!</v>
      </c>
    </row>
    <row r="63" spans="1:14" x14ac:dyDescent="0.45">
      <c r="A63" s="11"/>
      <c r="B63" s="11"/>
      <c r="C63" s="12">
        <v>513609</v>
      </c>
      <c r="D63" s="12" t="s">
        <v>78</v>
      </c>
      <c r="E63" s="13"/>
      <c r="F63" s="13">
        <v>87223.183908045976</v>
      </c>
      <c r="G63" s="13">
        <v>87223.189873417723</v>
      </c>
      <c r="H63" s="13">
        <v>87223.204545454559</v>
      </c>
      <c r="I63" s="13">
        <v>86482.839622641477</v>
      </c>
      <c r="J63" s="13">
        <v>88413.935185185182</v>
      </c>
      <c r="K63" s="13">
        <v>88722.768000000011</v>
      </c>
      <c r="L63" s="13">
        <v>88844.392771084342</v>
      </c>
      <c r="M63" s="13">
        <v>88844.392000000007</v>
      </c>
      <c r="N63" s="14">
        <f t="shared" si="0"/>
        <v>0.99999999132095663</v>
      </c>
    </row>
    <row r="64" spans="1:14" x14ac:dyDescent="0.45">
      <c r="A64" s="11"/>
      <c r="B64" s="11"/>
      <c r="C64" s="12">
        <v>513628</v>
      </c>
      <c r="D64" s="12" t="s">
        <v>79</v>
      </c>
      <c r="E64" s="13"/>
      <c r="F64" s="13"/>
      <c r="G64" s="13"/>
      <c r="H64" s="13"/>
      <c r="I64" s="13"/>
      <c r="J64" s="13"/>
      <c r="K64" s="13"/>
      <c r="L64" s="13">
        <v>179367.27499999999</v>
      </c>
      <c r="M64" s="13"/>
      <c r="N64" s="14">
        <f t="shared" si="0"/>
        <v>0</v>
      </c>
    </row>
    <row r="65" spans="1:14" x14ac:dyDescent="0.45">
      <c r="A65" s="11"/>
      <c r="B65" s="11"/>
      <c r="C65" s="12">
        <v>513666</v>
      </c>
      <c r="D65" s="12" t="s">
        <v>80</v>
      </c>
      <c r="E65" s="13">
        <v>157953.91370558375</v>
      </c>
      <c r="F65" s="13">
        <v>157953.9162011173</v>
      </c>
      <c r="G65" s="13">
        <v>154049.77966101698</v>
      </c>
      <c r="H65" s="13">
        <v>154049.78125</v>
      </c>
      <c r="I65" s="13">
        <v>149979.83720930232</v>
      </c>
      <c r="J65" s="13">
        <v>149979.83552631579</v>
      </c>
      <c r="K65" s="13">
        <v>151144.92139737989</v>
      </c>
      <c r="L65" s="13">
        <v>150370.09913793104</v>
      </c>
      <c r="M65" s="13">
        <v>150370.09770114944</v>
      </c>
      <c r="N65" s="14">
        <f t="shared" si="0"/>
        <v>0.99999999044503118</v>
      </c>
    </row>
    <row r="66" spans="1:14" x14ac:dyDescent="0.45">
      <c r="A66" s="11"/>
      <c r="B66" s="11"/>
      <c r="C66" s="12">
        <v>513667</v>
      </c>
      <c r="D66" s="12" t="s">
        <v>81</v>
      </c>
      <c r="E66" s="13">
        <v>146732.1875</v>
      </c>
      <c r="F66" s="13">
        <v>147749.68965517241</v>
      </c>
      <c r="G66" s="13">
        <v>147749.69026548672</v>
      </c>
      <c r="H66" s="13">
        <v>149081.48235294118</v>
      </c>
      <c r="I66" s="13">
        <v>167487.73626373627</v>
      </c>
      <c r="J66" s="13">
        <v>167487.7356321839</v>
      </c>
      <c r="K66" s="13"/>
      <c r="L66" s="13"/>
      <c r="M66" s="13">
        <v>167487.72972972973</v>
      </c>
      <c r="N66" s="14" t="e">
        <f t="shared" si="0"/>
        <v>#DIV/0!</v>
      </c>
    </row>
    <row r="67" spans="1:14" x14ac:dyDescent="0.45">
      <c r="A67" s="11"/>
      <c r="B67" s="11"/>
      <c r="C67" s="12">
        <v>513672</v>
      </c>
      <c r="D67" s="12" t="s">
        <v>82</v>
      </c>
      <c r="E67" s="13"/>
      <c r="F67" s="13"/>
      <c r="G67" s="13"/>
      <c r="H67" s="13"/>
      <c r="I67" s="13"/>
      <c r="J67" s="13">
        <v>145433.60000000001</v>
      </c>
      <c r="K67" s="13"/>
      <c r="L67" s="13">
        <v>150583.01</v>
      </c>
      <c r="M67" s="13"/>
      <c r="N67" s="14">
        <f t="shared" si="0"/>
        <v>0</v>
      </c>
    </row>
    <row r="68" spans="1:14" x14ac:dyDescent="0.45">
      <c r="A68" s="11"/>
      <c r="B68" s="11"/>
      <c r="C68" s="12">
        <v>513673</v>
      </c>
      <c r="D68" s="12" t="s">
        <v>83</v>
      </c>
      <c r="E68" s="13">
        <v>149044.14379084966</v>
      </c>
      <c r="F68" s="13">
        <v>149199.25102880658</v>
      </c>
      <c r="G68" s="13">
        <v>149199.25128205129</v>
      </c>
      <c r="H68" s="13">
        <v>149199.25316455695</v>
      </c>
      <c r="I68" s="13">
        <v>149199.25373134328</v>
      </c>
      <c r="J68" s="13">
        <v>145691.58928571429</v>
      </c>
      <c r="K68" s="13"/>
      <c r="L68" s="13">
        <v>145691.5625</v>
      </c>
      <c r="M68" s="13">
        <v>145691.54838709676</v>
      </c>
      <c r="N68" s="14">
        <f t="shared" si="0"/>
        <v>0.99999990313163645</v>
      </c>
    </row>
    <row r="69" spans="1:14" x14ac:dyDescent="0.45">
      <c r="A69" s="11"/>
      <c r="B69" s="11"/>
      <c r="C69" s="12">
        <v>513733</v>
      </c>
      <c r="D69" s="12" t="s">
        <v>84</v>
      </c>
      <c r="E69" s="13"/>
      <c r="F69" s="13"/>
      <c r="G69" s="13"/>
      <c r="H69" s="13">
        <v>149998.79</v>
      </c>
      <c r="I69" s="13"/>
      <c r="J69" s="13"/>
      <c r="K69" s="13"/>
      <c r="L69" s="13"/>
      <c r="M69" s="13"/>
      <c r="N69" s="14" t="e">
        <f t="shared" ref="N69:N132" si="1">M69/L69</f>
        <v>#DIV/0!</v>
      </c>
    </row>
    <row r="70" spans="1:14" x14ac:dyDescent="0.45">
      <c r="A70" s="11"/>
      <c r="B70" s="11"/>
      <c r="C70" s="12">
        <v>513779</v>
      </c>
      <c r="D70" s="12" t="s">
        <v>85</v>
      </c>
      <c r="E70" s="13"/>
      <c r="F70" s="13"/>
      <c r="G70" s="13"/>
      <c r="H70" s="13">
        <v>153719.25</v>
      </c>
      <c r="I70" s="13"/>
      <c r="J70" s="13">
        <v>153719.20000000001</v>
      </c>
      <c r="K70" s="13"/>
      <c r="L70" s="13">
        <v>153719.23076923078</v>
      </c>
      <c r="M70" s="13"/>
      <c r="N70" s="14">
        <f t="shared" si="1"/>
        <v>0</v>
      </c>
    </row>
    <row r="71" spans="1:14" x14ac:dyDescent="0.45">
      <c r="A71" s="11"/>
      <c r="B71" s="11"/>
      <c r="C71" s="12">
        <v>513934</v>
      </c>
      <c r="D71" s="12" t="s">
        <v>86</v>
      </c>
      <c r="E71" s="13">
        <v>59932.365913255955</v>
      </c>
      <c r="F71" s="13">
        <v>58123.648636566832</v>
      </c>
      <c r="G71" s="13">
        <v>57128.04603580563</v>
      </c>
      <c r="H71" s="13">
        <v>57128.045947341248</v>
      </c>
      <c r="I71" s="13">
        <v>56597.707065980343</v>
      </c>
      <c r="J71" s="13">
        <v>56188.054679802946</v>
      </c>
      <c r="K71" s="13">
        <v>55608.919808306709</v>
      </c>
      <c r="L71" s="13">
        <v>55375.836049218487</v>
      </c>
      <c r="M71" s="13">
        <v>55278.307346807829</v>
      </c>
      <c r="N71" s="14">
        <f t="shared" si="1"/>
        <v>0.99823878591514226</v>
      </c>
    </row>
    <row r="72" spans="1:14" x14ac:dyDescent="0.45">
      <c r="A72" s="11"/>
      <c r="B72" s="11"/>
      <c r="C72" s="12">
        <v>513935</v>
      </c>
      <c r="D72" s="12" t="s">
        <v>87</v>
      </c>
      <c r="E72" s="13">
        <v>59190.39075679821</v>
      </c>
      <c r="F72" s="13">
        <v>58263.121508541088</v>
      </c>
      <c r="G72" s="13">
        <v>57316.207643985574</v>
      </c>
      <c r="H72" s="13">
        <v>56658.584103697744</v>
      </c>
      <c r="I72" s="13">
        <v>56233.197309932555</v>
      </c>
      <c r="J72" s="13">
        <v>55891.752293238642</v>
      </c>
      <c r="K72" s="13">
        <v>55501.932107767898</v>
      </c>
      <c r="L72" s="13">
        <v>55143.508881966656</v>
      </c>
      <c r="M72" s="13">
        <v>55081.093652482268</v>
      </c>
      <c r="N72" s="14">
        <f t="shared" si="1"/>
        <v>0.99886813097770066</v>
      </c>
    </row>
    <row r="73" spans="1:14" x14ac:dyDescent="0.45">
      <c r="A73" s="11"/>
      <c r="B73" s="11"/>
      <c r="C73" s="12">
        <v>513961</v>
      </c>
      <c r="D73" s="12" t="s">
        <v>88</v>
      </c>
      <c r="E73" s="13">
        <v>410916.33333333331</v>
      </c>
      <c r="F73" s="13">
        <v>391252.78947368421</v>
      </c>
      <c r="G73" s="13"/>
      <c r="H73" s="13">
        <v>391252.77777777775</v>
      </c>
      <c r="I73" s="13"/>
      <c r="J73" s="13">
        <v>391252.73333333334</v>
      </c>
      <c r="K73" s="13"/>
      <c r="L73" s="13">
        <v>391252.76923076925</v>
      </c>
      <c r="M73" s="13">
        <v>391252.8</v>
      </c>
      <c r="N73" s="14">
        <f t="shared" si="1"/>
        <v>1.0000000786428447</v>
      </c>
    </row>
    <row r="74" spans="1:14" x14ac:dyDescent="0.45">
      <c r="A74" s="11"/>
      <c r="B74" s="11"/>
      <c r="C74" s="12">
        <v>513962</v>
      </c>
      <c r="D74" s="12" t="s">
        <v>89</v>
      </c>
      <c r="E74" s="13"/>
      <c r="F74" s="13"/>
      <c r="G74" s="13"/>
      <c r="H74" s="13"/>
      <c r="I74" s="13"/>
      <c r="J74" s="13"/>
      <c r="K74" s="13"/>
      <c r="L74" s="13"/>
      <c r="M74" s="13">
        <v>404791</v>
      </c>
      <c r="N74" s="14" t="e">
        <f t="shared" si="1"/>
        <v>#DIV/0!</v>
      </c>
    </row>
    <row r="75" spans="1:14" x14ac:dyDescent="0.45">
      <c r="A75" s="11"/>
      <c r="B75" s="11"/>
      <c r="C75" s="12">
        <v>514048</v>
      </c>
      <c r="D75" s="12" t="s">
        <v>90</v>
      </c>
      <c r="E75" s="13"/>
      <c r="F75" s="13">
        <v>153496.55333333334</v>
      </c>
      <c r="G75" s="13">
        <v>153496.55033557047</v>
      </c>
      <c r="H75" s="13">
        <v>153091.13765182186</v>
      </c>
      <c r="I75" s="13">
        <v>153091.13656387664</v>
      </c>
      <c r="J75" s="13"/>
      <c r="K75" s="13">
        <v>153091.13750000001</v>
      </c>
      <c r="L75" s="13">
        <v>153091.16666666666</v>
      </c>
      <c r="M75" s="13">
        <v>152837.43333333332</v>
      </c>
      <c r="N75" s="14">
        <f t="shared" si="1"/>
        <v>0.99834259977986972</v>
      </c>
    </row>
    <row r="76" spans="1:14" x14ac:dyDescent="0.45">
      <c r="A76" s="11"/>
      <c r="B76" s="11"/>
      <c r="C76" s="12">
        <v>514157</v>
      </c>
      <c r="D76" s="12" t="s">
        <v>91</v>
      </c>
      <c r="E76" s="13"/>
      <c r="F76" s="13"/>
      <c r="G76" s="13"/>
      <c r="H76" s="13">
        <v>155202.07999999999</v>
      </c>
      <c r="I76" s="13"/>
      <c r="J76" s="13"/>
      <c r="K76" s="13"/>
      <c r="L76" s="13"/>
      <c r="M76" s="13"/>
      <c r="N76" s="14" t="e">
        <f t="shared" si="1"/>
        <v>#DIV/0!</v>
      </c>
    </row>
    <row r="77" spans="1:14" x14ac:dyDescent="0.45">
      <c r="A77" s="11"/>
      <c r="B77" s="11"/>
      <c r="C77" s="12">
        <v>514158</v>
      </c>
      <c r="D77" s="12" t="s">
        <v>92</v>
      </c>
      <c r="E77" s="13"/>
      <c r="F77" s="13"/>
      <c r="G77" s="13"/>
      <c r="H77" s="13"/>
      <c r="I77" s="13"/>
      <c r="J77" s="13"/>
      <c r="K77" s="13"/>
      <c r="L77" s="13">
        <v>150615.13</v>
      </c>
      <c r="M77" s="13"/>
      <c r="N77" s="14">
        <f t="shared" si="1"/>
        <v>0</v>
      </c>
    </row>
    <row r="78" spans="1:14" x14ac:dyDescent="0.45">
      <c r="A78" s="11"/>
      <c r="B78" s="11"/>
      <c r="C78" s="12">
        <v>514178</v>
      </c>
      <c r="D78" s="12" t="s">
        <v>93</v>
      </c>
      <c r="E78" s="13"/>
      <c r="F78" s="13"/>
      <c r="G78" s="13">
        <v>183172.6</v>
      </c>
      <c r="H78" s="13">
        <v>156794.46</v>
      </c>
      <c r="I78" s="13">
        <v>145855.99435028248</v>
      </c>
      <c r="J78" s="13">
        <v>145855.99285714285</v>
      </c>
      <c r="K78" s="13">
        <v>145855.98837209304</v>
      </c>
      <c r="L78" s="13">
        <v>148092.59090909091</v>
      </c>
      <c r="M78" s="13">
        <v>151805.67000000001</v>
      </c>
      <c r="N78" s="15">
        <f t="shared" si="1"/>
        <v>1.0250726864059556</v>
      </c>
    </row>
    <row r="79" spans="1:14" x14ac:dyDescent="0.45">
      <c r="A79" s="11"/>
      <c r="B79" s="11"/>
      <c r="C79" s="12">
        <v>514190</v>
      </c>
      <c r="D79" s="12" t="s">
        <v>94</v>
      </c>
      <c r="E79" s="13"/>
      <c r="F79" s="13">
        <v>99981</v>
      </c>
      <c r="G79" s="13"/>
      <c r="H79" s="13"/>
      <c r="I79" s="13"/>
      <c r="J79" s="13"/>
      <c r="K79" s="13">
        <v>99981</v>
      </c>
      <c r="L79" s="13"/>
      <c r="M79" s="13"/>
      <c r="N79" s="14" t="e">
        <f t="shared" si="1"/>
        <v>#DIV/0!</v>
      </c>
    </row>
    <row r="80" spans="1:14" x14ac:dyDescent="0.45">
      <c r="A80" s="11"/>
      <c r="B80" s="11"/>
      <c r="C80" s="12">
        <v>514222</v>
      </c>
      <c r="D80" s="12" t="s">
        <v>95</v>
      </c>
      <c r="E80" s="13"/>
      <c r="F80" s="13">
        <v>221426.5</v>
      </c>
      <c r="G80" s="13"/>
      <c r="H80" s="13"/>
      <c r="I80" s="13"/>
      <c r="J80" s="13">
        <v>176079.21296296295</v>
      </c>
      <c r="K80" s="13">
        <v>176079.21276595743</v>
      </c>
      <c r="L80" s="13">
        <v>176079.21739130435</v>
      </c>
      <c r="M80" s="13">
        <v>176079.21126760563</v>
      </c>
      <c r="N80" s="14">
        <f t="shared" si="1"/>
        <v>0.99999996522191081</v>
      </c>
    </row>
    <row r="81" spans="1:14" x14ac:dyDescent="0.45">
      <c r="A81" s="11"/>
      <c r="B81" s="11"/>
      <c r="C81" s="12">
        <v>514253</v>
      </c>
      <c r="D81" s="12" t="s">
        <v>96</v>
      </c>
      <c r="E81" s="13"/>
      <c r="F81" s="13"/>
      <c r="G81" s="13">
        <v>167912.60666666666</v>
      </c>
      <c r="H81" s="13">
        <v>166257.35398230088</v>
      </c>
      <c r="I81" s="13">
        <v>166257.35436893205</v>
      </c>
      <c r="J81" s="13"/>
      <c r="K81" s="13">
        <v>166257.34905660377</v>
      </c>
      <c r="L81" s="13">
        <v>166257.33333333334</v>
      </c>
      <c r="M81" s="13"/>
      <c r="N81" s="14">
        <f t="shared" si="1"/>
        <v>0</v>
      </c>
    </row>
    <row r="82" spans="1:14" x14ac:dyDescent="0.45">
      <c r="A82" s="11"/>
      <c r="B82" s="11"/>
      <c r="C82" s="12">
        <v>514312</v>
      </c>
      <c r="D82" s="12" t="s">
        <v>97</v>
      </c>
      <c r="E82" s="13"/>
      <c r="F82" s="13"/>
      <c r="G82" s="13"/>
      <c r="H82" s="13"/>
      <c r="I82" s="13"/>
      <c r="J82" s="13"/>
      <c r="K82" s="13"/>
      <c r="L82" s="13"/>
      <c r="M82" s="13">
        <v>80881.876190476192</v>
      </c>
      <c r="N82" s="14" t="e">
        <f t="shared" si="1"/>
        <v>#DIV/0!</v>
      </c>
    </row>
    <row r="83" spans="1:14" x14ac:dyDescent="0.45">
      <c r="A83" s="11"/>
      <c r="B83" s="11"/>
      <c r="C83" s="12">
        <v>514363</v>
      </c>
      <c r="D83" s="12" t="s">
        <v>98</v>
      </c>
      <c r="E83" s="13"/>
      <c r="F83" s="13"/>
      <c r="G83" s="13"/>
      <c r="H83" s="13"/>
      <c r="I83" s="13"/>
      <c r="J83" s="13">
        <v>159684.95000000001</v>
      </c>
      <c r="K83" s="13"/>
      <c r="L83" s="13">
        <v>159684.94444444444</v>
      </c>
      <c r="M83" s="13"/>
      <c r="N83" s="14">
        <f t="shared" si="1"/>
        <v>0</v>
      </c>
    </row>
    <row r="84" spans="1:14" x14ac:dyDescent="0.45">
      <c r="A84" s="11"/>
      <c r="B84" s="11"/>
      <c r="C84" s="12">
        <v>700648</v>
      </c>
      <c r="D84" s="12" t="s">
        <v>99</v>
      </c>
      <c r="E84" s="13"/>
      <c r="F84" s="13"/>
      <c r="G84" s="13"/>
      <c r="H84" s="13"/>
      <c r="I84" s="13"/>
      <c r="J84" s="13"/>
      <c r="K84" s="13"/>
      <c r="L84" s="13"/>
      <c r="M84" s="13">
        <v>980189</v>
      </c>
      <c r="N84" s="14" t="e">
        <f t="shared" si="1"/>
        <v>#DIV/0!</v>
      </c>
    </row>
    <row r="85" spans="1:14" x14ac:dyDescent="0.45">
      <c r="A85" s="11"/>
      <c r="B85" s="11"/>
      <c r="C85" s="12">
        <v>701006</v>
      </c>
      <c r="D85" s="12" t="s">
        <v>100</v>
      </c>
      <c r="E85" s="13"/>
      <c r="F85" s="13"/>
      <c r="G85" s="13"/>
      <c r="H85" s="13">
        <v>105500</v>
      </c>
      <c r="I85" s="13">
        <v>105500</v>
      </c>
      <c r="J85" s="13"/>
      <c r="K85" s="13"/>
      <c r="L85" s="13"/>
      <c r="M85" s="13"/>
      <c r="N85" s="14" t="e">
        <f t="shared" si="1"/>
        <v>#DIV/0!</v>
      </c>
    </row>
    <row r="86" spans="1:14" x14ac:dyDescent="0.45">
      <c r="A86" s="11"/>
      <c r="B86" s="11"/>
      <c r="C86" s="12">
        <v>701008</v>
      </c>
      <c r="D86" s="12" t="s">
        <v>101</v>
      </c>
      <c r="E86" s="13"/>
      <c r="F86" s="13"/>
      <c r="G86" s="13">
        <v>73400</v>
      </c>
      <c r="H86" s="13"/>
      <c r="I86" s="13">
        <v>73400</v>
      </c>
      <c r="J86" s="13">
        <v>73400</v>
      </c>
      <c r="K86" s="13">
        <v>73400</v>
      </c>
      <c r="L86" s="13"/>
      <c r="M86" s="13"/>
      <c r="N86" s="14" t="e">
        <f t="shared" si="1"/>
        <v>#DIV/0!</v>
      </c>
    </row>
    <row r="87" spans="1:14" x14ac:dyDescent="0.45">
      <c r="A87" s="11"/>
      <c r="B87" s="11"/>
      <c r="C87" s="12">
        <v>701009</v>
      </c>
      <c r="D87" s="12" t="s">
        <v>102</v>
      </c>
      <c r="E87" s="13"/>
      <c r="F87" s="13"/>
      <c r="G87" s="13"/>
      <c r="H87" s="13"/>
      <c r="I87" s="13"/>
      <c r="J87" s="13">
        <v>104300</v>
      </c>
      <c r="K87" s="13"/>
      <c r="L87" s="13"/>
      <c r="M87" s="13"/>
      <c r="N87" s="14" t="e">
        <f t="shared" si="1"/>
        <v>#DIV/0!</v>
      </c>
    </row>
    <row r="88" spans="1:14" x14ac:dyDescent="0.45">
      <c r="A88" s="11"/>
      <c r="B88" s="11"/>
      <c r="C88" s="12">
        <v>701152</v>
      </c>
      <c r="D88" s="12" t="s">
        <v>103</v>
      </c>
      <c r="E88" s="13"/>
      <c r="F88" s="13">
        <v>88000</v>
      </c>
      <c r="G88" s="13"/>
      <c r="H88" s="13">
        <v>88000</v>
      </c>
      <c r="I88" s="13">
        <v>88000</v>
      </c>
      <c r="J88" s="13">
        <v>88000</v>
      </c>
      <c r="K88" s="13"/>
      <c r="L88" s="13"/>
      <c r="M88" s="13"/>
      <c r="N88" s="14" t="e">
        <f t="shared" si="1"/>
        <v>#DIV/0!</v>
      </c>
    </row>
    <row r="89" spans="1:14" x14ac:dyDescent="0.45">
      <c r="A89" s="11"/>
      <c r="B89" s="11" t="s">
        <v>104</v>
      </c>
      <c r="C89" s="12">
        <v>509101</v>
      </c>
      <c r="D89" s="12" t="s">
        <v>105</v>
      </c>
      <c r="E89" s="13">
        <v>147943</v>
      </c>
      <c r="F89" s="13">
        <v>147943</v>
      </c>
      <c r="G89" s="13"/>
      <c r="H89" s="13"/>
      <c r="I89" s="13"/>
      <c r="J89" s="13"/>
      <c r="K89" s="13"/>
      <c r="L89" s="13">
        <v>147943</v>
      </c>
      <c r="M89" s="13"/>
      <c r="N89" s="14">
        <f t="shared" si="1"/>
        <v>0</v>
      </c>
    </row>
    <row r="90" spans="1:14" x14ac:dyDescent="0.45">
      <c r="A90" s="11"/>
      <c r="B90" s="11"/>
      <c r="C90" s="12">
        <v>510114</v>
      </c>
      <c r="D90" s="12" t="s">
        <v>106</v>
      </c>
      <c r="E90" s="13"/>
      <c r="F90" s="13"/>
      <c r="G90" s="13"/>
      <c r="H90" s="13"/>
      <c r="I90" s="13"/>
      <c r="J90" s="13"/>
      <c r="K90" s="13"/>
      <c r="L90" s="13">
        <v>83336.875</v>
      </c>
      <c r="M90" s="13"/>
      <c r="N90" s="14">
        <f t="shared" si="1"/>
        <v>0</v>
      </c>
    </row>
    <row r="91" spans="1:14" x14ac:dyDescent="0.45">
      <c r="A91" s="11"/>
      <c r="B91" s="11"/>
      <c r="C91" s="12">
        <v>510118</v>
      </c>
      <c r="D91" s="12" t="s">
        <v>107</v>
      </c>
      <c r="E91" s="13"/>
      <c r="F91" s="13"/>
      <c r="G91" s="13"/>
      <c r="H91" s="13"/>
      <c r="I91" s="13"/>
      <c r="J91" s="13"/>
      <c r="K91" s="13"/>
      <c r="L91" s="13">
        <v>164341.75</v>
      </c>
      <c r="M91" s="13"/>
      <c r="N91" s="14">
        <f t="shared" si="1"/>
        <v>0</v>
      </c>
    </row>
    <row r="92" spans="1:14" x14ac:dyDescent="0.45">
      <c r="A92" s="11"/>
      <c r="B92" s="11"/>
      <c r="C92" s="12">
        <v>511401</v>
      </c>
      <c r="D92" s="12" t="s">
        <v>108</v>
      </c>
      <c r="E92" s="13"/>
      <c r="F92" s="13"/>
      <c r="G92" s="13"/>
      <c r="H92" s="13"/>
      <c r="I92" s="13"/>
      <c r="J92" s="13"/>
      <c r="K92" s="13"/>
      <c r="L92" s="13">
        <v>68161.368421052626</v>
      </c>
      <c r="M92" s="13"/>
      <c r="N92" s="14">
        <f t="shared" si="1"/>
        <v>0</v>
      </c>
    </row>
    <row r="93" spans="1:14" x14ac:dyDescent="0.45">
      <c r="A93" s="11"/>
      <c r="B93" s="11"/>
      <c r="C93" s="12">
        <v>511402</v>
      </c>
      <c r="D93" s="12" t="s">
        <v>109</v>
      </c>
      <c r="E93" s="13"/>
      <c r="F93" s="13"/>
      <c r="G93" s="13">
        <v>73246.611111111109</v>
      </c>
      <c r="H93" s="13">
        <v>73246.612903225803</v>
      </c>
      <c r="I93" s="13">
        <v>73246.583333333328</v>
      </c>
      <c r="J93" s="13"/>
      <c r="K93" s="13"/>
      <c r="L93" s="13"/>
      <c r="M93" s="13"/>
      <c r="N93" s="14" t="e">
        <f t="shared" si="1"/>
        <v>#DIV/0!</v>
      </c>
    </row>
    <row r="94" spans="1:14" x14ac:dyDescent="0.45">
      <c r="A94" s="11"/>
      <c r="B94" s="11"/>
      <c r="C94" s="12">
        <v>511415</v>
      </c>
      <c r="D94" s="12" t="s">
        <v>110</v>
      </c>
      <c r="E94" s="13"/>
      <c r="F94" s="13"/>
      <c r="G94" s="13"/>
      <c r="H94" s="13"/>
      <c r="I94" s="13"/>
      <c r="J94" s="13">
        <v>76283.554838709679</v>
      </c>
      <c r="K94" s="13"/>
      <c r="L94" s="13"/>
      <c r="M94" s="13"/>
      <c r="N94" s="14" t="e">
        <f t="shared" si="1"/>
        <v>#DIV/0!</v>
      </c>
    </row>
    <row r="95" spans="1:14" x14ac:dyDescent="0.45">
      <c r="A95" s="11"/>
      <c r="B95" s="11"/>
      <c r="C95" s="12">
        <v>511547</v>
      </c>
      <c r="D95" s="12" t="s">
        <v>111</v>
      </c>
      <c r="E95" s="13"/>
      <c r="F95" s="13"/>
      <c r="G95" s="13"/>
      <c r="H95" s="13"/>
      <c r="I95" s="13"/>
      <c r="J95" s="13">
        <v>98263.144736842107</v>
      </c>
      <c r="K95" s="13"/>
      <c r="L95" s="13"/>
      <c r="M95" s="13"/>
      <c r="N95" s="14" t="e">
        <f t="shared" si="1"/>
        <v>#DIV/0!</v>
      </c>
    </row>
    <row r="96" spans="1:14" x14ac:dyDescent="0.45">
      <c r="A96" s="11"/>
      <c r="B96" s="11"/>
      <c r="C96" s="12">
        <v>512571</v>
      </c>
      <c r="D96" s="12" t="s">
        <v>112</v>
      </c>
      <c r="E96" s="13"/>
      <c r="F96" s="13"/>
      <c r="G96" s="13"/>
      <c r="H96" s="13"/>
      <c r="I96" s="13"/>
      <c r="J96" s="13"/>
      <c r="K96" s="13"/>
      <c r="L96" s="13"/>
      <c r="M96" s="13">
        <v>69703.913445835598</v>
      </c>
      <c r="N96" s="14" t="e">
        <f t="shared" si="1"/>
        <v>#DIV/0!</v>
      </c>
    </row>
    <row r="97" spans="1:14" x14ac:dyDescent="0.45">
      <c r="A97" s="11"/>
      <c r="B97" s="11"/>
      <c r="C97" s="12">
        <v>512576</v>
      </c>
      <c r="D97" s="12" t="s">
        <v>113</v>
      </c>
      <c r="E97" s="13"/>
      <c r="F97" s="13"/>
      <c r="G97" s="13"/>
      <c r="H97" s="13"/>
      <c r="I97" s="13"/>
      <c r="J97" s="13"/>
      <c r="K97" s="13">
        <v>117180</v>
      </c>
      <c r="L97" s="13"/>
      <c r="M97" s="13"/>
      <c r="N97" s="14" t="e">
        <f t="shared" si="1"/>
        <v>#DIV/0!</v>
      </c>
    </row>
    <row r="98" spans="1:14" x14ac:dyDescent="0.45">
      <c r="A98" s="11"/>
      <c r="B98" s="11"/>
      <c r="C98" s="12">
        <v>512654</v>
      </c>
      <c r="D98" s="12" t="s">
        <v>114</v>
      </c>
      <c r="E98" s="13"/>
      <c r="F98" s="13"/>
      <c r="G98" s="13">
        <v>243848.13207547169</v>
      </c>
      <c r="H98" s="13"/>
      <c r="I98" s="13"/>
      <c r="J98" s="13"/>
      <c r="K98" s="13"/>
      <c r="L98" s="13"/>
      <c r="M98" s="13"/>
      <c r="N98" s="14" t="e">
        <f t="shared" si="1"/>
        <v>#DIV/0!</v>
      </c>
    </row>
    <row r="99" spans="1:14" x14ac:dyDescent="0.45">
      <c r="A99" s="11"/>
      <c r="B99" s="11"/>
      <c r="C99" s="12">
        <v>513039</v>
      </c>
      <c r="D99" s="12" t="s">
        <v>115</v>
      </c>
      <c r="E99" s="13">
        <v>72871.560283687941</v>
      </c>
      <c r="F99" s="13"/>
      <c r="G99" s="13">
        <v>68969.809399477803</v>
      </c>
      <c r="H99" s="13">
        <v>68969.807017543862</v>
      </c>
      <c r="I99" s="13">
        <v>69859.728395061727</v>
      </c>
      <c r="J99" s="13">
        <v>67678.347908745243</v>
      </c>
      <c r="K99" s="13">
        <v>68260.62023460411</v>
      </c>
      <c r="L99" s="13">
        <v>68494.334862385353</v>
      </c>
      <c r="M99" s="13">
        <v>68681.747422680375</v>
      </c>
      <c r="N99" s="14">
        <f t="shared" si="1"/>
        <v>1.0027361760745843</v>
      </c>
    </row>
    <row r="100" spans="1:14" x14ac:dyDescent="0.45">
      <c r="A100" s="11"/>
      <c r="B100" s="11"/>
      <c r="C100" s="12">
        <v>513040</v>
      </c>
      <c r="D100" s="12" t="s">
        <v>116</v>
      </c>
      <c r="E100" s="13">
        <v>84523.056818181823</v>
      </c>
      <c r="F100" s="13"/>
      <c r="G100" s="13"/>
      <c r="H100" s="13">
        <v>83126.176470588238</v>
      </c>
      <c r="I100" s="13"/>
      <c r="J100" s="13">
        <v>81783.007092198575</v>
      </c>
      <c r="K100" s="13"/>
      <c r="L100" s="13"/>
      <c r="M100" s="13">
        <v>81783.007692307699</v>
      </c>
      <c r="N100" s="14" t="e">
        <f t="shared" si="1"/>
        <v>#DIV/0!</v>
      </c>
    </row>
    <row r="101" spans="1:14" x14ac:dyDescent="0.45">
      <c r="A101" s="11"/>
      <c r="B101" s="11"/>
      <c r="C101" s="12">
        <v>513041</v>
      </c>
      <c r="D101" s="12" t="s">
        <v>117</v>
      </c>
      <c r="E101" s="13">
        <v>92375.217391304352</v>
      </c>
      <c r="F101" s="13">
        <v>91014.54491017964</v>
      </c>
      <c r="G101" s="13">
        <v>92397.08943089431</v>
      </c>
      <c r="H101" s="13">
        <v>92397.091286307041</v>
      </c>
      <c r="I101" s="13"/>
      <c r="J101" s="13">
        <v>87993.851999999999</v>
      </c>
      <c r="K101" s="13">
        <v>87993.851528384272</v>
      </c>
      <c r="L101" s="13">
        <v>87993.852173913037</v>
      </c>
      <c r="M101" s="13">
        <v>87993.855769230766</v>
      </c>
      <c r="N101" s="14">
        <f t="shared" si="1"/>
        <v>1.0000000408587377</v>
      </c>
    </row>
    <row r="102" spans="1:14" x14ac:dyDescent="0.45">
      <c r="A102" s="11"/>
      <c r="B102" s="11"/>
      <c r="C102" s="12">
        <v>513047</v>
      </c>
      <c r="D102" s="12" t="s">
        <v>118</v>
      </c>
      <c r="E102" s="13">
        <v>69311.600000000006</v>
      </c>
      <c r="F102" s="13">
        <v>70011.109452736317</v>
      </c>
      <c r="G102" s="13">
        <v>70011.110465116275</v>
      </c>
      <c r="H102" s="13">
        <v>70011.106382978716</v>
      </c>
      <c r="I102" s="13">
        <v>69940.5</v>
      </c>
      <c r="J102" s="13">
        <v>69940.5</v>
      </c>
      <c r="K102" s="13">
        <v>69663.899999999994</v>
      </c>
      <c r="L102" s="13">
        <v>69223.728506787273</v>
      </c>
      <c r="M102" s="13">
        <v>71156.933701657457</v>
      </c>
      <c r="N102" s="15">
        <f t="shared" si="1"/>
        <v>1.0279269151860353</v>
      </c>
    </row>
    <row r="103" spans="1:14" x14ac:dyDescent="0.45">
      <c r="A103" s="11"/>
      <c r="B103" s="11"/>
      <c r="C103" s="12">
        <v>513048</v>
      </c>
      <c r="D103" s="12" t="s">
        <v>119</v>
      </c>
      <c r="E103" s="13">
        <v>94934.862068965522</v>
      </c>
      <c r="F103" s="13">
        <v>92328.069364161856</v>
      </c>
      <c r="G103" s="13">
        <v>92328.070175438595</v>
      </c>
      <c r="H103" s="13">
        <v>92328.068376068375</v>
      </c>
      <c r="I103" s="13">
        <v>86387.385714285716</v>
      </c>
      <c r="J103" s="13">
        <v>88064.646341463405</v>
      </c>
      <c r="K103" s="13">
        <v>89645.481865284979</v>
      </c>
      <c r="L103" s="13">
        <v>90510.905923344937</v>
      </c>
      <c r="M103" s="13">
        <v>90510.905405405429</v>
      </c>
      <c r="N103" s="14">
        <f t="shared" si="1"/>
        <v>0.99999999427760111</v>
      </c>
    </row>
    <row r="104" spans="1:14" x14ac:dyDescent="0.45">
      <c r="A104" s="11"/>
      <c r="B104" s="11"/>
      <c r="C104" s="12">
        <v>513052</v>
      </c>
      <c r="D104" s="12" t="s">
        <v>120</v>
      </c>
      <c r="E104" s="13">
        <v>96463.12</v>
      </c>
      <c r="F104" s="13"/>
      <c r="G104" s="13"/>
      <c r="H104" s="13"/>
      <c r="I104" s="13">
        <v>91189.02</v>
      </c>
      <c r="J104" s="13">
        <v>91189.025641025641</v>
      </c>
      <c r="K104" s="13"/>
      <c r="L104" s="13">
        <v>90937.26</v>
      </c>
      <c r="M104" s="13"/>
      <c r="N104" s="14">
        <f t="shared" si="1"/>
        <v>0</v>
      </c>
    </row>
    <row r="105" spans="1:14" x14ac:dyDescent="0.45">
      <c r="A105" s="11"/>
      <c r="B105" s="11"/>
      <c r="C105" s="12">
        <v>513055</v>
      </c>
      <c r="D105" s="12" t="s">
        <v>121</v>
      </c>
      <c r="E105" s="13"/>
      <c r="F105" s="13">
        <v>73346.36</v>
      </c>
      <c r="G105" s="13"/>
      <c r="H105" s="13"/>
      <c r="I105" s="13"/>
      <c r="J105" s="13">
        <v>68157.95</v>
      </c>
      <c r="K105" s="13"/>
      <c r="L105" s="13"/>
      <c r="M105" s="13"/>
      <c r="N105" s="14" t="e">
        <f t="shared" si="1"/>
        <v>#DIV/0!</v>
      </c>
    </row>
    <row r="106" spans="1:14" x14ac:dyDescent="0.45">
      <c r="A106" s="11"/>
      <c r="B106" s="11"/>
      <c r="C106" s="12">
        <v>513056</v>
      </c>
      <c r="D106" s="12" t="s">
        <v>122</v>
      </c>
      <c r="E106" s="13"/>
      <c r="F106" s="13"/>
      <c r="G106" s="13"/>
      <c r="H106" s="13">
        <v>91921.39</v>
      </c>
      <c r="I106" s="13">
        <v>91921.390862944158</v>
      </c>
      <c r="J106" s="13"/>
      <c r="K106" s="13"/>
      <c r="L106" s="13">
        <v>89046.45</v>
      </c>
      <c r="M106" s="13">
        <v>90860.4</v>
      </c>
      <c r="N106" s="14">
        <f t="shared" si="1"/>
        <v>1.0203708289325402</v>
      </c>
    </row>
    <row r="107" spans="1:14" x14ac:dyDescent="0.45">
      <c r="A107" s="11"/>
      <c r="B107" s="11"/>
      <c r="C107" s="12">
        <v>513091</v>
      </c>
      <c r="D107" s="12" t="s">
        <v>123</v>
      </c>
      <c r="E107" s="13">
        <v>159702.27272727274</v>
      </c>
      <c r="F107" s="13">
        <v>159702.27472527474</v>
      </c>
      <c r="G107" s="13"/>
      <c r="H107" s="13"/>
      <c r="I107" s="13">
        <v>159702.25925925927</v>
      </c>
      <c r="J107" s="13"/>
      <c r="K107" s="13">
        <v>159702.24</v>
      </c>
      <c r="L107" s="13">
        <v>159702.39999999999</v>
      </c>
      <c r="M107" s="13"/>
      <c r="N107" s="14">
        <f t="shared" si="1"/>
        <v>0</v>
      </c>
    </row>
    <row r="108" spans="1:14" x14ac:dyDescent="0.45">
      <c r="A108" s="11"/>
      <c r="B108" s="11"/>
      <c r="C108" s="12">
        <v>513123</v>
      </c>
      <c r="D108" s="12" t="s">
        <v>124</v>
      </c>
      <c r="E108" s="13"/>
      <c r="F108" s="13"/>
      <c r="G108" s="13"/>
      <c r="H108" s="13"/>
      <c r="I108" s="13"/>
      <c r="J108" s="13"/>
      <c r="K108" s="13">
        <v>67551.16</v>
      </c>
      <c r="L108" s="13">
        <v>67551.199999999997</v>
      </c>
      <c r="M108" s="13">
        <v>67551.199999999997</v>
      </c>
      <c r="N108" s="14">
        <f t="shared" si="1"/>
        <v>1</v>
      </c>
    </row>
    <row r="109" spans="1:14" x14ac:dyDescent="0.45">
      <c r="A109" s="11"/>
      <c r="B109" s="11"/>
      <c r="C109" s="12">
        <v>513125</v>
      </c>
      <c r="D109" s="12" t="s">
        <v>125</v>
      </c>
      <c r="E109" s="13"/>
      <c r="F109" s="13"/>
      <c r="G109" s="13"/>
      <c r="H109" s="13"/>
      <c r="I109" s="13">
        <v>67947.659340659346</v>
      </c>
      <c r="J109" s="13">
        <v>67947.658823529418</v>
      </c>
      <c r="K109" s="13">
        <v>67947.659420289856</v>
      </c>
      <c r="L109" s="13">
        <v>68214.247191011236</v>
      </c>
      <c r="M109" s="13">
        <v>68214.24609375</v>
      </c>
      <c r="N109" s="14">
        <f t="shared" si="1"/>
        <v>0.99999998391448586</v>
      </c>
    </row>
    <row r="110" spans="1:14" x14ac:dyDescent="0.45">
      <c r="A110" s="11"/>
      <c r="B110" s="11"/>
      <c r="C110" s="12">
        <v>513127</v>
      </c>
      <c r="D110" s="12" t="s">
        <v>126</v>
      </c>
      <c r="E110" s="13"/>
      <c r="F110" s="13"/>
      <c r="G110" s="13"/>
      <c r="H110" s="13"/>
      <c r="I110" s="13"/>
      <c r="J110" s="13"/>
      <c r="K110" s="13"/>
      <c r="L110" s="13">
        <v>68571.929999999993</v>
      </c>
      <c r="M110" s="13"/>
      <c r="N110" s="14">
        <f t="shared" si="1"/>
        <v>0</v>
      </c>
    </row>
    <row r="111" spans="1:14" x14ac:dyDescent="0.45">
      <c r="A111" s="11"/>
      <c r="B111" s="11"/>
      <c r="C111" s="12">
        <v>513129</v>
      </c>
      <c r="D111" s="12" t="s">
        <v>127</v>
      </c>
      <c r="E111" s="13"/>
      <c r="F111" s="13"/>
      <c r="G111" s="13">
        <v>72378.55</v>
      </c>
      <c r="H111" s="13"/>
      <c r="I111" s="13"/>
      <c r="J111" s="13"/>
      <c r="K111" s="13"/>
      <c r="L111" s="13">
        <v>72378.552083333328</v>
      </c>
      <c r="M111" s="13"/>
      <c r="N111" s="14">
        <f t="shared" si="1"/>
        <v>0</v>
      </c>
    </row>
    <row r="112" spans="1:14" x14ac:dyDescent="0.45">
      <c r="A112" s="11"/>
      <c r="B112" s="11"/>
      <c r="C112" s="12">
        <v>513204</v>
      </c>
      <c r="D112" s="12" t="s">
        <v>128</v>
      </c>
      <c r="E112" s="13"/>
      <c r="F112" s="13"/>
      <c r="G112" s="13">
        <v>105332.85757575757</v>
      </c>
      <c r="H112" s="13"/>
      <c r="I112" s="13"/>
      <c r="J112" s="13">
        <v>104109.16</v>
      </c>
      <c r="K112" s="13"/>
      <c r="L112" s="13"/>
      <c r="M112" s="13">
        <v>107021.93333333333</v>
      </c>
      <c r="N112" s="14" t="e">
        <f t="shared" si="1"/>
        <v>#DIV/0!</v>
      </c>
    </row>
    <row r="113" spans="1:14" x14ac:dyDescent="0.45">
      <c r="A113" s="11"/>
      <c r="B113" s="11"/>
      <c r="C113" s="12">
        <v>513238</v>
      </c>
      <c r="D113" s="12" t="s">
        <v>129</v>
      </c>
      <c r="E113" s="13">
        <v>60992.696470588227</v>
      </c>
      <c r="F113" s="13">
        <v>69398.309371671989</v>
      </c>
      <c r="G113" s="13">
        <v>69398.309285714291</v>
      </c>
      <c r="H113" s="13">
        <v>66396.542980828686</v>
      </c>
      <c r="I113" s="13">
        <v>62313.768125855007</v>
      </c>
      <c r="J113" s="13">
        <v>62313.76830835118</v>
      </c>
      <c r="K113" s="13">
        <v>62313.768547544416</v>
      </c>
      <c r="L113" s="13">
        <v>62313.769144773607</v>
      </c>
      <c r="M113" s="13">
        <v>62313.768900343639</v>
      </c>
      <c r="N113" s="14">
        <f t="shared" si="1"/>
        <v>0.99999999607743251</v>
      </c>
    </row>
    <row r="114" spans="1:14" x14ac:dyDescent="0.45">
      <c r="A114" s="11"/>
      <c r="B114" s="11"/>
      <c r="C114" s="12">
        <v>513239</v>
      </c>
      <c r="D114" s="12" t="s">
        <v>130</v>
      </c>
      <c r="E114" s="13">
        <v>60506.207190160829</v>
      </c>
      <c r="F114" s="13">
        <v>60506.207547169812</v>
      </c>
      <c r="G114" s="13">
        <v>60506.208275862067</v>
      </c>
      <c r="H114" s="13">
        <v>60506.206412825653</v>
      </c>
      <c r="I114" s="13">
        <v>57674.398336414051</v>
      </c>
      <c r="J114" s="13">
        <v>57674.39859320048</v>
      </c>
      <c r="K114" s="13">
        <v>58343.649941656942</v>
      </c>
      <c r="L114" s="13">
        <v>58618.866612772828</v>
      </c>
      <c r="M114" s="13">
        <v>58618.866916588566</v>
      </c>
      <c r="N114" s="14">
        <f t="shared" si="1"/>
        <v>1.0000000051829003</v>
      </c>
    </row>
    <row r="115" spans="1:14" x14ac:dyDescent="0.45">
      <c r="A115" s="11"/>
      <c r="B115" s="11"/>
      <c r="C115" s="12">
        <v>513240</v>
      </c>
      <c r="D115" s="12" t="s">
        <v>131</v>
      </c>
      <c r="E115" s="13">
        <v>62749.625500000002</v>
      </c>
      <c r="F115" s="13">
        <v>62749.625599999999</v>
      </c>
      <c r="G115" s="13"/>
      <c r="H115" s="13"/>
      <c r="I115" s="13"/>
      <c r="J115" s="13">
        <v>62749.625500000002</v>
      </c>
      <c r="K115" s="13"/>
      <c r="L115" s="13"/>
      <c r="M115" s="13"/>
      <c r="N115" s="14" t="e">
        <f t="shared" si="1"/>
        <v>#DIV/0!</v>
      </c>
    </row>
    <row r="116" spans="1:14" x14ac:dyDescent="0.45">
      <c r="A116" s="11"/>
      <c r="B116" s="11"/>
      <c r="C116" s="12">
        <v>513241</v>
      </c>
      <c r="D116" s="12" t="s">
        <v>132</v>
      </c>
      <c r="E116" s="13"/>
      <c r="F116" s="13"/>
      <c r="G116" s="13"/>
      <c r="H116" s="13"/>
      <c r="I116" s="13">
        <v>63013.35</v>
      </c>
      <c r="J116" s="13">
        <v>63013.35</v>
      </c>
      <c r="K116" s="13"/>
      <c r="L116" s="13"/>
      <c r="M116" s="13">
        <v>58957.483999999997</v>
      </c>
      <c r="N116" s="14" t="e">
        <f t="shared" si="1"/>
        <v>#DIV/0!</v>
      </c>
    </row>
    <row r="117" spans="1:14" x14ac:dyDescent="0.45">
      <c r="A117" s="11"/>
      <c r="B117" s="11"/>
      <c r="C117" s="12">
        <v>513258</v>
      </c>
      <c r="D117" s="12" t="s">
        <v>133</v>
      </c>
      <c r="E117" s="13">
        <v>93778.76470588235</v>
      </c>
      <c r="F117" s="13">
        <v>90287.690243902442</v>
      </c>
      <c r="G117" s="13">
        <v>90287.69</v>
      </c>
      <c r="H117" s="13">
        <v>90287.68844221106</v>
      </c>
      <c r="I117" s="13">
        <v>90287.685082872922</v>
      </c>
      <c r="J117" s="13">
        <v>89082.601941747576</v>
      </c>
      <c r="K117" s="13">
        <v>91057.61538461539</v>
      </c>
      <c r="L117" s="13">
        <v>91057.605263157893</v>
      </c>
      <c r="M117" s="13">
        <v>90901.165354330718</v>
      </c>
      <c r="N117" s="14">
        <f t="shared" si="1"/>
        <v>0.99828196767996413</v>
      </c>
    </row>
    <row r="118" spans="1:14" x14ac:dyDescent="0.45">
      <c r="A118" s="11"/>
      <c r="B118" s="11"/>
      <c r="C118" s="12">
        <v>513286</v>
      </c>
      <c r="D118" s="12" t="s">
        <v>134</v>
      </c>
      <c r="E118" s="13"/>
      <c r="F118" s="13">
        <v>100787.06060606061</v>
      </c>
      <c r="G118" s="13"/>
      <c r="H118" s="13"/>
      <c r="I118" s="13"/>
      <c r="J118" s="13"/>
      <c r="K118" s="13"/>
      <c r="L118" s="13"/>
      <c r="M118" s="13"/>
      <c r="N118" s="14" t="e">
        <f t="shared" si="1"/>
        <v>#DIV/0!</v>
      </c>
    </row>
    <row r="119" spans="1:14" x14ac:dyDescent="0.45">
      <c r="A119" s="11"/>
      <c r="B119" s="11"/>
      <c r="C119" s="12">
        <v>513293</v>
      </c>
      <c r="D119" s="12" t="s">
        <v>135</v>
      </c>
      <c r="E119" s="13">
        <v>97745.676056338023</v>
      </c>
      <c r="F119" s="13"/>
      <c r="G119" s="13">
        <v>97745.671428571426</v>
      </c>
      <c r="H119" s="13">
        <v>97745.671875</v>
      </c>
      <c r="I119" s="13">
        <v>97745.666666666672</v>
      </c>
      <c r="J119" s="13">
        <v>97745.65</v>
      </c>
      <c r="K119" s="13"/>
      <c r="L119" s="13"/>
      <c r="M119" s="13"/>
      <c r="N119" s="14" t="e">
        <f t="shared" si="1"/>
        <v>#DIV/0!</v>
      </c>
    </row>
    <row r="120" spans="1:14" x14ac:dyDescent="0.45">
      <c r="A120" s="11"/>
      <c r="B120" s="11"/>
      <c r="C120" s="12">
        <v>513294</v>
      </c>
      <c r="D120" s="12" t="s">
        <v>136</v>
      </c>
      <c r="E120" s="13"/>
      <c r="F120" s="13"/>
      <c r="G120" s="13"/>
      <c r="H120" s="13"/>
      <c r="I120" s="13">
        <v>99328.975903614453</v>
      </c>
      <c r="J120" s="13">
        <v>99328.941176470587</v>
      </c>
      <c r="K120" s="13"/>
      <c r="L120" s="13">
        <v>99329</v>
      </c>
      <c r="M120" s="13"/>
      <c r="N120" s="14">
        <f t="shared" si="1"/>
        <v>0</v>
      </c>
    </row>
    <row r="121" spans="1:14" x14ac:dyDescent="0.45">
      <c r="A121" s="11"/>
      <c r="B121" s="11"/>
      <c r="C121" s="12">
        <v>513313</v>
      </c>
      <c r="D121" s="12" t="s">
        <v>137</v>
      </c>
      <c r="E121" s="13">
        <v>63730.538334707337</v>
      </c>
      <c r="F121" s="13">
        <v>63730.53842020419</v>
      </c>
      <c r="G121" s="13">
        <v>63730.539223782005</v>
      </c>
      <c r="H121" s="13">
        <v>61590.225426721612</v>
      </c>
      <c r="I121" s="13">
        <v>58907.850804697708</v>
      </c>
      <c r="J121" s="13">
        <v>58810.382132132101</v>
      </c>
      <c r="K121" s="13">
        <v>58810.382034073329</v>
      </c>
      <c r="L121" s="13">
        <v>58810.381989832968</v>
      </c>
      <c r="M121" s="13">
        <v>59655.104714912275</v>
      </c>
      <c r="N121" s="14">
        <f t="shared" si="1"/>
        <v>1.0143634966565145</v>
      </c>
    </row>
    <row r="122" spans="1:14" x14ac:dyDescent="0.45">
      <c r="A122" s="11"/>
      <c r="B122" s="11"/>
      <c r="C122" s="12">
        <v>513331</v>
      </c>
      <c r="D122" s="12" t="s">
        <v>138</v>
      </c>
      <c r="E122" s="13">
        <v>53814.372093023259</v>
      </c>
      <c r="F122" s="13"/>
      <c r="G122" s="13"/>
      <c r="H122" s="13"/>
      <c r="I122" s="13">
        <v>53814.370370370372</v>
      </c>
      <c r="J122" s="13"/>
      <c r="K122" s="13"/>
      <c r="L122" s="13">
        <v>55630.493506493505</v>
      </c>
      <c r="M122" s="13"/>
      <c r="N122" s="14">
        <f t="shared" si="1"/>
        <v>0</v>
      </c>
    </row>
    <row r="123" spans="1:14" x14ac:dyDescent="0.45">
      <c r="A123" s="11"/>
      <c r="B123" s="11"/>
      <c r="C123" s="12">
        <v>513349</v>
      </c>
      <c r="D123" s="12" t="s">
        <v>139</v>
      </c>
      <c r="E123" s="13"/>
      <c r="F123" s="13"/>
      <c r="G123" s="13">
        <v>134947.71428571429</v>
      </c>
      <c r="H123" s="13"/>
      <c r="I123" s="13"/>
      <c r="J123" s="13"/>
      <c r="K123" s="13"/>
      <c r="L123" s="13"/>
      <c r="M123" s="13"/>
      <c r="N123" s="14" t="e">
        <f t="shared" si="1"/>
        <v>#DIV/0!</v>
      </c>
    </row>
    <row r="124" spans="1:14" x14ac:dyDescent="0.45">
      <c r="A124" s="11"/>
      <c r="B124" s="11"/>
      <c r="C124" s="12">
        <v>513357</v>
      </c>
      <c r="D124" s="12" t="s">
        <v>140</v>
      </c>
      <c r="E124" s="13">
        <v>153694.41176470587</v>
      </c>
      <c r="F124" s="13">
        <v>153694.41463414635</v>
      </c>
      <c r="G124" s="13">
        <v>153694.41958041958</v>
      </c>
      <c r="H124" s="13"/>
      <c r="I124" s="13"/>
      <c r="J124" s="13"/>
      <c r="K124" s="13"/>
      <c r="L124" s="13">
        <v>166563.52517985611</v>
      </c>
      <c r="M124" s="13">
        <v>166563.52346570397</v>
      </c>
      <c r="N124" s="14">
        <f t="shared" si="1"/>
        <v>0.9999999897087184</v>
      </c>
    </row>
    <row r="125" spans="1:14" x14ac:dyDescent="0.45">
      <c r="A125" s="11"/>
      <c r="B125" s="11"/>
      <c r="C125" s="12">
        <v>513358</v>
      </c>
      <c r="D125" s="12" t="s">
        <v>141</v>
      </c>
      <c r="E125" s="13">
        <v>148715.77165354331</v>
      </c>
      <c r="F125" s="13">
        <v>148715.77016129033</v>
      </c>
      <c r="G125" s="13"/>
      <c r="H125" s="13"/>
      <c r="I125" s="13"/>
      <c r="J125" s="13"/>
      <c r="K125" s="13"/>
      <c r="L125" s="13">
        <v>148715.78260869565</v>
      </c>
      <c r="M125" s="13">
        <v>148715.77499999999</v>
      </c>
      <c r="N125" s="14">
        <f t="shared" si="1"/>
        <v>0.99999994883733578</v>
      </c>
    </row>
    <row r="126" spans="1:14" x14ac:dyDescent="0.45">
      <c r="A126" s="11"/>
      <c r="B126" s="11"/>
      <c r="C126" s="12">
        <v>513400</v>
      </c>
      <c r="D126" s="12" t="s">
        <v>142</v>
      </c>
      <c r="E126" s="13"/>
      <c r="F126" s="13"/>
      <c r="G126" s="13"/>
      <c r="H126" s="13">
        <v>63168.389344262287</v>
      </c>
      <c r="I126" s="13"/>
      <c r="J126" s="13"/>
      <c r="K126" s="13"/>
      <c r="L126" s="13"/>
      <c r="M126" s="13">
        <v>63168.387755102041</v>
      </c>
      <c r="N126" s="14" t="e">
        <f t="shared" si="1"/>
        <v>#DIV/0!</v>
      </c>
    </row>
    <row r="127" spans="1:14" x14ac:dyDescent="0.45">
      <c r="A127" s="11"/>
      <c r="B127" s="11"/>
      <c r="C127" s="12">
        <v>513401</v>
      </c>
      <c r="D127" s="12" t="s">
        <v>143</v>
      </c>
      <c r="E127" s="13"/>
      <c r="F127" s="13"/>
      <c r="G127" s="13">
        <v>65400.205020920504</v>
      </c>
      <c r="H127" s="13">
        <v>65400.202531645569</v>
      </c>
      <c r="I127" s="13">
        <v>65400.203463203463</v>
      </c>
      <c r="J127" s="13">
        <v>65400.2</v>
      </c>
      <c r="K127" s="13"/>
      <c r="L127" s="13"/>
      <c r="M127" s="13">
        <v>65400.19999999999</v>
      </c>
      <c r="N127" s="14" t="e">
        <f t="shared" si="1"/>
        <v>#DIV/0!</v>
      </c>
    </row>
    <row r="128" spans="1:14" x14ac:dyDescent="0.45">
      <c r="A128" s="11"/>
      <c r="B128" s="11"/>
      <c r="C128" s="12">
        <v>513404</v>
      </c>
      <c r="D128" s="12" t="s">
        <v>144</v>
      </c>
      <c r="E128" s="13"/>
      <c r="F128" s="13">
        <v>66918.47330960854</v>
      </c>
      <c r="G128" s="13">
        <v>66918.472118959107</v>
      </c>
      <c r="H128" s="13">
        <v>66918.473880597012</v>
      </c>
      <c r="I128" s="13"/>
      <c r="J128" s="13">
        <v>66918.475471698112</v>
      </c>
      <c r="K128" s="13"/>
      <c r="L128" s="13"/>
      <c r="M128" s="13">
        <v>66918.477551020405</v>
      </c>
      <c r="N128" s="14" t="e">
        <f t="shared" si="1"/>
        <v>#DIV/0!</v>
      </c>
    </row>
    <row r="129" spans="1:14" x14ac:dyDescent="0.45">
      <c r="A129" s="11"/>
      <c r="B129" s="11"/>
      <c r="C129" s="12">
        <v>513405</v>
      </c>
      <c r="D129" s="12" t="s">
        <v>145</v>
      </c>
      <c r="E129" s="13"/>
      <c r="F129" s="13">
        <v>65623</v>
      </c>
      <c r="G129" s="13">
        <v>65623</v>
      </c>
      <c r="H129" s="13">
        <v>65623</v>
      </c>
      <c r="I129" s="13"/>
      <c r="J129" s="13"/>
      <c r="K129" s="13"/>
      <c r="L129" s="13"/>
      <c r="M129" s="13"/>
      <c r="N129" s="14" t="e">
        <f t="shared" si="1"/>
        <v>#DIV/0!</v>
      </c>
    </row>
    <row r="130" spans="1:14" x14ac:dyDescent="0.45">
      <c r="A130" s="11"/>
      <c r="B130" s="11"/>
      <c r="C130" s="12">
        <v>513409</v>
      </c>
      <c r="D130" s="12" t="s">
        <v>146</v>
      </c>
      <c r="E130" s="13"/>
      <c r="F130" s="13"/>
      <c r="G130" s="13"/>
      <c r="H130" s="13"/>
      <c r="I130" s="13"/>
      <c r="J130" s="13"/>
      <c r="K130" s="13"/>
      <c r="L130" s="13"/>
      <c r="M130" s="13">
        <v>83969</v>
      </c>
      <c r="N130" s="14" t="e">
        <f t="shared" si="1"/>
        <v>#DIV/0!</v>
      </c>
    </row>
    <row r="131" spans="1:14" x14ac:dyDescent="0.45">
      <c r="A131" s="11"/>
      <c r="B131" s="11"/>
      <c r="C131" s="12">
        <v>513410</v>
      </c>
      <c r="D131" s="12" t="s">
        <v>147</v>
      </c>
      <c r="E131" s="13">
        <v>86012.268518518526</v>
      </c>
      <c r="F131" s="13">
        <v>86012.264150943403</v>
      </c>
      <c r="G131" s="13">
        <v>86012.267326732675</v>
      </c>
      <c r="H131" s="13">
        <v>86012.260273972599</v>
      </c>
      <c r="I131" s="13">
        <v>86012.25</v>
      </c>
      <c r="J131" s="13">
        <v>86012.28571428571</v>
      </c>
      <c r="K131" s="13"/>
      <c r="L131" s="13"/>
      <c r="M131" s="13"/>
      <c r="N131" s="14" t="e">
        <f t="shared" si="1"/>
        <v>#DIV/0!</v>
      </c>
    </row>
    <row r="132" spans="1:14" x14ac:dyDescent="0.45">
      <c r="A132" s="11"/>
      <c r="B132" s="11"/>
      <c r="C132" s="12">
        <v>513412</v>
      </c>
      <c r="D132" s="12" t="s">
        <v>148</v>
      </c>
      <c r="E132" s="13">
        <v>91179.09</v>
      </c>
      <c r="F132" s="13"/>
      <c r="G132" s="13"/>
      <c r="H132" s="13"/>
      <c r="I132" s="13"/>
      <c r="J132" s="13"/>
      <c r="K132" s="13"/>
      <c r="L132" s="13"/>
      <c r="M132" s="13"/>
      <c r="N132" s="14" t="e">
        <f t="shared" si="1"/>
        <v>#DIV/0!</v>
      </c>
    </row>
    <row r="133" spans="1:14" x14ac:dyDescent="0.45">
      <c r="A133" s="11"/>
      <c r="B133" s="11"/>
      <c r="C133" s="12">
        <v>513414</v>
      </c>
      <c r="D133" s="12" t="s">
        <v>149</v>
      </c>
      <c r="E133" s="13"/>
      <c r="F133" s="13"/>
      <c r="G133" s="13"/>
      <c r="H133" s="13"/>
      <c r="I133" s="13">
        <v>80321.375</v>
      </c>
      <c r="J133" s="13"/>
      <c r="K133" s="13"/>
      <c r="L133" s="13"/>
      <c r="M133" s="13"/>
      <c r="N133" s="14" t="e">
        <f t="shared" ref="N133:N196" si="2">M133/L133</f>
        <v>#DIV/0!</v>
      </c>
    </row>
    <row r="134" spans="1:14" x14ac:dyDescent="0.45">
      <c r="A134" s="11"/>
      <c r="B134" s="11"/>
      <c r="C134" s="12">
        <v>513415</v>
      </c>
      <c r="D134" s="12" t="s">
        <v>150</v>
      </c>
      <c r="E134" s="13">
        <v>99129.342857142852</v>
      </c>
      <c r="F134" s="13">
        <v>99129.333333333328</v>
      </c>
      <c r="G134" s="13">
        <v>99129.333333333328</v>
      </c>
      <c r="H134" s="13"/>
      <c r="I134" s="13"/>
      <c r="J134" s="13"/>
      <c r="K134" s="13">
        <v>99129.338709677424</v>
      </c>
      <c r="L134" s="13"/>
      <c r="M134" s="13"/>
      <c r="N134" s="14" t="e">
        <f t="shared" si="2"/>
        <v>#DIV/0!</v>
      </c>
    </row>
    <row r="135" spans="1:14" x14ac:dyDescent="0.45">
      <c r="A135" s="11"/>
      <c r="B135" s="11"/>
      <c r="C135" s="12">
        <v>513416</v>
      </c>
      <c r="D135" s="12" t="s">
        <v>151</v>
      </c>
      <c r="E135" s="13"/>
      <c r="F135" s="13"/>
      <c r="G135" s="13">
        <v>99152.933333333334</v>
      </c>
      <c r="H135" s="13"/>
      <c r="I135" s="13"/>
      <c r="J135" s="13"/>
      <c r="K135" s="13">
        <v>99152.931818181823</v>
      </c>
      <c r="L135" s="13">
        <v>99152.930232558138</v>
      </c>
      <c r="M135" s="13">
        <v>99152.9</v>
      </c>
      <c r="N135" s="14">
        <f t="shared" si="2"/>
        <v>0.999999695091632</v>
      </c>
    </row>
    <row r="136" spans="1:14" x14ac:dyDescent="0.45">
      <c r="A136" s="11"/>
      <c r="B136" s="11"/>
      <c r="C136" s="12">
        <v>513505</v>
      </c>
      <c r="D136" s="12" t="s">
        <v>152</v>
      </c>
      <c r="E136" s="13">
        <v>62547.048275862071</v>
      </c>
      <c r="F136" s="13">
        <v>59083.630615640599</v>
      </c>
      <c r="G136" s="13">
        <v>59083.631147540982</v>
      </c>
      <c r="H136" s="13">
        <v>59083.631284916199</v>
      </c>
      <c r="I136" s="13">
        <v>57977.284539473687</v>
      </c>
      <c r="J136" s="13">
        <v>57977.283783783787</v>
      </c>
      <c r="K136" s="13">
        <v>57977.283783783787</v>
      </c>
      <c r="L136" s="13">
        <v>58781.471698113208</v>
      </c>
      <c r="M136" s="13">
        <v>58781.4708994709</v>
      </c>
      <c r="N136" s="14">
        <f t="shared" si="2"/>
        <v>0.99999998641336663</v>
      </c>
    </row>
    <row r="137" spans="1:14" x14ac:dyDescent="0.45">
      <c r="A137" s="11"/>
      <c r="B137" s="11"/>
      <c r="C137" s="12">
        <v>513520</v>
      </c>
      <c r="D137" s="12" t="s">
        <v>153</v>
      </c>
      <c r="E137" s="13"/>
      <c r="F137" s="13">
        <v>98580.09368191722</v>
      </c>
      <c r="G137" s="13"/>
      <c r="H137" s="13">
        <v>98580.093373493975</v>
      </c>
      <c r="I137" s="13">
        <v>98580.091803278687</v>
      </c>
      <c r="J137" s="13"/>
      <c r="K137" s="13">
        <v>97222.152631578952</v>
      </c>
      <c r="L137" s="13">
        <v>96871.226973684214</v>
      </c>
      <c r="M137" s="13">
        <v>96871.227118644063</v>
      </c>
      <c r="N137" s="14">
        <f t="shared" si="2"/>
        <v>1.0000000014964181</v>
      </c>
    </row>
    <row r="138" spans="1:14" x14ac:dyDescent="0.45">
      <c r="A138" s="11"/>
      <c r="B138" s="11"/>
      <c r="C138" s="12">
        <v>513521</v>
      </c>
      <c r="D138" s="12" t="s">
        <v>154</v>
      </c>
      <c r="E138" s="13">
        <v>102371.73</v>
      </c>
      <c r="F138" s="13">
        <v>102371.72500000001</v>
      </c>
      <c r="G138" s="13">
        <v>100718.35</v>
      </c>
      <c r="H138" s="13">
        <v>100718.35135135135</v>
      </c>
      <c r="I138" s="13">
        <v>100718.35514018692</v>
      </c>
      <c r="J138" s="13">
        <v>98052.615819209037</v>
      </c>
      <c r="K138" s="13">
        <v>98052.614173228343</v>
      </c>
      <c r="L138" s="13">
        <v>97067.182741116747</v>
      </c>
      <c r="M138" s="13">
        <v>97067.186915887854</v>
      </c>
      <c r="N138" s="14">
        <f t="shared" si="2"/>
        <v>1.000000043009089</v>
      </c>
    </row>
    <row r="139" spans="1:14" x14ac:dyDescent="0.45">
      <c r="A139" s="11"/>
      <c r="B139" s="11"/>
      <c r="C139" s="12">
        <v>513524</v>
      </c>
      <c r="D139" s="12" t="s">
        <v>155</v>
      </c>
      <c r="E139" s="13">
        <v>101267.50853242321</v>
      </c>
      <c r="F139" s="13">
        <v>98559.59176029962</v>
      </c>
      <c r="G139" s="13">
        <v>98271.859848484848</v>
      </c>
      <c r="H139" s="13"/>
      <c r="I139" s="13">
        <v>98271.858299595144</v>
      </c>
      <c r="J139" s="13">
        <v>95598.347931873475</v>
      </c>
      <c r="K139" s="13">
        <v>95598.350364963509</v>
      </c>
      <c r="L139" s="13">
        <v>94579.171149144255</v>
      </c>
      <c r="M139" s="13">
        <v>94579.172043010753</v>
      </c>
      <c r="N139" s="14">
        <f t="shared" si="2"/>
        <v>1.0000000094509869</v>
      </c>
    </row>
    <row r="140" spans="1:14" x14ac:dyDescent="0.45">
      <c r="A140" s="11"/>
      <c r="B140" s="11"/>
      <c r="C140" s="12">
        <v>513525</v>
      </c>
      <c r="D140" s="12" t="s">
        <v>156</v>
      </c>
      <c r="E140" s="13">
        <v>98680.05</v>
      </c>
      <c r="F140" s="13">
        <v>98680.050761421313</v>
      </c>
      <c r="G140" s="13">
        <v>97700.804416403786</v>
      </c>
      <c r="H140" s="13">
        <v>97700.804560260585</v>
      </c>
      <c r="I140" s="13">
        <v>97700.801619433201</v>
      </c>
      <c r="J140" s="13"/>
      <c r="K140" s="13">
        <v>97700.802030456849</v>
      </c>
      <c r="L140" s="13">
        <v>97700.802721088432</v>
      </c>
      <c r="M140" s="13"/>
      <c r="N140" s="14">
        <f t="shared" si="2"/>
        <v>0</v>
      </c>
    </row>
    <row r="141" spans="1:14" x14ac:dyDescent="0.45">
      <c r="A141" s="11"/>
      <c r="B141" s="11"/>
      <c r="C141" s="12">
        <v>513529</v>
      </c>
      <c r="D141" s="12" t="s">
        <v>157</v>
      </c>
      <c r="E141" s="13">
        <v>100310.26</v>
      </c>
      <c r="F141" s="13"/>
      <c r="G141" s="13"/>
      <c r="H141" s="13"/>
      <c r="I141" s="13"/>
      <c r="J141" s="13">
        <v>91163.67</v>
      </c>
      <c r="K141" s="13"/>
      <c r="L141" s="13"/>
      <c r="M141" s="13"/>
      <c r="N141" s="14" t="e">
        <f t="shared" si="2"/>
        <v>#DIV/0!</v>
      </c>
    </row>
    <row r="142" spans="1:14" x14ac:dyDescent="0.45">
      <c r="A142" s="11"/>
      <c r="B142" s="11"/>
      <c r="C142" s="12">
        <v>513532</v>
      </c>
      <c r="D142" s="12" t="s">
        <v>158</v>
      </c>
      <c r="E142" s="13">
        <v>90577.674731182793</v>
      </c>
      <c r="F142" s="13">
        <v>90577.67479674796</v>
      </c>
      <c r="G142" s="13">
        <v>90577.673913043473</v>
      </c>
      <c r="H142" s="13">
        <v>90577.683823529413</v>
      </c>
      <c r="I142" s="13">
        <v>90577.67424242424</v>
      </c>
      <c r="J142" s="13">
        <v>90577.67479674796</v>
      </c>
      <c r="K142" s="13">
        <v>90577.678571428565</v>
      </c>
      <c r="L142" s="13"/>
      <c r="M142" s="13">
        <v>90577.666666666672</v>
      </c>
      <c r="N142" s="14" t="e">
        <f t="shared" si="2"/>
        <v>#DIV/0!</v>
      </c>
    </row>
    <row r="143" spans="1:14" x14ac:dyDescent="0.45">
      <c r="A143" s="11"/>
      <c r="B143" s="11"/>
      <c r="C143" s="12">
        <v>513533</v>
      </c>
      <c r="D143" s="12" t="s">
        <v>159</v>
      </c>
      <c r="E143" s="13">
        <v>92997.163157894742</v>
      </c>
      <c r="F143" s="13">
        <v>92997.160839160846</v>
      </c>
      <c r="G143" s="13">
        <v>92997.155737704918</v>
      </c>
      <c r="H143" s="13"/>
      <c r="I143" s="13"/>
      <c r="J143" s="13"/>
      <c r="K143" s="13"/>
      <c r="L143" s="13"/>
      <c r="M143" s="13">
        <v>92997.152380952379</v>
      </c>
      <c r="N143" s="14" t="e">
        <f t="shared" si="2"/>
        <v>#DIV/0!</v>
      </c>
    </row>
    <row r="144" spans="1:14" x14ac:dyDescent="0.45">
      <c r="A144" s="11"/>
      <c r="B144" s="11"/>
      <c r="C144" s="12">
        <v>513536</v>
      </c>
      <c r="D144" s="12" t="s">
        <v>160</v>
      </c>
      <c r="E144" s="13">
        <v>88117.197183098586</v>
      </c>
      <c r="F144" s="13"/>
      <c r="G144" s="13">
        <v>88117.191489361707</v>
      </c>
      <c r="H144" s="13"/>
      <c r="I144" s="13"/>
      <c r="J144" s="13">
        <v>88117.210526315786</v>
      </c>
      <c r="K144" s="13">
        <v>88117.166666666672</v>
      </c>
      <c r="L144" s="13"/>
      <c r="M144" s="13">
        <v>88117.1875</v>
      </c>
      <c r="N144" s="14" t="e">
        <f t="shared" si="2"/>
        <v>#DIV/0!</v>
      </c>
    </row>
    <row r="145" spans="1:14" x14ac:dyDescent="0.45">
      <c r="A145" s="11"/>
      <c r="B145" s="11"/>
      <c r="C145" s="12">
        <v>513537</v>
      </c>
      <c r="D145" s="12" t="s">
        <v>161</v>
      </c>
      <c r="E145" s="13">
        <v>89268.333333333328</v>
      </c>
      <c r="F145" s="13"/>
      <c r="G145" s="13"/>
      <c r="H145" s="13"/>
      <c r="I145" s="13"/>
      <c r="J145" s="13"/>
      <c r="K145" s="13"/>
      <c r="L145" s="13"/>
      <c r="M145" s="13"/>
      <c r="N145" s="14" t="e">
        <f t="shared" si="2"/>
        <v>#DIV/0!</v>
      </c>
    </row>
    <row r="146" spans="1:14" x14ac:dyDescent="0.45">
      <c r="A146" s="11"/>
      <c r="B146" s="11"/>
      <c r="C146" s="12">
        <v>513588</v>
      </c>
      <c r="D146" s="12" t="s">
        <v>162</v>
      </c>
      <c r="E146" s="13"/>
      <c r="F146" s="13"/>
      <c r="G146" s="13"/>
      <c r="H146" s="13"/>
      <c r="I146" s="13"/>
      <c r="J146" s="13"/>
      <c r="K146" s="13"/>
      <c r="L146" s="13"/>
      <c r="M146" s="13">
        <v>153345.68333333332</v>
      </c>
      <c r="N146" s="14" t="e">
        <f t="shared" si="2"/>
        <v>#DIV/0!</v>
      </c>
    </row>
    <row r="147" spans="1:14" x14ac:dyDescent="0.45">
      <c r="A147" s="11"/>
      <c r="B147" s="11"/>
      <c r="C147" s="12">
        <v>513594</v>
      </c>
      <c r="D147" s="12" t="s">
        <v>163</v>
      </c>
      <c r="E147" s="13">
        <v>68013.073529411762</v>
      </c>
      <c r="F147" s="13"/>
      <c r="G147" s="13">
        <v>58568.288461538461</v>
      </c>
      <c r="H147" s="13"/>
      <c r="I147" s="13"/>
      <c r="J147" s="13"/>
      <c r="K147" s="13"/>
      <c r="L147" s="13"/>
      <c r="M147" s="13"/>
      <c r="N147" s="14" t="e">
        <f t="shared" si="2"/>
        <v>#DIV/0!</v>
      </c>
    </row>
    <row r="148" spans="1:14" x14ac:dyDescent="0.45">
      <c r="A148" s="11"/>
      <c r="B148" s="11"/>
      <c r="C148" s="12">
        <v>513596</v>
      </c>
      <c r="D148" s="12" t="s">
        <v>164</v>
      </c>
      <c r="E148" s="13">
        <v>95748.435714285719</v>
      </c>
      <c r="F148" s="13">
        <v>93399.025751072957</v>
      </c>
      <c r="G148" s="13">
        <v>93399.024752475249</v>
      </c>
      <c r="H148" s="13">
        <v>91301.790000000023</v>
      </c>
      <c r="I148" s="13">
        <v>86717.085714285713</v>
      </c>
      <c r="J148" s="13">
        <v>87353.156097560946</v>
      </c>
      <c r="K148" s="13">
        <v>91246.861386138626</v>
      </c>
      <c r="L148" s="13">
        <v>91051.095723014281</v>
      </c>
      <c r="M148" s="13">
        <v>92623.449814126376</v>
      </c>
      <c r="N148" s="14">
        <f t="shared" si="2"/>
        <v>1.0172689200346949</v>
      </c>
    </row>
    <row r="149" spans="1:14" x14ac:dyDescent="0.45">
      <c r="A149" s="11"/>
      <c r="B149" s="11"/>
      <c r="C149" s="12">
        <v>513623</v>
      </c>
      <c r="D149" s="12" t="s">
        <v>165</v>
      </c>
      <c r="E149" s="13"/>
      <c r="F149" s="13"/>
      <c r="G149" s="13"/>
      <c r="H149" s="13"/>
      <c r="I149" s="13"/>
      <c r="J149" s="13"/>
      <c r="K149" s="13"/>
      <c r="L149" s="13">
        <v>112893.98162729658</v>
      </c>
      <c r="M149" s="13"/>
      <c r="N149" s="14">
        <f t="shared" si="2"/>
        <v>0</v>
      </c>
    </row>
    <row r="150" spans="1:14" x14ac:dyDescent="0.45">
      <c r="A150" s="11"/>
      <c r="B150" s="11"/>
      <c r="C150" s="12">
        <v>513659</v>
      </c>
      <c r="D150" s="12" t="s">
        <v>166</v>
      </c>
      <c r="E150" s="13"/>
      <c r="F150" s="13"/>
      <c r="G150" s="13">
        <v>54920.476190476191</v>
      </c>
      <c r="H150" s="13">
        <v>54920.475247524751</v>
      </c>
      <c r="I150" s="13"/>
      <c r="J150" s="13"/>
      <c r="K150" s="13"/>
      <c r="L150" s="13">
        <v>54604</v>
      </c>
      <c r="M150" s="13"/>
      <c r="N150" s="14">
        <f t="shared" si="2"/>
        <v>0</v>
      </c>
    </row>
    <row r="151" spans="1:14" x14ac:dyDescent="0.45">
      <c r="A151" s="11"/>
      <c r="B151" s="11"/>
      <c r="C151" s="12">
        <v>513660</v>
      </c>
      <c r="D151" s="12" t="s">
        <v>167</v>
      </c>
      <c r="E151" s="13">
        <v>56323.044444444444</v>
      </c>
      <c r="F151" s="13"/>
      <c r="G151" s="13"/>
      <c r="H151" s="13">
        <v>56288.816593886462</v>
      </c>
      <c r="I151" s="13"/>
      <c r="J151" s="13"/>
      <c r="K151" s="13"/>
      <c r="L151" s="13"/>
      <c r="M151" s="13"/>
      <c r="N151" s="14" t="e">
        <f t="shared" si="2"/>
        <v>#DIV/0!</v>
      </c>
    </row>
    <row r="152" spans="1:14" x14ac:dyDescent="0.45">
      <c r="A152" s="11"/>
      <c r="B152" s="11"/>
      <c r="C152" s="12">
        <v>513663</v>
      </c>
      <c r="D152" s="12" t="s">
        <v>168</v>
      </c>
      <c r="E152" s="13"/>
      <c r="F152" s="13">
        <v>154540.80391264785</v>
      </c>
      <c r="G152" s="13">
        <v>154540.80440220109</v>
      </c>
      <c r="H152" s="13">
        <v>154540.8027027027</v>
      </c>
      <c r="I152" s="13">
        <v>154540.80446927375</v>
      </c>
      <c r="J152" s="13">
        <v>154540.80608365018</v>
      </c>
      <c r="K152" s="13">
        <v>154540.80459770115</v>
      </c>
      <c r="L152" s="13">
        <v>154540.80291970802</v>
      </c>
      <c r="M152" s="13"/>
      <c r="N152" s="14">
        <f t="shared" si="2"/>
        <v>0</v>
      </c>
    </row>
    <row r="153" spans="1:14" x14ac:dyDescent="0.45">
      <c r="A153" s="11"/>
      <c r="B153" s="11"/>
      <c r="C153" s="12">
        <v>513664</v>
      </c>
      <c r="D153" s="12" t="s">
        <v>169</v>
      </c>
      <c r="E153" s="13">
        <v>113231.32862190812</v>
      </c>
      <c r="F153" s="13">
        <v>113231.32967032967</v>
      </c>
      <c r="G153" s="13">
        <v>113231.33333333333</v>
      </c>
      <c r="H153" s="13"/>
      <c r="I153" s="13">
        <v>113231.3275862069</v>
      </c>
      <c r="J153" s="13"/>
      <c r="K153" s="13"/>
      <c r="L153" s="13">
        <v>113231.5</v>
      </c>
      <c r="M153" s="13">
        <v>113231.5</v>
      </c>
      <c r="N153" s="14">
        <f t="shared" si="2"/>
        <v>1</v>
      </c>
    </row>
    <row r="154" spans="1:14" x14ac:dyDescent="0.45">
      <c r="A154" s="11"/>
      <c r="B154" s="11"/>
      <c r="C154" s="12">
        <v>513665</v>
      </c>
      <c r="D154" s="12" t="s">
        <v>170</v>
      </c>
      <c r="E154" s="13"/>
      <c r="F154" s="13">
        <v>128080.32051282052</v>
      </c>
      <c r="G154" s="13">
        <v>128080.31832797428</v>
      </c>
      <c r="H154" s="13">
        <v>128080.31818181818</v>
      </c>
      <c r="I154" s="13"/>
      <c r="J154" s="13">
        <v>128080.31666666667</v>
      </c>
      <c r="K154" s="13">
        <v>149726.76825028969</v>
      </c>
      <c r="L154" s="13"/>
      <c r="M154" s="13"/>
      <c r="N154" s="14" t="e">
        <f t="shared" si="2"/>
        <v>#DIV/0!</v>
      </c>
    </row>
    <row r="155" spans="1:14" x14ac:dyDescent="0.45">
      <c r="A155" s="11"/>
      <c r="B155" s="11"/>
      <c r="C155" s="12">
        <v>513671</v>
      </c>
      <c r="D155" s="12" t="s">
        <v>171</v>
      </c>
      <c r="E155" s="13">
        <v>135062.55979643765</v>
      </c>
      <c r="F155" s="13">
        <v>135062.55844155845</v>
      </c>
      <c r="G155" s="13">
        <v>135062.55989583334</v>
      </c>
      <c r="H155" s="13">
        <v>135062.56097560975</v>
      </c>
      <c r="I155" s="13"/>
      <c r="J155" s="13">
        <v>135062.55988857939</v>
      </c>
      <c r="K155" s="13">
        <v>135062.55752212388</v>
      </c>
      <c r="L155" s="13">
        <v>135062.55737704918</v>
      </c>
      <c r="M155" s="13">
        <v>135062.55769230769</v>
      </c>
      <c r="N155" s="14">
        <f t="shared" si="2"/>
        <v>1.0000000023341666</v>
      </c>
    </row>
    <row r="156" spans="1:14" x14ac:dyDescent="0.45">
      <c r="A156" s="11"/>
      <c r="B156" s="11"/>
      <c r="C156" s="12">
        <v>513678</v>
      </c>
      <c r="D156" s="12" t="s">
        <v>172</v>
      </c>
      <c r="E156" s="13">
        <v>63352.235999999997</v>
      </c>
      <c r="F156" s="13"/>
      <c r="G156" s="13"/>
      <c r="H156" s="13"/>
      <c r="I156" s="13"/>
      <c r="J156" s="13">
        <v>63352.236666666664</v>
      </c>
      <c r="K156" s="13"/>
      <c r="L156" s="13">
        <v>59514.156666666669</v>
      </c>
      <c r="M156" s="13"/>
      <c r="N156" s="14">
        <f t="shared" si="2"/>
        <v>0</v>
      </c>
    </row>
    <row r="157" spans="1:14" x14ac:dyDescent="0.45">
      <c r="A157" s="11"/>
      <c r="B157" s="11"/>
      <c r="C157" s="12">
        <v>513679</v>
      </c>
      <c r="D157" s="12" t="s">
        <v>173</v>
      </c>
      <c r="E157" s="13"/>
      <c r="F157" s="13"/>
      <c r="G157" s="13"/>
      <c r="H157" s="13"/>
      <c r="I157" s="13">
        <v>62263.770886075952</v>
      </c>
      <c r="J157" s="13">
        <v>62263.771014492755</v>
      </c>
      <c r="K157" s="13">
        <v>62263.771186440681</v>
      </c>
      <c r="L157" s="13">
        <v>62263.770526315791</v>
      </c>
      <c r="M157" s="13">
        <v>62263.770284510014</v>
      </c>
      <c r="N157" s="14">
        <f t="shared" si="2"/>
        <v>0.99999999611642898</v>
      </c>
    </row>
    <row r="158" spans="1:14" x14ac:dyDescent="0.45">
      <c r="A158" s="11"/>
      <c r="B158" s="11"/>
      <c r="C158" s="12">
        <v>513708</v>
      </c>
      <c r="D158" s="12" t="s">
        <v>174</v>
      </c>
      <c r="E158" s="13"/>
      <c r="F158" s="13"/>
      <c r="G158" s="13"/>
      <c r="H158" s="13"/>
      <c r="I158" s="13"/>
      <c r="J158" s="13"/>
      <c r="K158" s="13"/>
      <c r="L158" s="13">
        <v>137914.71428571429</v>
      </c>
      <c r="M158" s="13"/>
      <c r="N158" s="14">
        <f t="shared" si="2"/>
        <v>0</v>
      </c>
    </row>
    <row r="159" spans="1:14" x14ac:dyDescent="0.45">
      <c r="A159" s="11"/>
      <c r="B159" s="11"/>
      <c r="C159" s="12">
        <v>513775</v>
      </c>
      <c r="D159" s="12" t="s">
        <v>175</v>
      </c>
      <c r="E159" s="13">
        <v>61355.21875</v>
      </c>
      <c r="F159" s="13"/>
      <c r="G159" s="13"/>
      <c r="H159" s="13">
        <v>61355.212765957447</v>
      </c>
      <c r="I159" s="13">
        <v>61355.215053763444</v>
      </c>
      <c r="J159" s="13"/>
      <c r="K159" s="13"/>
      <c r="L159" s="13">
        <v>61355.208791208788</v>
      </c>
      <c r="M159" s="13"/>
      <c r="N159" s="14">
        <f t="shared" si="2"/>
        <v>0</v>
      </c>
    </row>
    <row r="160" spans="1:14" x14ac:dyDescent="0.45">
      <c r="A160" s="11"/>
      <c r="B160" s="11"/>
      <c r="C160" s="12">
        <v>513869</v>
      </c>
      <c r="D160" s="12" t="s">
        <v>176</v>
      </c>
      <c r="E160" s="13"/>
      <c r="F160" s="13"/>
      <c r="G160" s="13"/>
      <c r="H160" s="13">
        <v>113673.69230769231</v>
      </c>
      <c r="I160" s="13">
        <v>113673.68421052633</v>
      </c>
      <c r="J160" s="13"/>
      <c r="K160" s="13"/>
      <c r="L160" s="13"/>
      <c r="M160" s="13"/>
      <c r="N160" s="14" t="e">
        <f t="shared" si="2"/>
        <v>#DIV/0!</v>
      </c>
    </row>
    <row r="161" spans="1:14" x14ac:dyDescent="0.45">
      <c r="A161" s="11"/>
      <c r="B161" s="11"/>
      <c r="C161" s="12">
        <v>513932</v>
      </c>
      <c r="D161" s="12" t="s">
        <v>177</v>
      </c>
      <c r="E161" s="13">
        <v>49915.552060256981</v>
      </c>
      <c r="F161" s="13">
        <v>49071.241149667017</v>
      </c>
      <c r="G161" s="13">
        <v>48069.455886873657</v>
      </c>
      <c r="H161" s="13">
        <v>48069.456017269295</v>
      </c>
      <c r="I161" s="13">
        <v>47147.276623804813</v>
      </c>
      <c r="J161" s="13">
        <v>46949.251415251412</v>
      </c>
      <c r="K161" s="13">
        <v>46582.376623376622</v>
      </c>
      <c r="L161" s="13">
        <v>46389.783107088988</v>
      </c>
      <c r="M161" s="13">
        <v>46160.085491071426</v>
      </c>
      <c r="N161" s="14">
        <f t="shared" si="2"/>
        <v>0.99504853007207827</v>
      </c>
    </row>
    <row r="162" spans="1:14" x14ac:dyDescent="0.45">
      <c r="A162" s="11"/>
      <c r="B162" s="11"/>
      <c r="C162" s="12">
        <v>513933</v>
      </c>
      <c r="D162" s="12" t="s">
        <v>178</v>
      </c>
      <c r="E162" s="13">
        <v>48832.140006706919</v>
      </c>
      <c r="F162" s="13">
        <v>48316.752756171794</v>
      </c>
      <c r="G162" s="13">
        <v>47641.205282112845</v>
      </c>
      <c r="H162" s="13">
        <v>47214.930773918342</v>
      </c>
      <c r="I162" s="13">
        <v>46999.990991420404</v>
      </c>
      <c r="J162" s="13">
        <v>46657.048951612902</v>
      </c>
      <c r="K162" s="13">
        <v>46530.670339652446</v>
      </c>
      <c r="L162" s="13">
        <v>46313.158912248626</v>
      </c>
      <c r="M162" s="13">
        <v>46185.32167090755</v>
      </c>
      <c r="N162" s="14">
        <f t="shared" si="2"/>
        <v>0.99723972097037705</v>
      </c>
    </row>
    <row r="163" spans="1:14" x14ac:dyDescent="0.45">
      <c r="A163" s="11"/>
      <c r="B163" s="11"/>
      <c r="C163" s="12">
        <v>514019</v>
      </c>
      <c r="D163" s="12" t="s">
        <v>179</v>
      </c>
      <c r="E163" s="13">
        <v>64525.726027397257</v>
      </c>
      <c r="F163" s="13"/>
      <c r="G163" s="13">
        <v>61543.23300970874</v>
      </c>
      <c r="H163" s="13"/>
      <c r="I163" s="13"/>
      <c r="J163" s="13"/>
      <c r="K163" s="13"/>
      <c r="L163" s="13"/>
      <c r="M163" s="13"/>
      <c r="N163" s="14" t="e">
        <f t="shared" si="2"/>
        <v>#DIV/0!</v>
      </c>
    </row>
    <row r="164" spans="1:14" x14ac:dyDescent="0.45">
      <c r="A164" s="11"/>
      <c r="B164" s="11"/>
      <c r="C164" s="12">
        <v>514046</v>
      </c>
      <c r="D164" s="12" t="s">
        <v>180</v>
      </c>
      <c r="E164" s="13"/>
      <c r="F164" s="13">
        <v>143203.5</v>
      </c>
      <c r="G164" s="13">
        <v>143203.50704225354</v>
      </c>
      <c r="H164" s="13"/>
      <c r="I164" s="13">
        <v>143203.51470588235</v>
      </c>
      <c r="J164" s="13"/>
      <c r="K164" s="13"/>
      <c r="L164" s="13">
        <v>143203.50793650793</v>
      </c>
      <c r="M164" s="13"/>
      <c r="N164" s="14">
        <f t="shared" si="2"/>
        <v>0</v>
      </c>
    </row>
    <row r="165" spans="1:14" x14ac:dyDescent="0.45">
      <c r="A165" s="11"/>
      <c r="B165" s="11"/>
      <c r="C165" s="12">
        <v>514136</v>
      </c>
      <c r="D165" s="12" t="s">
        <v>181</v>
      </c>
      <c r="E165" s="13">
        <v>111461.68655967903</v>
      </c>
      <c r="F165" s="13"/>
      <c r="G165" s="13"/>
      <c r="H165" s="13"/>
      <c r="I165" s="13">
        <v>111461.6870068385</v>
      </c>
      <c r="J165" s="13">
        <v>111461.68722139673</v>
      </c>
      <c r="K165" s="13"/>
      <c r="L165" s="13"/>
      <c r="M165" s="13"/>
      <c r="N165" s="14" t="e">
        <f t="shared" si="2"/>
        <v>#DIV/0!</v>
      </c>
    </row>
    <row r="166" spans="1:14" x14ac:dyDescent="0.45">
      <c r="A166" s="11"/>
      <c r="B166" s="11"/>
      <c r="C166" s="12">
        <v>514149</v>
      </c>
      <c r="D166" s="12" t="s">
        <v>182</v>
      </c>
      <c r="E166" s="13"/>
      <c r="F166" s="13"/>
      <c r="G166" s="13"/>
      <c r="H166" s="13">
        <v>136490.62</v>
      </c>
      <c r="I166" s="13"/>
      <c r="J166" s="13"/>
      <c r="K166" s="13"/>
      <c r="L166" s="13">
        <v>134889.72</v>
      </c>
      <c r="M166" s="13"/>
      <c r="N166" s="14">
        <f t="shared" si="2"/>
        <v>0</v>
      </c>
    </row>
    <row r="167" spans="1:14" x14ac:dyDescent="0.45">
      <c r="A167" s="11"/>
      <c r="B167" s="11"/>
      <c r="C167" s="12">
        <v>514177</v>
      </c>
      <c r="D167" s="12" t="s">
        <v>183</v>
      </c>
      <c r="E167" s="13"/>
      <c r="F167" s="13"/>
      <c r="G167" s="13">
        <v>134081.29999999999</v>
      </c>
      <c r="H167" s="13">
        <v>136099</v>
      </c>
      <c r="I167" s="13">
        <v>136099</v>
      </c>
      <c r="J167" s="13">
        <v>134866.71428571429</v>
      </c>
      <c r="K167" s="13">
        <v>119976.86227544911</v>
      </c>
      <c r="L167" s="13">
        <v>115958.93798449612</v>
      </c>
      <c r="M167" s="13">
        <v>115958.93700787402</v>
      </c>
      <c r="N167" s="14">
        <f t="shared" si="2"/>
        <v>0.99999999157786268</v>
      </c>
    </row>
    <row r="168" spans="1:14" x14ac:dyDescent="0.45">
      <c r="A168" s="11"/>
      <c r="B168" s="11"/>
      <c r="C168" s="12">
        <v>514189</v>
      </c>
      <c r="D168" s="12" t="s">
        <v>184</v>
      </c>
      <c r="E168" s="13"/>
      <c r="F168" s="13">
        <v>105060</v>
      </c>
      <c r="G168" s="13"/>
      <c r="H168" s="13">
        <v>105060</v>
      </c>
      <c r="I168" s="13"/>
      <c r="J168" s="13">
        <v>105060</v>
      </c>
      <c r="K168" s="13">
        <v>105060</v>
      </c>
      <c r="L168" s="13"/>
      <c r="M168" s="13"/>
      <c r="N168" s="14" t="e">
        <f t="shared" si="2"/>
        <v>#DIV/0!</v>
      </c>
    </row>
    <row r="169" spans="1:14" x14ac:dyDescent="0.45">
      <c r="A169" s="11"/>
      <c r="B169" s="11"/>
      <c r="C169" s="12">
        <v>514212</v>
      </c>
      <c r="D169" s="12" t="s">
        <v>185</v>
      </c>
      <c r="E169" s="13"/>
      <c r="F169" s="13">
        <v>161927.79999999999</v>
      </c>
      <c r="G169" s="13"/>
      <c r="H169" s="13"/>
      <c r="I169" s="13"/>
      <c r="J169" s="13"/>
      <c r="K169" s="13"/>
      <c r="L169" s="13"/>
      <c r="M169" s="13"/>
      <c r="N169" s="14" t="e">
        <f t="shared" si="2"/>
        <v>#DIV/0!</v>
      </c>
    </row>
    <row r="170" spans="1:14" x14ac:dyDescent="0.45">
      <c r="A170" s="11"/>
      <c r="B170" s="11"/>
      <c r="C170" s="12">
        <v>514217</v>
      </c>
      <c r="D170" s="12" t="s">
        <v>186</v>
      </c>
      <c r="E170" s="13"/>
      <c r="F170" s="13">
        <v>191818.6</v>
      </c>
      <c r="G170" s="13"/>
      <c r="H170" s="13">
        <v>191818.5</v>
      </c>
      <c r="I170" s="13"/>
      <c r="J170" s="13"/>
      <c r="K170" s="13"/>
      <c r="L170" s="13">
        <v>153906.86407766989</v>
      </c>
      <c r="M170" s="13">
        <v>153906.86274509804</v>
      </c>
      <c r="N170" s="14">
        <f t="shared" si="2"/>
        <v>0.9999999913416997</v>
      </c>
    </row>
    <row r="171" spans="1:14" x14ac:dyDescent="0.45">
      <c r="A171" s="11"/>
      <c r="B171" s="11"/>
      <c r="C171" s="12">
        <v>514235</v>
      </c>
      <c r="D171" s="12" t="s">
        <v>187</v>
      </c>
      <c r="E171" s="13"/>
      <c r="F171" s="13"/>
      <c r="G171" s="13"/>
      <c r="H171" s="13"/>
      <c r="I171" s="13"/>
      <c r="J171" s="13"/>
      <c r="K171" s="13">
        <v>106181</v>
      </c>
      <c r="L171" s="13"/>
      <c r="M171" s="13"/>
      <c r="N171" s="14" t="e">
        <f t="shared" si="2"/>
        <v>#DIV/0!</v>
      </c>
    </row>
    <row r="172" spans="1:14" x14ac:dyDescent="0.45">
      <c r="A172" s="11"/>
      <c r="B172" s="11"/>
      <c r="C172" s="12">
        <v>514252</v>
      </c>
      <c r="D172" s="12" t="s">
        <v>188</v>
      </c>
      <c r="E172" s="13"/>
      <c r="F172" s="13"/>
      <c r="G172" s="13">
        <v>147913.33066666668</v>
      </c>
      <c r="H172" s="13">
        <v>149115.5903784931</v>
      </c>
      <c r="I172" s="13">
        <v>149115.59047619047</v>
      </c>
      <c r="J172" s="13">
        <v>149115.59022222224</v>
      </c>
      <c r="K172" s="13">
        <v>149115.59115044249</v>
      </c>
      <c r="L172" s="13">
        <v>147314.04928131416</v>
      </c>
      <c r="M172" s="13">
        <v>147314.04922850846</v>
      </c>
      <c r="N172" s="14">
        <f t="shared" si="2"/>
        <v>0.9999999996415434</v>
      </c>
    </row>
    <row r="173" spans="1:14" x14ac:dyDescent="0.45">
      <c r="A173" s="11"/>
      <c r="B173" s="11"/>
      <c r="C173" s="12">
        <v>514308</v>
      </c>
      <c r="D173" s="12" t="s">
        <v>189</v>
      </c>
      <c r="E173" s="13"/>
      <c r="F173" s="13"/>
      <c r="G173" s="13"/>
      <c r="H173" s="13"/>
      <c r="I173" s="13"/>
      <c r="J173" s="13"/>
      <c r="K173" s="13">
        <v>71970.167741935482</v>
      </c>
      <c r="L173" s="13">
        <v>71970.163120567377</v>
      </c>
      <c r="M173" s="13"/>
      <c r="N173" s="14">
        <f t="shared" si="2"/>
        <v>0</v>
      </c>
    </row>
    <row r="174" spans="1:14" x14ac:dyDescent="0.45">
      <c r="A174" s="11"/>
      <c r="B174" s="11"/>
      <c r="C174" s="12">
        <v>514310</v>
      </c>
      <c r="D174" s="12" t="s">
        <v>190</v>
      </c>
      <c r="E174" s="13"/>
      <c r="F174" s="13"/>
      <c r="G174" s="13"/>
      <c r="H174" s="13"/>
      <c r="I174" s="13"/>
      <c r="J174" s="13"/>
      <c r="K174" s="13">
        <v>69522.074238227142</v>
      </c>
      <c r="L174" s="13">
        <v>69522.074444444443</v>
      </c>
      <c r="M174" s="13">
        <v>69522.074213836473</v>
      </c>
      <c r="N174" s="14">
        <f t="shared" si="2"/>
        <v>0.99999999668295325</v>
      </c>
    </row>
    <row r="175" spans="1:14" x14ac:dyDescent="0.45">
      <c r="A175" s="11"/>
      <c r="B175" s="11"/>
      <c r="C175" s="12">
        <v>514334</v>
      </c>
      <c r="D175" s="12" t="s">
        <v>191</v>
      </c>
      <c r="E175" s="13"/>
      <c r="F175" s="13"/>
      <c r="G175" s="13"/>
      <c r="H175" s="13"/>
      <c r="I175" s="13"/>
      <c r="J175" s="13">
        <v>113275.14666666667</v>
      </c>
      <c r="K175" s="13"/>
      <c r="L175" s="13"/>
      <c r="M175" s="13"/>
      <c r="N175" s="14" t="e">
        <f t="shared" si="2"/>
        <v>#DIV/0!</v>
      </c>
    </row>
    <row r="176" spans="1:14" x14ac:dyDescent="0.45">
      <c r="A176" s="11"/>
      <c r="B176" s="11"/>
      <c r="C176" s="12">
        <v>514362</v>
      </c>
      <c r="D176" s="12" t="s">
        <v>192</v>
      </c>
      <c r="E176" s="13"/>
      <c r="F176" s="13"/>
      <c r="G176" s="13"/>
      <c r="H176" s="13"/>
      <c r="I176" s="13"/>
      <c r="J176" s="13">
        <v>149917.95000000001</v>
      </c>
      <c r="K176" s="13">
        <v>149917.94444444444</v>
      </c>
      <c r="L176" s="13">
        <v>149917.9375</v>
      </c>
      <c r="M176" s="13">
        <v>149917.92857142858</v>
      </c>
      <c r="N176" s="14">
        <f t="shared" si="2"/>
        <v>0.99999994044360818</v>
      </c>
    </row>
    <row r="177" spans="1:14" x14ac:dyDescent="0.45">
      <c r="A177" s="11"/>
      <c r="B177" s="11"/>
      <c r="C177" s="12">
        <v>701005</v>
      </c>
      <c r="D177" s="12" t="s">
        <v>193</v>
      </c>
      <c r="E177" s="13"/>
      <c r="F177" s="13"/>
      <c r="G177" s="13"/>
      <c r="H177" s="13">
        <v>104500</v>
      </c>
      <c r="I177" s="13">
        <v>104500</v>
      </c>
      <c r="J177" s="13"/>
      <c r="K177" s="13"/>
      <c r="L177" s="13"/>
      <c r="M177" s="13"/>
      <c r="N177" s="14" t="e">
        <f t="shared" si="2"/>
        <v>#DIV/0!</v>
      </c>
    </row>
    <row r="178" spans="1:14" x14ac:dyDescent="0.45">
      <c r="A178" s="11"/>
      <c r="B178" s="11"/>
      <c r="C178" s="12">
        <v>701007</v>
      </c>
      <c r="D178" s="12" t="s">
        <v>194</v>
      </c>
      <c r="E178" s="13"/>
      <c r="F178" s="13"/>
      <c r="G178" s="13"/>
      <c r="H178" s="13"/>
      <c r="I178" s="13"/>
      <c r="J178" s="13">
        <v>73400</v>
      </c>
      <c r="K178" s="13">
        <v>73400</v>
      </c>
      <c r="L178" s="13"/>
      <c r="M178" s="13"/>
      <c r="N178" s="14" t="e">
        <f t="shared" si="2"/>
        <v>#DIV/0!</v>
      </c>
    </row>
    <row r="179" spans="1:14" x14ac:dyDescent="0.45">
      <c r="A179" s="11"/>
      <c r="B179" s="11"/>
      <c r="C179" s="12">
        <v>701150</v>
      </c>
      <c r="D179" s="12" t="s">
        <v>195</v>
      </c>
      <c r="E179" s="13"/>
      <c r="F179" s="13">
        <v>90333.333333333328</v>
      </c>
      <c r="G179" s="13"/>
      <c r="H179" s="13">
        <v>90333.333333333328</v>
      </c>
      <c r="I179" s="13">
        <v>90333.329268292684</v>
      </c>
      <c r="J179" s="13">
        <v>90333.324675324679</v>
      </c>
      <c r="K179" s="13"/>
      <c r="L179" s="13">
        <v>90333.333333333328</v>
      </c>
      <c r="M179" s="13"/>
      <c r="N179" s="14">
        <f t="shared" si="2"/>
        <v>0</v>
      </c>
    </row>
    <row r="180" spans="1:14" x14ac:dyDescent="0.45">
      <c r="A180" s="11"/>
      <c r="B180" s="11"/>
      <c r="C180" s="12">
        <v>701151</v>
      </c>
      <c r="D180" s="12" t="s">
        <v>196</v>
      </c>
      <c r="E180" s="13"/>
      <c r="F180" s="13"/>
      <c r="G180" s="13"/>
      <c r="H180" s="13"/>
      <c r="I180" s="13"/>
      <c r="J180" s="13">
        <v>89000</v>
      </c>
      <c r="K180" s="13"/>
      <c r="L180" s="13">
        <v>89000</v>
      </c>
      <c r="M180" s="13">
        <v>89000</v>
      </c>
      <c r="N180" s="14">
        <f t="shared" si="2"/>
        <v>1</v>
      </c>
    </row>
    <row r="181" spans="1:14" x14ac:dyDescent="0.45">
      <c r="A181" s="11"/>
      <c r="B181" s="11" t="s">
        <v>197</v>
      </c>
      <c r="C181" s="12">
        <v>511772</v>
      </c>
      <c r="D181" s="12" t="s">
        <v>198</v>
      </c>
      <c r="E181" s="13"/>
      <c r="F181" s="13"/>
      <c r="G181" s="13"/>
      <c r="H181" s="13"/>
      <c r="I181" s="13"/>
      <c r="J181" s="13"/>
      <c r="K181" s="13"/>
      <c r="L181" s="13"/>
      <c r="M181" s="13">
        <v>204991.36842105264</v>
      </c>
      <c r="N181" s="14" t="e">
        <f t="shared" si="2"/>
        <v>#DIV/0!</v>
      </c>
    </row>
    <row r="182" spans="1:14" x14ac:dyDescent="0.45">
      <c r="A182" s="11"/>
      <c r="B182" s="11"/>
      <c r="C182" s="12">
        <v>513191</v>
      </c>
      <c r="D182" s="12" t="s">
        <v>199</v>
      </c>
      <c r="E182" s="13">
        <v>193755.54570637119</v>
      </c>
      <c r="F182" s="13">
        <v>190719.26748251749</v>
      </c>
      <c r="G182" s="13">
        <v>190719.26824457594</v>
      </c>
      <c r="H182" s="13">
        <v>190719.26840855106</v>
      </c>
      <c r="I182" s="13">
        <v>190719.26701570684</v>
      </c>
      <c r="J182" s="13">
        <v>190719.2672413793</v>
      </c>
      <c r="K182" s="13">
        <v>190719.26848249027</v>
      </c>
      <c r="L182" s="13">
        <v>190719.26881720431</v>
      </c>
      <c r="M182" s="13">
        <v>190719.2672413793</v>
      </c>
      <c r="N182" s="14">
        <f t="shared" si="2"/>
        <v>0.99999999173746301</v>
      </c>
    </row>
    <row r="183" spans="1:14" x14ac:dyDescent="0.45">
      <c r="A183" s="11"/>
      <c r="B183" s="11"/>
      <c r="C183" s="12">
        <v>513192</v>
      </c>
      <c r="D183" s="12" t="s">
        <v>200</v>
      </c>
      <c r="E183" s="13"/>
      <c r="F183" s="13">
        <v>208709.43333333332</v>
      </c>
      <c r="G183" s="13">
        <v>208709.43307086613</v>
      </c>
      <c r="H183" s="13"/>
      <c r="I183" s="13"/>
      <c r="J183" s="13">
        <v>202837.23529411765</v>
      </c>
      <c r="K183" s="13">
        <v>201935.34375</v>
      </c>
      <c r="L183" s="13"/>
      <c r="M183" s="13">
        <v>200901.63513513515</v>
      </c>
      <c r="N183" s="14" t="e">
        <f t="shared" si="2"/>
        <v>#DIV/0!</v>
      </c>
    </row>
    <row r="184" spans="1:14" x14ac:dyDescent="0.45">
      <c r="A184" s="11"/>
      <c r="B184" s="11"/>
      <c r="C184" s="12">
        <v>513193</v>
      </c>
      <c r="D184" s="12" t="s">
        <v>201</v>
      </c>
      <c r="E184" s="13"/>
      <c r="F184" s="13"/>
      <c r="G184" s="13"/>
      <c r="H184" s="13">
        <v>190756.85365853659</v>
      </c>
      <c r="I184" s="13"/>
      <c r="J184" s="13">
        <v>182819.92156862744</v>
      </c>
      <c r="K184" s="13"/>
      <c r="L184" s="13">
        <v>184880.98749999999</v>
      </c>
      <c r="M184" s="13">
        <v>184880.98717948719</v>
      </c>
      <c r="N184" s="14">
        <f t="shared" si="2"/>
        <v>0.99999999826638308</v>
      </c>
    </row>
    <row r="185" spans="1:14" x14ac:dyDescent="0.45">
      <c r="A185" s="11"/>
      <c r="B185" s="11"/>
      <c r="C185" s="12">
        <v>513194</v>
      </c>
      <c r="D185" s="12" t="s">
        <v>202</v>
      </c>
      <c r="E185" s="13"/>
      <c r="F185" s="13"/>
      <c r="G185" s="13"/>
      <c r="H185" s="13"/>
      <c r="I185" s="13"/>
      <c r="J185" s="13"/>
      <c r="K185" s="13"/>
      <c r="L185" s="13">
        <v>201424.75</v>
      </c>
      <c r="M185" s="13">
        <v>201424.75641025641</v>
      </c>
      <c r="N185" s="14">
        <f t="shared" si="2"/>
        <v>1.0000000318245716</v>
      </c>
    </row>
    <row r="186" spans="1:14" x14ac:dyDescent="0.45">
      <c r="A186" s="11"/>
      <c r="B186" s="11"/>
      <c r="C186" s="12">
        <v>513237</v>
      </c>
      <c r="D186" s="12" t="s">
        <v>203</v>
      </c>
      <c r="E186" s="13"/>
      <c r="F186" s="13"/>
      <c r="G186" s="13">
        <v>201392.71052631579</v>
      </c>
      <c r="H186" s="13"/>
      <c r="I186" s="13"/>
      <c r="J186" s="13"/>
      <c r="K186" s="13"/>
      <c r="L186" s="13">
        <v>201392.69444444441</v>
      </c>
      <c r="M186" s="13">
        <v>201392.67741935485</v>
      </c>
      <c r="N186" s="14">
        <f t="shared" si="2"/>
        <v>0.99999991546322176</v>
      </c>
    </row>
    <row r="187" spans="1:14" x14ac:dyDescent="0.45">
      <c r="A187" s="11"/>
      <c r="B187" s="11"/>
      <c r="C187" s="12">
        <v>513302</v>
      </c>
      <c r="D187" s="12" t="s">
        <v>204</v>
      </c>
      <c r="E187" s="13"/>
      <c r="F187" s="13"/>
      <c r="G187" s="13"/>
      <c r="H187" s="13">
        <v>176810.11111111112</v>
      </c>
      <c r="I187" s="13"/>
      <c r="J187" s="13"/>
      <c r="K187" s="13"/>
      <c r="L187" s="13">
        <v>176810</v>
      </c>
      <c r="M187" s="13"/>
      <c r="N187" s="14">
        <f t="shared" si="2"/>
        <v>0</v>
      </c>
    </row>
    <row r="188" spans="1:14" x14ac:dyDescent="0.45">
      <c r="A188" s="11"/>
      <c r="B188" s="11"/>
      <c r="C188" s="12">
        <v>513303</v>
      </c>
      <c r="D188" s="12" t="s">
        <v>205</v>
      </c>
      <c r="E188" s="13"/>
      <c r="F188" s="13">
        <v>195785.06756756757</v>
      </c>
      <c r="G188" s="13">
        <v>195785</v>
      </c>
      <c r="H188" s="13">
        <v>195785</v>
      </c>
      <c r="I188" s="13"/>
      <c r="J188" s="13"/>
      <c r="K188" s="13"/>
      <c r="L188" s="13"/>
      <c r="M188" s="13">
        <v>195785</v>
      </c>
      <c r="N188" s="14" t="e">
        <f t="shared" si="2"/>
        <v>#DIV/0!</v>
      </c>
    </row>
    <row r="189" spans="1:14" x14ac:dyDescent="0.45">
      <c r="A189" s="11"/>
      <c r="B189" s="11"/>
      <c r="C189" s="12">
        <v>513304</v>
      </c>
      <c r="D189" s="12" t="s">
        <v>206</v>
      </c>
      <c r="E189" s="13">
        <v>197181.74285714285</v>
      </c>
      <c r="F189" s="13"/>
      <c r="G189" s="13">
        <v>212923.49382716051</v>
      </c>
      <c r="H189" s="13"/>
      <c r="I189" s="13"/>
      <c r="J189" s="13">
        <v>212923.49253731343</v>
      </c>
      <c r="K189" s="13">
        <v>212923.4923076923</v>
      </c>
      <c r="L189" s="13"/>
      <c r="M189" s="13">
        <v>212923.484375</v>
      </c>
      <c r="N189" s="14" t="e">
        <f t="shared" si="2"/>
        <v>#DIV/0!</v>
      </c>
    </row>
    <row r="190" spans="1:14" x14ac:dyDescent="0.45">
      <c r="A190" s="11"/>
      <c r="B190" s="11"/>
      <c r="C190" s="12">
        <v>514090</v>
      </c>
      <c r="D190" s="12" t="s">
        <v>207</v>
      </c>
      <c r="E190" s="13">
        <v>187354.4</v>
      </c>
      <c r="F190" s="13"/>
      <c r="G190" s="13">
        <v>187354.38235294117</v>
      </c>
      <c r="H190" s="13"/>
      <c r="I190" s="13">
        <v>187354.36363636365</v>
      </c>
      <c r="J190" s="13"/>
      <c r="K190" s="13"/>
      <c r="L190" s="13"/>
      <c r="M190" s="13"/>
      <c r="N190" s="14" t="e">
        <f t="shared" si="2"/>
        <v>#DIV/0!</v>
      </c>
    </row>
    <row r="191" spans="1:14" x14ac:dyDescent="0.45">
      <c r="A191" s="11"/>
      <c r="B191" s="11"/>
      <c r="C191" s="12">
        <v>514251</v>
      </c>
      <c r="D191" s="12" t="s">
        <v>208</v>
      </c>
      <c r="E191" s="13"/>
      <c r="F191" s="13"/>
      <c r="G191" s="13">
        <v>215082.9675</v>
      </c>
      <c r="H191" s="13">
        <v>219452.07085561496</v>
      </c>
      <c r="I191" s="13">
        <v>216409.76878612716</v>
      </c>
      <c r="J191" s="13">
        <v>214489.72005044136</v>
      </c>
      <c r="K191" s="13">
        <v>214489.72008113592</v>
      </c>
      <c r="L191" s="13">
        <v>213631.38265306121</v>
      </c>
      <c r="M191" s="13"/>
      <c r="N191" s="14">
        <f t="shared" si="2"/>
        <v>0</v>
      </c>
    </row>
    <row r="192" spans="1:14" x14ac:dyDescent="0.45">
      <c r="A192" s="11"/>
      <c r="B192" s="11" t="s">
        <v>209</v>
      </c>
      <c r="C192" s="12">
        <v>513379</v>
      </c>
      <c r="D192" s="12" t="s">
        <v>210</v>
      </c>
      <c r="E192" s="13"/>
      <c r="F192" s="13"/>
      <c r="G192" s="13"/>
      <c r="H192" s="13">
        <v>105240.25062656641</v>
      </c>
      <c r="I192" s="13"/>
      <c r="J192" s="13">
        <v>105240.24745762712</v>
      </c>
      <c r="K192" s="13"/>
      <c r="L192" s="13">
        <v>105418.32404181185</v>
      </c>
      <c r="M192" s="13"/>
      <c r="N192" s="14">
        <f t="shared" si="2"/>
        <v>0</v>
      </c>
    </row>
    <row r="193" spans="1:14" x14ac:dyDescent="0.45">
      <c r="A193" s="11"/>
      <c r="B193" s="11"/>
      <c r="C193" s="12">
        <v>513380</v>
      </c>
      <c r="D193" s="12" t="s">
        <v>211</v>
      </c>
      <c r="E193" s="13"/>
      <c r="F193" s="13"/>
      <c r="G193" s="13"/>
      <c r="H193" s="13"/>
      <c r="I193" s="13"/>
      <c r="J193" s="13"/>
      <c r="K193" s="13"/>
      <c r="L193" s="13">
        <v>108841.1</v>
      </c>
      <c r="M193" s="13"/>
      <c r="N193" s="14">
        <f t="shared" si="2"/>
        <v>0</v>
      </c>
    </row>
    <row r="194" spans="1:14" x14ac:dyDescent="0.45">
      <c r="A194" s="11"/>
      <c r="B194" s="11"/>
      <c r="C194" s="12">
        <v>513649</v>
      </c>
      <c r="D194" s="12" t="s">
        <v>212</v>
      </c>
      <c r="E194" s="13"/>
      <c r="F194" s="13"/>
      <c r="G194" s="13"/>
      <c r="H194" s="13"/>
      <c r="I194" s="13"/>
      <c r="J194" s="13"/>
      <c r="K194" s="13"/>
      <c r="L194" s="13">
        <v>98329.617647058825</v>
      </c>
      <c r="M194" s="13"/>
      <c r="N194" s="14">
        <f t="shared" si="2"/>
        <v>0</v>
      </c>
    </row>
    <row r="195" spans="1:14" x14ac:dyDescent="0.45">
      <c r="A195" s="11"/>
      <c r="B195" s="11" t="s">
        <v>213</v>
      </c>
      <c r="C195" s="12">
        <v>513145</v>
      </c>
      <c r="D195" s="12" t="s">
        <v>214</v>
      </c>
      <c r="E195" s="13"/>
      <c r="F195" s="13"/>
      <c r="G195" s="13"/>
      <c r="H195" s="13"/>
      <c r="I195" s="13">
        <v>165082.16666666666</v>
      </c>
      <c r="J195" s="13"/>
      <c r="K195" s="13"/>
      <c r="L195" s="13"/>
      <c r="M195" s="13"/>
      <c r="N195" s="14" t="e">
        <f t="shared" si="2"/>
        <v>#DIV/0!</v>
      </c>
    </row>
    <row r="196" spans="1:14" x14ac:dyDescent="0.45">
      <c r="A196" s="11"/>
      <c r="B196" s="11"/>
      <c r="C196" s="12">
        <v>513885</v>
      </c>
      <c r="D196" s="12" t="s">
        <v>215</v>
      </c>
      <c r="E196" s="13">
        <v>145349.87557603687</v>
      </c>
      <c r="F196" s="13">
        <v>145349.87654320989</v>
      </c>
      <c r="G196" s="13">
        <v>145349.87378640776</v>
      </c>
      <c r="H196" s="13">
        <v>145349.87254901961</v>
      </c>
      <c r="I196" s="13"/>
      <c r="J196" s="13"/>
      <c r="K196" s="13"/>
      <c r="L196" s="13"/>
      <c r="M196" s="13"/>
      <c r="N196" s="14" t="e">
        <f t="shared" si="2"/>
        <v>#DIV/0!</v>
      </c>
    </row>
    <row r="197" spans="1:14" x14ac:dyDescent="0.45">
      <c r="A197" s="11"/>
      <c r="B197" s="11"/>
      <c r="C197" s="12">
        <v>513886</v>
      </c>
      <c r="D197" s="12" t="s">
        <v>216</v>
      </c>
      <c r="E197" s="13">
        <v>143976.08333333334</v>
      </c>
      <c r="F197" s="13">
        <v>181962.76470588235</v>
      </c>
      <c r="G197" s="13">
        <v>181962.76351351352</v>
      </c>
      <c r="H197" s="13">
        <v>181962.76027397261</v>
      </c>
      <c r="I197" s="13"/>
      <c r="J197" s="13"/>
      <c r="K197" s="13"/>
      <c r="L197" s="13"/>
      <c r="M197" s="13">
        <v>181962.75471698112</v>
      </c>
      <c r="N197" s="14" t="e">
        <f t="shared" ref="N197:N260" si="3">M197/L197</f>
        <v>#DIV/0!</v>
      </c>
    </row>
    <row r="198" spans="1:14" x14ac:dyDescent="0.45">
      <c r="A198" s="11"/>
      <c r="B198" s="11"/>
      <c r="C198" s="12">
        <v>513928</v>
      </c>
      <c r="D198" s="12" t="s">
        <v>217</v>
      </c>
      <c r="E198" s="13">
        <v>142784.44067796611</v>
      </c>
      <c r="F198" s="13">
        <v>138730.1908713693</v>
      </c>
      <c r="G198" s="13">
        <v>138730.18999999997</v>
      </c>
      <c r="H198" s="13">
        <v>138730.18947368421</v>
      </c>
      <c r="I198" s="13">
        <v>138730.19178082192</v>
      </c>
      <c r="J198" s="13">
        <v>181292.29591836734</v>
      </c>
      <c r="K198" s="13">
        <v>181292.29896907217</v>
      </c>
      <c r="L198" s="13"/>
      <c r="M198" s="13"/>
      <c r="N198" s="14" t="e">
        <f t="shared" si="3"/>
        <v>#DIV/0!</v>
      </c>
    </row>
    <row r="199" spans="1:14" x14ac:dyDescent="0.45">
      <c r="A199" s="11"/>
      <c r="B199" s="11"/>
      <c r="C199" s="12">
        <v>513929</v>
      </c>
      <c r="D199" s="12" t="s">
        <v>218</v>
      </c>
      <c r="E199" s="13"/>
      <c r="F199" s="13"/>
      <c r="G199" s="13"/>
      <c r="H199" s="13"/>
      <c r="I199" s="13"/>
      <c r="J199" s="13"/>
      <c r="K199" s="13"/>
      <c r="L199" s="13"/>
      <c r="M199" s="13">
        <v>142255.85714285713</v>
      </c>
      <c r="N199" s="14" t="e">
        <f t="shared" si="3"/>
        <v>#DIV/0!</v>
      </c>
    </row>
    <row r="200" spans="1:14" x14ac:dyDescent="0.45">
      <c r="A200" s="11"/>
      <c r="B200" s="11"/>
      <c r="C200" s="12">
        <v>514159</v>
      </c>
      <c r="D200" s="12" t="s">
        <v>219</v>
      </c>
      <c r="E200" s="13"/>
      <c r="F200" s="13"/>
      <c r="G200" s="13"/>
      <c r="H200" s="13"/>
      <c r="I200" s="13"/>
      <c r="J200" s="13"/>
      <c r="K200" s="13"/>
      <c r="L200" s="13">
        <v>140485.26666666666</v>
      </c>
      <c r="M200" s="13">
        <v>140485.25925925927</v>
      </c>
      <c r="N200" s="14">
        <f t="shared" si="3"/>
        <v>0.99999994727271002</v>
      </c>
    </row>
    <row r="201" spans="1:14" x14ac:dyDescent="0.45">
      <c r="A201" s="11"/>
      <c r="B201" s="11"/>
      <c r="C201" s="12">
        <v>514160</v>
      </c>
      <c r="D201" s="12" t="s">
        <v>220</v>
      </c>
      <c r="E201" s="13"/>
      <c r="F201" s="13">
        <v>137673.23750000002</v>
      </c>
      <c r="G201" s="13"/>
      <c r="H201" s="13">
        <v>137673.24390243902</v>
      </c>
      <c r="I201" s="13">
        <v>137673.25641025641</v>
      </c>
      <c r="J201" s="13">
        <v>137673.26315789475</v>
      </c>
      <c r="K201" s="13"/>
      <c r="L201" s="13">
        <v>139686.5</v>
      </c>
      <c r="M201" s="13">
        <v>143768.84</v>
      </c>
      <c r="N201" s="15">
        <f t="shared" si="3"/>
        <v>1.0292250145862341</v>
      </c>
    </row>
    <row r="202" spans="1:14" x14ac:dyDescent="0.45">
      <c r="A202" s="11"/>
      <c r="B202" s="11"/>
      <c r="C202" s="12">
        <v>514161</v>
      </c>
      <c r="D202" s="12" t="s">
        <v>221</v>
      </c>
      <c r="E202" s="13"/>
      <c r="F202" s="13"/>
      <c r="G202" s="13"/>
      <c r="H202" s="13"/>
      <c r="I202" s="13"/>
      <c r="J202" s="13"/>
      <c r="K202" s="13">
        <v>139908</v>
      </c>
      <c r="L202" s="13">
        <v>139908</v>
      </c>
      <c r="M202" s="13"/>
      <c r="N202" s="14">
        <f t="shared" si="3"/>
        <v>0</v>
      </c>
    </row>
    <row r="203" spans="1:14" x14ac:dyDescent="0.45">
      <c r="A203" s="11"/>
      <c r="B203" s="11"/>
      <c r="C203" s="12">
        <v>514162</v>
      </c>
      <c r="D203" s="12" t="s">
        <v>222</v>
      </c>
      <c r="E203" s="13">
        <v>138062.06122448979</v>
      </c>
      <c r="F203" s="13"/>
      <c r="G203" s="13"/>
      <c r="H203" s="13">
        <v>141684.7672413793</v>
      </c>
      <c r="I203" s="13">
        <v>139767.22580645161</v>
      </c>
      <c r="J203" s="13">
        <v>139767.23000000001</v>
      </c>
      <c r="K203" s="13">
        <v>141621.79591836734</v>
      </c>
      <c r="L203" s="13">
        <v>141621.79999999999</v>
      </c>
      <c r="M203" s="13">
        <v>144055.91596638656</v>
      </c>
      <c r="N203" s="14">
        <f t="shared" si="3"/>
        <v>1.0171874384196964</v>
      </c>
    </row>
    <row r="204" spans="1:14" x14ac:dyDescent="0.45">
      <c r="A204" s="11"/>
      <c r="B204" s="11"/>
      <c r="C204" s="12">
        <v>514254</v>
      </c>
      <c r="D204" s="12" t="s">
        <v>223</v>
      </c>
      <c r="E204" s="13"/>
      <c r="F204" s="13"/>
      <c r="G204" s="13">
        <v>159253.48499999999</v>
      </c>
      <c r="H204" s="13"/>
      <c r="I204" s="13"/>
      <c r="J204" s="13"/>
      <c r="K204" s="13"/>
      <c r="L204" s="13"/>
      <c r="M204" s="13">
        <v>157727.70924369749</v>
      </c>
      <c r="N204" s="14" t="e">
        <f t="shared" si="3"/>
        <v>#DIV/0!</v>
      </c>
    </row>
    <row r="205" spans="1:14" x14ac:dyDescent="0.45">
      <c r="A205" s="11"/>
      <c r="B205" s="11" t="s">
        <v>224</v>
      </c>
      <c r="C205" s="12">
        <v>510332</v>
      </c>
      <c r="D205" s="12" t="s">
        <v>225</v>
      </c>
      <c r="E205" s="13"/>
      <c r="F205" s="13">
        <v>488739.2</v>
      </c>
      <c r="G205" s="13"/>
      <c r="H205" s="13"/>
      <c r="I205" s="13">
        <v>487990.6</v>
      </c>
      <c r="J205" s="13"/>
      <c r="K205" s="13">
        <v>494443.61538461538</v>
      </c>
      <c r="L205" s="13"/>
      <c r="M205" s="13">
        <v>494443.58333333331</v>
      </c>
      <c r="N205" s="14" t="e">
        <f t="shared" si="3"/>
        <v>#DIV/0!</v>
      </c>
    </row>
    <row r="206" spans="1:14" x14ac:dyDescent="0.45">
      <c r="A206" s="11"/>
      <c r="B206" s="11"/>
      <c r="C206" s="12">
        <v>510333</v>
      </c>
      <c r="D206" s="12" t="s">
        <v>226</v>
      </c>
      <c r="E206" s="13"/>
      <c r="F206" s="13"/>
      <c r="G206" s="13"/>
      <c r="H206" s="13"/>
      <c r="I206" s="13">
        <v>466350.06666666665</v>
      </c>
      <c r="J206" s="13">
        <v>480408.8</v>
      </c>
      <c r="K206" s="13">
        <v>480408.8</v>
      </c>
      <c r="L206" s="13">
        <v>488839.56</v>
      </c>
      <c r="M206" s="13">
        <v>488839.58333333331</v>
      </c>
      <c r="N206" s="14">
        <f t="shared" si="3"/>
        <v>1.0000000477320889</v>
      </c>
    </row>
    <row r="207" spans="1:14" x14ac:dyDescent="0.45">
      <c r="A207" s="11"/>
      <c r="B207" s="11"/>
      <c r="C207" s="12">
        <v>510334</v>
      </c>
      <c r="D207" s="12" t="s">
        <v>227</v>
      </c>
      <c r="E207" s="13"/>
      <c r="F207" s="13">
        <v>526884.74193548388</v>
      </c>
      <c r="G207" s="13">
        <v>526884.75</v>
      </c>
      <c r="H207" s="13"/>
      <c r="I207" s="13">
        <v>465864.11428571428</v>
      </c>
      <c r="J207" s="13">
        <v>479365.3783783784</v>
      </c>
      <c r="K207" s="13">
        <v>485541.66666666669</v>
      </c>
      <c r="L207" s="13">
        <v>485541.66666666669</v>
      </c>
      <c r="M207" s="13">
        <v>486494.6140350877</v>
      </c>
      <c r="N207" s="14">
        <f t="shared" si="3"/>
        <v>1.0019626479740928</v>
      </c>
    </row>
    <row r="208" spans="1:14" x14ac:dyDescent="0.45">
      <c r="A208" s="11"/>
      <c r="B208" s="11"/>
      <c r="C208" s="12">
        <v>510423</v>
      </c>
      <c r="D208" s="12" t="s">
        <v>228</v>
      </c>
      <c r="E208" s="13"/>
      <c r="F208" s="13"/>
      <c r="G208" s="13"/>
      <c r="H208" s="13"/>
      <c r="I208" s="13">
        <v>467867.55033557047</v>
      </c>
      <c r="J208" s="13"/>
      <c r="K208" s="13"/>
      <c r="L208" s="13"/>
      <c r="M208" s="13"/>
      <c r="N208" s="14" t="e">
        <f t="shared" si="3"/>
        <v>#DIV/0!</v>
      </c>
    </row>
    <row r="209" spans="1:14" x14ac:dyDescent="0.45">
      <c r="A209" s="11"/>
      <c r="B209" s="11"/>
      <c r="C209" s="12">
        <v>510464</v>
      </c>
      <c r="D209" s="12" t="s">
        <v>229</v>
      </c>
      <c r="E209" s="13">
        <v>1061372.4375</v>
      </c>
      <c r="F209" s="13"/>
      <c r="G209" s="13"/>
      <c r="H209" s="13"/>
      <c r="I209" s="13"/>
      <c r="J209" s="13"/>
      <c r="K209" s="13"/>
      <c r="L209" s="13"/>
      <c r="M209" s="13">
        <v>1061372.4285714286</v>
      </c>
      <c r="N209" s="14" t="e">
        <f t="shared" si="3"/>
        <v>#DIV/0!</v>
      </c>
    </row>
    <row r="210" spans="1:14" x14ac:dyDescent="0.45">
      <c r="A210" s="11"/>
      <c r="B210" s="11"/>
      <c r="C210" s="12">
        <v>512013</v>
      </c>
      <c r="D210" s="12" t="s">
        <v>230</v>
      </c>
      <c r="E210" s="13"/>
      <c r="F210" s="13">
        <v>1004622</v>
      </c>
      <c r="G210" s="13"/>
      <c r="H210" s="13"/>
      <c r="I210" s="13"/>
      <c r="J210" s="13"/>
      <c r="K210" s="13"/>
      <c r="L210" s="13"/>
      <c r="M210" s="13"/>
      <c r="N210" s="14" t="e">
        <f t="shared" si="3"/>
        <v>#DIV/0!</v>
      </c>
    </row>
    <row r="211" spans="1:14" x14ac:dyDescent="0.45">
      <c r="A211" s="11"/>
      <c r="B211" s="11"/>
      <c r="C211" s="12">
        <v>512211</v>
      </c>
      <c r="D211" s="12" t="s">
        <v>231</v>
      </c>
      <c r="E211" s="13"/>
      <c r="F211" s="13"/>
      <c r="G211" s="13"/>
      <c r="H211" s="13"/>
      <c r="I211" s="13"/>
      <c r="J211" s="13">
        <v>770790</v>
      </c>
      <c r="K211" s="13"/>
      <c r="L211" s="13"/>
      <c r="M211" s="13"/>
      <c r="N211" s="14" t="e">
        <f t="shared" si="3"/>
        <v>#DIV/0!</v>
      </c>
    </row>
    <row r="212" spans="1:14" x14ac:dyDescent="0.45">
      <c r="A212" s="11"/>
      <c r="B212" s="11"/>
      <c r="C212" s="12">
        <v>513006</v>
      </c>
      <c r="D212" s="12" t="s">
        <v>232</v>
      </c>
      <c r="E212" s="13"/>
      <c r="F212" s="13"/>
      <c r="G212" s="13"/>
      <c r="H212" s="13"/>
      <c r="I212" s="13"/>
      <c r="J212" s="13">
        <v>244724.1</v>
      </c>
      <c r="K212" s="13">
        <v>244724.10526315789</v>
      </c>
      <c r="L212" s="13">
        <v>244724.11111111112</v>
      </c>
      <c r="M212" s="13"/>
      <c r="N212" s="14">
        <f t="shared" si="3"/>
        <v>0</v>
      </c>
    </row>
    <row r="213" spans="1:14" x14ac:dyDescent="0.45">
      <c r="A213" s="11"/>
      <c r="B213" s="11"/>
      <c r="C213" s="12">
        <v>513007</v>
      </c>
      <c r="D213" s="12" t="s">
        <v>233</v>
      </c>
      <c r="E213" s="13">
        <v>230279.0625</v>
      </c>
      <c r="F213" s="13">
        <v>230279.0652173913</v>
      </c>
      <c r="G213" s="13">
        <v>230279.05405405405</v>
      </c>
      <c r="H213" s="13">
        <v>230279.0588235294</v>
      </c>
      <c r="I213" s="13">
        <v>230279.04166666666</v>
      </c>
      <c r="J213" s="13">
        <v>230279.1</v>
      </c>
      <c r="K213" s="13">
        <v>249091.07692307697</v>
      </c>
      <c r="L213" s="13">
        <v>249225.13333333333</v>
      </c>
      <c r="M213" s="13">
        <v>249225.1</v>
      </c>
      <c r="N213" s="14">
        <f t="shared" si="3"/>
        <v>0.99999986625211956</v>
      </c>
    </row>
    <row r="214" spans="1:14" x14ac:dyDescent="0.45">
      <c r="A214" s="11"/>
      <c r="B214" s="11"/>
      <c r="C214" s="12">
        <v>513391</v>
      </c>
      <c r="D214" s="12" t="s">
        <v>234</v>
      </c>
      <c r="E214" s="13"/>
      <c r="F214" s="13"/>
      <c r="G214" s="13">
        <v>437746.4</v>
      </c>
      <c r="H214" s="13">
        <v>437746.25</v>
      </c>
      <c r="I214" s="13"/>
      <c r="J214" s="13"/>
      <c r="K214" s="13"/>
      <c r="L214" s="13"/>
      <c r="M214" s="13"/>
      <c r="N214" s="14" t="e">
        <f t="shared" si="3"/>
        <v>#DIV/0!</v>
      </c>
    </row>
    <row r="215" spans="1:14" x14ac:dyDescent="0.45">
      <c r="A215" s="11"/>
      <c r="B215" s="11"/>
      <c r="C215" s="12">
        <v>513393</v>
      </c>
      <c r="D215" s="12" t="s">
        <v>235</v>
      </c>
      <c r="E215" s="13">
        <v>471039.5882352941</v>
      </c>
      <c r="F215" s="13"/>
      <c r="G215" s="13">
        <v>561924.30769230775</v>
      </c>
      <c r="H215" s="13"/>
      <c r="I215" s="13"/>
      <c r="J215" s="13"/>
      <c r="K215" s="13"/>
      <c r="L215" s="13"/>
      <c r="M215" s="13"/>
      <c r="N215" s="14" t="e">
        <f t="shared" si="3"/>
        <v>#DIV/0!</v>
      </c>
    </row>
    <row r="216" spans="1:14" x14ac:dyDescent="0.45">
      <c r="A216" s="11"/>
      <c r="B216" s="11"/>
      <c r="C216" s="12">
        <v>513509</v>
      </c>
      <c r="D216" s="12" t="s">
        <v>236</v>
      </c>
      <c r="E216" s="13">
        <v>745961.46022727271</v>
      </c>
      <c r="F216" s="13">
        <v>743123.89242053789</v>
      </c>
      <c r="G216" s="13">
        <v>719231.04819277104</v>
      </c>
      <c r="H216" s="13">
        <v>710831.77370030584</v>
      </c>
      <c r="I216" s="13">
        <v>710831.77333333332</v>
      </c>
      <c r="J216" s="13">
        <v>710831.77391304343</v>
      </c>
      <c r="K216" s="13">
        <v>710831.77777777787</v>
      </c>
      <c r="L216" s="13"/>
      <c r="M216" s="13">
        <v>707959.21875</v>
      </c>
      <c r="N216" s="14" t="e">
        <f t="shared" si="3"/>
        <v>#DIV/0!</v>
      </c>
    </row>
    <row r="217" spans="1:14" x14ac:dyDescent="0.45">
      <c r="A217" s="11"/>
      <c r="B217" s="11"/>
      <c r="C217" s="12">
        <v>513510</v>
      </c>
      <c r="D217" s="12" t="s">
        <v>237</v>
      </c>
      <c r="E217" s="13">
        <v>688857.3125</v>
      </c>
      <c r="F217" s="13">
        <v>780187.50724637683</v>
      </c>
      <c r="G217" s="13">
        <v>708921.5</v>
      </c>
      <c r="H217" s="13">
        <v>700557.65</v>
      </c>
      <c r="I217" s="13">
        <v>695428.08219178079</v>
      </c>
      <c r="J217" s="13">
        <v>689520.47305389226</v>
      </c>
      <c r="K217" s="13">
        <v>689520.47482014389</v>
      </c>
      <c r="L217" s="13">
        <v>692785.33939393936</v>
      </c>
      <c r="M217" s="13">
        <v>699841.32057416264</v>
      </c>
      <c r="N217" s="14">
        <f t="shared" si="3"/>
        <v>1.0101849458685082</v>
      </c>
    </row>
    <row r="218" spans="1:14" x14ac:dyDescent="0.45">
      <c r="A218" s="11"/>
      <c r="B218" s="11"/>
      <c r="C218" s="12">
        <v>513511</v>
      </c>
      <c r="D218" s="12" t="s">
        <v>238</v>
      </c>
      <c r="E218" s="13">
        <v>681416.63076923077</v>
      </c>
      <c r="F218" s="13">
        <v>681416.63157894742</v>
      </c>
      <c r="G218" s="13">
        <v>686375.6</v>
      </c>
      <c r="H218" s="13">
        <v>686375.6</v>
      </c>
      <c r="I218" s="13">
        <v>686375.59302325582</v>
      </c>
      <c r="J218" s="13">
        <v>686375.60416666663</v>
      </c>
      <c r="K218" s="13">
        <v>695574.52222222218</v>
      </c>
      <c r="L218" s="13">
        <v>695574.52380952379</v>
      </c>
      <c r="M218" s="13">
        <v>706381.48993288586</v>
      </c>
      <c r="N218" s="14">
        <f t="shared" si="3"/>
        <v>1.0155367480455932</v>
      </c>
    </row>
    <row r="219" spans="1:14" x14ac:dyDescent="0.45">
      <c r="A219" s="11"/>
      <c r="B219" s="11"/>
      <c r="C219" s="12">
        <v>513512</v>
      </c>
      <c r="D219" s="12" t="s">
        <v>239</v>
      </c>
      <c r="E219" s="13">
        <v>751505.95161290327</v>
      </c>
      <c r="F219" s="13">
        <v>751505.96610169497</v>
      </c>
      <c r="G219" s="13">
        <v>751505.95121951215</v>
      </c>
      <c r="H219" s="13">
        <v>751505.94736842101</v>
      </c>
      <c r="I219" s="13">
        <v>670807.63736263732</v>
      </c>
      <c r="J219" s="13">
        <v>668936.66023166024</v>
      </c>
      <c r="K219" s="13">
        <v>677277.40579710144</v>
      </c>
      <c r="L219" s="13">
        <v>681140.6333333333</v>
      </c>
      <c r="M219" s="13">
        <v>681140.63197026018</v>
      </c>
      <c r="N219" s="14">
        <f t="shared" si="3"/>
        <v>0.99999999799883743</v>
      </c>
    </row>
    <row r="220" spans="1:14" x14ac:dyDescent="0.45">
      <c r="A220" s="11"/>
      <c r="B220" s="11"/>
      <c r="C220" s="12">
        <v>513518</v>
      </c>
      <c r="D220" s="12" t="s">
        <v>240</v>
      </c>
      <c r="E220" s="13">
        <v>238446.33333333334</v>
      </c>
      <c r="F220" s="13"/>
      <c r="G220" s="13"/>
      <c r="H220" s="13">
        <v>238446.5</v>
      </c>
      <c r="I220" s="13"/>
      <c r="J220" s="13"/>
      <c r="K220" s="13"/>
      <c r="L220" s="13"/>
      <c r="M220" s="13"/>
      <c r="N220" s="14" t="e">
        <f t="shared" si="3"/>
        <v>#DIV/0!</v>
      </c>
    </row>
    <row r="221" spans="1:14" x14ac:dyDescent="0.45">
      <c r="A221" s="11"/>
      <c r="B221" s="11"/>
      <c r="C221" s="12">
        <v>513519</v>
      </c>
      <c r="D221" s="12" t="s">
        <v>241</v>
      </c>
      <c r="E221" s="13">
        <v>247226.77142857143</v>
      </c>
      <c r="F221" s="13">
        <v>247226.79411764705</v>
      </c>
      <c r="G221" s="13">
        <v>247226.8148148148</v>
      </c>
      <c r="H221" s="13">
        <v>247226.8125</v>
      </c>
      <c r="I221" s="13">
        <v>247226.86666666667</v>
      </c>
      <c r="J221" s="13"/>
      <c r="K221" s="13"/>
      <c r="L221" s="13"/>
      <c r="M221" s="13"/>
      <c r="N221" s="14" t="e">
        <f t="shared" si="3"/>
        <v>#DIV/0!</v>
      </c>
    </row>
    <row r="222" spans="1:14" x14ac:dyDescent="0.45">
      <c r="A222" s="11"/>
      <c r="B222" s="11"/>
      <c r="C222" s="12">
        <v>513574</v>
      </c>
      <c r="D222" s="12" t="s">
        <v>242</v>
      </c>
      <c r="E222" s="13"/>
      <c r="F222" s="13">
        <v>1057334.3333333333</v>
      </c>
      <c r="G222" s="13"/>
      <c r="H222" s="13"/>
      <c r="I222" s="13"/>
      <c r="J222" s="13"/>
      <c r="K222" s="13"/>
      <c r="L222" s="13"/>
      <c r="M222" s="13"/>
      <c r="N222" s="14" t="e">
        <f t="shared" si="3"/>
        <v>#DIV/0!</v>
      </c>
    </row>
    <row r="223" spans="1:14" x14ac:dyDescent="0.45">
      <c r="A223" s="11"/>
      <c r="B223" s="11"/>
      <c r="C223" s="12">
        <v>513587</v>
      </c>
      <c r="D223" s="12" t="s">
        <v>243</v>
      </c>
      <c r="E223" s="13">
        <v>445833.5</v>
      </c>
      <c r="F223" s="13">
        <v>445833.54545454547</v>
      </c>
      <c r="G223" s="13">
        <v>445833.57142857142</v>
      </c>
      <c r="H223" s="13"/>
      <c r="I223" s="13">
        <v>445833.66666666669</v>
      </c>
      <c r="J223" s="13"/>
      <c r="K223" s="13"/>
      <c r="L223" s="13"/>
      <c r="M223" s="13"/>
      <c r="N223" s="14" t="e">
        <f t="shared" si="3"/>
        <v>#DIV/0!</v>
      </c>
    </row>
    <row r="224" spans="1:14" x14ac:dyDescent="0.45">
      <c r="A224" s="11"/>
      <c r="B224" s="11"/>
      <c r="C224" s="12">
        <v>513654</v>
      </c>
      <c r="D224" s="12" t="s">
        <v>244</v>
      </c>
      <c r="E224" s="13">
        <v>659487.58499999996</v>
      </c>
      <c r="F224" s="13"/>
      <c r="G224" s="13"/>
      <c r="H224" s="13"/>
      <c r="I224" s="13"/>
      <c r="J224" s="13"/>
      <c r="K224" s="13"/>
      <c r="L224" s="13"/>
      <c r="M224" s="13">
        <v>659487.58918918914</v>
      </c>
      <c r="N224" s="14" t="e">
        <f t="shared" si="3"/>
        <v>#DIV/0!</v>
      </c>
    </row>
    <row r="225" spans="1:14" x14ac:dyDescent="0.45">
      <c r="A225" s="11"/>
      <c r="B225" s="11"/>
      <c r="C225" s="12">
        <v>513895</v>
      </c>
      <c r="D225" s="12" t="s">
        <v>245</v>
      </c>
      <c r="E225" s="13">
        <v>851188.68</v>
      </c>
      <c r="F225" s="13"/>
      <c r="G225" s="13">
        <v>851188.66666666663</v>
      </c>
      <c r="H225" s="13">
        <v>851188.63636363635</v>
      </c>
      <c r="I225" s="13">
        <v>851188.6</v>
      </c>
      <c r="J225" s="13"/>
      <c r="K225" s="13"/>
      <c r="L225" s="13"/>
      <c r="M225" s="13">
        <v>851188.5</v>
      </c>
      <c r="N225" s="14" t="e">
        <f t="shared" si="3"/>
        <v>#DIV/0!</v>
      </c>
    </row>
    <row r="226" spans="1:14" x14ac:dyDescent="0.45">
      <c r="A226" s="11"/>
      <c r="B226" s="11"/>
      <c r="C226" s="12">
        <v>513943</v>
      </c>
      <c r="D226" s="12" t="s">
        <v>246</v>
      </c>
      <c r="E226" s="13"/>
      <c r="F226" s="13"/>
      <c r="G226" s="13">
        <v>854108.33333333337</v>
      </c>
      <c r="H226" s="13"/>
      <c r="I226" s="13"/>
      <c r="J226" s="13">
        <v>854108.5</v>
      </c>
      <c r="K226" s="13"/>
      <c r="L226" s="13"/>
      <c r="M226" s="13"/>
      <c r="N226" s="14" t="e">
        <f t="shared" si="3"/>
        <v>#DIV/0!</v>
      </c>
    </row>
    <row r="227" spans="1:14" x14ac:dyDescent="0.45">
      <c r="A227" s="11"/>
      <c r="B227" s="11"/>
      <c r="C227" s="12">
        <v>513944</v>
      </c>
      <c r="D227" s="12" t="s">
        <v>247</v>
      </c>
      <c r="E227" s="13"/>
      <c r="F227" s="13"/>
      <c r="G227" s="13">
        <v>851384.9</v>
      </c>
      <c r="H227" s="13"/>
      <c r="I227" s="13"/>
      <c r="J227" s="13"/>
      <c r="K227" s="13"/>
      <c r="L227" s="13"/>
      <c r="M227" s="13">
        <v>851384.88888888888</v>
      </c>
      <c r="N227" s="14" t="e">
        <f t="shared" si="3"/>
        <v>#DIV/0!</v>
      </c>
    </row>
    <row r="228" spans="1:14" x14ac:dyDescent="0.45">
      <c r="A228" s="11"/>
      <c r="B228" s="11"/>
      <c r="C228" s="12">
        <v>514119</v>
      </c>
      <c r="D228" s="12" t="s">
        <v>248</v>
      </c>
      <c r="E228" s="13"/>
      <c r="F228" s="13"/>
      <c r="G228" s="13">
        <v>242352.8</v>
      </c>
      <c r="H228" s="13">
        <v>242352.78571428571</v>
      </c>
      <c r="I228" s="13"/>
      <c r="J228" s="13"/>
      <c r="K228" s="13"/>
      <c r="L228" s="13"/>
      <c r="M228" s="13"/>
      <c r="N228" s="14" t="e">
        <f t="shared" si="3"/>
        <v>#DIV/0!</v>
      </c>
    </row>
    <row r="229" spans="1:14" x14ac:dyDescent="0.45">
      <c r="A229" s="11"/>
      <c r="B229" s="11"/>
      <c r="C229" s="12">
        <v>514151</v>
      </c>
      <c r="D229" s="12" t="s">
        <v>249</v>
      </c>
      <c r="E229" s="13"/>
      <c r="F229" s="13"/>
      <c r="G229" s="13">
        <v>830786.85714285716</v>
      </c>
      <c r="H229" s="13"/>
      <c r="I229" s="13">
        <v>830786.93333333335</v>
      </c>
      <c r="J229" s="13"/>
      <c r="K229" s="13"/>
      <c r="L229" s="13">
        <v>842299.38095238095</v>
      </c>
      <c r="M229" s="13">
        <v>842299.36842105258</v>
      </c>
      <c r="N229" s="14">
        <f t="shared" si="3"/>
        <v>0.99999998512247701</v>
      </c>
    </row>
    <row r="230" spans="1:14" x14ac:dyDescent="0.45">
      <c r="A230" s="11"/>
      <c r="B230" s="11"/>
      <c r="C230" s="12">
        <v>514152</v>
      </c>
      <c r="D230" s="12" t="s">
        <v>250</v>
      </c>
      <c r="E230" s="13">
        <v>848202.3529411765</v>
      </c>
      <c r="F230" s="13">
        <v>848202.4</v>
      </c>
      <c r="G230" s="13">
        <v>848202.5</v>
      </c>
      <c r="H230" s="13">
        <v>854293.84615384613</v>
      </c>
      <c r="I230" s="13"/>
      <c r="J230" s="13">
        <v>854293.83333333337</v>
      </c>
      <c r="K230" s="13"/>
      <c r="L230" s="13"/>
      <c r="M230" s="13">
        <v>859759.72413793101</v>
      </c>
      <c r="N230" s="14" t="e">
        <f t="shared" si="3"/>
        <v>#DIV/0!</v>
      </c>
    </row>
    <row r="231" spans="1:14" x14ac:dyDescent="0.45">
      <c r="A231" s="11"/>
      <c r="B231" s="11"/>
      <c r="C231" s="12">
        <v>514154</v>
      </c>
      <c r="D231" s="12" t="s">
        <v>251</v>
      </c>
      <c r="E231" s="13"/>
      <c r="F231" s="13"/>
      <c r="G231" s="13">
        <v>900613.77586206899</v>
      </c>
      <c r="H231" s="13"/>
      <c r="I231" s="13">
        <v>900613.76190476178</v>
      </c>
      <c r="J231" s="13">
        <v>900613.8</v>
      </c>
      <c r="K231" s="13">
        <v>864024.91666666663</v>
      </c>
      <c r="L231" s="13">
        <v>859543.47619047621</v>
      </c>
      <c r="M231" s="13">
        <v>859543.45454545459</v>
      </c>
      <c r="N231" s="14">
        <f t="shared" si="3"/>
        <v>0.99999997481800251</v>
      </c>
    </row>
    <row r="232" spans="1:14" x14ac:dyDescent="0.45">
      <c r="A232" s="11"/>
      <c r="B232" s="11"/>
      <c r="C232" s="12">
        <v>514155</v>
      </c>
      <c r="D232" s="12" t="s">
        <v>252</v>
      </c>
      <c r="E232" s="13"/>
      <c r="F232" s="13">
        <v>850961.3</v>
      </c>
      <c r="G232" s="13">
        <v>850961.22222222225</v>
      </c>
      <c r="H232" s="13"/>
      <c r="I232" s="13">
        <v>850496.93103448278</v>
      </c>
      <c r="J232" s="13">
        <v>897721.4</v>
      </c>
      <c r="K232" s="13">
        <v>897721.4</v>
      </c>
      <c r="L232" s="13">
        <v>862893.16</v>
      </c>
      <c r="M232" s="13">
        <v>862893.15</v>
      </c>
      <c r="N232" s="14">
        <f t="shared" si="3"/>
        <v>0.99999998841107973</v>
      </c>
    </row>
    <row r="233" spans="1:14" x14ac:dyDescent="0.45">
      <c r="A233" s="11"/>
      <c r="B233" s="11"/>
      <c r="C233" s="12">
        <v>514156</v>
      </c>
      <c r="D233" s="12" t="s">
        <v>253</v>
      </c>
      <c r="E233" s="13"/>
      <c r="F233" s="13"/>
      <c r="G233" s="13"/>
      <c r="H233" s="13"/>
      <c r="I233" s="13">
        <v>845242.74</v>
      </c>
      <c r="J233" s="13">
        <v>845242.75</v>
      </c>
      <c r="K233" s="13">
        <v>845242.73333333328</v>
      </c>
      <c r="L233" s="13">
        <v>845242.83333333337</v>
      </c>
      <c r="M233" s="13"/>
      <c r="N233" s="14">
        <f t="shared" si="3"/>
        <v>0</v>
      </c>
    </row>
    <row r="234" spans="1:14" x14ac:dyDescent="0.45">
      <c r="A234" s="11"/>
      <c r="B234" s="11"/>
      <c r="C234" s="12">
        <v>514170</v>
      </c>
      <c r="D234" s="12" t="s">
        <v>254</v>
      </c>
      <c r="E234" s="13"/>
      <c r="F234" s="13"/>
      <c r="G234" s="13"/>
      <c r="H234" s="13"/>
      <c r="I234" s="13">
        <v>834471.85</v>
      </c>
      <c r="J234" s="13">
        <v>834471.82352941181</v>
      </c>
      <c r="K234" s="13">
        <v>834471.8</v>
      </c>
      <c r="L234" s="13"/>
      <c r="M234" s="13">
        <v>854504.3</v>
      </c>
      <c r="N234" s="14" t="e">
        <f t="shared" si="3"/>
        <v>#DIV/0!</v>
      </c>
    </row>
    <row r="235" spans="1:14" x14ac:dyDescent="0.45">
      <c r="A235" s="11"/>
      <c r="B235" s="11" t="s">
        <v>255</v>
      </c>
      <c r="C235" s="12">
        <v>701085</v>
      </c>
      <c r="D235" s="12" t="s">
        <v>256</v>
      </c>
      <c r="E235" s="13"/>
      <c r="F235" s="13">
        <v>365026.59384615382</v>
      </c>
      <c r="G235" s="13">
        <v>365026.59405940596</v>
      </c>
      <c r="H235" s="13">
        <v>365026.5946843854</v>
      </c>
      <c r="I235" s="13">
        <v>365026.59310344822</v>
      </c>
      <c r="J235" s="13">
        <v>365026.59363957599</v>
      </c>
      <c r="K235" s="13">
        <v>365026.59259259253</v>
      </c>
      <c r="L235" s="13">
        <v>365026.59259259264</v>
      </c>
      <c r="M235" s="13"/>
      <c r="N235" s="14">
        <f t="shared" si="3"/>
        <v>0</v>
      </c>
    </row>
    <row r="236" spans="1:14" x14ac:dyDescent="0.45">
      <c r="A236" s="11"/>
      <c r="B236" s="11"/>
      <c r="C236" s="12">
        <v>701144</v>
      </c>
      <c r="D236" s="12" t="s">
        <v>257</v>
      </c>
      <c r="E236" s="13"/>
      <c r="F236" s="13">
        <v>365000</v>
      </c>
      <c r="G236" s="13">
        <v>365000</v>
      </c>
      <c r="H236" s="13"/>
      <c r="I236" s="13"/>
      <c r="J236" s="13"/>
      <c r="K236" s="13"/>
      <c r="L236" s="13"/>
      <c r="M236" s="13">
        <v>365000</v>
      </c>
      <c r="N236" s="14" t="e">
        <f t="shared" si="3"/>
        <v>#DIV/0!</v>
      </c>
    </row>
    <row r="237" spans="1:14" x14ac:dyDescent="0.45">
      <c r="A237" s="11"/>
      <c r="B237" s="11"/>
      <c r="C237" s="12">
        <v>701200</v>
      </c>
      <c r="D237" s="12" t="s">
        <v>258</v>
      </c>
      <c r="E237" s="13"/>
      <c r="F237" s="13"/>
      <c r="G237" s="13"/>
      <c r="H237" s="13"/>
      <c r="I237" s="13"/>
      <c r="J237" s="13">
        <v>1600000</v>
      </c>
      <c r="K237" s="13"/>
      <c r="L237" s="13"/>
      <c r="M237" s="13"/>
      <c r="N237" s="14" t="e">
        <f t="shared" si="3"/>
        <v>#DIV/0!</v>
      </c>
    </row>
    <row r="238" spans="1:14" x14ac:dyDescent="0.45">
      <c r="A238" s="11"/>
      <c r="B238" s="11" t="s">
        <v>259</v>
      </c>
      <c r="C238" s="12">
        <v>700824</v>
      </c>
      <c r="D238" s="12" t="s">
        <v>260</v>
      </c>
      <c r="E238" s="13"/>
      <c r="F238" s="13"/>
      <c r="G238" s="13"/>
      <c r="H238" s="13"/>
      <c r="I238" s="13"/>
      <c r="J238" s="13"/>
      <c r="K238" s="13">
        <v>757792.59459459456</v>
      </c>
      <c r="L238" s="13">
        <v>757792.59589041094</v>
      </c>
      <c r="M238" s="13"/>
      <c r="N238" s="14">
        <f t="shared" si="3"/>
        <v>0</v>
      </c>
    </row>
    <row r="239" spans="1:14" x14ac:dyDescent="0.45">
      <c r="A239" s="11"/>
      <c r="B239" s="11"/>
      <c r="C239" s="12">
        <v>700827</v>
      </c>
      <c r="D239" s="12" t="s">
        <v>261</v>
      </c>
      <c r="E239" s="13"/>
      <c r="F239" s="13">
        <v>1004049.0416666666</v>
      </c>
      <c r="G239" s="13"/>
      <c r="H239" s="13">
        <v>1000253.0625</v>
      </c>
      <c r="I239" s="13">
        <v>1000253.0769230769</v>
      </c>
      <c r="J239" s="13">
        <v>1000253.1</v>
      </c>
      <c r="K239" s="13">
        <v>1000053.2894736842</v>
      </c>
      <c r="L239" s="13">
        <v>1000053.2962962963</v>
      </c>
      <c r="M239" s="13"/>
      <c r="N239" s="14">
        <f t="shared" si="3"/>
        <v>0</v>
      </c>
    </row>
    <row r="240" spans="1:14" x14ac:dyDescent="0.45">
      <c r="A240" s="11"/>
      <c r="B240" s="11"/>
      <c r="C240" s="12">
        <v>700837</v>
      </c>
      <c r="D240" s="12" t="s">
        <v>262</v>
      </c>
      <c r="E240" s="13"/>
      <c r="F240" s="13">
        <v>3582301.6666666665</v>
      </c>
      <c r="G240" s="13"/>
      <c r="H240" s="13">
        <v>3582301.5</v>
      </c>
      <c r="I240" s="13"/>
      <c r="J240" s="13"/>
      <c r="K240" s="13"/>
      <c r="L240" s="13"/>
      <c r="M240" s="13"/>
      <c r="N240" s="14" t="e">
        <f t="shared" si="3"/>
        <v>#DIV/0!</v>
      </c>
    </row>
    <row r="241" spans="1:14" x14ac:dyDescent="0.45">
      <c r="A241" s="11"/>
      <c r="B241" s="11" t="s">
        <v>263</v>
      </c>
      <c r="C241" s="12">
        <v>700896</v>
      </c>
      <c r="D241" s="12" t="s">
        <v>264</v>
      </c>
      <c r="E241" s="13"/>
      <c r="F241" s="13"/>
      <c r="G241" s="13"/>
      <c r="H241" s="13">
        <v>525000</v>
      </c>
      <c r="I241" s="13">
        <v>548333.33333333337</v>
      </c>
      <c r="J241" s="13"/>
      <c r="K241" s="13"/>
      <c r="L241" s="13"/>
      <c r="M241" s="13">
        <v>548333</v>
      </c>
      <c r="N241" s="14" t="e">
        <f t="shared" si="3"/>
        <v>#DIV/0!</v>
      </c>
    </row>
    <row r="242" spans="1:14" x14ac:dyDescent="0.45">
      <c r="A242" s="11"/>
      <c r="B242" s="11"/>
      <c r="C242" s="12">
        <v>700997</v>
      </c>
      <c r="D242" s="12" t="s">
        <v>265</v>
      </c>
      <c r="E242" s="13">
        <v>390000</v>
      </c>
      <c r="F242" s="13">
        <v>390000</v>
      </c>
      <c r="G242" s="13">
        <v>390000</v>
      </c>
      <c r="H242" s="13">
        <v>390000</v>
      </c>
      <c r="I242" s="13">
        <v>390000</v>
      </c>
      <c r="J242" s="13">
        <v>390000</v>
      </c>
      <c r="K242" s="13">
        <v>390000</v>
      </c>
      <c r="L242" s="13"/>
      <c r="M242" s="13"/>
      <c r="N242" s="14" t="e">
        <f t="shared" si="3"/>
        <v>#DIV/0!</v>
      </c>
    </row>
    <row r="243" spans="1:14" x14ac:dyDescent="0.45">
      <c r="A243" s="11"/>
      <c r="B243" s="11" t="s">
        <v>266</v>
      </c>
      <c r="C243" s="12">
        <v>510399</v>
      </c>
      <c r="D243" s="12" t="s">
        <v>267</v>
      </c>
      <c r="E243" s="13">
        <v>189512.09523809524</v>
      </c>
      <c r="F243" s="13"/>
      <c r="G243" s="13"/>
      <c r="H243" s="13"/>
      <c r="I243" s="13">
        <v>191271.96088019561</v>
      </c>
      <c r="J243" s="13">
        <v>191271.96721311475</v>
      </c>
      <c r="K243" s="13">
        <v>191271.9411764706</v>
      </c>
      <c r="L243" s="13"/>
      <c r="M243" s="13"/>
      <c r="N243" s="14" t="e">
        <f t="shared" si="3"/>
        <v>#DIV/0!</v>
      </c>
    </row>
    <row r="244" spans="1:14" x14ac:dyDescent="0.45">
      <c r="A244" s="11"/>
      <c r="B244" s="11"/>
      <c r="C244" s="12">
        <v>510400</v>
      </c>
      <c r="D244" s="12" t="s">
        <v>268</v>
      </c>
      <c r="E244" s="13"/>
      <c r="F244" s="13"/>
      <c r="G244" s="13"/>
      <c r="H244" s="13"/>
      <c r="I244" s="13">
        <v>186961.39285714287</v>
      </c>
      <c r="J244" s="13">
        <v>186961.4</v>
      </c>
      <c r="K244" s="13">
        <v>186961.375</v>
      </c>
      <c r="L244" s="13"/>
      <c r="M244" s="13"/>
      <c r="N244" s="14" t="e">
        <f t="shared" si="3"/>
        <v>#DIV/0!</v>
      </c>
    </row>
    <row r="245" spans="1:14" x14ac:dyDescent="0.45">
      <c r="A245" s="11"/>
      <c r="B245" s="11"/>
      <c r="C245" s="12">
        <v>510401</v>
      </c>
      <c r="D245" s="12" t="s">
        <v>269</v>
      </c>
      <c r="E245" s="13"/>
      <c r="F245" s="13"/>
      <c r="G245" s="13"/>
      <c r="H245" s="13"/>
      <c r="I245" s="13"/>
      <c r="J245" s="13">
        <v>391906.38571428572</v>
      </c>
      <c r="K245" s="13">
        <v>391906.41666666669</v>
      </c>
      <c r="L245" s="13"/>
      <c r="M245" s="13"/>
      <c r="N245" s="14" t="e">
        <f t="shared" si="3"/>
        <v>#DIV/0!</v>
      </c>
    </row>
    <row r="246" spans="1:14" x14ac:dyDescent="0.45">
      <c r="A246" s="11"/>
      <c r="B246" s="11"/>
      <c r="C246" s="12">
        <v>510402</v>
      </c>
      <c r="D246" s="12" t="s">
        <v>270</v>
      </c>
      <c r="E246" s="13"/>
      <c r="F246" s="13"/>
      <c r="G246" s="13"/>
      <c r="H246" s="13">
        <v>438174</v>
      </c>
      <c r="I246" s="13"/>
      <c r="J246" s="13"/>
      <c r="K246" s="13"/>
      <c r="L246" s="13"/>
      <c r="M246" s="13"/>
      <c r="N246" s="14" t="e">
        <f t="shared" si="3"/>
        <v>#DIV/0!</v>
      </c>
    </row>
    <row r="247" spans="1:14" x14ac:dyDescent="0.45">
      <c r="A247" s="11"/>
      <c r="B247" s="11"/>
      <c r="C247" s="12">
        <v>510403</v>
      </c>
      <c r="D247" s="12" t="s">
        <v>271</v>
      </c>
      <c r="E247" s="13">
        <v>43436.800000000003</v>
      </c>
      <c r="F247" s="13"/>
      <c r="G247" s="13"/>
      <c r="H247" s="13"/>
      <c r="I247" s="13">
        <v>45480</v>
      </c>
      <c r="J247" s="13"/>
      <c r="K247" s="13">
        <v>45480</v>
      </c>
      <c r="L247" s="13"/>
      <c r="M247" s="13"/>
      <c r="N247" s="14" t="e">
        <f t="shared" si="3"/>
        <v>#DIV/0!</v>
      </c>
    </row>
    <row r="248" spans="1:14" x14ac:dyDescent="0.45">
      <c r="A248" s="11"/>
      <c r="B248" s="11"/>
      <c r="C248" s="12">
        <v>512532</v>
      </c>
      <c r="D248" s="12" t="s">
        <v>272</v>
      </c>
      <c r="E248" s="13">
        <v>78914.3</v>
      </c>
      <c r="F248" s="13"/>
      <c r="G248" s="13"/>
      <c r="H248" s="13"/>
      <c r="I248" s="13"/>
      <c r="J248" s="13"/>
      <c r="K248" s="13">
        <v>78914.3</v>
      </c>
      <c r="L248" s="13"/>
      <c r="M248" s="13"/>
      <c r="N248" s="14" t="e">
        <f t="shared" si="3"/>
        <v>#DIV/0!</v>
      </c>
    </row>
    <row r="249" spans="1:14" x14ac:dyDescent="0.45">
      <c r="A249" s="11"/>
      <c r="B249" s="11"/>
      <c r="C249" s="12">
        <v>512626</v>
      </c>
      <c r="D249" s="12" t="s">
        <v>273</v>
      </c>
      <c r="E249" s="13"/>
      <c r="F249" s="13"/>
      <c r="G249" s="13"/>
      <c r="H249" s="13">
        <v>24898.34375</v>
      </c>
      <c r="I249" s="13"/>
      <c r="J249" s="13"/>
      <c r="K249" s="13">
        <v>24391.466666666667</v>
      </c>
      <c r="L249" s="13"/>
      <c r="M249" s="13"/>
      <c r="N249" s="14" t="e">
        <f t="shared" si="3"/>
        <v>#DIV/0!</v>
      </c>
    </row>
    <row r="250" spans="1:14" x14ac:dyDescent="0.45">
      <c r="A250" s="11"/>
      <c r="B250" s="11"/>
      <c r="C250" s="12">
        <v>512676</v>
      </c>
      <c r="D250" s="12" t="s">
        <v>274</v>
      </c>
      <c r="E250" s="13">
        <v>209462.54929577466</v>
      </c>
      <c r="F250" s="13">
        <v>209462.53125</v>
      </c>
      <c r="G250" s="13"/>
      <c r="H250" s="13"/>
      <c r="I250" s="13"/>
      <c r="J250" s="13"/>
      <c r="K250" s="13"/>
      <c r="L250" s="13"/>
      <c r="M250" s="13"/>
      <c r="N250" s="14" t="e">
        <f t="shared" si="3"/>
        <v>#DIV/0!</v>
      </c>
    </row>
    <row r="251" spans="1:14" x14ac:dyDescent="0.45">
      <c r="A251" s="11"/>
      <c r="B251" s="11"/>
      <c r="C251" s="12">
        <v>512677</v>
      </c>
      <c r="D251" s="12" t="s">
        <v>275</v>
      </c>
      <c r="E251" s="13">
        <v>185211.6976744186</v>
      </c>
      <c r="F251" s="13"/>
      <c r="G251" s="13"/>
      <c r="H251" s="13"/>
      <c r="I251" s="13"/>
      <c r="J251" s="13"/>
      <c r="K251" s="13"/>
      <c r="L251" s="13"/>
      <c r="M251" s="13"/>
      <c r="N251" s="14" t="e">
        <f t="shared" si="3"/>
        <v>#DIV/0!</v>
      </c>
    </row>
    <row r="252" spans="1:14" x14ac:dyDescent="0.45">
      <c r="A252" s="11"/>
      <c r="B252" s="11"/>
      <c r="C252" s="12">
        <v>512678</v>
      </c>
      <c r="D252" s="12" t="s">
        <v>276</v>
      </c>
      <c r="E252" s="13">
        <v>166744.54999999999</v>
      </c>
      <c r="F252" s="13"/>
      <c r="G252" s="13"/>
      <c r="H252" s="13"/>
      <c r="I252" s="13"/>
      <c r="J252" s="13"/>
      <c r="K252" s="13"/>
      <c r="L252" s="13"/>
      <c r="M252" s="13"/>
      <c r="N252" s="14" t="e">
        <f t="shared" si="3"/>
        <v>#DIV/0!</v>
      </c>
    </row>
    <row r="253" spans="1:14" x14ac:dyDescent="0.45">
      <c r="A253" s="11"/>
      <c r="B253" s="11"/>
      <c r="C253" s="12">
        <v>512679</v>
      </c>
      <c r="D253" s="12" t="s">
        <v>277</v>
      </c>
      <c r="E253" s="13">
        <v>165699.12</v>
      </c>
      <c r="F253" s="13"/>
      <c r="G253" s="13"/>
      <c r="H253" s="13"/>
      <c r="I253" s="13"/>
      <c r="J253" s="13"/>
      <c r="K253" s="13"/>
      <c r="L253" s="13"/>
      <c r="M253" s="13"/>
      <c r="N253" s="14" t="e">
        <f t="shared" si="3"/>
        <v>#DIV/0!</v>
      </c>
    </row>
    <row r="254" spans="1:14" x14ac:dyDescent="0.45">
      <c r="A254" s="11"/>
      <c r="B254" s="11"/>
      <c r="C254" s="12">
        <v>512680</v>
      </c>
      <c r="D254" s="12" t="s">
        <v>278</v>
      </c>
      <c r="E254" s="13">
        <v>145093.08771929826</v>
      </c>
      <c r="F254" s="13"/>
      <c r="G254" s="13"/>
      <c r="H254" s="13"/>
      <c r="I254" s="13"/>
      <c r="J254" s="13"/>
      <c r="K254" s="13"/>
      <c r="L254" s="13"/>
      <c r="M254" s="13"/>
      <c r="N254" s="14" t="e">
        <f t="shared" si="3"/>
        <v>#DIV/0!</v>
      </c>
    </row>
    <row r="255" spans="1:14" x14ac:dyDescent="0.45">
      <c r="A255" s="11"/>
      <c r="B255" s="11"/>
      <c r="C255" s="12">
        <v>512871</v>
      </c>
      <c r="D255" s="12" t="s">
        <v>279</v>
      </c>
      <c r="E255" s="13">
        <v>132179</v>
      </c>
      <c r="F255" s="13">
        <v>132179</v>
      </c>
      <c r="G255" s="13">
        <v>132179</v>
      </c>
      <c r="H255" s="13">
        <v>132179</v>
      </c>
      <c r="I255" s="13"/>
      <c r="J255" s="13"/>
      <c r="K255" s="13"/>
      <c r="L255" s="13"/>
      <c r="M255" s="13"/>
      <c r="N255" s="14" t="e">
        <f t="shared" si="3"/>
        <v>#DIV/0!</v>
      </c>
    </row>
    <row r="256" spans="1:14" x14ac:dyDescent="0.45">
      <c r="A256" s="11"/>
      <c r="B256" s="11"/>
      <c r="C256" s="12"/>
      <c r="D256" s="12" t="s">
        <v>280</v>
      </c>
      <c r="E256" s="13"/>
      <c r="F256" s="13"/>
      <c r="G256" s="13">
        <v>0</v>
      </c>
      <c r="H256" s="13"/>
      <c r="I256" s="13"/>
      <c r="J256" s="13"/>
      <c r="K256" s="13"/>
      <c r="L256" s="13"/>
      <c r="M256" s="13"/>
      <c r="N256" s="14" t="e">
        <f t="shared" si="3"/>
        <v>#DIV/0!</v>
      </c>
    </row>
    <row r="257" spans="1:14" x14ac:dyDescent="0.45">
      <c r="A257" s="11"/>
      <c r="B257" s="11"/>
      <c r="C257" s="12">
        <v>512875</v>
      </c>
      <c r="D257" s="12" t="s">
        <v>281</v>
      </c>
      <c r="E257" s="13"/>
      <c r="F257" s="13"/>
      <c r="G257" s="13">
        <v>154752.08181818182</v>
      </c>
      <c r="H257" s="13"/>
      <c r="I257" s="13"/>
      <c r="J257" s="13"/>
      <c r="K257" s="13"/>
      <c r="L257" s="13"/>
      <c r="M257" s="13"/>
      <c r="N257" s="14" t="e">
        <f t="shared" si="3"/>
        <v>#DIV/0!</v>
      </c>
    </row>
    <row r="258" spans="1:14" x14ac:dyDescent="0.45">
      <c r="A258" s="11"/>
      <c r="B258" s="11"/>
      <c r="C258" s="12">
        <v>512876</v>
      </c>
      <c r="D258" s="12" t="s">
        <v>282</v>
      </c>
      <c r="E258" s="13"/>
      <c r="F258" s="13"/>
      <c r="G258" s="13">
        <v>135750.66336633664</v>
      </c>
      <c r="H258" s="13"/>
      <c r="I258" s="13"/>
      <c r="J258" s="13"/>
      <c r="K258" s="13"/>
      <c r="L258" s="13"/>
      <c r="M258" s="13"/>
      <c r="N258" s="14" t="e">
        <f t="shared" si="3"/>
        <v>#DIV/0!</v>
      </c>
    </row>
    <row r="259" spans="1:14" x14ac:dyDescent="0.45">
      <c r="A259" s="11"/>
      <c r="B259" s="11"/>
      <c r="C259" s="12">
        <v>513282</v>
      </c>
      <c r="D259" s="12" t="s">
        <v>283</v>
      </c>
      <c r="E259" s="13">
        <v>241690.3376884422</v>
      </c>
      <c r="F259" s="13"/>
      <c r="G259" s="13"/>
      <c r="H259" s="13">
        <v>241690.33779761905</v>
      </c>
      <c r="I259" s="13"/>
      <c r="J259" s="13">
        <v>241690.33103448275</v>
      </c>
      <c r="K259" s="13"/>
      <c r="L259" s="13"/>
      <c r="M259" s="13">
        <v>231152.94439295644</v>
      </c>
      <c r="N259" s="14" t="e">
        <f t="shared" si="3"/>
        <v>#DIV/0!</v>
      </c>
    </row>
    <row r="260" spans="1:14" x14ac:dyDescent="0.45">
      <c r="A260" s="11"/>
      <c r="B260" s="11"/>
      <c r="C260" s="12">
        <v>513389</v>
      </c>
      <c r="D260" s="12" t="s">
        <v>284</v>
      </c>
      <c r="E260" s="13"/>
      <c r="F260" s="13">
        <v>229491.18445322794</v>
      </c>
      <c r="G260" s="13">
        <v>229491.18494055481</v>
      </c>
      <c r="H260" s="13">
        <v>229491.1833030853</v>
      </c>
      <c r="I260" s="13">
        <v>229491.18397626112</v>
      </c>
      <c r="J260" s="13">
        <v>229491.18300653595</v>
      </c>
      <c r="K260" s="13"/>
      <c r="L260" s="13"/>
      <c r="M260" s="13">
        <v>229491</v>
      </c>
      <c r="N260" s="14" t="e">
        <f t="shared" si="3"/>
        <v>#DIV/0!</v>
      </c>
    </row>
    <row r="261" spans="1:14" x14ac:dyDescent="0.45">
      <c r="A261" s="11"/>
      <c r="B261" s="11"/>
      <c r="C261" s="12">
        <v>513550</v>
      </c>
      <c r="D261" s="12" t="s">
        <v>285</v>
      </c>
      <c r="E261" s="13"/>
      <c r="F261" s="13"/>
      <c r="G261" s="13"/>
      <c r="H261" s="13">
        <v>115929.71875</v>
      </c>
      <c r="I261" s="13"/>
      <c r="J261" s="13"/>
      <c r="K261" s="13">
        <v>115167.86666666667</v>
      </c>
      <c r="L261" s="13"/>
      <c r="M261" s="13"/>
      <c r="N261" s="14" t="e">
        <f t="shared" ref="N261:N324" si="4">M261/L261</f>
        <v>#DIV/0!</v>
      </c>
    </row>
    <row r="262" spans="1:14" x14ac:dyDescent="0.45">
      <c r="A262" s="11"/>
      <c r="B262" s="11"/>
      <c r="C262" s="12">
        <v>513551</v>
      </c>
      <c r="D262" s="12" t="s">
        <v>286</v>
      </c>
      <c r="E262" s="13"/>
      <c r="F262" s="13"/>
      <c r="G262" s="13"/>
      <c r="H262" s="13">
        <v>119189.74107142857</v>
      </c>
      <c r="I262" s="13"/>
      <c r="J262" s="13"/>
      <c r="K262" s="13">
        <v>120361.15</v>
      </c>
      <c r="L262" s="13"/>
      <c r="M262" s="13"/>
      <c r="N262" s="14" t="e">
        <f t="shared" si="4"/>
        <v>#DIV/0!</v>
      </c>
    </row>
    <row r="263" spans="1:14" x14ac:dyDescent="0.45">
      <c r="A263" s="11"/>
      <c r="B263" s="11"/>
      <c r="C263" s="12">
        <v>513552</v>
      </c>
      <c r="D263" s="12" t="s">
        <v>287</v>
      </c>
      <c r="E263" s="13"/>
      <c r="F263" s="13"/>
      <c r="G263" s="13"/>
      <c r="H263" s="13"/>
      <c r="I263" s="13"/>
      <c r="J263" s="13"/>
      <c r="K263" s="13"/>
      <c r="L263" s="13"/>
      <c r="M263" s="13">
        <v>55935.75</v>
      </c>
      <c r="N263" s="14" t="e">
        <f t="shared" si="4"/>
        <v>#DIV/0!</v>
      </c>
    </row>
    <row r="264" spans="1:14" x14ac:dyDescent="0.45">
      <c r="A264" s="11"/>
      <c r="B264" s="11"/>
      <c r="C264" s="12">
        <v>513553</v>
      </c>
      <c r="D264" s="12" t="s">
        <v>288</v>
      </c>
      <c r="E264" s="13"/>
      <c r="F264" s="13"/>
      <c r="G264" s="13"/>
      <c r="H264" s="13"/>
      <c r="I264" s="13"/>
      <c r="J264" s="13"/>
      <c r="K264" s="13"/>
      <c r="L264" s="13"/>
      <c r="M264" s="13">
        <v>103375.33333333333</v>
      </c>
      <c r="N264" s="14" t="e">
        <f t="shared" si="4"/>
        <v>#DIV/0!</v>
      </c>
    </row>
    <row r="265" spans="1:14" x14ac:dyDescent="0.45">
      <c r="A265" s="11"/>
      <c r="B265" s="11"/>
      <c r="C265" s="12">
        <v>513554</v>
      </c>
      <c r="D265" s="12" t="s">
        <v>289</v>
      </c>
      <c r="E265" s="13"/>
      <c r="F265" s="13"/>
      <c r="G265" s="13"/>
      <c r="H265" s="13"/>
      <c r="I265" s="13"/>
      <c r="J265" s="13"/>
      <c r="K265" s="13">
        <v>140443.33333333334</v>
      </c>
      <c r="L265" s="13"/>
      <c r="M265" s="13"/>
      <c r="N265" s="14" t="e">
        <f t="shared" si="4"/>
        <v>#DIV/0!</v>
      </c>
    </row>
    <row r="266" spans="1:14" x14ac:dyDescent="0.45">
      <c r="A266" s="11"/>
      <c r="B266" s="11"/>
      <c r="C266" s="12">
        <v>513974</v>
      </c>
      <c r="D266" s="12" t="s">
        <v>290</v>
      </c>
      <c r="E266" s="13">
        <v>203557.58119658119</v>
      </c>
      <c r="F266" s="13"/>
      <c r="G266" s="13">
        <v>192795.58297413794</v>
      </c>
      <c r="H266" s="13">
        <v>192795.58128078817</v>
      </c>
      <c r="I266" s="13"/>
      <c r="J266" s="13">
        <v>192045.52914798207</v>
      </c>
      <c r="K266" s="13">
        <v>192313.5</v>
      </c>
      <c r="L266" s="13">
        <v>191932.61764705883</v>
      </c>
      <c r="M266" s="13"/>
      <c r="N266" s="14">
        <f t="shared" si="4"/>
        <v>0</v>
      </c>
    </row>
    <row r="267" spans="1:14" x14ac:dyDescent="0.45">
      <c r="A267" s="11"/>
      <c r="B267" s="11"/>
      <c r="C267" s="12">
        <v>513975</v>
      </c>
      <c r="D267" s="12" t="s">
        <v>291</v>
      </c>
      <c r="E267" s="13"/>
      <c r="F267" s="13">
        <v>187553.6</v>
      </c>
      <c r="G267" s="13">
        <v>187553.5</v>
      </c>
      <c r="H267" s="13"/>
      <c r="I267" s="13"/>
      <c r="J267" s="13">
        <v>187553.66666666666</v>
      </c>
      <c r="K267" s="13"/>
      <c r="L267" s="13"/>
      <c r="M267" s="13"/>
      <c r="N267" s="14" t="e">
        <f t="shared" si="4"/>
        <v>#DIV/0!</v>
      </c>
    </row>
    <row r="268" spans="1:14" x14ac:dyDescent="0.45">
      <c r="A268" s="11"/>
      <c r="B268" s="11"/>
      <c r="C268" s="12">
        <v>513976</v>
      </c>
      <c r="D268" s="12" t="s">
        <v>292</v>
      </c>
      <c r="E268" s="13">
        <v>194686.51190476189</v>
      </c>
      <c r="F268" s="13"/>
      <c r="G268" s="13">
        <v>184927.16117216114</v>
      </c>
      <c r="H268" s="13">
        <v>184927.15909090909</v>
      </c>
      <c r="I268" s="13"/>
      <c r="J268" s="13">
        <v>175228.29372937293</v>
      </c>
      <c r="K268" s="13">
        <v>175228.29523809525</v>
      </c>
      <c r="L268" s="13">
        <v>175228.29508196723</v>
      </c>
      <c r="M268" s="13"/>
      <c r="N268" s="14">
        <f t="shared" si="4"/>
        <v>0</v>
      </c>
    </row>
    <row r="269" spans="1:14" x14ac:dyDescent="0.45">
      <c r="A269" s="11"/>
      <c r="B269" s="11"/>
      <c r="C269" s="12">
        <v>513977</v>
      </c>
      <c r="D269" s="12" t="s">
        <v>293</v>
      </c>
      <c r="E269" s="13">
        <v>169414.90909090909</v>
      </c>
      <c r="F269" s="13">
        <v>169414.9</v>
      </c>
      <c r="G269" s="13"/>
      <c r="H269" s="13"/>
      <c r="I269" s="13"/>
      <c r="J269" s="13">
        <v>169414.875</v>
      </c>
      <c r="K269" s="13"/>
      <c r="L269" s="13"/>
      <c r="M269" s="13"/>
      <c r="N269" s="14" t="e">
        <f t="shared" si="4"/>
        <v>#DIV/0!</v>
      </c>
    </row>
    <row r="270" spans="1:14" x14ac:dyDescent="0.45">
      <c r="A270" s="11"/>
      <c r="B270" s="11"/>
      <c r="C270" s="12">
        <v>513979</v>
      </c>
      <c r="D270" s="12" t="s">
        <v>294</v>
      </c>
      <c r="E270" s="13"/>
      <c r="F270" s="13"/>
      <c r="G270" s="13"/>
      <c r="H270" s="13"/>
      <c r="I270" s="13">
        <v>248176.67924528301</v>
      </c>
      <c r="J270" s="13">
        <v>248176.67307692306</v>
      </c>
      <c r="K270" s="13">
        <v>248176.67</v>
      </c>
      <c r="L270" s="13">
        <v>248176.66326530612</v>
      </c>
      <c r="M270" s="13"/>
      <c r="N270" s="14">
        <f t="shared" si="4"/>
        <v>0</v>
      </c>
    </row>
    <row r="271" spans="1:14" x14ac:dyDescent="0.45">
      <c r="A271" s="11"/>
      <c r="B271" s="11"/>
      <c r="C271" s="12">
        <v>513981</v>
      </c>
      <c r="D271" s="12" t="s">
        <v>295</v>
      </c>
      <c r="E271" s="13"/>
      <c r="F271" s="13"/>
      <c r="G271" s="13"/>
      <c r="H271" s="13"/>
      <c r="I271" s="13">
        <v>222009.15</v>
      </c>
      <c r="J271" s="13"/>
      <c r="K271" s="13"/>
      <c r="L271" s="13">
        <v>222009.15151515152</v>
      </c>
      <c r="M271" s="13"/>
      <c r="N271" s="14">
        <f t="shared" si="4"/>
        <v>0</v>
      </c>
    </row>
    <row r="272" spans="1:14" x14ac:dyDescent="0.45">
      <c r="A272" s="11"/>
      <c r="B272" s="11"/>
      <c r="C272" s="12">
        <v>513983</v>
      </c>
      <c r="D272" s="12" t="s">
        <v>296</v>
      </c>
      <c r="E272" s="13"/>
      <c r="F272" s="13"/>
      <c r="G272" s="13">
        <v>201438.61538461538</v>
      </c>
      <c r="H272" s="13"/>
      <c r="I272" s="13"/>
      <c r="J272" s="13"/>
      <c r="K272" s="13"/>
      <c r="L272" s="13"/>
      <c r="M272" s="13"/>
      <c r="N272" s="14" t="e">
        <f t="shared" si="4"/>
        <v>#DIV/0!</v>
      </c>
    </row>
    <row r="273" spans="1:14" x14ac:dyDescent="0.45">
      <c r="A273" s="11"/>
      <c r="B273" s="11"/>
      <c r="C273" s="12">
        <v>513986</v>
      </c>
      <c r="D273" s="12" t="s">
        <v>297</v>
      </c>
      <c r="E273" s="13"/>
      <c r="F273" s="13"/>
      <c r="G273" s="13"/>
      <c r="H273" s="13"/>
      <c r="I273" s="13"/>
      <c r="J273" s="13"/>
      <c r="K273" s="13"/>
      <c r="L273" s="13">
        <v>134437.70000000001</v>
      </c>
      <c r="M273" s="13"/>
      <c r="N273" s="14">
        <f t="shared" si="4"/>
        <v>0</v>
      </c>
    </row>
    <row r="274" spans="1:14" x14ac:dyDescent="0.45">
      <c r="A274" s="11"/>
      <c r="B274" s="11"/>
      <c r="C274" s="12">
        <v>513987</v>
      </c>
      <c r="D274" s="12" t="s">
        <v>298</v>
      </c>
      <c r="E274" s="13">
        <v>133999.18181818182</v>
      </c>
      <c r="F274" s="13">
        <v>133999.15</v>
      </c>
      <c r="G274" s="13">
        <v>133999.11111111112</v>
      </c>
      <c r="H274" s="13"/>
      <c r="I274" s="13">
        <v>133999.11764705883</v>
      </c>
      <c r="J274" s="13">
        <v>133999.125</v>
      </c>
      <c r="K274" s="13"/>
      <c r="L274" s="13">
        <v>133999.14285714287</v>
      </c>
      <c r="M274" s="13"/>
      <c r="N274" s="14">
        <f t="shared" si="4"/>
        <v>0</v>
      </c>
    </row>
    <row r="275" spans="1:14" x14ac:dyDescent="0.45">
      <c r="A275" s="16"/>
      <c r="B275" s="11"/>
      <c r="C275" s="12">
        <v>513992</v>
      </c>
      <c r="D275" s="12" t="s">
        <v>299</v>
      </c>
      <c r="E275" s="13">
        <v>119542</v>
      </c>
      <c r="F275" s="13">
        <v>119542</v>
      </c>
      <c r="G275" s="13"/>
      <c r="H275" s="13">
        <v>114277.53333333334</v>
      </c>
      <c r="I275" s="13">
        <v>114277.52173913042</v>
      </c>
      <c r="J275" s="13">
        <v>111040.49253731343</v>
      </c>
      <c r="K275" s="13"/>
      <c r="L275" s="13">
        <v>111775.18055555556</v>
      </c>
      <c r="M275" s="13">
        <v>111537.58823529411</v>
      </c>
      <c r="N275" s="14">
        <f t="shared" si="4"/>
        <v>0.99787437319196848</v>
      </c>
    </row>
    <row r="276" spans="1:14" x14ac:dyDescent="0.45">
      <c r="A276" s="17" t="s">
        <v>300</v>
      </c>
      <c r="B276" s="17"/>
      <c r="C276" s="17"/>
      <c r="D276" s="17"/>
      <c r="E276" s="18">
        <v>175188.46512152051</v>
      </c>
      <c r="F276" s="18">
        <v>196569.99071161711</v>
      </c>
      <c r="G276" s="18">
        <v>192426.04313640745</v>
      </c>
      <c r="H276" s="18">
        <v>163742.37674827926</v>
      </c>
      <c r="I276" s="18">
        <v>185927.0921113661</v>
      </c>
      <c r="J276" s="18">
        <v>178914.10267471531</v>
      </c>
      <c r="K276" s="18">
        <v>176279.0437792514</v>
      </c>
      <c r="L276" s="18">
        <v>144867.39950833115</v>
      </c>
      <c r="M276" s="18">
        <v>157620.69411745705</v>
      </c>
      <c r="N276" s="14">
        <f t="shared" si="4"/>
        <v>1.0880342620383165</v>
      </c>
    </row>
    <row r="277" spans="1:14" x14ac:dyDescent="0.45">
      <c r="A277" s="11" t="s">
        <v>301</v>
      </c>
      <c r="B277" s="11" t="s">
        <v>302</v>
      </c>
      <c r="C277" s="12">
        <v>514071</v>
      </c>
      <c r="D277" s="12" t="s">
        <v>303</v>
      </c>
      <c r="E277" s="13">
        <v>155046.52747252746</v>
      </c>
      <c r="F277" s="13">
        <v>155046.52222222224</v>
      </c>
      <c r="G277" s="13"/>
      <c r="H277" s="13">
        <v>152110.97979797979</v>
      </c>
      <c r="I277" s="13">
        <v>152110.98245614034</v>
      </c>
      <c r="J277" s="13">
        <v>148459.46666666667</v>
      </c>
      <c r="K277" s="13">
        <v>148459.46534653465</v>
      </c>
      <c r="L277" s="13"/>
      <c r="M277" s="13">
        <v>148459.47474747474</v>
      </c>
      <c r="N277" s="14" t="e">
        <f t="shared" si="4"/>
        <v>#DIV/0!</v>
      </c>
    </row>
    <row r="278" spans="1:14" x14ac:dyDescent="0.45">
      <c r="A278" s="11"/>
      <c r="B278" s="11"/>
      <c r="C278" s="12">
        <v>514072</v>
      </c>
      <c r="D278" s="12" t="s">
        <v>304</v>
      </c>
      <c r="E278" s="13">
        <v>155436.1204819277</v>
      </c>
      <c r="F278" s="13">
        <v>149605.90697674418</v>
      </c>
      <c r="G278" s="13">
        <v>147046.072265625</v>
      </c>
      <c r="H278" s="13"/>
      <c r="I278" s="13">
        <v>147046.07182320443</v>
      </c>
      <c r="J278" s="13">
        <v>147046.07225433525</v>
      </c>
      <c r="K278" s="13">
        <v>147046.07288629736</v>
      </c>
      <c r="L278" s="13">
        <v>147046.07187499999</v>
      </c>
      <c r="M278" s="13">
        <v>147046.07228915664</v>
      </c>
      <c r="N278" s="14">
        <f t="shared" si="4"/>
        <v>1.0000000028165095</v>
      </c>
    </row>
    <row r="279" spans="1:14" x14ac:dyDescent="0.45">
      <c r="A279" s="11"/>
      <c r="B279" s="11"/>
      <c r="C279" s="12">
        <v>514073</v>
      </c>
      <c r="D279" s="12" t="s">
        <v>305</v>
      </c>
      <c r="E279" s="13"/>
      <c r="F279" s="13">
        <v>152411.48000000001</v>
      </c>
      <c r="G279" s="13"/>
      <c r="H279" s="13"/>
      <c r="I279" s="13"/>
      <c r="J279" s="13"/>
      <c r="K279" s="13"/>
      <c r="L279" s="13"/>
      <c r="M279" s="13">
        <v>144521.84</v>
      </c>
      <c r="N279" s="14" t="e">
        <f t="shared" si="4"/>
        <v>#DIV/0!</v>
      </c>
    </row>
    <row r="280" spans="1:14" x14ac:dyDescent="0.45">
      <c r="A280" s="11"/>
      <c r="B280" s="11"/>
      <c r="C280" s="12">
        <v>514074</v>
      </c>
      <c r="D280" s="12" t="s">
        <v>306</v>
      </c>
      <c r="E280" s="13"/>
      <c r="F280" s="13"/>
      <c r="G280" s="13">
        <v>144777.49</v>
      </c>
      <c r="H280" s="13"/>
      <c r="I280" s="13"/>
      <c r="J280" s="13"/>
      <c r="K280" s="13"/>
      <c r="L280" s="13">
        <v>150126.12</v>
      </c>
      <c r="M280" s="13"/>
      <c r="N280" s="14">
        <f t="shared" si="4"/>
        <v>0</v>
      </c>
    </row>
    <row r="281" spans="1:14" x14ac:dyDescent="0.45">
      <c r="A281" s="11"/>
      <c r="B281" s="11"/>
      <c r="C281" s="12">
        <v>514075</v>
      </c>
      <c r="D281" s="12" t="s">
        <v>307</v>
      </c>
      <c r="E281" s="13"/>
      <c r="F281" s="13"/>
      <c r="G281" s="13"/>
      <c r="H281" s="13"/>
      <c r="I281" s="13"/>
      <c r="J281" s="13">
        <v>98848.159420289856</v>
      </c>
      <c r="K281" s="13"/>
      <c r="L281" s="13">
        <v>93269.473282442748</v>
      </c>
      <c r="M281" s="13"/>
      <c r="N281" s="14">
        <f t="shared" si="4"/>
        <v>0</v>
      </c>
    </row>
    <row r="282" spans="1:14" x14ac:dyDescent="0.45">
      <c r="A282" s="11"/>
      <c r="B282" s="11"/>
      <c r="C282" s="12">
        <v>514076</v>
      </c>
      <c r="D282" s="12" t="s">
        <v>308</v>
      </c>
      <c r="E282" s="13">
        <v>167426.9347826087</v>
      </c>
      <c r="F282" s="13"/>
      <c r="G282" s="13">
        <v>167426.95555555556</v>
      </c>
      <c r="H282" s="13">
        <v>167426.95454545456</v>
      </c>
      <c r="I282" s="13">
        <v>167426.95238095237</v>
      </c>
      <c r="J282" s="13"/>
      <c r="K282" s="13">
        <v>167426.95000000001</v>
      </c>
      <c r="L282" s="13">
        <v>167426.94736842104</v>
      </c>
      <c r="M282" s="13"/>
      <c r="N282" s="14">
        <f t="shared" si="4"/>
        <v>0</v>
      </c>
    </row>
    <row r="283" spans="1:14" x14ac:dyDescent="0.45">
      <c r="A283" s="11"/>
      <c r="B283" s="11"/>
      <c r="C283" s="12">
        <v>514077</v>
      </c>
      <c r="D283" s="12" t="s">
        <v>309</v>
      </c>
      <c r="E283" s="13">
        <v>172657.15789473685</v>
      </c>
      <c r="F283" s="13">
        <v>166312.17687074831</v>
      </c>
      <c r="G283" s="13"/>
      <c r="H283" s="13">
        <v>164787.7805907173</v>
      </c>
      <c r="I283" s="13"/>
      <c r="J283" s="13"/>
      <c r="K283" s="13"/>
      <c r="L283" s="13">
        <v>163341.74461538461</v>
      </c>
      <c r="M283" s="13"/>
      <c r="N283" s="14">
        <f t="shared" si="4"/>
        <v>0</v>
      </c>
    </row>
    <row r="284" spans="1:14" x14ac:dyDescent="0.45">
      <c r="A284" s="11"/>
      <c r="B284" s="11"/>
      <c r="C284" s="12">
        <v>514078</v>
      </c>
      <c r="D284" s="12" t="s">
        <v>310</v>
      </c>
      <c r="E284" s="13"/>
      <c r="F284" s="13"/>
      <c r="G284" s="13">
        <v>168899.5</v>
      </c>
      <c r="H284" s="13"/>
      <c r="I284" s="13"/>
      <c r="J284" s="13"/>
      <c r="K284" s="13"/>
      <c r="L284" s="13"/>
      <c r="M284" s="13"/>
      <c r="N284" s="14" t="e">
        <f t="shared" si="4"/>
        <v>#DIV/0!</v>
      </c>
    </row>
    <row r="285" spans="1:14" x14ac:dyDescent="0.45">
      <c r="A285" s="11"/>
      <c r="B285" s="11" t="s">
        <v>311</v>
      </c>
      <c r="C285" s="12">
        <v>513247</v>
      </c>
      <c r="D285" s="12" t="s">
        <v>312</v>
      </c>
      <c r="E285" s="13">
        <v>225578.55056179775</v>
      </c>
      <c r="F285" s="13">
        <v>223641.69662921349</v>
      </c>
      <c r="G285" s="13">
        <v>220757.98557692306</v>
      </c>
      <c r="H285" s="13">
        <v>220757.98734177215</v>
      </c>
      <c r="I285" s="13">
        <v>217670.30303030307</v>
      </c>
      <c r="J285" s="13">
        <v>214751.40909090909</v>
      </c>
      <c r="K285" s="13">
        <v>214165.56756756757</v>
      </c>
      <c r="L285" s="13">
        <v>211950.52808988761</v>
      </c>
      <c r="M285" s="13">
        <v>219221.39944134079</v>
      </c>
      <c r="N285" s="15">
        <f t="shared" si="4"/>
        <v>1.0343045682262686</v>
      </c>
    </row>
    <row r="286" spans="1:14" x14ac:dyDescent="0.45">
      <c r="A286" s="11"/>
      <c r="B286" s="11"/>
      <c r="C286" s="12">
        <v>513248</v>
      </c>
      <c r="D286" s="12" t="s">
        <v>313</v>
      </c>
      <c r="E286" s="13">
        <v>227924.25496183205</v>
      </c>
      <c r="F286" s="13">
        <v>217748.96264367815</v>
      </c>
      <c r="G286" s="13">
        <v>218396.38386041438</v>
      </c>
      <c r="H286" s="13">
        <v>216408.09022222221</v>
      </c>
      <c r="I286" s="13">
        <v>211708.14444444445</v>
      </c>
      <c r="J286" s="13">
        <v>210685.4490291262</v>
      </c>
      <c r="K286" s="13">
        <v>210961.54990215265</v>
      </c>
      <c r="L286" s="13">
        <v>214703.04784366576</v>
      </c>
      <c r="M286" s="13">
        <v>217720.28579175705</v>
      </c>
      <c r="N286" s="14">
        <f t="shared" si="4"/>
        <v>1.0140530745995198</v>
      </c>
    </row>
    <row r="287" spans="1:14" x14ac:dyDescent="0.45">
      <c r="A287" s="11"/>
      <c r="B287" s="11"/>
      <c r="C287" s="12">
        <v>513250</v>
      </c>
      <c r="D287" s="12" t="s">
        <v>314</v>
      </c>
      <c r="E287" s="13">
        <v>253103.86231884058</v>
      </c>
      <c r="F287" s="13">
        <v>249881.71518987342</v>
      </c>
      <c r="G287" s="13">
        <v>246197.71212121213</v>
      </c>
      <c r="H287" s="13">
        <v>246197.71428571429</v>
      </c>
      <c r="I287" s="13">
        <v>246197.71186440677</v>
      </c>
      <c r="J287" s="13">
        <v>246197.70512820513</v>
      </c>
      <c r="K287" s="13">
        <v>240073.16326530612</v>
      </c>
      <c r="L287" s="13">
        <v>236118.66891891891</v>
      </c>
      <c r="M287" s="13">
        <v>239164.70786516854</v>
      </c>
      <c r="N287" s="14">
        <f t="shared" si="4"/>
        <v>1.0129004578934655</v>
      </c>
    </row>
    <row r="288" spans="1:14" x14ac:dyDescent="0.45">
      <c r="A288" s="11"/>
      <c r="B288" s="11"/>
      <c r="C288" s="12">
        <v>513251</v>
      </c>
      <c r="D288" s="12" t="s">
        <v>315</v>
      </c>
      <c r="E288" s="13">
        <v>255445.19821428572</v>
      </c>
      <c r="F288" s="13">
        <v>240618.25909090906</v>
      </c>
      <c r="G288" s="13">
        <v>241701.94896551725</v>
      </c>
      <c r="H288" s="13">
        <v>240835.23525872445</v>
      </c>
      <c r="I288" s="13">
        <v>236598.174375</v>
      </c>
      <c r="J288" s="13">
        <v>235095.0803652968</v>
      </c>
      <c r="K288" s="13">
        <v>235730.12134688691</v>
      </c>
      <c r="L288" s="13">
        <v>239736.04954268289</v>
      </c>
      <c r="M288" s="13">
        <v>244834.70700636946</v>
      </c>
      <c r="N288" s="14">
        <f t="shared" si="4"/>
        <v>1.0212677962843415</v>
      </c>
    </row>
    <row r="289" spans="1:14" x14ac:dyDescent="0.45">
      <c r="A289" s="11"/>
      <c r="B289" s="11"/>
      <c r="C289" s="12">
        <v>513760</v>
      </c>
      <c r="D289" s="12" t="s">
        <v>316</v>
      </c>
      <c r="E289" s="13">
        <v>223724.61111111112</v>
      </c>
      <c r="F289" s="13">
        <v>223724.62745098039</v>
      </c>
      <c r="G289" s="13">
        <v>223724.61363636371</v>
      </c>
      <c r="H289" s="13">
        <v>223724.65217391305</v>
      </c>
      <c r="I289" s="13">
        <v>215407.39285714287</v>
      </c>
      <c r="J289" s="13">
        <v>212774.46808510637</v>
      </c>
      <c r="K289" s="13">
        <v>212774.47222222222</v>
      </c>
      <c r="L289" s="13">
        <v>211322.6</v>
      </c>
      <c r="M289" s="13">
        <v>215145.27659574465</v>
      </c>
      <c r="N289" s="14">
        <f t="shared" si="4"/>
        <v>1.0180892937894226</v>
      </c>
    </row>
    <row r="290" spans="1:14" x14ac:dyDescent="0.45">
      <c r="A290" s="11"/>
      <c r="B290" s="11"/>
      <c r="C290" s="12">
        <v>513761</v>
      </c>
      <c r="D290" s="12" t="s">
        <v>317</v>
      </c>
      <c r="E290" s="13">
        <v>226085.81651376147</v>
      </c>
      <c r="F290" s="13">
        <v>226085.8222222222</v>
      </c>
      <c r="G290" s="13">
        <v>221117.27499999999</v>
      </c>
      <c r="H290" s="13">
        <v>221117.27184466019</v>
      </c>
      <c r="I290" s="13">
        <v>218129.9008264463</v>
      </c>
      <c r="J290" s="13">
        <v>218129.90217391305</v>
      </c>
      <c r="K290" s="13">
        <v>215141.9391304348</v>
      </c>
      <c r="L290" s="13"/>
      <c r="M290" s="13">
        <v>222102.56000000003</v>
      </c>
      <c r="N290" s="14" t="e">
        <f t="shared" si="4"/>
        <v>#DIV/0!</v>
      </c>
    </row>
    <row r="291" spans="1:14" x14ac:dyDescent="0.45">
      <c r="A291" s="11"/>
      <c r="B291" s="11"/>
      <c r="C291" s="12">
        <v>513762</v>
      </c>
      <c r="D291" s="12" t="s">
        <v>318</v>
      </c>
      <c r="E291" s="13">
        <v>251854.25</v>
      </c>
      <c r="F291" s="13">
        <v>251854.25925925927</v>
      </c>
      <c r="G291" s="13">
        <v>243132.35789473684</v>
      </c>
      <c r="H291" s="13">
        <v>243132.35754189943</v>
      </c>
      <c r="I291" s="13">
        <v>243132.36363636368</v>
      </c>
      <c r="J291" s="13">
        <v>255622.16233766233</v>
      </c>
      <c r="K291" s="13">
        <v>261339.40140845074</v>
      </c>
      <c r="L291" s="13">
        <v>247849.52941176479</v>
      </c>
      <c r="M291" s="13">
        <v>258632.55660377356</v>
      </c>
      <c r="N291" s="15">
        <f t="shared" si="4"/>
        <v>1.0435063452313214</v>
      </c>
    </row>
    <row r="292" spans="1:14" x14ac:dyDescent="0.45">
      <c r="A292" s="11"/>
      <c r="B292" s="11"/>
      <c r="C292" s="12">
        <v>513763</v>
      </c>
      <c r="D292" s="12" t="s">
        <v>319</v>
      </c>
      <c r="E292" s="13">
        <v>247244.64583333331</v>
      </c>
      <c r="F292" s="13">
        <v>247244.68421052632</v>
      </c>
      <c r="G292" s="13">
        <v>241739.66666666666</v>
      </c>
      <c r="H292" s="13">
        <v>241739.66666666666</v>
      </c>
      <c r="I292" s="13">
        <v>241739.66929133859</v>
      </c>
      <c r="J292" s="13">
        <v>241739.67226890757</v>
      </c>
      <c r="K292" s="13">
        <v>241739.6875</v>
      </c>
      <c r="L292" s="13">
        <v>235795.87096774197</v>
      </c>
      <c r="M292" s="13">
        <v>244231.29268292684</v>
      </c>
      <c r="N292" s="15">
        <f t="shared" si="4"/>
        <v>1.0357742554208631</v>
      </c>
    </row>
    <row r="293" spans="1:14" x14ac:dyDescent="0.45">
      <c r="A293" s="11"/>
      <c r="B293" s="11"/>
      <c r="C293" s="12">
        <v>513764</v>
      </c>
      <c r="D293" s="12" t="s">
        <v>320</v>
      </c>
      <c r="E293" s="13"/>
      <c r="F293" s="13"/>
      <c r="G293" s="13">
        <v>247923.18181818182</v>
      </c>
      <c r="H293" s="13"/>
      <c r="I293" s="13">
        <v>247923.11111111112</v>
      </c>
      <c r="J293" s="13">
        <v>239244.15384615384</v>
      </c>
      <c r="K293" s="13"/>
      <c r="L293" s="13">
        <v>239244.18181818182</v>
      </c>
      <c r="M293" s="13"/>
      <c r="N293" s="14">
        <f t="shared" si="4"/>
        <v>0</v>
      </c>
    </row>
    <row r="294" spans="1:14" x14ac:dyDescent="0.45">
      <c r="A294" s="11"/>
      <c r="B294" s="11"/>
      <c r="C294" s="12">
        <v>513768</v>
      </c>
      <c r="D294" s="12" t="s">
        <v>321</v>
      </c>
      <c r="E294" s="13"/>
      <c r="F294" s="13"/>
      <c r="G294" s="13"/>
      <c r="H294" s="13"/>
      <c r="I294" s="13"/>
      <c r="J294" s="13"/>
      <c r="K294" s="13">
        <v>252723.12727272726</v>
      </c>
      <c r="L294" s="13"/>
      <c r="M294" s="13"/>
      <c r="N294" s="14" t="e">
        <f t="shared" si="4"/>
        <v>#DIV/0!</v>
      </c>
    </row>
    <row r="295" spans="1:14" x14ac:dyDescent="0.45">
      <c r="A295" s="11"/>
      <c r="B295" s="11"/>
      <c r="C295" s="12">
        <v>513874</v>
      </c>
      <c r="D295" s="12" t="s">
        <v>322</v>
      </c>
      <c r="E295" s="13">
        <v>218400.41379310345</v>
      </c>
      <c r="F295" s="13"/>
      <c r="G295" s="13">
        <v>215112.3</v>
      </c>
      <c r="H295" s="13">
        <v>215112.3</v>
      </c>
      <c r="I295" s="13">
        <v>215112.29729729731</v>
      </c>
      <c r="J295" s="13"/>
      <c r="K295" s="13">
        <v>210874.86</v>
      </c>
      <c r="L295" s="13">
        <v>210874.86</v>
      </c>
      <c r="M295" s="13">
        <v>222102.54</v>
      </c>
      <c r="N295" s="15">
        <f t="shared" si="4"/>
        <v>1.0532433311396154</v>
      </c>
    </row>
    <row r="296" spans="1:14" x14ac:dyDescent="0.45">
      <c r="A296" s="11"/>
      <c r="B296" s="11"/>
      <c r="C296" s="12">
        <v>513875</v>
      </c>
      <c r="D296" s="12" t="s">
        <v>323</v>
      </c>
      <c r="E296" s="13"/>
      <c r="F296" s="13"/>
      <c r="G296" s="13">
        <v>215112.29</v>
      </c>
      <c r="H296" s="13"/>
      <c r="I296" s="13"/>
      <c r="J296" s="13">
        <v>214764.21</v>
      </c>
      <c r="K296" s="13"/>
      <c r="L296" s="13"/>
      <c r="M296" s="13">
        <v>218333.5</v>
      </c>
      <c r="N296" s="14" t="e">
        <f t="shared" si="4"/>
        <v>#DIV/0!</v>
      </c>
    </row>
    <row r="297" spans="1:14" x14ac:dyDescent="0.45">
      <c r="A297" s="11"/>
      <c r="B297" s="11"/>
      <c r="C297" s="12">
        <v>513876</v>
      </c>
      <c r="D297" s="12" t="s">
        <v>324</v>
      </c>
      <c r="E297" s="13">
        <v>244107.24</v>
      </c>
      <c r="F297" s="13"/>
      <c r="G297" s="13"/>
      <c r="H297" s="13">
        <v>241749.61428571428</v>
      </c>
      <c r="I297" s="13">
        <v>241749.62162162163</v>
      </c>
      <c r="J297" s="13"/>
      <c r="K297" s="13">
        <v>235439.72</v>
      </c>
      <c r="L297" s="13">
        <v>235439.72</v>
      </c>
      <c r="M297" s="13"/>
      <c r="N297" s="14">
        <f t="shared" si="4"/>
        <v>0</v>
      </c>
    </row>
    <row r="298" spans="1:14" x14ac:dyDescent="0.45">
      <c r="A298" s="11"/>
      <c r="B298" s="11"/>
      <c r="C298" s="12">
        <v>513877</v>
      </c>
      <c r="D298" s="12" t="s">
        <v>325</v>
      </c>
      <c r="E298" s="13"/>
      <c r="F298" s="13"/>
      <c r="G298" s="13"/>
      <c r="H298" s="13"/>
      <c r="I298" s="13">
        <v>240806.53</v>
      </c>
      <c r="J298" s="13"/>
      <c r="K298" s="13"/>
      <c r="L298" s="13"/>
      <c r="M298" s="13"/>
      <c r="N298" s="14" t="e">
        <f t="shared" si="4"/>
        <v>#DIV/0!</v>
      </c>
    </row>
    <row r="299" spans="1:14" x14ac:dyDescent="0.45">
      <c r="A299" s="11"/>
      <c r="B299" s="11"/>
      <c r="C299" s="12">
        <v>513923</v>
      </c>
      <c r="D299" s="12" t="s">
        <v>326</v>
      </c>
      <c r="E299" s="13"/>
      <c r="F299" s="13"/>
      <c r="G299" s="13"/>
      <c r="H299" s="13"/>
      <c r="I299" s="13"/>
      <c r="J299" s="13"/>
      <c r="K299" s="13">
        <v>171558.08</v>
      </c>
      <c r="L299" s="13">
        <v>162941.4705882353</v>
      </c>
      <c r="M299" s="13"/>
      <c r="N299" s="14">
        <f t="shared" si="4"/>
        <v>0</v>
      </c>
    </row>
    <row r="300" spans="1:14" x14ac:dyDescent="0.45">
      <c r="A300" s="11"/>
      <c r="B300" s="11"/>
      <c r="C300" s="12">
        <v>514053</v>
      </c>
      <c r="D300" s="12" t="s">
        <v>327</v>
      </c>
      <c r="E300" s="13"/>
      <c r="F300" s="13">
        <v>337584.66</v>
      </c>
      <c r="G300" s="13"/>
      <c r="H300" s="13"/>
      <c r="I300" s="13"/>
      <c r="J300" s="13"/>
      <c r="K300" s="13"/>
      <c r="L300" s="13">
        <v>337584.68085106381</v>
      </c>
      <c r="M300" s="13">
        <v>337584.68888888886</v>
      </c>
      <c r="N300" s="14">
        <f t="shared" si="4"/>
        <v>1.0000000238098039</v>
      </c>
    </row>
    <row r="301" spans="1:14" x14ac:dyDescent="0.45">
      <c r="A301" s="11"/>
      <c r="B301" s="11"/>
      <c r="C301" s="12">
        <v>514137</v>
      </c>
      <c r="D301" s="12" t="s">
        <v>328</v>
      </c>
      <c r="E301" s="13">
        <v>226987.47500000001</v>
      </c>
      <c r="F301" s="13">
        <v>226987.5</v>
      </c>
      <c r="G301" s="13">
        <v>220141.42857142858</v>
      </c>
      <c r="H301" s="13">
        <v>220141.5</v>
      </c>
      <c r="I301" s="13">
        <v>211455.69166666677</v>
      </c>
      <c r="J301" s="13">
        <v>211455.68965517241</v>
      </c>
      <c r="K301" s="13">
        <v>211465.56</v>
      </c>
      <c r="L301" s="13">
        <v>216364.03448275852</v>
      </c>
      <c r="M301" s="13">
        <v>216364.03333333324</v>
      </c>
      <c r="N301" s="14">
        <f t="shared" si="4"/>
        <v>0.99999999468753997</v>
      </c>
    </row>
    <row r="302" spans="1:14" x14ac:dyDescent="0.45">
      <c r="A302" s="11"/>
      <c r="B302" s="11"/>
      <c r="C302" s="12">
        <v>514249</v>
      </c>
      <c r="D302" s="12" t="s">
        <v>329</v>
      </c>
      <c r="E302" s="13"/>
      <c r="F302" s="13">
        <v>283650.24</v>
      </c>
      <c r="G302" s="13">
        <v>286038.609375</v>
      </c>
      <c r="H302" s="13"/>
      <c r="I302" s="13"/>
      <c r="J302" s="13"/>
      <c r="K302" s="13"/>
      <c r="L302" s="13"/>
      <c r="M302" s="13">
        <v>286493.06772908365</v>
      </c>
      <c r="N302" s="14" t="e">
        <f t="shared" si="4"/>
        <v>#DIV/0!</v>
      </c>
    </row>
    <row r="303" spans="1:14" x14ac:dyDescent="0.45">
      <c r="A303" s="11"/>
      <c r="B303" s="11"/>
      <c r="C303" s="12">
        <v>514417</v>
      </c>
      <c r="D303" s="12" t="s">
        <v>330</v>
      </c>
      <c r="E303" s="13"/>
      <c r="F303" s="13"/>
      <c r="G303" s="13"/>
      <c r="H303" s="13"/>
      <c r="I303" s="13"/>
      <c r="J303" s="13"/>
      <c r="K303" s="13">
        <v>198905.32857142857</v>
      </c>
      <c r="L303" s="13">
        <v>161703.15</v>
      </c>
      <c r="M303" s="13"/>
      <c r="N303" s="14">
        <f t="shared" si="4"/>
        <v>0</v>
      </c>
    </row>
    <row r="304" spans="1:14" x14ac:dyDescent="0.45">
      <c r="A304" s="11"/>
      <c r="B304" s="11" t="s">
        <v>331</v>
      </c>
      <c r="C304" s="12">
        <v>513802</v>
      </c>
      <c r="D304" s="12" t="s">
        <v>332</v>
      </c>
      <c r="E304" s="13">
        <v>375042.22580645164</v>
      </c>
      <c r="F304" s="13">
        <v>354281.94623655913</v>
      </c>
      <c r="G304" s="13">
        <v>352939.48550724646</v>
      </c>
      <c r="H304" s="13">
        <v>352939.494117647</v>
      </c>
      <c r="I304" s="13">
        <v>352939.4923076923</v>
      </c>
      <c r="J304" s="13">
        <v>353168.60759493668</v>
      </c>
      <c r="K304" s="13">
        <v>369523.63768115937</v>
      </c>
      <c r="L304" s="13">
        <v>363205.3186813186</v>
      </c>
      <c r="M304" s="13">
        <v>365369.91489361698</v>
      </c>
      <c r="N304" s="14">
        <f t="shared" si="4"/>
        <v>1.005959704059834</v>
      </c>
    </row>
    <row r="305" spans="1:14" x14ac:dyDescent="0.45">
      <c r="A305" s="11"/>
      <c r="B305" s="11"/>
      <c r="C305" s="12">
        <v>513803</v>
      </c>
      <c r="D305" s="12" t="s">
        <v>333</v>
      </c>
      <c r="E305" s="13">
        <v>379090.2</v>
      </c>
      <c r="F305" s="13">
        <v>356515.8</v>
      </c>
      <c r="G305" s="13">
        <v>356871.55974842765</v>
      </c>
      <c r="H305" s="13">
        <v>356871.55725190841</v>
      </c>
      <c r="I305" s="13">
        <v>356871.55833333335</v>
      </c>
      <c r="J305" s="13">
        <v>356871.56122448976</v>
      </c>
      <c r="K305" s="13">
        <v>356871.5581395349</v>
      </c>
      <c r="L305" s="13">
        <v>356871.54545454547</v>
      </c>
      <c r="M305" s="13">
        <v>362025.5</v>
      </c>
      <c r="N305" s="14">
        <f t="shared" si="4"/>
        <v>1.0144420439541908</v>
      </c>
    </row>
    <row r="306" spans="1:14" x14ac:dyDescent="0.45">
      <c r="A306" s="11"/>
      <c r="B306" s="11"/>
      <c r="C306" s="12">
        <v>513829</v>
      </c>
      <c r="D306" s="12" t="s">
        <v>334</v>
      </c>
      <c r="E306" s="13">
        <v>369776.02873563219</v>
      </c>
      <c r="F306" s="13">
        <v>355868.77777777775</v>
      </c>
      <c r="G306" s="13">
        <v>354569.60204081633</v>
      </c>
      <c r="H306" s="13">
        <v>353469.01709401718</v>
      </c>
      <c r="I306" s="13">
        <v>348360.20068027213</v>
      </c>
      <c r="J306" s="13">
        <v>348393.27737226279</v>
      </c>
      <c r="K306" s="13">
        <v>349579</v>
      </c>
      <c r="L306" s="13">
        <v>349579</v>
      </c>
      <c r="M306" s="13">
        <v>357383.38785046729</v>
      </c>
      <c r="N306" s="14">
        <f t="shared" si="4"/>
        <v>1.0223251049132451</v>
      </c>
    </row>
    <row r="307" spans="1:14" x14ac:dyDescent="0.45">
      <c r="A307" s="11"/>
      <c r="B307" s="11"/>
      <c r="C307" s="12">
        <v>513830</v>
      </c>
      <c r="D307" s="12" t="s">
        <v>335</v>
      </c>
      <c r="E307" s="13">
        <v>370030.69047619047</v>
      </c>
      <c r="F307" s="13">
        <v>352446.44034707156</v>
      </c>
      <c r="G307" s="13">
        <v>350632.69220549153</v>
      </c>
      <c r="H307" s="13">
        <v>350808.13346613548</v>
      </c>
      <c r="I307" s="13">
        <v>347389.16408839781</v>
      </c>
      <c r="J307" s="13">
        <v>346047.86926229513</v>
      </c>
      <c r="K307" s="13">
        <v>348222.57940108894</v>
      </c>
      <c r="L307" s="13">
        <v>352269.3566326531</v>
      </c>
      <c r="M307" s="13">
        <v>358852.36347031966</v>
      </c>
      <c r="N307" s="14">
        <f t="shared" si="4"/>
        <v>1.0186874240228943</v>
      </c>
    </row>
    <row r="308" spans="1:14" x14ac:dyDescent="0.45">
      <c r="A308" s="11"/>
      <c r="B308" s="11"/>
      <c r="C308" s="12">
        <v>513833</v>
      </c>
      <c r="D308" s="12" t="s">
        <v>336</v>
      </c>
      <c r="E308" s="13">
        <v>378516.58750000002</v>
      </c>
      <c r="F308" s="13"/>
      <c r="G308" s="13"/>
      <c r="H308" s="13"/>
      <c r="I308" s="13"/>
      <c r="J308" s="13"/>
      <c r="K308" s="13"/>
      <c r="L308" s="13"/>
      <c r="M308" s="13"/>
      <c r="N308" s="14" t="e">
        <f t="shared" si="4"/>
        <v>#DIV/0!</v>
      </c>
    </row>
    <row r="309" spans="1:14" x14ac:dyDescent="0.45">
      <c r="A309" s="11"/>
      <c r="B309" s="11"/>
      <c r="C309" s="12">
        <v>513878</v>
      </c>
      <c r="D309" s="12" t="s">
        <v>337</v>
      </c>
      <c r="E309" s="13">
        <v>365079.22222222225</v>
      </c>
      <c r="F309" s="13">
        <v>365079.21666666667</v>
      </c>
      <c r="G309" s="13"/>
      <c r="H309" s="13">
        <v>353294.94</v>
      </c>
      <c r="I309" s="13">
        <v>353294.95</v>
      </c>
      <c r="J309" s="13">
        <v>353542.82500000001</v>
      </c>
      <c r="K309" s="13">
        <v>353542.83333333331</v>
      </c>
      <c r="L309" s="13">
        <v>409334.98</v>
      </c>
      <c r="M309" s="13"/>
      <c r="N309" s="14">
        <f t="shared" si="4"/>
        <v>0</v>
      </c>
    </row>
    <row r="310" spans="1:14" x14ac:dyDescent="0.45">
      <c r="A310" s="11"/>
      <c r="B310" s="11"/>
      <c r="C310" s="12">
        <v>513879</v>
      </c>
      <c r="D310" s="12" t="s">
        <v>338</v>
      </c>
      <c r="E310" s="13">
        <v>357063.88</v>
      </c>
      <c r="F310" s="13"/>
      <c r="G310" s="13"/>
      <c r="H310" s="13">
        <v>357419.74</v>
      </c>
      <c r="I310" s="13"/>
      <c r="J310" s="13"/>
      <c r="K310" s="13"/>
      <c r="L310" s="13"/>
      <c r="M310" s="13">
        <v>362102.3</v>
      </c>
      <c r="N310" s="14" t="e">
        <f t="shared" si="4"/>
        <v>#DIV/0!</v>
      </c>
    </row>
    <row r="311" spans="1:14" x14ac:dyDescent="0.45">
      <c r="A311" s="11"/>
      <c r="B311" s="11"/>
      <c r="C311" s="12">
        <v>513925</v>
      </c>
      <c r="D311" s="12" t="s">
        <v>339</v>
      </c>
      <c r="E311" s="13"/>
      <c r="F311" s="13"/>
      <c r="G311" s="13"/>
      <c r="H311" s="13"/>
      <c r="I311" s="13"/>
      <c r="J311" s="13">
        <v>302516.8</v>
      </c>
      <c r="K311" s="13"/>
      <c r="L311" s="13"/>
      <c r="M311" s="13"/>
      <c r="N311" s="14" t="e">
        <f t="shared" si="4"/>
        <v>#DIV/0!</v>
      </c>
    </row>
    <row r="312" spans="1:14" x14ac:dyDescent="0.45">
      <c r="A312" s="11"/>
      <c r="B312" s="11"/>
      <c r="C312" s="12">
        <v>514126</v>
      </c>
      <c r="D312" s="12" t="s">
        <v>340</v>
      </c>
      <c r="E312" s="13"/>
      <c r="F312" s="13"/>
      <c r="G312" s="13"/>
      <c r="H312" s="13"/>
      <c r="I312" s="13"/>
      <c r="J312" s="13"/>
      <c r="K312" s="13"/>
      <c r="L312" s="13">
        <v>365070.76923076925</v>
      </c>
      <c r="M312" s="13"/>
      <c r="N312" s="14">
        <f t="shared" si="4"/>
        <v>0</v>
      </c>
    </row>
    <row r="313" spans="1:14" x14ac:dyDescent="0.45">
      <c r="A313" s="11"/>
      <c r="B313" s="11" t="s">
        <v>341</v>
      </c>
      <c r="C313" s="12">
        <v>509526</v>
      </c>
      <c r="D313" s="12" t="s">
        <v>342</v>
      </c>
      <c r="E313" s="13">
        <v>382624.5</v>
      </c>
      <c r="F313" s="13">
        <v>382624.5</v>
      </c>
      <c r="G313" s="13">
        <v>382624.5</v>
      </c>
      <c r="H313" s="13"/>
      <c r="I313" s="13">
        <v>382624.5</v>
      </c>
      <c r="J313" s="13"/>
      <c r="K313" s="13"/>
      <c r="L313" s="13"/>
      <c r="M313" s="13"/>
      <c r="N313" s="14" t="e">
        <f t="shared" si="4"/>
        <v>#DIV/0!</v>
      </c>
    </row>
    <row r="314" spans="1:14" x14ac:dyDescent="0.45">
      <c r="A314" s="11"/>
      <c r="B314" s="11"/>
      <c r="C314" s="12">
        <v>512991</v>
      </c>
      <c r="D314" s="12" t="s">
        <v>343</v>
      </c>
      <c r="E314" s="13">
        <v>333351.54148471617</v>
      </c>
      <c r="F314" s="13">
        <v>333351.54285714286</v>
      </c>
      <c r="G314" s="13">
        <v>333351.54782608693</v>
      </c>
      <c r="H314" s="13"/>
      <c r="I314" s="13"/>
      <c r="J314" s="13"/>
      <c r="K314" s="13"/>
      <c r="L314" s="13"/>
      <c r="M314" s="13">
        <v>333351.55045871559</v>
      </c>
      <c r="N314" s="14" t="e">
        <f t="shared" si="4"/>
        <v>#DIV/0!</v>
      </c>
    </row>
    <row r="315" spans="1:14" x14ac:dyDescent="0.45">
      <c r="A315" s="11"/>
      <c r="B315" s="11" t="s">
        <v>344</v>
      </c>
      <c r="C315" s="12">
        <v>512788</v>
      </c>
      <c r="D315" s="12" t="s">
        <v>345</v>
      </c>
      <c r="E315" s="13">
        <v>479703.2</v>
      </c>
      <c r="F315" s="13"/>
      <c r="G315" s="13"/>
      <c r="H315" s="13"/>
      <c r="I315" s="13"/>
      <c r="J315" s="13"/>
      <c r="K315" s="13"/>
      <c r="L315" s="13"/>
      <c r="M315" s="13"/>
      <c r="N315" s="14" t="e">
        <f t="shared" si="4"/>
        <v>#DIV/0!</v>
      </c>
    </row>
    <row r="316" spans="1:14" x14ac:dyDescent="0.45">
      <c r="A316" s="11"/>
      <c r="B316" s="11"/>
      <c r="C316" s="12">
        <v>512814</v>
      </c>
      <c r="D316" s="12" t="s">
        <v>346</v>
      </c>
      <c r="E316" s="13">
        <v>508301.44444444444</v>
      </c>
      <c r="F316" s="13">
        <v>508301.40000000008</v>
      </c>
      <c r="G316" s="13">
        <v>508302</v>
      </c>
      <c r="H316" s="13"/>
      <c r="I316" s="13"/>
      <c r="J316" s="13"/>
      <c r="K316" s="13"/>
      <c r="L316" s="13"/>
      <c r="M316" s="13"/>
      <c r="N316" s="14" t="e">
        <f t="shared" si="4"/>
        <v>#DIV/0!</v>
      </c>
    </row>
    <row r="317" spans="1:14" x14ac:dyDescent="0.45">
      <c r="A317" s="11"/>
      <c r="B317" s="11"/>
      <c r="C317" s="12">
        <v>513033</v>
      </c>
      <c r="D317" s="12" t="s">
        <v>347</v>
      </c>
      <c r="E317" s="13">
        <v>583544.58974358975</v>
      </c>
      <c r="F317" s="13">
        <v>583544.59090909094</v>
      </c>
      <c r="G317" s="13">
        <v>572807.38461538462</v>
      </c>
      <c r="H317" s="13"/>
      <c r="I317" s="13">
        <v>552756.90384615387</v>
      </c>
      <c r="J317" s="13">
        <v>551023.1875</v>
      </c>
      <c r="K317" s="13">
        <v>551023.17857142852</v>
      </c>
      <c r="L317" s="13">
        <v>551023.17647058819</v>
      </c>
      <c r="M317" s="13">
        <v>551023.17391304334</v>
      </c>
      <c r="N317" s="14">
        <f t="shared" si="4"/>
        <v>0.999999995358553</v>
      </c>
    </row>
    <row r="318" spans="1:14" x14ac:dyDescent="0.45">
      <c r="A318" s="11"/>
      <c r="B318" s="11"/>
      <c r="C318" s="12">
        <v>513034</v>
      </c>
      <c r="D318" s="12" t="s">
        <v>348</v>
      </c>
      <c r="E318" s="13">
        <v>604444.73684210528</v>
      </c>
      <c r="F318" s="13">
        <v>564743.54166666674</v>
      </c>
      <c r="G318" s="13">
        <v>558302.97647058824</v>
      </c>
      <c r="H318" s="13">
        <v>554078.80000000005</v>
      </c>
      <c r="I318" s="13">
        <v>550958.58333333337</v>
      </c>
      <c r="J318" s="13">
        <v>549456.98039215687</v>
      </c>
      <c r="K318" s="13">
        <v>549456.97368421056</v>
      </c>
      <c r="L318" s="13">
        <v>549283.83928571444</v>
      </c>
      <c r="M318" s="13">
        <v>551103.25</v>
      </c>
      <c r="N318" s="14">
        <f t="shared" si="4"/>
        <v>1.0033123325030853</v>
      </c>
    </row>
    <row r="319" spans="1:14" x14ac:dyDescent="0.45">
      <c r="A319" s="11"/>
      <c r="B319" s="11"/>
      <c r="C319" s="12">
        <v>513035</v>
      </c>
      <c r="D319" s="12" t="s">
        <v>349</v>
      </c>
      <c r="E319" s="13">
        <v>597136.18518518517</v>
      </c>
      <c r="F319" s="13">
        <v>545808.9</v>
      </c>
      <c r="G319" s="13">
        <v>548225.37209302327</v>
      </c>
      <c r="H319" s="13">
        <v>545533.44262295077</v>
      </c>
      <c r="I319" s="13">
        <v>545533.44642857148</v>
      </c>
      <c r="J319" s="13">
        <v>545533.4444444445</v>
      </c>
      <c r="K319" s="13">
        <v>545533.4615384615</v>
      </c>
      <c r="L319" s="13">
        <v>545533.42857142852</v>
      </c>
      <c r="M319" s="13">
        <v>546229.93548387091</v>
      </c>
      <c r="N319" s="14">
        <f t="shared" si="4"/>
        <v>1.0012767446978754</v>
      </c>
    </row>
    <row r="320" spans="1:14" x14ac:dyDescent="0.45">
      <c r="A320" s="11"/>
      <c r="B320" s="11"/>
      <c r="C320" s="12">
        <v>513036</v>
      </c>
      <c r="D320" s="12" t="s">
        <v>350</v>
      </c>
      <c r="E320" s="13"/>
      <c r="F320" s="13">
        <v>546908.33333333337</v>
      </c>
      <c r="G320" s="13">
        <v>549409.41025641025</v>
      </c>
      <c r="H320" s="13">
        <v>544739.94545454544</v>
      </c>
      <c r="I320" s="13">
        <v>544739.94736842101</v>
      </c>
      <c r="J320" s="13">
        <v>540678.63636363647</v>
      </c>
      <c r="K320" s="13">
        <v>539457.34042553196</v>
      </c>
      <c r="L320" s="13">
        <v>538696.31081081077</v>
      </c>
      <c r="M320" s="13">
        <v>538696.30769230786</v>
      </c>
      <c r="N320" s="14">
        <f t="shared" si="4"/>
        <v>0.99999999421101859</v>
      </c>
    </row>
    <row r="321" spans="1:14" x14ac:dyDescent="0.45">
      <c r="A321" s="11"/>
      <c r="B321" s="11"/>
      <c r="C321" s="12">
        <v>513037</v>
      </c>
      <c r="D321" s="12" t="s">
        <v>351</v>
      </c>
      <c r="E321" s="13"/>
      <c r="F321" s="13"/>
      <c r="G321" s="13"/>
      <c r="H321" s="13"/>
      <c r="I321" s="13">
        <v>540794.26666666672</v>
      </c>
      <c r="J321" s="13"/>
      <c r="K321" s="13"/>
      <c r="L321" s="13">
        <v>545076.86</v>
      </c>
      <c r="M321" s="13"/>
      <c r="N321" s="14">
        <f t="shared" si="4"/>
        <v>0</v>
      </c>
    </row>
    <row r="322" spans="1:14" x14ac:dyDescent="0.45">
      <c r="A322" s="11"/>
      <c r="B322" s="11"/>
      <c r="C322" s="12">
        <v>513038</v>
      </c>
      <c r="D322" s="12" t="s">
        <v>352</v>
      </c>
      <c r="E322" s="13"/>
      <c r="F322" s="13"/>
      <c r="G322" s="13"/>
      <c r="H322" s="13">
        <v>546908.35</v>
      </c>
      <c r="I322" s="13"/>
      <c r="J322" s="13">
        <v>534033.1333333333</v>
      </c>
      <c r="K322" s="13"/>
      <c r="L322" s="13"/>
      <c r="M322" s="13"/>
      <c r="N322" s="14" t="e">
        <f t="shared" si="4"/>
        <v>#DIV/0!</v>
      </c>
    </row>
    <row r="323" spans="1:14" x14ac:dyDescent="0.45">
      <c r="A323" s="11"/>
      <c r="B323" s="11"/>
      <c r="C323" s="12">
        <v>513176</v>
      </c>
      <c r="D323" s="12" t="s">
        <v>353</v>
      </c>
      <c r="E323" s="13"/>
      <c r="F323" s="13">
        <v>545808.9</v>
      </c>
      <c r="G323" s="13"/>
      <c r="H323" s="13"/>
      <c r="I323" s="13"/>
      <c r="J323" s="13"/>
      <c r="K323" s="13"/>
      <c r="L323" s="13"/>
      <c r="M323" s="13"/>
      <c r="N323" s="14" t="e">
        <f t="shared" si="4"/>
        <v>#DIV/0!</v>
      </c>
    </row>
    <row r="324" spans="1:14" x14ac:dyDescent="0.45">
      <c r="A324" s="11"/>
      <c r="B324" s="11"/>
      <c r="C324" s="12">
        <v>513177</v>
      </c>
      <c r="D324" s="12" t="s">
        <v>354</v>
      </c>
      <c r="E324" s="13">
        <v>588928.9411764706</v>
      </c>
      <c r="F324" s="13">
        <v>552995.58333333337</v>
      </c>
      <c r="G324" s="13">
        <v>552995.6</v>
      </c>
      <c r="H324" s="13"/>
      <c r="I324" s="13"/>
      <c r="J324" s="13"/>
      <c r="K324" s="13"/>
      <c r="L324" s="13">
        <v>536626.54</v>
      </c>
      <c r="M324" s="13"/>
      <c r="N324" s="14">
        <f t="shared" si="4"/>
        <v>0</v>
      </c>
    </row>
    <row r="325" spans="1:14" x14ac:dyDescent="0.45">
      <c r="A325" s="11"/>
      <c r="B325" s="11"/>
      <c r="C325" s="12">
        <v>513927</v>
      </c>
      <c r="D325" s="12" t="s">
        <v>355</v>
      </c>
      <c r="E325" s="13">
        <v>518197.58139534883</v>
      </c>
      <c r="F325" s="13">
        <v>518197.57894736843</v>
      </c>
      <c r="G325" s="13"/>
      <c r="H325" s="13"/>
      <c r="I325" s="13"/>
      <c r="J325" s="13"/>
      <c r="K325" s="13"/>
      <c r="L325" s="13"/>
      <c r="M325" s="13"/>
      <c r="N325" s="14" t="e">
        <f t="shared" ref="N325:N388" si="5">M325/L325</f>
        <v>#DIV/0!</v>
      </c>
    </row>
    <row r="326" spans="1:14" x14ac:dyDescent="0.45">
      <c r="A326" s="11"/>
      <c r="B326" s="11"/>
      <c r="C326" s="12">
        <v>514324</v>
      </c>
      <c r="D326" s="12" t="s">
        <v>356</v>
      </c>
      <c r="E326" s="13"/>
      <c r="F326" s="13"/>
      <c r="G326" s="13"/>
      <c r="H326" s="13"/>
      <c r="I326" s="13">
        <v>536772.16666666674</v>
      </c>
      <c r="J326" s="13">
        <v>537309.45714285702</v>
      </c>
      <c r="K326" s="13">
        <v>536853.04999999993</v>
      </c>
      <c r="L326" s="13">
        <v>536853.05263157911</v>
      </c>
      <c r="M326" s="13">
        <v>546971.37096774194</v>
      </c>
      <c r="N326" s="14">
        <f t="shared" si="5"/>
        <v>1.0188474635406546</v>
      </c>
    </row>
    <row r="327" spans="1:14" x14ac:dyDescent="0.45">
      <c r="A327" s="11"/>
      <c r="B327" s="11" t="s">
        <v>357</v>
      </c>
      <c r="C327" s="12">
        <v>514087</v>
      </c>
      <c r="D327" s="12" t="s">
        <v>358</v>
      </c>
      <c r="E327" s="13"/>
      <c r="F327" s="13">
        <v>947403.4615384615</v>
      </c>
      <c r="G327" s="13">
        <v>947403.47826086951</v>
      </c>
      <c r="H327" s="13">
        <v>947403.5</v>
      </c>
      <c r="I327" s="13"/>
      <c r="J327" s="13"/>
      <c r="K327" s="13"/>
      <c r="L327" s="13"/>
      <c r="M327" s="13">
        <v>947403.52380952379</v>
      </c>
      <c r="N327" s="14" t="e">
        <f t="shared" si="5"/>
        <v>#DIV/0!</v>
      </c>
    </row>
    <row r="328" spans="1:14" x14ac:dyDescent="0.45">
      <c r="A328" s="11"/>
      <c r="B328" s="11"/>
      <c r="C328" s="12">
        <v>514088</v>
      </c>
      <c r="D328" s="12" t="s">
        <v>359</v>
      </c>
      <c r="E328" s="13">
        <v>882785.42857142852</v>
      </c>
      <c r="F328" s="13">
        <v>854736.67142857146</v>
      </c>
      <c r="G328" s="13">
        <v>853013.13207547169</v>
      </c>
      <c r="H328" s="13">
        <v>853013.13333333319</v>
      </c>
      <c r="I328" s="13">
        <v>853013.13513513503</v>
      </c>
      <c r="J328" s="13">
        <v>848884.77272727282</v>
      </c>
      <c r="K328" s="13">
        <v>848884.77464788733</v>
      </c>
      <c r="L328" s="13">
        <v>831160.55263157899</v>
      </c>
      <c r="M328" s="13">
        <v>831160.55172413785</v>
      </c>
      <c r="N328" s="14">
        <f t="shared" si="5"/>
        <v>0.999999998908224</v>
      </c>
    </row>
    <row r="329" spans="1:14" x14ac:dyDescent="0.45">
      <c r="A329" s="11"/>
      <c r="B329" s="11"/>
      <c r="C329" s="12">
        <v>514129</v>
      </c>
      <c r="D329" s="12" t="s">
        <v>360</v>
      </c>
      <c r="E329" s="13"/>
      <c r="F329" s="13"/>
      <c r="G329" s="13"/>
      <c r="H329" s="13"/>
      <c r="I329" s="13">
        <v>1082517.2413793104</v>
      </c>
      <c r="J329" s="13"/>
      <c r="K329" s="13"/>
      <c r="L329" s="13"/>
      <c r="M329" s="13"/>
      <c r="N329" s="14" t="e">
        <f t="shared" si="5"/>
        <v>#DIV/0!</v>
      </c>
    </row>
    <row r="330" spans="1:14" x14ac:dyDescent="0.45">
      <c r="A330" s="11"/>
      <c r="B330" s="11"/>
      <c r="C330" s="12">
        <v>514182</v>
      </c>
      <c r="D330" s="12" t="s">
        <v>361</v>
      </c>
      <c r="E330" s="13">
        <v>948351.375</v>
      </c>
      <c r="F330" s="13"/>
      <c r="G330" s="13">
        <v>920638.8</v>
      </c>
      <c r="H330" s="13">
        <v>917793.67857142852</v>
      </c>
      <c r="I330" s="13"/>
      <c r="J330" s="13">
        <v>917793.68181818177</v>
      </c>
      <c r="K330" s="13">
        <v>917793.70588235289</v>
      </c>
      <c r="L330" s="13">
        <v>917793.75</v>
      </c>
      <c r="M330" s="13">
        <v>900887.63636363635</v>
      </c>
      <c r="N330" s="14">
        <f t="shared" si="5"/>
        <v>0.98157961564200713</v>
      </c>
    </row>
    <row r="331" spans="1:14" x14ac:dyDescent="0.45">
      <c r="A331" s="11"/>
      <c r="B331" s="11"/>
      <c r="C331" s="12">
        <v>514250</v>
      </c>
      <c r="D331" s="12" t="s">
        <v>362</v>
      </c>
      <c r="E331" s="13"/>
      <c r="F331" s="13">
        <v>1840925.92</v>
      </c>
      <c r="G331" s="13">
        <v>1831903.696969697</v>
      </c>
      <c r="H331" s="13">
        <v>1828645.4299516908</v>
      </c>
      <c r="I331" s="13">
        <v>1836526.3127413129</v>
      </c>
      <c r="J331" s="13">
        <v>1836526.3125</v>
      </c>
      <c r="K331" s="13">
        <v>1836526.3076923077</v>
      </c>
      <c r="L331" s="13">
        <v>1836526.3134328357</v>
      </c>
      <c r="M331" s="13">
        <v>1820787.2692307692</v>
      </c>
      <c r="N331" s="14">
        <f t="shared" si="5"/>
        <v>0.99142999254247166</v>
      </c>
    </row>
    <row r="332" spans="1:14" x14ac:dyDescent="0.45">
      <c r="A332" s="11"/>
      <c r="B332" s="11"/>
      <c r="C332" s="12">
        <v>514303</v>
      </c>
      <c r="D332" s="12" t="s">
        <v>363</v>
      </c>
      <c r="E332" s="13"/>
      <c r="F332" s="13"/>
      <c r="G332" s="13">
        <v>848974.3</v>
      </c>
      <c r="H332" s="13"/>
      <c r="I332" s="13">
        <v>848974.3</v>
      </c>
      <c r="J332" s="13">
        <v>848974.3</v>
      </c>
      <c r="K332" s="13">
        <v>822504.8666666667</v>
      </c>
      <c r="L332" s="13">
        <v>822504.86</v>
      </c>
      <c r="M332" s="13"/>
      <c r="N332" s="14">
        <f t="shared" si="5"/>
        <v>0</v>
      </c>
    </row>
    <row r="333" spans="1:14" x14ac:dyDescent="0.45">
      <c r="A333" s="11"/>
      <c r="B333" s="11" t="s">
        <v>364</v>
      </c>
      <c r="C333" s="12">
        <v>509585</v>
      </c>
      <c r="D333" s="12" t="s">
        <v>365</v>
      </c>
      <c r="E333" s="13"/>
      <c r="F333" s="13"/>
      <c r="G333" s="13"/>
      <c r="H333" s="13"/>
      <c r="I333" s="13">
        <v>1067920.8181818181</v>
      </c>
      <c r="J333" s="13">
        <v>1067920.8</v>
      </c>
      <c r="K333" s="13">
        <v>1067920.8</v>
      </c>
      <c r="L333" s="13"/>
      <c r="M333" s="13"/>
      <c r="N333" s="14" t="e">
        <f t="shared" si="5"/>
        <v>#DIV/0!</v>
      </c>
    </row>
    <row r="334" spans="1:14" x14ac:dyDescent="0.45">
      <c r="A334" s="11"/>
      <c r="B334" s="11" t="s">
        <v>366</v>
      </c>
      <c r="C334" s="12">
        <v>512982</v>
      </c>
      <c r="D334" s="12" t="s">
        <v>367</v>
      </c>
      <c r="E334" s="13"/>
      <c r="F334" s="13"/>
      <c r="G334" s="13"/>
      <c r="H334" s="13"/>
      <c r="I334" s="13"/>
      <c r="J334" s="13">
        <v>2536854</v>
      </c>
      <c r="K334" s="13"/>
      <c r="L334" s="13"/>
      <c r="M334" s="13"/>
      <c r="N334" s="14" t="e">
        <f t="shared" si="5"/>
        <v>#DIV/0!</v>
      </c>
    </row>
    <row r="335" spans="1:14" x14ac:dyDescent="0.45">
      <c r="A335" s="11"/>
      <c r="B335" s="11"/>
      <c r="C335" s="12">
        <v>512996</v>
      </c>
      <c r="D335" s="12" t="s">
        <v>368</v>
      </c>
      <c r="E335" s="13"/>
      <c r="F335" s="13"/>
      <c r="G335" s="13"/>
      <c r="H335" s="13"/>
      <c r="I335" s="13"/>
      <c r="J335" s="13">
        <v>1171523</v>
      </c>
      <c r="K335" s="13"/>
      <c r="L335" s="13"/>
      <c r="M335" s="13"/>
      <c r="N335" s="14" t="e">
        <f t="shared" si="5"/>
        <v>#DIV/0!</v>
      </c>
    </row>
    <row r="336" spans="1:14" x14ac:dyDescent="0.45">
      <c r="A336" s="11"/>
      <c r="B336" s="11"/>
      <c r="C336" s="12">
        <v>513690</v>
      </c>
      <c r="D336" s="12" t="s">
        <v>369</v>
      </c>
      <c r="E336" s="13">
        <v>1653052.1785714286</v>
      </c>
      <c r="F336" s="13"/>
      <c r="G336" s="13"/>
      <c r="H336" s="13"/>
      <c r="I336" s="13"/>
      <c r="J336" s="13"/>
      <c r="K336" s="13"/>
      <c r="L336" s="13"/>
      <c r="M336" s="13"/>
      <c r="N336" s="14" t="e">
        <f t="shared" si="5"/>
        <v>#DIV/0!</v>
      </c>
    </row>
    <row r="337" spans="1:14" x14ac:dyDescent="0.45">
      <c r="A337" s="11"/>
      <c r="B337" s="11"/>
      <c r="C337" s="12">
        <v>513740</v>
      </c>
      <c r="D337" s="12" t="s">
        <v>370</v>
      </c>
      <c r="E337" s="13">
        <v>1039398.53125</v>
      </c>
      <c r="F337" s="13">
        <v>976279.21818181814</v>
      </c>
      <c r="G337" s="13">
        <v>976484.84146341472</v>
      </c>
      <c r="H337" s="13">
        <v>972507.82978723408</v>
      </c>
      <c r="I337" s="13">
        <v>972507.83333333337</v>
      </c>
      <c r="J337" s="13">
        <v>962467.29523809522</v>
      </c>
      <c r="K337" s="13">
        <v>962467.29999999993</v>
      </c>
      <c r="L337" s="13">
        <v>962978.80952380947</v>
      </c>
      <c r="M337" s="13">
        <v>962978.81294964033</v>
      </c>
      <c r="N337" s="14">
        <f t="shared" si="5"/>
        <v>1.0000000035575349</v>
      </c>
    </row>
    <row r="338" spans="1:14" x14ac:dyDescent="0.45">
      <c r="A338" s="11"/>
      <c r="B338" s="11"/>
      <c r="C338" s="12">
        <v>513741</v>
      </c>
      <c r="D338" s="12" t="s">
        <v>371</v>
      </c>
      <c r="E338" s="13">
        <v>1179583.8181818181</v>
      </c>
      <c r="F338" s="13">
        <v>1177251.92</v>
      </c>
      <c r="G338" s="13">
        <v>1173812.3636363635</v>
      </c>
      <c r="H338" s="13">
        <v>1173812.3684210526</v>
      </c>
      <c r="I338" s="13">
        <v>1173812.3846153845</v>
      </c>
      <c r="J338" s="13">
        <v>1163690.9393939395</v>
      </c>
      <c r="K338" s="13">
        <v>1163690.9375</v>
      </c>
      <c r="L338" s="13">
        <v>1161941.6571428571</v>
      </c>
      <c r="M338" s="13"/>
      <c r="N338" s="14">
        <f t="shared" si="5"/>
        <v>0</v>
      </c>
    </row>
    <row r="339" spans="1:14" x14ac:dyDescent="0.45">
      <c r="A339" s="11"/>
      <c r="B339" s="11"/>
      <c r="C339" s="12">
        <v>513742</v>
      </c>
      <c r="D339" s="12" t="s">
        <v>372</v>
      </c>
      <c r="E339" s="13">
        <v>1527593.5737704916</v>
      </c>
      <c r="F339" s="13">
        <v>1501711.4098360653</v>
      </c>
      <c r="G339" s="13">
        <v>1501892.2884615383</v>
      </c>
      <c r="H339" s="13">
        <v>1501892.2857142857</v>
      </c>
      <c r="I339" s="13">
        <v>1501626.7611940298</v>
      </c>
      <c r="J339" s="13">
        <v>1499426.1956521738</v>
      </c>
      <c r="K339" s="13">
        <v>1499426.1971830986</v>
      </c>
      <c r="L339" s="13">
        <v>1459075.3307692313</v>
      </c>
      <c r="M339" s="13">
        <v>1455308.8523489931</v>
      </c>
      <c r="N339" s="14">
        <f t="shared" si="5"/>
        <v>0.99741858535963834</v>
      </c>
    </row>
    <row r="340" spans="1:14" x14ac:dyDescent="0.45">
      <c r="A340" s="11"/>
      <c r="B340" s="11"/>
      <c r="C340" s="12">
        <v>513758</v>
      </c>
      <c r="D340" s="12" t="s">
        <v>373</v>
      </c>
      <c r="E340" s="13"/>
      <c r="F340" s="13"/>
      <c r="G340" s="13">
        <v>963635</v>
      </c>
      <c r="H340" s="13"/>
      <c r="I340" s="13"/>
      <c r="J340" s="13"/>
      <c r="K340" s="13">
        <v>963635</v>
      </c>
      <c r="L340" s="13"/>
      <c r="M340" s="13"/>
      <c r="N340" s="14" t="e">
        <f t="shared" si="5"/>
        <v>#DIV/0!</v>
      </c>
    </row>
    <row r="341" spans="1:14" x14ac:dyDescent="0.45">
      <c r="A341" s="11"/>
      <c r="B341" s="11"/>
      <c r="C341" s="12">
        <v>513759</v>
      </c>
      <c r="D341" s="12" t="s">
        <v>374</v>
      </c>
      <c r="E341" s="13"/>
      <c r="F341" s="13"/>
      <c r="G341" s="13">
        <v>1313865.5</v>
      </c>
      <c r="H341" s="13"/>
      <c r="I341" s="13"/>
      <c r="J341" s="13">
        <v>1313865.3333333333</v>
      </c>
      <c r="K341" s="13"/>
      <c r="L341" s="13"/>
      <c r="M341" s="13"/>
      <c r="N341" s="14" t="e">
        <f t="shared" si="5"/>
        <v>#DIV/0!</v>
      </c>
    </row>
    <row r="342" spans="1:14" x14ac:dyDescent="0.45">
      <c r="A342" s="11"/>
      <c r="B342" s="11"/>
      <c r="C342" s="12">
        <v>513989</v>
      </c>
      <c r="D342" s="12" t="s">
        <v>375</v>
      </c>
      <c r="E342" s="13">
        <v>1026891.3333333334</v>
      </c>
      <c r="F342" s="13">
        <v>964391.2</v>
      </c>
      <c r="G342" s="13">
        <v>965273.59999999998</v>
      </c>
      <c r="H342" s="13">
        <v>968203.3823529412</v>
      </c>
      <c r="I342" s="13">
        <v>968203.375</v>
      </c>
      <c r="J342" s="13">
        <v>964161.8444444444</v>
      </c>
      <c r="K342" s="13">
        <v>964161.83783783787</v>
      </c>
      <c r="L342" s="13">
        <v>963556.2857142858</v>
      </c>
      <c r="M342" s="13">
        <v>963556.28571428568</v>
      </c>
      <c r="N342" s="14">
        <f t="shared" si="5"/>
        <v>0.99999999999999989</v>
      </c>
    </row>
    <row r="343" spans="1:14" x14ac:dyDescent="0.45">
      <c r="A343" s="11"/>
      <c r="B343" s="11"/>
      <c r="C343" s="12">
        <v>513990</v>
      </c>
      <c r="D343" s="12" t="s">
        <v>376</v>
      </c>
      <c r="E343" s="13">
        <v>1196886.09375</v>
      </c>
      <c r="F343" s="13">
        <v>1186811.8</v>
      </c>
      <c r="G343" s="13"/>
      <c r="H343" s="13"/>
      <c r="I343" s="13">
        <v>1177750.1714285715</v>
      </c>
      <c r="J343" s="13"/>
      <c r="K343" s="13">
        <v>1177750.1666666667</v>
      </c>
      <c r="L343" s="13">
        <v>1177750.1636363636</v>
      </c>
      <c r="M343" s="13">
        <v>1177750.173076923</v>
      </c>
      <c r="N343" s="14">
        <f t="shared" si="5"/>
        <v>1.0000000080157572</v>
      </c>
    </row>
    <row r="344" spans="1:14" x14ac:dyDescent="0.45">
      <c r="A344" s="11"/>
      <c r="B344" s="11"/>
      <c r="C344" s="12">
        <v>513991</v>
      </c>
      <c r="D344" s="12" t="s">
        <v>377</v>
      </c>
      <c r="E344" s="13">
        <v>1202028.75</v>
      </c>
      <c r="F344" s="13"/>
      <c r="G344" s="13"/>
      <c r="H344" s="13"/>
      <c r="I344" s="13">
        <v>1202028.8</v>
      </c>
      <c r="J344" s="13"/>
      <c r="K344" s="13"/>
      <c r="L344" s="13"/>
      <c r="M344" s="13"/>
      <c r="N344" s="14" t="e">
        <f t="shared" si="5"/>
        <v>#DIV/0!</v>
      </c>
    </row>
    <row r="345" spans="1:14" x14ac:dyDescent="0.45">
      <c r="A345" s="11"/>
      <c r="B345" s="11"/>
      <c r="C345" s="12">
        <v>514031</v>
      </c>
      <c r="D345" s="12" t="s">
        <v>378</v>
      </c>
      <c r="E345" s="13"/>
      <c r="F345" s="13"/>
      <c r="G345" s="13"/>
      <c r="H345" s="13">
        <v>2739961.8333333335</v>
      </c>
      <c r="I345" s="13"/>
      <c r="J345" s="13"/>
      <c r="K345" s="13"/>
      <c r="L345" s="13">
        <v>2739961.8260869565</v>
      </c>
      <c r="M345" s="13"/>
      <c r="N345" s="14">
        <f t="shared" si="5"/>
        <v>0</v>
      </c>
    </row>
    <row r="346" spans="1:14" x14ac:dyDescent="0.45">
      <c r="A346" s="11"/>
      <c r="B346" s="11"/>
      <c r="C346" s="12">
        <v>514032</v>
      </c>
      <c r="D346" s="12" t="s">
        <v>379</v>
      </c>
      <c r="E346" s="13">
        <v>3024030.1785714286</v>
      </c>
      <c r="F346" s="13">
        <v>3040300.4318181816</v>
      </c>
      <c r="G346" s="13">
        <v>3040300.4210526315</v>
      </c>
      <c r="H346" s="13">
        <v>3040300.35</v>
      </c>
      <c r="I346" s="13">
        <v>3040300.4285714286</v>
      </c>
      <c r="J346" s="13"/>
      <c r="K346" s="13">
        <v>3040300.5</v>
      </c>
      <c r="L346" s="13"/>
      <c r="M346" s="13"/>
      <c r="N346" s="14" t="e">
        <f t="shared" si="5"/>
        <v>#DIV/0!</v>
      </c>
    </row>
    <row r="347" spans="1:14" x14ac:dyDescent="0.45">
      <c r="A347" s="11"/>
      <c r="B347" s="11"/>
      <c r="C347" s="12">
        <v>514365</v>
      </c>
      <c r="D347" s="12" t="s">
        <v>380</v>
      </c>
      <c r="E347" s="13"/>
      <c r="F347" s="13"/>
      <c r="G347" s="13"/>
      <c r="H347" s="13"/>
      <c r="I347" s="13">
        <v>1500906.5333333334</v>
      </c>
      <c r="J347" s="13">
        <v>1499632.7142857143</v>
      </c>
      <c r="K347" s="13">
        <v>1499632.7111111111</v>
      </c>
      <c r="L347" s="13">
        <v>1499632.7317073171</v>
      </c>
      <c r="M347" s="13">
        <v>1499632.717948718</v>
      </c>
      <c r="N347" s="14">
        <f t="shared" si="5"/>
        <v>0.99999999082535429</v>
      </c>
    </row>
    <row r="348" spans="1:14" x14ac:dyDescent="0.45">
      <c r="A348" s="16"/>
      <c r="B348" s="11"/>
      <c r="C348" s="12">
        <v>701168</v>
      </c>
      <c r="D348" s="12" t="s">
        <v>381</v>
      </c>
      <c r="E348" s="13"/>
      <c r="F348" s="13"/>
      <c r="G348" s="13"/>
      <c r="H348" s="13">
        <v>6926000</v>
      </c>
      <c r="I348" s="13"/>
      <c r="J348" s="13"/>
      <c r="K348" s="13"/>
      <c r="L348" s="13"/>
      <c r="M348" s="13"/>
      <c r="N348" s="14" t="e">
        <f t="shared" si="5"/>
        <v>#DIV/0!</v>
      </c>
    </row>
    <row r="349" spans="1:14" x14ac:dyDescent="0.45">
      <c r="A349" s="17" t="s">
        <v>382</v>
      </c>
      <c r="B349" s="17"/>
      <c r="C349" s="17"/>
      <c r="D349" s="17"/>
      <c r="E349" s="18">
        <v>602157.45318274864</v>
      </c>
      <c r="F349" s="18">
        <v>597411.58713546861</v>
      </c>
      <c r="G349" s="18">
        <v>676721.37386863912</v>
      </c>
      <c r="H349" s="18">
        <v>664606.18297427066</v>
      </c>
      <c r="I349" s="18">
        <v>585286.21523420955</v>
      </c>
      <c r="J349" s="18">
        <v>557334.57754914288</v>
      </c>
      <c r="K349" s="18">
        <v>589465.72863879649</v>
      </c>
      <c r="L349" s="18">
        <v>499778.09480179212</v>
      </c>
      <c r="M349" s="18">
        <v>436286.34658662934</v>
      </c>
      <c r="N349" s="14">
        <f t="shared" si="5"/>
        <v>0.87296012195103689</v>
      </c>
    </row>
    <row r="350" spans="1:14" x14ac:dyDescent="0.45">
      <c r="A350" s="11" t="s">
        <v>383</v>
      </c>
      <c r="B350" s="11" t="s">
        <v>17</v>
      </c>
      <c r="C350" s="12">
        <v>700711</v>
      </c>
      <c r="D350" s="12" t="s">
        <v>384</v>
      </c>
      <c r="E350" s="13"/>
      <c r="F350" s="13"/>
      <c r="G350" s="13"/>
      <c r="H350" s="13"/>
      <c r="I350" s="13"/>
      <c r="J350" s="13"/>
      <c r="K350" s="13"/>
      <c r="L350" s="13">
        <v>44590</v>
      </c>
      <c r="M350" s="13"/>
      <c r="N350" s="14">
        <f t="shared" si="5"/>
        <v>0</v>
      </c>
    </row>
    <row r="351" spans="1:14" x14ac:dyDescent="0.45">
      <c r="A351" s="11"/>
      <c r="B351" s="11" t="s">
        <v>23</v>
      </c>
      <c r="C351" s="12">
        <v>513031</v>
      </c>
      <c r="D351" s="12" t="s">
        <v>385</v>
      </c>
      <c r="E351" s="13"/>
      <c r="F351" s="13"/>
      <c r="G351" s="13"/>
      <c r="H351" s="13"/>
      <c r="I351" s="13"/>
      <c r="J351" s="13">
        <v>103895.91304347826</v>
      </c>
      <c r="K351" s="13"/>
      <c r="L351" s="13">
        <v>105828.41379310345</v>
      </c>
      <c r="M351" s="13">
        <v>108194.84210526316</v>
      </c>
      <c r="N351" s="14">
        <f t="shared" si="5"/>
        <v>1.0223609919807182</v>
      </c>
    </row>
    <row r="352" spans="1:14" x14ac:dyDescent="0.45">
      <c r="A352" s="11"/>
      <c r="B352" s="11"/>
      <c r="C352" s="12">
        <v>700625</v>
      </c>
      <c r="D352" s="12" t="s">
        <v>386</v>
      </c>
      <c r="E352" s="13"/>
      <c r="F352" s="13">
        <v>14500</v>
      </c>
      <c r="G352" s="13">
        <v>14500</v>
      </c>
      <c r="H352" s="13">
        <v>14500</v>
      </c>
      <c r="I352" s="13"/>
      <c r="J352" s="13"/>
      <c r="K352" s="13"/>
      <c r="L352" s="13"/>
      <c r="M352" s="13"/>
      <c r="N352" s="14" t="e">
        <f t="shared" si="5"/>
        <v>#DIV/0!</v>
      </c>
    </row>
    <row r="353" spans="1:14" x14ac:dyDescent="0.45">
      <c r="A353" s="11"/>
      <c r="B353" s="11"/>
      <c r="C353" s="12">
        <v>700662</v>
      </c>
      <c r="D353" s="12" t="s">
        <v>387</v>
      </c>
      <c r="E353" s="13">
        <v>15000</v>
      </c>
      <c r="F353" s="13">
        <v>15000</v>
      </c>
      <c r="G353" s="13">
        <v>15000</v>
      </c>
      <c r="H353" s="13"/>
      <c r="I353" s="13">
        <v>15000</v>
      </c>
      <c r="J353" s="13">
        <v>15000</v>
      </c>
      <c r="K353" s="13">
        <v>15000</v>
      </c>
      <c r="L353" s="13">
        <v>15000</v>
      </c>
      <c r="M353" s="13">
        <v>15000</v>
      </c>
      <c r="N353" s="14">
        <f t="shared" si="5"/>
        <v>1</v>
      </c>
    </row>
    <row r="354" spans="1:14" x14ac:dyDescent="0.45">
      <c r="A354" s="11"/>
      <c r="B354" s="11"/>
      <c r="C354" s="12">
        <v>700663</v>
      </c>
      <c r="D354" s="12" t="s">
        <v>388</v>
      </c>
      <c r="E354" s="13">
        <v>23500</v>
      </c>
      <c r="F354" s="13">
        <v>23500</v>
      </c>
      <c r="G354" s="13"/>
      <c r="H354" s="13"/>
      <c r="I354" s="13">
        <v>23500</v>
      </c>
      <c r="J354" s="13">
        <v>23500</v>
      </c>
      <c r="K354" s="13">
        <v>23500</v>
      </c>
      <c r="L354" s="13">
        <v>23500</v>
      </c>
      <c r="M354" s="13">
        <v>23500</v>
      </c>
      <c r="N354" s="14">
        <f t="shared" si="5"/>
        <v>1</v>
      </c>
    </row>
    <row r="355" spans="1:14" x14ac:dyDescent="0.45">
      <c r="A355" s="11"/>
      <c r="B355" s="11"/>
      <c r="C355" s="12">
        <v>700705</v>
      </c>
      <c r="D355" s="12" t="s">
        <v>389</v>
      </c>
      <c r="E355" s="13">
        <v>63453.822966507178</v>
      </c>
      <c r="F355" s="13"/>
      <c r="G355" s="13">
        <v>63453.823529411762</v>
      </c>
      <c r="H355" s="13"/>
      <c r="I355" s="13"/>
      <c r="J355" s="13"/>
      <c r="K355" s="13"/>
      <c r="L355" s="13">
        <v>63453.824742268043</v>
      </c>
      <c r="M355" s="13">
        <v>63453.824242424242</v>
      </c>
      <c r="N355" s="14">
        <f t="shared" si="5"/>
        <v>0.99999999212271595</v>
      </c>
    </row>
    <row r="356" spans="1:14" x14ac:dyDescent="0.45">
      <c r="A356" s="11"/>
      <c r="B356" s="11"/>
      <c r="C356" s="12">
        <v>700707</v>
      </c>
      <c r="D356" s="12" t="s">
        <v>390</v>
      </c>
      <c r="E356" s="13"/>
      <c r="F356" s="13"/>
      <c r="G356" s="13"/>
      <c r="H356" s="13"/>
      <c r="I356" s="13"/>
      <c r="J356" s="13">
        <v>76500</v>
      </c>
      <c r="K356" s="13"/>
      <c r="L356" s="13"/>
      <c r="M356" s="13"/>
      <c r="N356" s="14" t="e">
        <f t="shared" si="5"/>
        <v>#DIV/0!</v>
      </c>
    </row>
    <row r="357" spans="1:14" x14ac:dyDescent="0.45">
      <c r="A357" s="11"/>
      <c r="B357" s="11"/>
      <c r="C357" s="12">
        <v>700718</v>
      </c>
      <c r="D357" s="12" t="s">
        <v>391</v>
      </c>
      <c r="E357" s="13"/>
      <c r="F357" s="13">
        <v>51837</v>
      </c>
      <c r="G357" s="13">
        <v>51837</v>
      </c>
      <c r="H357" s="13">
        <v>51837</v>
      </c>
      <c r="I357" s="13">
        <v>51837</v>
      </c>
      <c r="J357" s="13">
        <v>51837</v>
      </c>
      <c r="K357" s="13"/>
      <c r="L357" s="13">
        <v>51837</v>
      </c>
      <c r="M357" s="13"/>
      <c r="N357" s="14">
        <f t="shared" si="5"/>
        <v>0</v>
      </c>
    </row>
    <row r="358" spans="1:14" x14ac:dyDescent="0.45">
      <c r="A358" s="11"/>
      <c r="B358" s="11"/>
      <c r="C358" s="12">
        <v>700721</v>
      </c>
      <c r="D358" s="12" t="s">
        <v>392</v>
      </c>
      <c r="E358" s="13">
        <v>68931</v>
      </c>
      <c r="F358" s="13">
        <v>68931</v>
      </c>
      <c r="G358" s="13"/>
      <c r="H358" s="13">
        <v>68931</v>
      </c>
      <c r="I358" s="13">
        <v>68931</v>
      </c>
      <c r="J358" s="13">
        <v>68931</v>
      </c>
      <c r="K358" s="13"/>
      <c r="L358" s="13">
        <v>68931</v>
      </c>
      <c r="M358" s="13">
        <v>68931</v>
      </c>
      <c r="N358" s="14">
        <f t="shared" si="5"/>
        <v>1</v>
      </c>
    </row>
    <row r="359" spans="1:14" x14ac:dyDescent="0.45">
      <c r="A359" s="11"/>
      <c r="B359" s="11"/>
      <c r="C359" s="12">
        <v>700815</v>
      </c>
      <c r="D359" s="12" t="s">
        <v>393</v>
      </c>
      <c r="E359" s="13">
        <v>19900</v>
      </c>
      <c r="F359" s="13"/>
      <c r="G359" s="13">
        <v>19900</v>
      </c>
      <c r="H359" s="13"/>
      <c r="I359" s="13"/>
      <c r="J359" s="13"/>
      <c r="K359" s="13">
        <v>19900</v>
      </c>
      <c r="L359" s="13">
        <v>19900</v>
      </c>
      <c r="M359" s="13">
        <v>19900</v>
      </c>
      <c r="N359" s="14">
        <f t="shared" si="5"/>
        <v>1</v>
      </c>
    </row>
    <row r="360" spans="1:14" x14ac:dyDescent="0.45">
      <c r="A360" s="11"/>
      <c r="B360" s="11"/>
      <c r="C360" s="12">
        <v>700816</v>
      </c>
      <c r="D360" s="12" t="s">
        <v>394</v>
      </c>
      <c r="E360" s="13">
        <v>30600</v>
      </c>
      <c r="F360" s="13"/>
      <c r="G360" s="13">
        <v>30600</v>
      </c>
      <c r="H360" s="13"/>
      <c r="I360" s="13">
        <v>30600</v>
      </c>
      <c r="J360" s="13"/>
      <c r="K360" s="13">
        <v>30600</v>
      </c>
      <c r="L360" s="13">
        <v>30600</v>
      </c>
      <c r="M360" s="13">
        <v>30600</v>
      </c>
      <c r="N360" s="14">
        <f t="shared" si="5"/>
        <v>1</v>
      </c>
    </row>
    <row r="361" spans="1:14" x14ac:dyDescent="0.45">
      <c r="A361" s="11"/>
      <c r="B361" s="11"/>
      <c r="C361" s="12">
        <v>700910</v>
      </c>
      <c r="D361" s="12" t="s">
        <v>395</v>
      </c>
      <c r="E361" s="13">
        <v>15800</v>
      </c>
      <c r="F361" s="13">
        <v>15800</v>
      </c>
      <c r="G361" s="13"/>
      <c r="H361" s="13">
        <v>16496.954248366001</v>
      </c>
      <c r="I361" s="13">
        <v>16496.954264524142</v>
      </c>
      <c r="J361" s="13">
        <v>16496.954578226414</v>
      </c>
      <c r="K361" s="13">
        <v>16496.954662104366</v>
      </c>
      <c r="L361" s="13">
        <v>16496.954994511547</v>
      </c>
      <c r="M361" s="13">
        <v>16656.531279471877</v>
      </c>
      <c r="N361" s="14">
        <f t="shared" si="5"/>
        <v>1.0096730751228589</v>
      </c>
    </row>
    <row r="362" spans="1:14" x14ac:dyDescent="0.45">
      <c r="A362" s="11"/>
      <c r="B362" s="11"/>
      <c r="C362" s="12">
        <v>700913</v>
      </c>
      <c r="D362" s="12" t="s">
        <v>396</v>
      </c>
      <c r="E362" s="13">
        <v>43900</v>
      </c>
      <c r="F362" s="13">
        <v>43900</v>
      </c>
      <c r="G362" s="13"/>
      <c r="H362" s="13">
        <v>43900</v>
      </c>
      <c r="I362" s="13"/>
      <c r="J362" s="13"/>
      <c r="K362" s="13"/>
      <c r="L362" s="13"/>
      <c r="M362" s="13"/>
      <c r="N362" s="14" t="e">
        <f t="shared" si="5"/>
        <v>#DIV/0!</v>
      </c>
    </row>
    <row r="363" spans="1:14" x14ac:dyDescent="0.45">
      <c r="A363" s="11"/>
      <c r="B363" s="11"/>
      <c r="C363" s="12">
        <v>700915</v>
      </c>
      <c r="D363" s="12" t="s">
        <v>397</v>
      </c>
      <c r="E363" s="13"/>
      <c r="F363" s="13"/>
      <c r="G363" s="13"/>
      <c r="H363" s="13"/>
      <c r="I363" s="13"/>
      <c r="J363" s="13">
        <v>38500</v>
      </c>
      <c r="K363" s="13"/>
      <c r="L363" s="13"/>
      <c r="M363" s="13"/>
      <c r="N363" s="14" t="e">
        <f t="shared" si="5"/>
        <v>#DIV/0!</v>
      </c>
    </row>
    <row r="364" spans="1:14" x14ac:dyDescent="0.45">
      <c r="A364" s="11"/>
      <c r="B364" s="11"/>
      <c r="C364" s="12">
        <v>701095</v>
      </c>
      <c r="D364" s="12" t="s">
        <v>398</v>
      </c>
      <c r="E364" s="13">
        <v>46500</v>
      </c>
      <c r="F364" s="13">
        <v>46500</v>
      </c>
      <c r="G364" s="13">
        <v>46500</v>
      </c>
      <c r="H364" s="13">
        <v>46500</v>
      </c>
      <c r="I364" s="13">
        <v>46500</v>
      </c>
      <c r="J364" s="13">
        <v>46500</v>
      </c>
      <c r="K364" s="13">
        <v>46500</v>
      </c>
      <c r="L364" s="13">
        <v>46500</v>
      </c>
      <c r="M364" s="13">
        <v>46500</v>
      </c>
      <c r="N364" s="14">
        <f t="shared" si="5"/>
        <v>1</v>
      </c>
    </row>
    <row r="365" spans="1:14" x14ac:dyDescent="0.45">
      <c r="A365" s="11"/>
      <c r="B365" s="11"/>
      <c r="C365" s="12">
        <v>701096</v>
      </c>
      <c r="D365" s="12" t="s">
        <v>399</v>
      </c>
      <c r="E365" s="13">
        <v>46500</v>
      </c>
      <c r="F365" s="13">
        <v>46500</v>
      </c>
      <c r="G365" s="13">
        <v>46500</v>
      </c>
      <c r="H365" s="13">
        <v>46500</v>
      </c>
      <c r="I365" s="13">
        <v>46500</v>
      </c>
      <c r="J365" s="13">
        <v>46500</v>
      </c>
      <c r="K365" s="13">
        <v>46500</v>
      </c>
      <c r="L365" s="13">
        <v>46500</v>
      </c>
      <c r="M365" s="13">
        <v>46500</v>
      </c>
      <c r="N365" s="14">
        <f t="shared" si="5"/>
        <v>1</v>
      </c>
    </row>
    <row r="366" spans="1:14" x14ac:dyDescent="0.45">
      <c r="A366" s="11"/>
      <c r="B366" s="11"/>
      <c r="C366" s="12">
        <v>701097</v>
      </c>
      <c r="D366" s="12" t="s">
        <v>400</v>
      </c>
      <c r="E366" s="13"/>
      <c r="F366" s="13">
        <v>47500</v>
      </c>
      <c r="G366" s="13">
        <v>47500</v>
      </c>
      <c r="H366" s="13"/>
      <c r="I366" s="13"/>
      <c r="J366" s="13"/>
      <c r="K366" s="13"/>
      <c r="L366" s="13">
        <v>47500</v>
      </c>
      <c r="M366" s="13"/>
      <c r="N366" s="14">
        <f t="shared" si="5"/>
        <v>0</v>
      </c>
    </row>
    <row r="367" spans="1:14" x14ac:dyDescent="0.45">
      <c r="A367" s="11"/>
      <c r="B367" s="11"/>
      <c r="C367" s="12">
        <v>701098</v>
      </c>
      <c r="D367" s="12" t="s">
        <v>401</v>
      </c>
      <c r="E367" s="13">
        <v>47500</v>
      </c>
      <c r="F367" s="13">
        <v>47500</v>
      </c>
      <c r="G367" s="13">
        <v>47500</v>
      </c>
      <c r="H367" s="13">
        <v>47500</v>
      </c>
      <c r="I367" s="13">
        <v>47500</v>
      </c>
      <c r="J367" s="13">
        <v>47500</v>
      </c>
      <c r="K367" s="13">
        <v>47500</v>
      </c>
      <c r="L367" s="13">
        <v>47500</v>
      </c>
      <c r="M367" s="13">
        <v>47500</v>
      </c>
      <c r="N367" s="14">
        <f t="shared" si="5"/>
        <v>1</v>
      </c>
    </row>
    <row r="368" spans="1:14" x14ac:dyDescent="0.45">
      <c r="A368" s="11"/>
      <c r="B368" s="11"/>
      <c r="C368" s="12">
        <v>701130</v>
      </c>
      <c r="D368" s="12" t="s">
        <v>402</v>
      </c>
      <c r="E368" s="13"/>
      <c r="F368" s="13">
        <v>15000</v>
      </c>
      <c r="G368" s="13"/>
      <c r="H368" s="13">
        <v>15000</v>
      </c>
      <c r="I368" s="13">
        <v>15000</v>
      </c>
      <c r="J368" s="13"/>
      <c r="K368" s="13">
        <v>15000</v>
      </c>
      <c r="L368" s="13">
        <v>15000</v>
      </c>
      <c r="M368" s="13">
        <v>15000</v>
      </c>
      <c r="N368" s="14">
        <f t="shared" si="5"/>
        <v>1</v>
      </c>
    </row>
    <row r="369" spans="1:14" x14ac:dyDescent="0.45">
      <c r="A369" s="11"/>
      <c r="B369" s="11"/>
      <c r="C369" s="12">
        <v>701165</v>
      </c>
      <c r="D369" s="12" t="s">
        <v>403</v>
      </c>
      <c r="E369" s="13"/>
      <c r="F369" s="13">
        <v>15000</v>
      </c>
      <c r="G369" s="13"/>
      <c r="H369" s="13">
        <v>15000</v>
      </c>
      <c r="I369" s="13">
        <v>15000</v>
      </c>
      <c r="J369" s="13">
        <v>15000</v>
      </c>
      <c r="K369" s="13">
        <v>15000</v>
      </c>
      <c r="L369" s="13">
        <v>15000</v>
      </c>
      <c r="M369" s="13">
        <v>15000</v>
      </c>
      <c r="N369" s="14">
        <f t="shared" si="5"/>
        <v>1</v>
      </c>
    </row>
    <row r="370" spans="1:14" x14ac:dyDescent="0.45">
      <c r="A370" s="11"/>
      <c r="B370" s="11"/>
      <c r="C370" s="12">
        <v>701167</v>
      </c>
      <c r="D370" s="12" t="s">
        <v>404</v>
      </c>
      <c r="E370" s="13"/>
      <c r="F370" s="13">
        <v>25000</v>
      </c>
      <c r="G370" s="13"/>
      <c r="H370" s="13">
        <v>25000</v>
      </c>
      <c r="I370" s="13">
        <v>25000</v>
      </c>
      <c r="J370" s="13">
        <v>25000</v>
      </c>
      <c r="K370" s="13">
        <v>25000</v>
      </c>
      <c r="L370" s="13">
        <v>25000</v>
      </c>
      <c r="M370" s="13">
        <v>25000</v>
      </c>
      <c r="N370" s="14">
        <f t="shared" si="5"/>
        <v>1</v>
      </c>
    </row>
    <row r="371" spans="1:14" x14ac:dyDescent="0.45">
      <c r="A371" s="11"/>
      <c r="B371" s="11" t="s">
        <v>104</v>
      </c>
      <c r="C371" s="12">
        <v>513029</v>
      </c>
      <c r="D371" s="12" t="s">
        <v>405</v>
      </c>
      <c r="E371" s="13"/>
      <c r="F371" s="13"/>
      <c r="G371" s="13">
        <v>67187.297297297293</v>
      </c>
      <c r="H371" s="13">
        <v>67187.28</v>
      </c>
      <c r="I371" s="13">
        <v>67187.3</v>
      </c>
      <c r="J371" s="13">
        <v>73635.55</v>
      </c>
      <c r="K371" s="13">
        <v>78164.411764705888</v>
      </c>
      <c r="L371" s="13">
        <v>78164.461538461532</v>
      </c>
      <c r="M371" s="13">
        <v>83853</v>
      </c>
      <c r="N371" s="15">
        <f t="shared" si="5"/>
        <v>1.0727765323213974</v>
      </c>
    </row>
    <row r="372" spans="1:14" x14ac:dyDescent="0.45">
      <c r="A372" s="11"/>
      <c r="B372" s="11"/>
      <c r="C372" s="12">
        <v>700661</v>
      </c>
      <c r="D372" s="12" t="s">
        <v>406</v>
      </c>
      <c r="E372" s="13">
        <v>13167.177759056445</v>
      </c>
      <c r="F372" s="13">
        <v>13167.17775571003</v>
      </c>
      <c r="G372" s="13">
        <v>13167.177753544165</v>
      </c>
      <c r="H372" s="13"/>
      <c r="I372" s="13">
        <v>13737.083485401467</v>
      </c>
      <c r="J372" s="13">
        <v>13737.083570412518</v>
      </c>
      <c r="K372" s="13">
        <v>13737.083669354839</v>
      </c>
      <c r="L372" s="13">
        <v>13737.083743842364</v>
      </c>
      <c r="M372" s="13">
        <v>13737.083860759494</v>
      </c>
      <c r="N372" s="14">
        <f t="shared" si="5"/>
        <v>1.000000008511059</v>
      </c>
    </row>
    <row r="373" spans="1:14" x14ac:dyDescent="0.45">
      <c r="A373" s="11"/>
      <c r="B373" s="11"/>
      <c r="C373" s="12">
        <v>700677</v>
      </c>
      <c r="D373" s="12" t="s">
        <v>407</v>
      </c>
      <c r="E373" s="13"/>
      <c r="F373" s="13"/>
      <c r="G373" s="13"/>
      <c r="H373" s="13"/>
      <c r="I373" s="13"/>
      <c r="J373" s="13"/>
      <c r="K373" s="13"/>
      <c r="L373" s="13">
        <v>25000</v>
      </c>
      <c r="M373" s="13"/>
      <c r="N373" s="14">
        <f t="shared" si="5"/>
        <v>0</v>
      </c>
    </row>
    <row r="374" spans="1:14" x14ac:dyDescent="0.45">
      <c r="A374" s="11"/>
      <c r="B374" s="11"/>
      <c r="C374" s="12">
        <v>700703</v>
      </c>
      <c r="D374" s="12" t="s">
        <v>408</v>
      </c>
      <c r="E374" s="13"/>
      <c r="F374" s="13">
        <v>43000</v>
      </c>
      <c r="G374" s="13"/>
      <c r="H374" s="13">
        <v>43000</v>
      </c>
      <c r="I374" s="13"/>
      <c r="J374" s="13">
        <v>52316.666666666664</v>
      </c>
      <c r="K374" s="13"/>
      <c r="L374" s="13">
        <v>52316.666666666664</v>
      </c>
      <c r="M374" s="13">
        <v>52316.661971830988</v>
      </c>
      <c r="N374" s="14">
        <f t="shared" si="5"/>
        <v>0.99999991026118495</v>
      </c>
    </row>
    <row r="375" spans="1:14" x14ac:dyDescent="0.45">
      <c r="A375" s="11"/>
      <c r="B375" s="11"/>
      <c r="C375" s="12">
        <v>700714</v>
      </c>
      <c r="D375" s="12" t="s">
        <v>409</v>
      </c>
      <c r="E375" s="13">
        <v>39627</v>
      </c>
      <c r="F375" s="13">
        <v>39627</v>
      </c>
      <c r="G375" s="13">
        <v>39627</v>
      </c>
      <c r="H375" s="13">
        <v>39627</v>
      </c>
      <c r="I375" s="13">
        <v>39627</v>
      </c>
      <c r="J375" s="13">
        <v>39627</v>
      </c>
      <c r="K375" s="13">
        <v>39627</v>
      </c>
      <c r="L375" s="13"/>
      <c r="M375" s="13">
        <v>39627</v>
      </c>
      <c r="N375" s="14" t="e">
        <f t="shared" si="5"/>
        <v>#DIV/0!</v>
      </c>
    </row>
    <row r="376" spans="1:14" x14ac:dyDescent="0.45">
      <c r="A376" s="11"/>
      <c r="B376" s="11"/>
      <c r="C376" s="12">
        <v>700716</v>
      </c>
      <c r="D376" s="12" t="s">
        <v>410</v>
      </c>
      <c r="E376" s="13">
        <v>41820</v>
      </c>
      <c r="F376" s="13">
        <v>41820</v>
      </c>
      <c r="G376" s="13"/>
      <c r="H376" s="13">
        <v>41820</v>
      </c>
      <c r="I376" s="13">
        <v>41820</v>
      </c>
      <c r="J376" s="13">
        <v>41820</v>
      </c>
      <c r="K376" s="13">
        <v>41820</v>
      </c>
      <c r="L376" s="13">
        <v>41820</v>
      </c>
      <c r="M376" s="13"/>
      <c r="N376" s="14">
        <f t="shared" si="5"/>
        <v>0</v>
      </c>
    </row>
    <row r="377" spans="1:14" x14ac:dyDescent="0.45">
      <c r="A377" s="11"/>
      <c r="B377" s="11"/>
      <c r="C377" s="12">
        <v>700814</v>
      </c>
      <c r="D377" s="12" t="s">
        <v>411</v>
      </c>
      <c r="E377" s="13">
        <v>18700</v>
      </c>
      <c r="F377" s="13"/>
      <c r="G377" s="13">
        <v>18700</v>
      </c>
      <c r="H377" s="13"/>
      <c r="I377" s="13">
        <v>18700</v>
      </c>
      <c r="J377" s="13"/>
      <c r="K377" s="13">
        <v>18700</v>
      </c>
      <c r="L377" s="13">
        <v>18700</v>
      </c>
      <c r="M377" s="13">
        <v>18700</v>
      </c>
      <c r="N377" s="14">
        <f t="shared" si="5"/>
        <v>1</v>
      </c>
    </row>
    <row r="378" spans="1:14" x14ac:dyDescent="0.45">
      <c r="A378" s="11"/>
      <c r="B378" s="11"/>
      <c r="C378" s="12">
        <v>700908</v>
      </c>
      <c r="D378" s="12" t="s">
        <v>412</v>
      </c>
      <c r="E378" s="13">
        <v>15200</v>
      </c>
      <c r="F378" s="13">
        <v>15200</v>
      </c>
      <c r="G378" s="13">
        <v>15697.374965460052</v>
      </c>
      <c r="H378" s="13">
        <v>15697.374852652243</v>
      </c>
      <c r="I378" s="13"/>
      <c r="J378" s="13">
        <v>15990.67310143869</v>
      </c>
      <c r="K378" s="13">
        <v>15990.673069306906</v>
      </c>
      <c r="L378" s="13">
        <v>15990.673048234717</v>
      </c>
      <c r="M378" s="13">
        <v>16049.860324826026</v>
      </c>
      <c r="N378" s="14">
        <f t="shared" si="5"/>
        <v>1.003701362438765</v>
      </c>
    </row>
    <row r="379" spans="1:14" x14ac:dyDescent="0.45">
      <c r="A379" s="11"/>
      <c r="B379" s="11"/>
      <c r="C379" s="12">
        <v>700909</v>
      </c>
      <c r="D379" s="12" t="s">
        <v>413</v>
      </c>
      <c r="E379" s="13"/>
      <c r="F379" s="13"/>
      <c r="G379" s="13">
        <v>22612.421154779233</v>
      </c>
      <c r="H379" s="13">
        <v>22612.421283598465</v>
      </c>
      <c r="I379" s="13"/>
      <c r="J379" s="13"/>
      <c r="K379" s="13"/>
      <c r="L379" s="13"/>
      <c r="M379" s="13"/>
      <c r="N379" s="14" t="e">
        <f t="shared" si="5"/>
        <v>#DIV/0!</v>
      </c>
    </row>
    <row r="380" spans="1:14" x14ac:dyDescent="0.45">
      <c r="A380" s="11"/>
      <c r="B380" s="11"/>
      <c r="C380" s="12">
        <v>700912</v>
      </c>
      <c r="D380" s="12" t="s">
        <v>414</v>
      </c>
      <c r="E380" s="13">
        <v>32123.196047430829</v>
      </c>
      <c r="F380" s="13"/>
      <c r="G380" s="13"/>
      <c r="H380" s="13">
        <v>32123.196313364057</v>
      </c>
      <c r="I380" s="13"/>
      <c r="J380" s="13"/>
      <c r="K380" s="13">
        <v>32123.196511627906</v>
      </c>
      <c r="L380" s="13"/>
      <c r="M380" s="13"/>
      <c r="N380" s="14" t="e">
        <f t="shared" si="5"/>
        <v>#DIV/0!</v>
      </c>
    </row>
    <row r="381" spans="1:14" x14ac:dyDescent="0.45">
      <c r="A381" s="11"/>
      <c r="B381" s="11"/>
      <c r="C381" s="12">
        <v>701091</v>
      </c>
      <c r="D381" s="12" t="s">
        <v>415</v>
      </c>
      <c r="E381" s="13">
        <v>40500</v>
      </c>
      <c r="F381" s="13">
        <v>40500</v>
      </c>
      <c r="G381" s="13">
        <v>40500</v>
      </c>
      <c r="H381" s="13"/>
      <c r="I381" s="13">
        <v>40500</v>
      </c>
      <c r="J381" s="13">
        <v>40500</v>
      </c>
      <c r="K381" s="13">
        <v>40500</v>
      </c>
      <c r="L381" s="13">
        <v>40500</v>
      </c>
      <c r="M381" s="13"/>
      <c r="N381" s="14">
        <f t="shared" si="5"/>
        <v>0</v>
      </c>
    </row>
    <row r="382" spans="1:14" x14ac:dyDescent="0.45">
      <c r="A382" s="11"/>
      <c r="B382" s="11"/>
      <c r="C382" s="12">
        <v>701092</v>
      </c>
      <c r="D382" s="12" t="s">
        <v>416</v>
      </c>
      <c r="E382" s="13">
        <v>40500</v>
      </c>
      <c r="F382" s="13">
        <v>40500</v>
      </c>
      <c r="G382" s="13">
        <v>40500</v>
      </c>
      <c r="H382" s="13">
        <v>40500</v>
      </c>
      <c r="I382" s="13">
        <v>40500</v>
      </c>
      <c r="J382" s="13">
        <v>40500</v>
      </c>
      <c r="K382" s="13">
        <v>40500</v>
      </c>
      <c r="L382" s="13">
        <v>40500</v>
      </c>
      <c r="M382" s="13">
        <v>40500</v>
      </c>
      <c r="N382" s="14">
        <f t="shared" si="5"/>
        <v>1</v>
      </c>
    </row>
    <row r="383" spans="1:14" x14ac:dyDescent="0.45">
      <c r="A383" s="11"/>
      <c r="B383" s="11"/>
      <c r="C383" s="12">
        <v>701093</v>
      </c>
      <c r="D383" s="12" t="s">
        <v>417</v>
      </c>
      <c r="E383" s="13">
        <v>39500</v>
      </c>
      <c r="F383" s="13">
        <v>39500</v>
      </c>
      <c r="G383" s="13">
        <v>39500</v>
      </c>
      <c r="H383" s="13">
        <v>39500</v>
      </c>
      <c r="I383" s="13">
        <v>39500</v>
      </c>
      <c r="J383" s="13">
        <v>39500</v>
      </c>
      <c r="K383" s="13">
        <v>39500</v>
      </c>
      <c r="L383" s="13">
        <v>39500</v>
      </c>
      <c r="M383" s="13">
        <v>39500</v>
      </c>
      <c r="N383" s="14">
        <f t="shared" si="5"/>
        <v>1</v>
      </c>
    </row>
    <row r="384" spans="1:14" x14ac:dyDescent="0.45">
      <c r="A384" s="11"/>
      <c r="B384" s="11"/>
      <c r="C384" s="12">
        <v>701094</v>
      </c>
      <c r="D384" s="12" t="s">
        <v>418</v>
      </c>
      <c r="E384" s="13">
        <v>39500</v>
      </c>
      <c r="F384" s="13">
        <v>39500</v>
      </c>
      <c r="G384" s="13">
        <v>39500</v>
      </c>
      <c r="H384" s="13">
        <v>39500</v>
      </c>
      <c r="I384" s="13">
        <v>39500</v>
      </c>
      <c r="J384" s="13">
        <v>39500</v>
      </c>
      <c r="K384" s="13">
        <v>39500</v>
      </c>
      <c r="L384" s="13">
        <v>39500</v>
      </c>
      <c r="M384" s="13">
        <v>39500</v>
      </c>
      <c r="N384" s="14">
        <f t="shared" si="5"/>
        <v>1</v>
      </c>
    </row>
    <row r="385" spans="1:14" x14ac:dyDescent="0.45">
      <c r="A385" s="11"/>
      <c r="B385" s="11"/>
      <c r="C385" s="12">
        <v>701129</v>
      </c>
      <c r="D385" s="12" t="s">
        <v>419</v>
      </c>
      <c r="E385" s="13">
        <v>14000</v>
      </c>
      <c r="F385" s="13">
        <v>14000</v>
      </c>
      <c r="G385" s="13">
        <v>14000</v>
      </c>
      <c r="H385" s="13">
        <v>14000</v>
      </c>
      <c r="I385" s="13">
        <v>14000</v>
      </c>
      <c r="J385" s="13">
        <v>14000</v>
      </c>
      <c r="K385" s="13">
        <v>14000</v>
      </c>
      <c r="L385" s="13">
        <v>14000</v>
      </c>
      <c r="M385" s="13">
        <v>14000</v>
      </c>
      <c r="N385" s="14">
        <f t="shared" si="5"/>
        <v>1</v>
      </c>
    </row>
    <row r="386" spans="1:14" x14ac:dyDescent="0.45">
      <c r="A386" s="11"/>
      <c r="B386" s="11"/>
      <c r="C386" s="12">
        <v>701164</v>
      </c>
      <c r="D386" s="12" t="s">
        <v>420</v>
      </c>
      <c r="E386" s="13"/>
      <c r="F386" s="13">
        <v>14000</v>
      </c>
      <c r="G386" s="13"/>
      <c r="H386" s="13">
        <v>14000</v>
      </c>
      <c r="I386" s="13">
        <v>14000</v>
      </c>
      <c r="J386" s="13">
        <v>14000</v>
      </c>
      <c r="K386" s="13">
        <v>14000</v>
      </c>
      <c r="L386" s="13">
        <v>14000</v>
      </c>
      <c r="M386" s="13">
        <v>14000</v>
      </c>
      <c r="N386" s="14">
        <f t="shared" si="5"/>
        <v>1</v>
      </c>
    </row>
    <row r="387" spans="1:14" x14ac:dyDescent="0.45">
      <c r="A387" s="11"/>
      <c r="B387" s="11"/>
      <c r="C387" s="12">
        <v>701166</v>
      </c>
      <c r="D387" s="12" t="s">
        <v>421</v>
      </c>
      <c r="E387" s="13"/>
      <c r="F387" s="13">
        <v>24000</v>
      </c>
      <c r="G387" s="13"/>
      <c r="H387" s="13">
        <v>24000</v>
      </c>
      <c r="I387" s="13">
        <v>24000</v>
      </c>
      <c r="J387" s="13">
        <v>24000</v>
      </c>
      <c r="K387" s="13">
        <v>24000</v>
      </c>
      <c r="L387" s="13">
        <v>24000</v>
      </c>
      <c r="M387" s="13">
        <v>24000</v>
      </c>
      <c r="N387" s="14">
        <f t="shared" si="5"/>
        <v>1</v>
      </c>
    </row>
    <row r="388" spans="1:14" x14ac:dyDescent="0.45">
      <c r="A388" s="11"/>
      <c r="B388" s="11" t="s">
        <v>213</v>
      </c>
      <c r="C388" s="12">
        <v>513175</v>
      </c>
      <c r="D388" s="12" t="s">
        <v>422</v>
      </c>
      <c r="E388" s="13">
        <v>51969.083333333328</v>
      </c>
      <c r="F388" s="13">
        <v>51969.082568807338</v>
      </c>
      <c r="G388" s="13">
        <v>51969.087912087911</v>
      </c>
      <c r="H388" s="13">
        <v>51969.087719298252</v>
      </c>
      <c r="I388" s="13">
        <v>51818.910112359554</v>
      </c>
      <c r="J388" s="13">
        <v>52779.71</v>
      </c>
      <c r="K388" s="13">
        <v>53718.396551724138</v>
      </c>
      <c r="L388" s="13">
        <v>53718.400000000001</v>
      </c>
      <c r="M388" s="13">
        <v>55831.341666666667</v>
      </c>
      <c r="N388" s="15">
        <f t="shared" si="5"/>
        <v>1.0393336671730109</v>
      </c>
    </row>
    <row r="389" spans="1:14" x14ac:dyDescent="0.45">
      <c r="A389" s="16"/>
      <c r="B389" s="11" t="s">
        <v>224</v>
      </c>
      <c r="C389" s="12">
        <v>700840</v>
      </c>
      <c r="D389" s="12" t="s">
        <v>423</v>
      </c>
      <c r="E389" s="13"/>
      <c r="F389" s="13">
        <v>308000</v>
      </c>
      <c r="G389" s="13">
        <v>308000</v>
      </c>
      <c r="H389" s="13"/>
      <c r="I389" s="13">
        <v>308000</v>
      </c>
      <c r="J389" s="13">
        <v>308000</v>
      </c>
      <c r="K389" s="13">
        <v>308000</v>
      </c>
      <c r="L389" s="13">
        <v>308000</v>
      </c>
      <c r="M389" s="13"/>
      <c r="N389" s="14">
        <f t="shared" ref="N389:N452" si="6">M389/L389</f>
        <v>0</v>
      </c>
    </row>
    <row r="390" spans="1:14" x14ac:dyDescent="0.45">
      <c r="A390" s="17" t="s">
        <v>424</v>
      </c>
      <c r="B390" s="17"/>
      <c r="C390" s="17"/>
      <c r="D390" s="17"/>
      <c r="E390" s="18">
        <v>20543.287808704688</v>
      </c>
      <c r="F390" s="18">
        <v>20401.06297852856</v>
      </c>
      <c r="G390" s="18">
        <v>20861.229739819741</v>
      </c>
      <c r="H390" s="18">
        <v>19662.030655842991</v>
      </c>
      <c r="I390" s="18">
        <v>20231.668636947368</v>
      </c>
      <c r="J390" s="18">
        <v>22787.048129718172</v>
      </c>
      <c r="K390" s="18">
        <v>19927.517969548113</v>
      </c>
      <c r="L390" s="18">
        <v>21532.215924025779</v>
      </c>
      <c r="M390" s="18">
        <v>19924.102323330459</v>
      </c>
      <c r="N390" s="14">
        <f t="shared" si="6"/>
        <v>0.92531592631388315</v>
      </c>
    </row>
    <row r="391" spans="1:14" x14ac:dyDescent="0.45">
      <c r="A391" s="11" t="s">
        <v>425</v>
      </c>
      <c r="B391" s="11" t="s">
        <v>426</v>
      </c>
      <c r="C391" s="12">
        <v>511032</v>
      </c>
      <c r="D391" s="12" t="s">
        <v>427</v>
      </c>
      <c r="E391" s="13"/>
      <c r="F391" s="13">
        <v>67655.861809045222</v>
      </c>
      <c r="G391" s="13"/>
      <c r="H391" s="13"/>
      <c r="I391" s="13"/>
      <c r="J391" s="13"/>
      <c r="K391" s="13"/>
      <c r="L391" s="13"/>
      <c r="M391" s="13">
        <v>67655.862903225803</v>
      </c>
      <c r="N391" s="14" t="e">
        <f t="shared" si="6"/>
        <v>#DIV/0!</v>
      </c>
    </row>
    <row r="392" spans="1:14" x14ac:dyDescent="0.45">
      <c r="A392" s="11"/>
      <c r="B392" s="11"/>
      <c r="C392" s="12">
        <v>512248</v>
      </c>
      <c r="D392" s="12" t="s">
        <v>428</v>
      </c>
      <c r="E392" s="13">
        <v>66048.759999999995</v>
      </c>
      <c r="F392" s="13">
        <v>66048.75882352941</v>
      </c>
      <c r="G392" s="13">
        <v>69121.395744680849</v>
      </c>
      <c r="H392" s="13"/>
      <c r="I392" s="13"/>
      <c r="J392" s="13"/>
      <c r="K392" s="13">
        <v>69121.392592592587</v>
      </c>
      <c r="L392" s="13"/>
      <c r="M392" s="13"/>
      <c r="N392" s="14" t="e">
        <f t="shared" si="6"/>
        <v>#DIV/0!</v>
      </c>
    </row>
    <row r="393" spans="1:14" x14ac:dyDescent="0.45">
      <c r="A393" s="11"/>
      <c r="B393" s="11"/>
      <c r="C393" s="12">
        <v>513013</v>
      </c>
      <c r="D393" s="12" t="s">
        <v>429</v>
      </c>
      <c r="E393" s="13"/>
      <c r="F393" s="13">
        <v>118851.605</v>
      </c>
      <c r="G393" s="13"/>
      <c r="H393" s="13">
        <v>114451.11</v>
      </c>
      <c r="I393" s="13"/>
      <c r="J393" s="13"/>
      <c r="K393" s="13"/>
      <c r="L393" s="13"/>
      <c r="M393" s="13">
        <v>114451.11</v>
      </c>
      <c r="N393" s="14" t="e">
        <f t="shared" si="6"/>
        <v>#DIV/0!</v>
      </c>
    </row>
    <row r="394" spans="1:14" x14ac:dyDescent="0.45">
      <c r="A394" s="11"/>
      <c r="B394" s="11"/>
      <c r="C394" s="12">
        <v>513069</v>
      </c>
      <c r="D394" s="12" t="s">
        <v>430</v>
      </c>
      <c r="E394" s="13">
        <v>114927.30333333333</v>
      </c>
      <c r="F394" s="13">
        <v>114927.3</v>
      </c>
      <c r="G394" s="13">
        <v>114927.3</v>
      </c>
      <c r="H394" s="13"/>
      <c r="I394" s="13"/>
      <c r="J394" s="13"/>
      <c r="K394" s="13"/>
      <c r="L394" s="13"/>
      <c r="M394" s="13"/>
      <c r="N394" s="14" t="e">
        <f t="shared" si="6"/>
        <v>#DIV/0!</v>
      </c>
    </row>
    <row r="395" spans="1:14" x14ac:dyDescent="0.45">
      <c r="A395" s="11"/>
      <c r="B395" s="11"/>
      <c r="C395" s="12">
        <v>513308</v>
      </c>
      <c r="D395" s="12" t="s">
        <v>431</v>
      </c>
      <c r="E395" s="13">
        <v>134468.68023255814</v>
      </c>
      <c r="F395" s="13">
        <v>134468.68235294116</v>
      </c>
      <c r="G395" s="13">
        <v>134468.68263473053</v>
      </c>
      <c r="H395" s="13">
        <v>133917.08333333334</v>
      </c>
      <c r="I395" s="13"/>
      <c r="J395" s="13">
        <v>133917.08450704225</v>
      </c>
      <c r="K395" s="13">
        <v>133917.08374384238</v>
      </c>
      <c r="L395" s="13">
        <v>133917.08415841585</v>
      </c>
      <c r="M395" s="13"/>
      <c r="N395" s="14">
        <f t="shared" si="6"/>
        <v>0</v>
      </c>
    </row>
    <row r="396" spans="1:14" x14ac:dyDescent="0.45">
      <c r="A396" s="11"/>
      <c r="B396" s="11"/>
      <c r="C396" s="12">
        <v>513311</v>
      </c>
      <c r="D396" s="12" t="s">
        <v>432</v>
      </c>
      <c r="E396" s="13">
        <v>145134.07520891365</v>
      </c>
      <c r="F396" s="13">
        <v>136541.75099999999</v>
      </c>
      <c r="G396" s="13">
        <v>137850.12349999999</v>
      </c>
      <c r="H396" s="13">
        <v>137703.61777150916</v>
      </c>
      <c r="I396" s="13">
        <v>135481.18124118476</v>
      </c>
      <c r="J396" s="13">
        <v>135318.55159332321</v>
      </c>
      <c r="K396" s="13">
        <v>135543.63642857142</v>
      </c>
      <c r="L396" s="13">
        <v>135654.22333333333</v>
      </c>
      <c r="M396" s="13">
        <v>141305.72958257713</v>
      </c>
      <c r="N396" s="15">
        <f t="shared" si="6"/>
        <v>1.041661115373878</v>
      </c>
    </row>
    <row r="397" spans="1:14" x14ac:dyDescent="0.45">
      <c r="A397" s="11"/>
      <c r="B397" s="11"/>
      <c r="C397" s="12">
        <v>513610</v>
      </c>
      <c r="D397" s="12" t="s">
        <v>433</v>
      </c>
      <c r="E397" s="13"/>
      <c r="F397" s="13">
        <v>132727.76</v>
      </c>
      <c r="G397" s="13"/>
      <c r="H397" s="13">
        <v>134045.21</v>
      </c>
      <c r="I397" s="13">
        <v>134045.20800000001</v>
      </c>
      <c r="J397" s="13"/>
      <c r="K397" s="13">
        <v>134045.21</v>
      </c>
      <c r="L397" s="13">
        <v>134045.20588235295</v>
      </c>
      <c r="M397" s="13">
        <v>134045.20833333334</v>
      </c>
      <c r="N397" s="14">
        <f t="shared" si="6"/>
        <v>1.00000001828473</v>
      </c>
    </row>
    <row r="398" spans="1:14" x14ac:dyDescent="0.45">
      <c r="A398" s="11"/>
      <c r="B398" s="11"/>
      <c r="C398" s="12">
        <v>513611</v>
      </c>
      <c r="D398" s="12" t="s">
        <v>434</v>
      </c>
      <c r="E398" s="13"/>
      <c r="F398" s="13">
        <v>137155.37333333332</v>
      </c>
      <c r="G398" s="13">
        <v>134606.90434782609</v>
      </c>
      <c r="H398" s="13">
        <v>134606.905</v>
      </c>
      <c r="I398" s="13"/>
      <c r="J398" s="13"/>
      <c r="K398" s="13"/>
      <c r="L398" s="13"/>
      <c r="M398" s="13"/>
      <c r="N398" s="14" t="e">
        <f t="shared" si="6"/>
        <v>#DIV/0!</v>
      </c>
    </row>
    <row r="399" spans="1:14" x14ac:dyDescent="0.45">
      <c r="A399" s="11"/>
      <c r="B399" s="11"/>
      <c r="C399" s="12">
        <v>513612</v>
      </c>
      <c r="D399" s="12" t="s">
        <v>435</v>
      </c>
      <c r="E399" s="13"/>
      <c r="F399" s="13"/>
      <c r="G399" s="13"/>
      <c r="H399" s="13"/>
      <c r="I399" s="13"/>
      <c r="J399" s="13">
        <v>80734.759999999995</v>
      </c>
      <c r="K399" s="13"/>
      <c r="L399" s="13"/>
      <c r="M399" s="13"/>
      <c r="N399" s="14" t="e">
        <f t="shared" si="6"/>
        <v>#DIV/0!</v>
      </c>
    </row>
    <row r="400" spans="1:14" x14ac:dyDescent="0.45">
      <c r="A400" s="11"/>
      <c r="B400" s="11"/>
      <c r="C400" s="12">
        <v>513865</v>
      </c>
      <c r="D400" s="12" t="s">
        <v>436</v>
      </c>
      <c r="E400" s="13">
        <v>140982.21428571429</v>
      </c>
      <c r="F400" s="13">
        <v>140009.35652173913</v>
      </c>
      <c r="G400" s="13">
        <v>140009.35789473684</v>
      </c>
      <c r="H400" s="13">
        <v>140009.35714285713</v>
      </c>
      <c r="I400" s="13">
        <v>137466.02307692307</v>
      </c>
      <c r="J400" s="13">
        <v>137466.02222222224</v>
      </c>
      <c r="K400" s="13">
        <v>136728.13333333333</v>
      </c>
      <c r="L400" s="13">
        <v>136435.71428571429</v>
      </c>
      <c r="M400" s="13">
        <v>136435.7111111111</v>
      </c>
      <c r="N400" s="14">
        <f t="shared" si="6"/>
        <v>0.99999997673187546</v>
      </c>
    </row>
    <row r="401" spans="1:14" x14ac:dyDescent="0.45">
      <c r="A401" s="11"/>
      <c r="B401" s="11"/>
      <c r="C401" s="12">
        <v>514065</v>
      </c>
      <c r="D401" s="12" t="s">
        <v>437</v>
      </c>
      <c r="E401" s="13"/>
      <c r="F401" s="13">
        <v>195617.26441351889</v>
      </c>
      <c r="G401" s="13"/>
      <c r="H401" s="13"/>
      <c r="I401" s="13"/>
      <c r="J401" s="13"/>
      <c r="K401" s="13"/>
      <c r="L401" s="13">
        <v>181397.98749999999</v>
      </c>
      <c r="M401" s="13"/>
      <c r="N401" s="14">
        <f t="shared" si="6"/>
        <v>0</v>
      </c>
    </row>
    <row r="402" spans="1:14" x14ac:dyDescent="0.45">
      <c r="A402" s="11"/>
      <c r="B402" s="11"/>
      <c r="C402" s="12">
        <v>514067</v>
      </c>
      <c r="D402" s="12" t="s">
        <v>438</v>
      </c>
      <c r="E402" s="13"/>
      <c r="F402" s="13"/>
      <c r="G402" s="13">
        <v>197796.54</v>
      </c>
      <c r="H402" s="13">
        <v>197796.53928571427</v>
      </c>
      <c r="I402" s="13"/>
      <c r="J402" s="13">
        <v>197796.53913043477</v>
      </c>
      <c r="K402" s="13">
        <v>197796.54090909092</v>
      </c>
      <c r="L402" s="13">
        <v>197796.54117647058</v>
      </c>
      <c r="M402" s="13">
        <v>197796.54166666666</v>
      </c>
      <c r="N402" s="14">
        <f t="shared" si="6"/>
        <v>1.0000000024782845</v>
      </c>
    </row>
    <row r="403" spans="1:14" x14ac:dyDescent="0.45">
      <c r="A403" s="11"/>
      <c r="B403" s="11"/>
      <c r="C403" s="12">
        <v>514068</v>
      </c>
      <c r="D403" s="12" t="s">
        <v>439</v>
      </c>
      <c r="E403" s="13">
        <v>210877.08</v>
      </c>
      <c r="F403" s="13"/>
      <c r="G403" s="13">
        <v>185461.33499999999</v>
      </c>
      <c r="H403" s="13">
        <v>185461.33333333334</v>
      </c>
      <c r="I403" s="13"/>
      <c r="J403" s="13"/>
      <c r="K403" s="13"/>
      <c r="L403" s="13"/>
      <c r="M403" s="13"/>
      <c r="N403" s="14" t="e">
        <f t="shared" si="6"/>
        <v>#DIV/0!</v>
      </c>
    </row>
    <row r="404" spans="1:14" x14ac:dyDescent="0.45">
      <c r="A404" s="11"/>
      <c r="B404" s="11"/>
      <c r="C404" s="12">
        <v>514069</v>
      </c>
      <c r="D404" s="12" t="s">
        <v>440</v>
      </c>
      <c r="E404" s="13"/>
      <c r="F404" s="13"/>
      <c r="G404" s="13"/>
      <c r="H404" s="13"/>
      <c r="I404" s="13"/>
      <c r="J404" s="13">
        <v>108384.11333333333</v>
      </c>
      <c r="K404" s="13"/>
      <c r="L404" s="13"/>
      <c r="M404" s="13"/>
      <c r="N404" s="14" t="e">
        <f t="shared" si="6"/>
        <v>#DIV/0!</v>
      </c>
    </row>
    <row r="405" spans="1:14" x14ac:dyDescent="0.45">
      <c r="A405" s="11"/>
      <c r="B405" s="11"/>
      <c r="C405" s="12">
        <v>514122</v>
      </c>
      <c r="D405" s="12" t="s">
        <v>441</v>
      </c>
      <c r="E405" s="13"/>
      <c r="F405" s="13"/>
      <c r="G405" s="13"/>
      <c r="H405" s="13">
        <v>167006.35714285713</v>
      </c>
      <c r="I405" s="13">
        <v>167006.35999999999</v>
      </c>
      <c r="J405" s="13">
        <v>167006.33333333334</v>
      </c>
      <c r="K405" s="13"/>
      <c r="L405" s="13">
        <v>160553.18333333332</v>
      </c>
      <c r="M405" s="13"/>
      <c r="N405" s="14">
        <f t="shared" si="6"/>
        <v>0</v>
      </c>
    </row>
    <row r="406" spans="1:14" x14ac:dyDescent="0.45">
      <c r="A406" s="11"/>
      <c r="B406" s="11" t="s">
        <v>442</v>
      </c>
      <c r="C406" s="12">
        <v>513309</v>
      </c>
      <c r="D406" s="12" t="s">
        <v>443</v>
      </c>
      <c r="E406" s="13"/>
      <c r="F406" s="13">
        <v>167358.51923076922</v>
      </c>
      <c r="G406" s="13">
        <v>167358.50980392157</v>
      </c>
      <c r="H406" s="13">
        <v>167358.53333333333</v>
      </c>
      <c r="I406" s="13"/>
      <c r="J406" s="13">
        <v>167358.51282051281</v>
      </c>
      <c r="K406" s="13"/>
      <c r="L406" s="13">
        <v>168948.94915254237</v>
      </c>
      <c r="M406" s="13">
        <v>168948.94736842104</v>
      </c>
      <c r="N406" s="14">
        <f t="shared" si="6"/>
        <v>0.99999998943987911</v>
      </c>
    </row>
    <row r="407" spans="1:14" x14ac:dyDescent="0.45">
      <c r="A407" s="11"/>
      <c r="B407" s="11"/>
      <c r="C407" s="12">
        <v>513310</v>
      </c>
      <c r="D407" s="12" t="s">
        <v>444</v>
      </c>
      <c r="E407" s="13">
        <v>203659.44262295082</v>
      </c>
      <c r="F407" s="13">
        <v>203659.44</v>
      </c>
      <c r="G407" s="13">
        <v>203659.42499999996</v>
      </c>
      <c r="H407" s="13">
        <v>203659.4347826087</v>
      </c>
      <c r="I407" s="13">
        <v>197760.84210526315</v>
      </c>
      <c r="J407" s="13"/>
      <c r="K407" s="13"/>
      <c r="L407" s="13">
        <v>196817.50877192983</v>
      </c>
      <c r="M407" s="13">
        <v>196817.5</v>
      </c>
      <c r="N407" s="14">
        <f t="shared" si="6"/>
        <v>0.99999995543115094</v>
      </c>
    </row>
    <row r="408" spans="1:14" x14ac:dyDescent="0.45">
      <c r="A408" s="11"/>
      <c r="B408" s="11"/>
      <c r="C408" s="12">
        <v>513312</v>
      </c>
      <c r="D408" s="12" t="s">
        <v>445</v>
      </c>
      <c r="E408" s="13">
        <v>210858.04290429043</v>
      </c>
      <c r="F408" s="13">
        <v>197964.12282878408</v>
      </c>
      <c r="G408" s="13">
        <v>199216.0747368421</v>
      </c>
      <c r="H408" s="13">
        <v>198470.41189931351</v>
      </c>
      <c r="I408" s="13">
        <v>196630.60983981693</v>
      </c>
      <c r="J408" s="13">
        <v>196630.61003236249</v>
      </c>
      <c r="K408" s="13">
        <v>195804.38153310106</v>
      </c>
      <c r="L408" s="13">
        <v>195309.7100456621</v>
      </c>
      <c r="M408" s="13">
        <v>200441.46183206106</v>
      </c>
      <c r="N408" s="15">
        <f t="shared" si="6"/>
        <v>1.0262749444725467</v>
      </c>
    </row>
    <row r="409" spans="1:14" x14ac:dyDescent="0.45">
      <c r="A409" s="11"/>
      <c r="B409" s="11"/>
      <c r="C409" s="12">
        <v>513736</v>
      </c>
      <c r="D409" s="12" t="s">
        <v>446</v>
      </c>
      <c r="E409" s="13">
        <v>247829.76991150444</v>
      </c>
      <c r="F409" s="13">
        <v>247829.76237623763</v>
      </c>
      <c r="G409" s="13"/>
      <c r="H409" s="13">
        <v>247829.75609756098</v>
      </c>
      <c r="I409" s="13"/>
      <c r="J409" s="13">
        <v>247829.75</v>
      </c>
      <c r="K409" s="13">
        <v>247829.75</v>
      </c>
      <c r="L409" s="13">
        <v>247829.74193548388</v>
      </c>
      <c r="M409" s="13"/>
      <c r="N409" s="14">
        <f t="shared" si="6"/>
        <v>0</v>
      </c>
    </row>
    <row r="410" spans="1:14" x14ac:dyDescent="0.45">
      <c r="A410" s="11"/>
      <c r="B410" s="11"/>
      <c r="C410" s="12">
        <v>513737</v>
      </c>
      <c r="D410" s="12" t="s">
        <v>447</v>
      </c>
      <c r="E410" s="13">
        <v>241526.22018348624</v>
      </c>
      <c r="F410" s="13">
        <v>241526.22115384616</v>
      </c>
      <c r="G410" s="13">
        <v>241526.25</v>
      </c>
      <c r="H410" s="13">
        <v>241526.21428571429</v>
      </c>
      <c r="I410" s="13">
        <v>241526.16666666666</v>
      </c>
      <c r="J410" s="13">
        <v>235352.46428571429</v>
      </c>
      <c r="K410" s="13">
        <v>238067.10344827586</v>
      </c>
      <c r="L410" s="13"/>
      <c r="M410" s="13">
        <v>239125.26785714287</v>
      </c>
      <c r="N410" s="14" t="e">
        <f t="shared" si="6"/>
        <v>#DIV/0!</v>
      </c>
    </row>
    <row r="411" spans="1:14" x14ac:dyDescent="0.45">
      <c r="A411" s="11"/>
      <c r="B411" s="11"/>
      <c r="C411" s="12">
        <v>513739</v>
      </c>
      <c r="D411" s="12" t="s">
        <v>448</v>
      </c>
      <c r="E411" s="13"/>
      <c r="F411" s="13">
        <v>262752.13913043478</v>
      </c>
      <c r="G411" s="13">
        <v>262752.14285714284</v>
      </c>
      <c r="H411" s="13">
        <v>262752.14736842108</v>
      </c>
      <c r="I411" s="13">
        <v>262752.15294117649</v>
      </c>
      <c r="J411" s="13">
        <v>262752.15999999997</v>
      </c>
      <c r="K411" s="13">
        <v>262752.15999999997</v>
      </c>
      <c r="L411" s="13"/>
      <c r="M411" s="13">
        <v>238078.7</v>
      </c>
      <c r="N411" s="14" t="e">
        <f t="shared" si="6"/>
        <v>#DIV/0!</v>
      </c>
    </row>
    <row r="412" spans="1:14" x14ac:dyDescent="0.45">
      <c r="A412" s="11"/>
      <c r="B412" s="11"/>
      <c r="C412" s="12">
        <v>513866</v>
      </c>
      <c r="D412" s="12" t="s">
        <v>449</v>
      </c>
      <c r="E412" s="13">
        <v>202151.77142857143</v>
      </c>
      <c r="F412" s="13">
        <v>202151.76923076922</v>
      </c>
      <c r="G412" s="13">
        <v>202151.77272727274</v>
      </c>
      <c r="H412" s="13">
        <v>202151.77</v>
      </c>
      <c r="I412" s="13"/>
      <c r="J412" s="13">
        <v>202151.76666666666</v>
      </c>
      <c r="K412" s="13">
        <v>202151.77142857143</v>
      </c>
      <c r="L412" s="13">
        <v>202151.76</v>
      </c>
      <c r="M412" s="13">
        <v>202151.76666666666</v>
      </c>
      <c r="N412" s="14">
        <f t="shared" si="6"/>
        <v>1.0000000329785239</v>
      </c>
    </row>
    <row r="413" spans="1:14" x14ac:dyDescent="0.45">
      <c r="A413" s="11"/>
      <c r="B413" s="11"/>
      <c r="C413" s="12">
        <v>514203</v>
      </c>
      <c r="D413" s="12" t="s">
        <v>450</v>
      </c>
      <c r="E413" s="13"/>
      <c r="F413" s="13">
        <v>263025.2</v>
      </c>
      <c r="G413" s="13"/>
      <c r="H413" s="13"/>
      <c r="I413" s="13">
        <v>263025.2</v>
      </c>
      <c r="J413" s="13"/>
      <c r="K413" s="13"/>
      <c r="L413" s="13">
        <v>233035.08</v>
      </c>
      <c r="M413" s="13"/>
      <c r="N413" s="14">
        <f t="shared" si="6"/>
        <v>0</v>
      </c>
    </row>
    <row r="414" spans="1:14" x14ac:dyDescent="0.45">
      <c r="A414" s="11"/>
      <c r="B414" s="11" t="s">
        <v>451</v>
      </c>
      <c r="C414" s="12">
        <v>513967</v>
      </c>
      <c r="D414" s="12" t="s">
        <v>452</v>
      </c>
      <c r="E414" s="13"/>
      <c r="F414" s="13">
        <v>344819.5</v>
      </c>
      <c r="G414" s="13"/>
      <c r="H414" s="13"/>
      <c r="I414" s="13">
        <v>344819.5</v>
      </c>
      <c r="J414" s="13"/>
      <c r="K414" s="13"/>
      <c r="L414" s="13"/>
      <c r="M414" s="13"/>
      <c r="N414" s="14" t="e">
        <f t="shared" si="6"/>
        <v>#DIV/0!</v>
      </c>
    </row>
    <row r="415" spans="1:14" x14ac:dyDescent="0.45">
      <c r="A415" s="11"/>
      <c r="B415" s="11"/>
      <c r="C415" s="12">
        <v>513969</v>
      </c>
      <c r="D415" s="12" t="s">
        <v>453</v>
      </c>
      <c r="E415" s="13">
        <v>386676.7205882353</v>
      </c>
      <c r="F415" s="13">
        <v>386676.72727272729</v>
      </c>
      <c r="G415" s="13">
        <v>375993.60465116281</v>
      </c>
      <c r="H415" s="13"/>
      <c r="I415" s="13">
        <v>361198.3367346939</v>
      </c>
      <c r="J415" s="13"/>
      <c r="K415" s="13">
        <v>361198.33766233764</v>
      </c>
      <c r="L415" s="13">
        <v>345875.55844155845</v>
      </c>
      <c r="M415" s="13">
        <v>345875.55384615384</v>
      </c>
      <c r="N415" s="14">
        <f t="shared" si="6"/>
        <v>0.99999998671370527</v>
      </c>
    </row>
    <row r="416" spans="1:14" x14ac:dyDescent="0.45">
      <c r="A416" s="11"/>
      <c r="B416" s="11"/>
      <c r="C416" s="12">
        <v>513970</v>
      </c>
      <c r="D416" s="12" t="s">
        <v>454</v>
      </c>
      <c r="E416" s="13">
        <v>368837.98</v>
      </c>
      <c r="F416" s="13">
        <v>368837.97674418607</v>
      </c>
      <c r="G416" s="13">
        <v>359760.54545454547</v>
      </c>
      <c r="H416" s="13">
        <v>359760.55</v>
      </c>
      <c r="I416" s="13">
        <v>349740.21904761903</v>
      </c>
      <c r="J416" s="13">
        <v>349740.22413793101</v>
      </c>
      <c r="K416" s="13">
        <v>343331.16814159293</v>
      </c>
      <c r="L416" s="13">
        <v>341433.35761589406</v>
      </c>
      <c r="M416" s="13">
        <v>341433.35616438359</v>
      </c>
      <c r="N416" s="14">
        <f t="shared" si="6"/>
        <v>0.99999999574877374</v>
      </c>
    </row>
    <row r="417" spans="1:14" x14ac:dyDescent="0.45">
      <c r="A417" s="11"/>
      <c r="B417" s="11"/>
      <c r="C417" s="12">
        <v>513972</v>
      </c>
      <c r="D417" s="12" t="s">
        <v>455</v>
      </c>
      <c r="E417" s="13"/>
      <c r="F417" s="13">
        <v>370787.76666666666</v>
      </c>
      <c r="G417" s="13"/>
      <c r="H417" s="13">
        <v>359308.58888888889</v>
      </c>
      <c r="I417" s="13"/>
      <c r="J417" s="13">
        <v>359308.6</v>
      </c>
      <c r="K417" s="13"/>
      <c r="L417" s="13">
        <v>359308.6</v>
      </c>
      <c r="M417" s="13"/>
      <c r="N417" s="14">
        <f t="shared" si="6"/>
        <v>0</v>
      </c>
    </row>
    <row r="418" spans="1:14" x14ac:dyDescent="0.45">
      <c r="A418" s="11"/>
      <c r="B418" s="11"/>
      <c r="C418" s="12">
        <v>513973</v>
      </c>
      <c r="D418" s="12" t="s">
        <v>456</v>
      </c>
      <c r="E418" s="13"/>
      <c r="F418" s="13"/>
      <c r="G418" s="13">
        <v>353820.68</v>
      </c>
      <c r="H418" s="13">
        <v>353820.68</v>
      </c>
      <c r="I418" s="13"/>
      <c r="J418" s="13"/>
      <c r="K418" s="13"/>
      <c r="L418" s="13"/>
      <c r="M418" s="13"/>
      <c r="N418" s="14" t="e">
        <f t="shared" si="6"/>
        <v>#DIV/0!</v>
      </c>
    </row>
    <row r="419" spans="1:14" x14ac:dyDescent="0.45">
      <c r="A419" s="11"/>
      <c r="B419" s="11"/>
      <c r="C419" s="12">
        <v>514028</v>
      </c>
      <c r="D419" s="12" t="s">
        <v>457</v>
      </c>
      <c r="E419" s="13">
        <v>344838.64</v>
      </c>
      <c r="F419" s="13">
        <v>341005.625</v>
      </c>
      <c r="G419" s="13"/>
      <c r="H419" s="13"/>
      <c r="I419" s="13"/>
      <c r="J419" s="13"/>
      <c r="K419" s="13">
        <v>341334.61249999999</v>
      </c>
      <c r="L419" s="13">
        <v>336612.4</v>
      </c>
      <c r="M419" s="13"/>
      <c r="N419" s="14">
        <f t="shared" si="6"/>
        <v>0</v>
      </c>
    </row>
    <row r="420" spans="1:14" x14ac:dyDescent="0.45">
      <c r="A420" s="16"/>
      <c r="B420" s="11"/>
      <c r="C420" s="12">
        <v>514029</v>
      </c>
      <c r="D420" s="12" t="s">
        <v>458</v>
      </c>
      <c r="E420" s="13">
        <v>346759.57831325301</v>
      </c>
      <c r="F420" s="13">
        <v>340205.45383104123</v>
      </c>
      <c r="G420" s="13">
        <v>341350.9218061674</v>
      </c>
      <c r="H420" s="13">
        <v>341350.92202970298</v>
      </c>
      <c r="I420" s="13">
        <v>341350.92120343837</v>
      </c>
      <c r="J420" s="13">
        <v>341350.9205776173</v>
      </c>
      <c r="K420" s="13">
        <v>341350.92156862747</v>
      </c>
      <c r="L420" s="13">
        <v>341350.92201834865</v>
      </c>
      <c r="M420" s="13">
        <v>338974.75</v>
      </c>
      <c r="N420" s="14">
        <f t="shared" si="6"/>
        <v>0.99303891724006854</v>
      </c>
    </row>
    <row r="421" spans="1:14" x14ac:dyDescent="0.45">
      <c r="A421" s="17" t="s">
        <v>459</v>
      </c>
      <c r="B421" s="17"/>
      <c r="C421" s="17"/>
      <c r="D421" s="17"/>
      <c r="E421" s="18">
        <v>251099.3434789493</v>
      </c>
      <c r="F421" s="18">
        <v>222618.78851873634</v>
      </c>
      <c r="G421" s="18">
        <v>211260.86652414614</v>
      </c>
      <c r="H421" s="18">
        <v>212360.81970718867</v>
      </c>
      <c r="I421" s="18">
        <v>262751.26114742144</v>
      </c>
      <c r="J421" s="18">
        <v>210077.80489473586</v>
      </c>
      <c r="K421" s="18">
        <v>214251.78072200538</v>
      </c>
      <c r="L421" s="18">
        <v>231381.20444767355</v>
      </c>
      <c r="M421" s="18">
        <v>225212.18260909681</v>
      </c>
      <c r="N421" s="14">
        <f t="shared" si="6"/>
        <v>0.97333827588415101</v>
      </c>
    </row>
    <row r="422" spans="1:14" x14ac:dyDescent="0.45">
      <c r="A422" s="11" t="s">
        <v>460</v>
      </c>
      <c r="B422" s="11" t="s">
        <v>461</v>
      </c>
      <c r="C422" s="12">
        <v>509528</v>
      </c>
      <c r="D422" s="12" t="s">
        <v>462</v>
      </c>
      <c r="E422" s="13">
        <v>160311.33333333334</v>
      </c>
      <c r="F422" s="13"/>
      <c r="G422" s="13"/>
      <c r="H422" s="13"/>
      <c r="I422" s="13"/>
      <c r="J422" s="13"/>
      <c r="K422" s="13"/>
      <c r="L422" s="13"/>
      <c r="M422" s="13"/>
      <c r="N422" s="14" t="e">
        <f t="shared" si="6"/>
        <v>#DIV/0!</v>
      </c>
    </row>
    <row r="423" spans="1:14" x14ac:dyDescent="0.45">
      <c r="A423" s="11"/>
      <c r="B423" s="11"/>
      <c r="C423" s="12">
        <v>510252</v>
      </c>
      <c r="D423" s="12" t="s">
        <v>463</v>
      </c>
      <c r="E423" s="13"/>
      <c r="F423" s="13">
        <v>152187.92307692306</v>
      </c>
      <c r="G423" s="13"/>
      <c r="H423" s="13"/>
      <c r="I423" s="13"/>
      <c r="J423" s="13"/>
      <c r="K423" s="13"/>
      <c r="L423" s="13"/>
      <c r="M423" s="13"/>
      <c r="N423" s="14" t="e">
        <f t="shared" si="6"/>
        <v>#DIV/0!</v>
      </c>
    </row>
    <row r="424" spans="1:14" x14ac:dyDescent="0.45">
      <c r="A424" s="11"/>
      <c r="B424" s="11"/>
      <c r="C424" s="12">
        <v>513966</v>
      </c>
      <c r="D424" s="12" t="s">
        <v>464</v>
      </c>
      <c r="E424" s="13">
        <v>356329.09090909088</v>
      </c>
      <c r="F424" s="13">
        <v>356329.11111111112</v>
      </c>
      <c r="G424" s="13">
        <v>326129.61538461538</v>
      </c>
      <c r="H424" s="13">
        <v>301554.59090909088</v>
      </c>
      <c r="I424" s="13">
        <v>301554.66666666669</v>
      </c>
      <c r="J424" s="13"/>
      <c r="K424" s="13">
        <v>296456.4347826087</v>
      </c>
      <c r="L424" s="13">
        <v>296456.43902439025</v>
      </c>
      <c r="M424" s="13">
        <v>296456.42857142858</v>
      </c>
      <c r="N424" s="14">
        <f t="shared" si="6"/>
        <v>0.99999996474031161</v>
      </c>
    </row>
    <row r="425" spans="1:14" x14ac:dyDescent="0.45">
      <c r="A425" s="11"/>
      <c r="B425" s="11"/>
      <c r="C425" s="12">
        <v>514112</v>
      </c>
      <c r="D425" s="12" t="s">
        <v>465</v>
      </c>
      <c r="E425" s="13"/>
      <c r="F425" s="13">
        <v>2184128.6875</v>
      </c>
      <c r="G425" s="13">
        <v>2184128.6666666665</v>
      </c>
      <c r="H425" s="13"/>
      <c r="I425" s="13"/>
      <c r="J425" s="13">
        <v>2166897</v>
      </c>
      <c r="K425" s="13"/>
      <c r="L425" s="13">
        <v>2166897</v>
      </c>
      <c r="M425" s="13"/>
      <c r="N425" s="14">
        <f t="shared" si="6"/>
        <v>0</v>
      </c>
    </row>
    <row r="426" spans="1:14" x14ac:dyDescent="0.45">
      <c r="A426" s="11"/>
      <c r="B426" s="11"/>
      <c r="C426" s="12">
        <v>514133</v>
      </c>
      <c r="D426" s="12" t="s">
        <v>466</v>
      </c>
      <c r="E426" s="13">
        <v>1869604.6</v>
      </c>
      <c r="F426" s="13"/>
      <c r="G426" s="13"/>
      <c r="H426" s="13">
        <v>1858028.4</v>
      </c>
      <c r="I426" s="13"/>
      <c r="J426" s="13">
        <v>1852531.4444444445</v>
      </c>
      <c r="K426" s="13">
        <v>1852531.4285714286</v>
      </c>
      <c r="L426" s="13">
        <v>1851639.0689655172</v>
      </c>
      <c r="M426" s="13">
        <v>1852002.1081081082</v>
      </c>
      <c r="N426" s="14">
        <f t="shared" si="6"/>
        <v>1.0001960636652552</v>
      </c>
    </row>
    <row r="427" spans="1:14" x14ac:dyDescent="0.45">
      <c r="A427" s="16"/>
      <c r="B427" s="11"/>
      <c r="C427" s="12">
        <v>514283</v>
      </c>
      <c r="D427" s="12" t="s">
        <v>467</v>
      </c>
      <c r="E427" s="13"/>
      <c r="F427" s="13"/>
      <c r="G427" s="13"/>
      <c r="H427" s="13"/>
      <c r="I427" s="13"/>
      <c r="J427" s="13"/>
      <c r="K427" s="13"/>
      <c r="L427" s="13">
        <v>298158.5</v>
      </c>
      <c r="M427" s="13"/>
      <c r="N427" s="14">
        <f t="shared" si="6"/>
        <v>0</v>
      </c>
    </row>
    <row r="428" spans="1:14" x14ac:dyDescent="0.45">
      <c r="A428" s="17" t="s">
        <v>468</v>
      </c>
      <c r="B428" s="17"/>
      <c r="C428" s="17"/>
      <c r="D428" s="17"/>
      <c r="E428" s="18">
        <v>795415.0080808081</v>
      </c>
      <c r="F428" s="18">
        <v>762243.70819978626</v>
      </c>
      <c r="G428" s="18">
        <v>1151906.9715099714</v>
      </c>
      <c r="H428" s="18">
        <v>690673.04318181821</v>
      </c>
      <c r="I428" s="18">
        <v>301554.66666666669</v>
      </c>
      <c r="J428" s="18">
        <v>2009714.2222222222</v>
      </c>
      <c r="K428" s="18">
        <v>1074493.9316770188</v>
      </c>
      <c r="L428" s="18">
        <v>958889.923254836</v>
      </c>
      <c r="M428" s="18">
        <v>685342.84845559846</v>
      </c>
      <c r="N428" s="14">
        <f t="shared" si="6"/>
        <v>0.71472525869213954</v>
      </c>
    </row>
    <row r="429" spans="1:14" x14ac:dyDescent="0.45">
      <c r="A429" s="11" t="s">
        <v>469</v>
      </c>
      <c r="B429" s="11" t="s">
        <v>470</v>
      </c>
      <c r="C429" s="12">
        <v>503659</v>
      </c>
      <c r="D429" s="12" t="s">
        <v>471</v>
      </c>
      <c r="E429" s="13">
        <v>34363.971428571429</v>
      </c>
      <c r="F429" s="13">
        <v>35391.403225806454</v>
      </c>
      <c r="G429" s="13">
        <v>36363.926605504588</v>
      </c>
      <c r="H429" s="13">
        <v>36363.931034482761</v>
      </c>
      <c r="I429" s="13">
        <v>36363.928571428572</v>
      </c>
      <c r="J429" s="13">
        <v>36363.925925925927</v>
      </c>
      <c r="K429" s="13">
        <v>36363.92105263158</v>
      </c>
      <c r="L429" s="13">
        <v>36363.918918918927</v>
      </c>
      <c r="M429" s="13"/>
      <c r="N429" s="14">
        <f t="shared" si="6"/>
        <v>0</v>
      </c>
    </row>
    <row r="430" spans="1:14" x14ac:dyDescent="0.45">
      <c r="A430" s="11"/>
      <c r="B430" s="11" t="s">
        <v>472</v>
      </c>
      <c r="C430" s="12">
        <v>700833</v>
      </c>
      <c r="D430" s="12" t="s">
        <v>473</v>
      </c>
      <c r="E430" s="13"/>
      <c r="F430" s="13">
        <v>6960000</v>
      </c>
      <c r="G430" s="13"/>
      <c r="H430" s="13"/>
      <c r="I430" s="13"/>
      <c r="J430" s="13"/>
      <c r="K430" s="13"/>
      <c r="L430" s="13"/>
      <c r="M430" s="13"/>
      <c r="N430" s="14" t="e">
        <f t="shared" si="6"/>
        <v>#DIV/0!</v>
      </c>
    </row>
    <row r="431" spans="1:14" x14ac:dyDescent="0.45">
      <c r="A431" s="16"/>
      <c r="B431" s="11"/>
      <c r="C431" s="12">
        <v>700835</v>
      </c>
      <c r="D431" s="12" t="s">
        <v>474</v>
      </c>
      <c r="E431" s="13"/>
      <c r="F431" s="13"/>
      <c r="G431" s="13">
        <v>10612000</v>
      </c>
      <c r="H431" s="13"/>
      <c r="I431" s="13"/>
      <c r="J431" s="13"/>
      <c r="K431" s="13"/>
      <c r="L431" s="13"/>
      <c r="M431" s="13"/>
      <c r="N431" s="14" t="e">
        <f t="shared" si="6"/>
        <v>#DIV/0!</v>
      </c>
    </row>
    <row r="432" spans="1:14" x14ac:dyDescent="0.45">
      <c r="A432" s="17" t="s">
        <v>475</v>
      </c>
      <c r="B432" s="17"/>
      <c r="C432" s="17"/>
      <c r="D432" s="17"/>
      <c r="E432" s="18">
        <v>34363.971428571429</v>
      </c>
      <c r="F432" s="18">
        <v>2343594.2688172045</v>
      </c>
      <c r="G432" s="18">
        <v>2680272.9449541285</v>
      </c>
      <c r="H432" s="18">
        <v>36363.931034482761</v>
      </c>
      <c r="I432" s="18">
        <v>36363.928571428572</v>
      </c>
      <c r="J432" s="18">
        <v>36363.925925925927</v>
      </c>
      <c r="K432" s="18">
        <v>36363.92105263158</v>
      </c>
      <c r="L432" s="18">
        <v>36363.918918918927</v>
      </c>
      <c r="M432" s="18"/>
      <c r="N432" s="14">
        <f t="shared" si="6"/>
        <v>0</v>
      </c>
    </row>
    <row r="433" spans="1:14" x14ac:dyDescent="0.45">
      <c r="A433" s="11" t="s">
        <v>476</v>
      </c>
      <c r="B433" s="11" t="s">
        <v>477</v>
      </c>
      <c r="C433" s="12">
        <v>507515</v>
      </c>
      <c r="D433" s="12" t="s">
        <v>478</v>
      </c>
      <c r="E433" s="13"/>
      <c r="F433" s="13">
        <v>75848.46875</v>
      </c>
      <c r="G433" s="13">
        <v>75848.5</v>
      </c>
      <c r="H433" s="13">
        <v>75848</v>
      </c>
      <c r="I433" s="13"/>
      <c r="J433" s="13"/>
      <c r="K433" s="13"/>
      <c r="L433" s="13"/>
      <c r="M433" s="13"/>
      <c r="N433" s="14" t="e">
        <f t="shared" si="6"/>
        <v>#DIV/0!</v>
      </c>
    </row>
    <row r="434" spans="1:14" x14ac:dyDescent="0.45">
      <c r="A434" s="11"/>
      <c r="B434" s="11"/>
      <c r="C434" s="12">
        <v>507516</v>
      </c>
      <c r="D434" s="12" t="s">
        <v>479</v>
      </c>
      <c r="E434" s="13"/>
      <c r="F434" s="13">
        <v>105774.15686274511</v>
      </c>
      <c r="G434" s="13"/>
      <c r="H434" s="13"/>
      <c r="I434" s="13"/>
      <c r="J434" s="13"/>
      <c r="K434" s="13">
        <v>105774.16</v>
      </c>
      <c r="L434" s="13">
        <v>105774.19047619047</v>
      </c>
      <c r="M434" s="13"/>
      <c r="N434" s="14">
        <f t="shared" si="6"/>
        <v>0</v>
      </c>
    </row>
    <row r="435" spans="1:14" x14ac:dyDescent="0.45">
      <c r="A435" s="11"/>
      <c r="B435" s="11"/>
      <c r="C435" s="12">
        <v>509935</v>
      </c>
      <c r="D435" s="12" t="s">
        <v>480</v>
      </c>
      <c r="E435" s="13">
        <v>116594.08771929824</v>
      </c>
      <c r="F435" s="13">
        <v>116594.2</v>
      </c>
      <c r="G435" s="13">
        <v>116594.33333333333</v>
      </c>
      <c r="H435" s="13"/>
      <c r="I435" s="13"/>
      <c r="J435" s="13"/>
      <c r="K435" s="13"/>
      <c r="L435" s="13"/>
      <c r="M435" s="13"/>
      <c r="N435" s="14" t="e">
        <f t="shared" si="6"/>
        <v>#DIV/0!</v>
      </c>
    </row>
    <row r="436" spans="1:14" x14ac:dyDescent="0.45">
      <c r="A436" s="11"/>
      <c r="B436" s="11"/>
      <c r="C436" s="12">
        <v>513722</v>
      </c>
      <c r="D436" s="12" t="s">
        <v>481</v>
      </c>
      <c r="E436" s="13">
        <v>131225.4</v>
      </c>
      <c r="F436" s="13">
        <v>136536.29</v>
      </c>
      <c r="G436" s="13">
        <v>140745.24583333332</v>
      </c>
      <c r="H436" s="13">
        <v>117319.28048780488</v>
      </c>
      <c r="I436" s="13">
        <v>114818.91860465115</v>
      </c>
      <c r="J436" s="13">
        <v>111799.81363636361</v>
      </c>
      <c r="K436" s="13">
        <v>111799.80851063829</v>
      </c>
      <c r="L436" s="13">
        <v>110333.30097087378</v>
      </c>
      <c r="M436" s="13">
        <v>111474.99</v>
      </c>
      <c r="N436" s="14">
        <f t="shared" si="6"/>
        <v>1.0103476377401925</v>
      </c>
    </row>
    <row r="437" spans="1:14" x14ac:dyDescent="0.45">
      <c r="A437" s="11"/>
      <c r="B437" s="11"/>
      <c r="C437" s="12">
        <v>514082</v>
      </c>
      <c r="D437" s="12" t="s">
        <v>482</v>
      </c>
      <c r="E437" s="13">
        <v>119220</v>
      </c>
      <c r="F437" s="13">
        <v>119220</v>
      </c>
      <c r="G437" s="13">
        <v>107282.2</v>
      </c>
      <c r="H437" s="13">
        <v>104991.08860759494</v>
      </c>
      <c r="I437" s="13">
        <v>103368.80555555556</v>
      </c>
      <c r="J437" s="13">
        <v>101923.07874015748</v>
      </c>
      <c r="K437" s="13">
        <v>101923.07920792079</v>
      </c>
      <c r="L437" s="13">
        <v>100879.63392857143</v>
      </c>
      <c r="M437" s="13">
        <v>100879.63333333335</v>
      </c>
      <c r="N437" s="14">
        <f t="shared" si="6"/>
        <v>0.99999999409952167</v>
      </c>
    </row>
    <row r="438" spans="1:14" x14ac:dyDescent="0.45">
      <c r="A438" s="11"/>
      <c r="B438" s="11"/>
      <c r="C438" s="12">
        <v>514181</v>
      </c>
      <c r="D438" s="12" t="s">
        <v>483</v>
      </c>
      <c r="E438" s="13"/>
      <c r="F438" s="13"/>
      <c r="G438" s="13"/>
      <c r="H438" s="13"/>
      <c r="I438" s="13">
        <v>122495.8</v>
      </c>
      <c r="J438" s="13"/>
      <c r="K438" s="13"/>
      <c r="L438" s="13">
        <v>111796.5</v>
      </c>
      <c r="M438" s="13">
        <v>110165.9</v>
      </c>
      <c r="N438" s="14">
        <f t="shared" si="6"/>
        <v>0.98541457022357581</v>
      </c>
    </row>
    <row r="439" spans="1:14" x14ac:dyDescent="0.45">
      <c r="A439" s="11"/>
      <c r="B439" s="11" t="s">
        <v>484</v>
      </c>
      <c r="C439" s="12">
        <v>507121</v>
      </c>
      <c r="D439" s="12" t="s">
        <v>485</v>
      </c>
      <c r="E439" s="13">
        <v>127043.19444444445</v>
      </c>
      <c r="F439" s="13">
        <v>127043.18181818185</v>
      </c>
      <c r="G439" s="13">
        <v>128159.56164383562</v>
      </c>
      <c r="H439" s="13">
        <v>128494.85344827586</v>
      </c>
      <c r="I439" s="13">
        <v>128494.85454545454</v>
      </c>
      <c r="J439" s="13">
        <v>128494.86813186813</v>
      </c>
      <c r="K439" s="13">
        <v>128494.86567164179</v>
      </c>
      <c r="L439" s="13">
        <v>128494.85294117648</v>
      </c>
      <c r="M439" s="13">
        <v>127122.13333333335</v>
      </c>
      <c r="N439" s="14">
        <f t="shared" si="6"/>
        <v>0.98931692922772907</v>
      </c>
    </row>
    <row r="440" spans="1:14" x14ac:dyDescent="0.45">
      <c r="A440" s="11"/>
      <c r="B440" s="11"/>
      <c r="C440" s="12">
        <v>507122</v>
      </c>
      <c r="D440" s="12" t="s">
        <v>486</v>
      </c>
      <c r="E440" s="13">
        <v>164862.23958333334</v>
      </c>
      <c r="F440" s="13">
        <v>164862.24691358025</v>
      </c>
      <c r="G440" s="13">
        <v>164862.24657534246</v>
      </c>
      <c r="H440" s="13">
        <v>164862.25531914894</v>
      </c>
      <c r="I440" s="13">
        <v>169060.54651162791</v>
      </c>
      <c r="J440" s="13">
        <v>169060.54545454544</v>
      </c>
      <c r="K440" s="13">
        <v>173605.89583333334</v>
      </c>
      <c r="L440" s="13">
        <v>173605.89655172414</v>
      </c>
      <c r="M440" s="13">
        <v>176663.31034482759</v>
      </c>
      <c r="N440" s="14">
        <f t="shared" si="6"/>
        <v>1.0176112324168236</v>
      </c>
    </row>
    <row r="441" spans="1:14" x14ac:dyDescent="0.45">
      <c r="A441" s="11"/>
      <c r="B441" s="11"/>
      <c r="C441" s="12">
        <v>508378</v>
      </c>
      <c r="D441" s="12" t="s">
        <v>487</v>
      </c>
      <c r="E441" s="13">
        <v>166471.55721393038</v>
      </c>
      <c r="F441" s="13">
        <v>166471.55621301776</v>
      </c>
      <c r="G441" s="13">
        <v>166471.54807692306</v>
      </c>
      <c r="H441" s="13">
        <v>166471.56043956045</v>
      </c>
      <c r="I441" s="13">
        <v>166471.55294117646</v>
      </c>
      <c r="J441" s="13">
        <v>166471.55555555556</v>
      </c>
      <c r="K441" s="13">
        <v>166471.55172413794</v>
      </c>
      <c r="L441" s="13">
        <v>166471.57142857142</v>
      </c>
      <c r="M441" s="13">
        <v>163422.26923076922</v>
      </c>
      <c r="N441" s="14">
        <f t="shared" si="6"/>
        <v>0.9816827451580189</v>
      </c>
    </row>
    <row r="442" spans="1:14" x14ac:dyDescent="0.45">
      <c r="A442" s="11"/>
      <c r="B442" s="11"/>
      <c r="C442" s="12">
        <v>510739</v>
      </c>
      <c r="D442" s="12" t="s">
        <v>488</v>
      </c>
      <c r="E442" s="13"/>
      <c r="F442" s="13"/>
      <c r="G442" s="13"/>
      <c r="H442" s="13"/>
      <c r="I442" s="13"/>
      <c r="J442" s="13"/>
      <c r="K442" s="13"/>
      <c r="L442" s="13">
        <v>350237.87878787878</v>
      </c>
      <c r="M442" s="13">
        <v>350237.85</v>
      </c>
      <c r="N442" s="14">
        <f t="shared" si="6"/>
        <v>0.99999991780478192</v>
      </c>
    </row>
    <row r="443" spans="1:14" x14ac:dyDescent="0.45">
      <c r="A443" s="11"/>
      <c r="B443" s="11"/>
      <c r="C443" s="12">
        <v>511912</v>
      </c>
      <c r="D443" s="12" t="s">
        <v>489</v>
      </c>
      <c r="E443" s="13"/>
      <c r="F443" s="13"/>
      <c r="G443" s="13"/>
      <c r="H443" s="13"/>
      <c r="I443" s="13"/>
      <c r="J443" s="13"/>
      <c r="K443" s="13">
        <v>106535</v>
      </c>
      <c r="L443" s="13"/>
      <c r="M443" s="13"/>
      <c r="N443" s="14" t="e">
        <f t="shared" si="6"/>
        <v>#DIV/0!</v>
      </c>
    </row>
    <row r="444" spans="1:14" x14ac:dyDescent="0.45">
      <c r="A444" s="11"/>
      <c r="B444" s="11"/>
      <c r="C444" s="12">
        <v>512554</v>
      </c>
      <c r="D444" s="12" t="s">
        <v>490</v>
      </c>
      <c r="E444" s="13">
        <v>170666.47288135593</v>
      </c>
      <c r="F444" s="13">
        <v>170666.47352941177</v>
      </c>
      <c r="G444" s="13">
        <v>170666.47234042553</v>
      </c>
      <c r="H444" s="13"/>
      <c r="I444" s="13"/>
      <c r="J444" s="13"/>
      <c r="K444" s="13"/>
      <c r="L444" s="13"/>
      <c r="M444" s="13"/>
      <c r="N444" s="14" t="e">
        <f t="shared" si="6"/>
        <v>#DIV/0!</v>
      </c>
    </row>
    <row r="445" spans="1:14" x14ac:dyDescent="0.45">
      <c r="A445" s="11"/>
      <c r="B445" s="11"/>
      <c r="C445" s="12">
        <v>512682</v>
      </c>
      <c r="D445" s="12" t="s">
        <v>491</v>
      </c>
      <c r="E445" s="13">
        <v>212335.62621359224</v>
      </c>
      <c r="F445" s="13">
        <v>205643.36175710594</v>
      </c>
      <c r="G445" s="13">
        <v>204882.11969696966</v>
      </c>
      <c r="H445" s="13">
        <v>204450.12234042556</v>
      </c>
      <c r="I445" s="13">
        <v>204344.08425720621</v>
      </c>
      <c r="J445" s="13">
        <v>204344.0830769231</v>
      </c>
      <c r="K445" s="13">
        <v>206002.17021276595</v>
      </c>
      <c r="L445" s="13">
        <v>209056.52786885246</v>
      </c>
      <c r="M445" s="13">
        <v>209056.535</v>
      </c>
      <c r="N445" s="14">
        <f t="shared" si="6"/>
        <v>1.0000000341110973</v>
      </c>
    </row>
    <row r="446" spans="1:14" x14ac:dyDescent="0.45">
      <c r="A446" s="11"/>
      <c r="B446" s="11"/>
      <c r="C446" s="12">
        <v>700859</v>
      </c>
      <c r="D446" s="12" t="s">
        <v>492</v>
      </c>
      <c r="E446" s="13">
        <v>560000</v>
      </c>
      <c r="F446" s="13">
        <v>560000</v>
      </c>
      <c r="G446" s="13"/>
      <c r="H446" s="13">
        <v>560000</v>
      </c>
      <c r="I446" s="13">
        <v>560000</v>
      </c>
      <c r="J446" s="13">
        <v>560000</v>
      </c>
      <c r="K446" s="13">
        <v>656000</v>
      </c>
      <c r="L446" s="13">
        <v>656000</v>
      </c>
      <c r="M446" s="13">
        <v>656000</v>
      </c>
      <c r="N446" s="14">
        <f t="shared" si="6"/>
        <v>1</v>
      </c>
    </row>
    <row r="447" spans="1:14" x14ac:dyDescent="0.45">
      <c r="A447" s="11"/>
      <c r="B447" s="11"/>
      <c r="C447" s="12">
        <v>701125</v>
      </c>
      <c r="D447" s="12" t="s">
        <v>493</v>
      </c>
      <c r="E447" s="13">
        <v>355806</v>
      </c>
      <c r="F447" s="13"/>
      <c r="G447" s="13">
        <v>355806</v>
      </c>
      <c r="H447" s="13">
        <v>355806</v>
      </c>
      <c r="I447" s="13">
        <v>355806</v>
      </c>
      <c r="J447" s="13"/>
      <c r="K447" s="13">
        <v>355806</v>
      </c>
      <c r="L447" s="13">
        <v>355806</v>
      </c>
      <c r="M447" s="13"/>
      <c r="N447" s="14">
        <f t="shared" si="6"/>
        <v>0</v>
      </c>
    </row>
    <row r="448" spans="1:14" x14ac:dyDescent="0.45">
      <c r="A448" s="11"/>
      <c r="B448" s="11"/>
      <c r="C448" s="12">
        <v>701183</v>
      </c>
      <c r="D448" s="12" t="s">
        <v>494</v>
      </c>
      <c r="E448" s="13"/>
      <c r="F448" s="13"/>
      <c r="G448" s="13"/>
      <c r="H448" s="13"/>
      <c r="I448" s="13">
        <v>85000</v>
      </c>
      <c r="J448" s="13"/>
      <c r="K448" s="13"/>
      <c r="L448" s="13"/>
      <c r="M448" s="13"/>
      <c r="N448" s="14" t="e">
        <f t="shared" si="6"/>
        <v>#DIV/0!</v>
      </c>
    </row>
    <row r="449" spans="1:14" x14ac:dyDescent="0.45">
      <c r="A449" s="11"/>
      <c r="B449" s="11" t="s">
        <v>495</v>
      </c>
      <c r="C449" s="12">
        <v>509157</v>
      </c>
      <c r="D449" s="12" t="s">
        <v>496</v>
      </c>
      <c r="E449" s="13"/>
      <c r="F449" s="13"/>
      <c r="G449" s="13"/>
      <c r="H449" s="13"/>
      <c r="I449" s="13">
        <v>203742.64</v>
      </c>
      <c r="J449" s="13"/>
      <c r="K449" s="13">
        <v>203742.625</v>
      </c>
      <c r="L449" s="13"/>
      <c r="M449" s="13"/>
      <c r="N449" s="14" t="e">
        <f t="shared" si="6"/>
        <v>#DIV/0!</v>
      </c>
    </row>
    <row r="450" spans="1:14" x14ac:dyDescent="0.45">
      <c r="A450" s="11"/>
      <c r="B450" s="11"/>
      <c r="C450" s="12">
        <v>509186</v>
      </c>
      <c r="D450" s="12" t="s">
        <v>497</v>
      </c>
      <c r="E450" s="13">
        <v>217855.84615384616</v>
      </c>
      <c r="F450" s="13">
        <v>213843.71428571429</v>
      </c>
      <c r="G450" s="13">
        <v>212582.17391304349</v>
      </c>
      <c r="H450" s="13">
        <v>212582.19047619044</v>
      </c>
      <c r="I450" s="13">
        <v>212582.17647058822</v>
      </c>
      <c r="J450" s="13">
        <v>212582.25</v>
      </c>
      <c r="K450" s="13">
        <v>209981.57142857142</v>
      </c>
      <c r="L450" s="13">
        <v>209981.54545454544</v>
      </c>
      <c r="M450" s="13">
        <v>212909</v>
      </c>
      <c r="N450" s="14">
        <f t="shared" si="6"/>
        <v>1.0139414849010542</v>
      </c>
    </row>
    <row r="451" spans="1:14" x14ac:dyDescent="0.45">
      <c r="A451" s="11"/>
      <c r="B451" s="11"/>
      <c r="C451" s="12">
        <v>510469</v>
      </c>
      <c r="D451" s="12" t="s">
        <v>498</v>
      </c>
      <c r="E451" s="13">
        <v>146183.65686274509</v>
      </c>
      <c r="F451" s="13">
        <v>146183.65789473685</v>
      </c>
      <c r="G451" s="13">
        <v>146402.51666666663</v>
      </c>
      <c r="H451" s="13">
        <v>145553.58163265305</v>
      </c>
      <c r="I451" s="13">
        <v>145553.58024691357</v>
      </c>
      <c r="J451" s="13">
        <v>141549.66666666666</v>
      </c>
      <c r="K451" s="13">
        <v>141549.66666666666</v>
      </c>
      <c r="L451" s="13">
        <v>145537.83950617284</v>
      </c>
      <c r="M451" s="13">
        <v>145537.84375</v>
      </c>
      <c r="N451" s="14">
        <f t="shared" si="6"/>
        <v>1.0000000291596136</v>
      </c>
    </row>
    <row r="452" spans="1:14" x14ac:dyDescent="0.45">
      <c r="A452" s="11"/>
      <c r="B452" s="11"/>
      <c r="C452" s="12">
        <v>510740</v>
      </c>
      <c r="D452" s="12" t="s">
        <v>499</v>
      </c>
      <c r="E452" s="13"/>
      <c r="F452" s="13"/>
      <c r="G452" s="13"/>
      <c r="H452" s="13"/>
      <c r="I452" s="13">
        <v>88633.76470588235</v>
      </c>
      <c r="J452" s="13">
        <v>91619.35</v>
      </c>
      <c r="K452" s="13"/>
      <c r="L452" s="13"/>
      <c r="M452" s="13">
        <v>91619.352941176476</v>
      </c>
      <c r="N452" s="14" t="e">
        <f t="shared" si="6"/>
        <v>#DIV/0!</v>
      </c>
    </row>
    <row r="453" spans="1:14" x14ac:dyDescent="0.45">
      <c r="A453" s="11"/>
      <c r="B453" s="11"/>
      <c r="C453" s="12">
        <v>511806</v>
      </c>
      <c r="D453" s="12" t="s">
        <v>500</v>
      </c>
      <c r="E453" s="13"/>
      <c r="F453" s="13"/>
      <c r="G453" s="13"/>
      <c r="H453" s="13"/>
      <c r="I453" s="13"/>
      <c r="J453" s="13">
        <v>143055.76</v>
      </c>
      <c r="K453" s="13">
        <v>143055.76</v>
      </c>
      <c r="L453" s="13"/>
      <c r="M453" s="13">
        <v>146362.57999999999</v>
      </c>
      <c r="N453" s="14" t="e">
        <f t="shared" ref="N453:N495" si="7">M453/L453</f>
        <v>#DIV/0!</v>
      </c>
    </row>
    <row r="454" spans="1:14" x14ac:dyDescent="0.45">
      <c r="A454" s="11"/>
      <c r="B454" s="11"/>
      <c r="C454" s="12">
        <v>512999</v>
      </c>
      <c r="D454" s="12" t="s">
        <v>501</v>
      </c>
      <c r="E454" s="13"/>
      <c r="F454" s="13">
        <v>144014.39999999999</v>
      </c>
      <c r="G454" s="13"/>
      <c r="H454" s="13"/>
      <c r="I454" s="13"/>
      <c r="J454" s="13"/>
      <c r="K454" s="13"/>
      <c r="L454" s="13">
        <v>144014.5</v>
      </c>
      <c r="M454" s="13"/>
      <c r="N454" s="14">
        <f t="shared" si="7"/>
        <v>0</v>
      </c>
    </row>
    <row r="455" spans="1:14" x14ac:dyDescent="0.45">
      <c r="A455" s="11"/>
      <c r="B455" s="11"/>
      <c r="C455" s="12">
        <v>700057</v>
      </c>
      <c r="D455" s="12" t="s">
        <v>502</v>
      </c>
      <c r="E455" s="13"/>
      <c r="F455" s="13"/>
      <c r="G455" s="13"/>
      <c r="H455" s="13"/>
      <c r="I455" s="13"/>
      <c r="J455" s="13"/>
      <c r="K455" s="13"/>
      <c r="L455" s="13">
        <v>4000000</v>
      </c>
      <c r="M455" s="13"/>
      <c r="N455" s="14">
        <f t="shared" si="7"/>
        <v>0</v>
      </c>
    </row>
    <row r="456" spans="1:14" x14ac:dyDescent="0.45">
      <c r="A456" s="11"/>
      <c r="B456" s="11"/>
      <c r="C456" s="12">
        <v>700848</v>
      </c>
      <c r="D456" s="12" t="s">
        <v>503</v>
      </c>
      <c r="E456" s="13">
        <v>22000</v>
      </c>
      <c r="F456" s="13">
        <v>22000</v>
      </c>
      <c r="G456" s="13"/>
      <c r="H456" s="13">
        <v>22000</v>
      </c>
      <c r="I456" s="13"/>
      <c r="J456" s="13">
        <v>22000</v>
      </c>
      <c r="K456" s="13">
        <v>22000</v>
      </c>
      <c r="L456" s="13">
        <v>22000</v>
      </c>
      <c r="M456" s="13"/>
      <c r="N456" s="14">
        <f t="shared" si="7"/>
        <v>0</v>
      </c>
    </row>
    <row r="457" spans="1:14" x14ac:dyDescent="0.45">
      <c r="A457" s="11"/>
      <c r="B457" s="11"/>
      <c r="C457" s="12">
        <v>700849</v>
      </c>
      <c r="D457" s="12" t="s">
        <v>504</v>
      </c>
      <c r="E457" s="13"/>
      <c r="F457" s="13">
        <v>5500</v>
      </c>
      <c r="G457" s="13"/>
      <c r="H457" s="13"/>
      <c r="I457" s="13"/>
      <c r="J457" s="13"/>
      <c r="K457" s="13"/>
      <c r="L457" s="13">
        <v>5500</v>
      </c>
      <c r="M457" s="13"/>
      <c r="N457" s="14">
        <f t="shared" si="7"/>
        <v>0</v>
      </c>
    </row>
    <row r="458" spans="1:14" x14ac:dyDescent="0.45">
      <c r="A458" s="11"/>
      <c r="B458" s="11"/>
      <c r="C458" s="12">
        <v>700850</v>
      </c>
      <c r="D458" s="12" t="s">
        <v>505</v>
      </c>
      <c r="E458" s="13">
        <v>25000</v>
      </c>
      <c r="F458" s="13">
        <v>25000</v>
      </c>
      <c r="G458" s="13"/>
      <c r="H458" s="13">
        <v>25000</v>
      </c>
      <c r="I458" s="13"/>
      <c r="J458" s="13"/>
      <c r="K458" s="13">
        <v>25000</v>
      </c>
      <c r="L458" s="13">
        <v>25000</v>
      </c>
      <c r="M458" s="13"/>
      <c r="N458" s="14">
        <f t="shared" si="7"/>
        <v>0</v>
      </c>
    </row>
    <row r="459" spans="1:14" x14ac:dyDescent="0.45">
      <c r="A459" s="11"/>
      <c r="B459" s="11"/>
      <c r="C459" s="12">
        <v>700851</v>
      </c>
      <c r="D459" s="12" t="s">
        <v>506</v>
      </c>
      <c r="E459" s="13"/>
      <c r="F459" s="13">
        <v>17996.62162162162</v>
      </c>
      <c r="G459" s="13"/>
      <c r="H459" s="13"/>
      <c r="I459" s="13"/>
      <c r="J459" s="13"/>
      <c r="K459" s="13"/>
      <c r="L459" s="13"/>
      <c r="M459" s="13"/>
      <c r="N459" s="14" t="e">
        <f t="shared" si="7"/>
        <v>#DIV/0!</v>
      </c>
    </row>
    <row r="460" spans="1:14" x14ac:dyDescent="0.45">
      <c r="A460" s="11"/>
      <c r="B460" s="11"/>
      <c r="C460" s="12">
        <v>700855</v>
      </c>
      <c r="D460" s="12" t="s">
        <v>507</v>
      </c>
      <c r="E460" s="13">
        <v>26000</v>
      </c>
      <c r="F460" s="13">
        <v>26000</v>
      </c>
      <c r="G460" s="13"/>
      <c r="H460" s="13"/>
      <c r="I460" s="13"/>
      <c r="J460" s="13"/>
      <c r="K460" s="13"/>
      <c r="L460" s="13"/>
      <c r="M460" s="13"/>
      <c r="N460" s="14" t="e">
        <f t="shared" si="7"/>
        <v>#DIV/0!</v>
      </c>
    </row>
    <row r="461" spans="1:14" x14ac:dyDescent="0.45">
      <c r="A461" s="11"/>
      <c r="B461" s="11"/>
      <c r="C461" s="12">
        <v>700856</v>
      </c>
      <c r="D461" s="12" t="s">
        <v>508</v>
      </c>
      <c r="E461" s="13">
        <v>55000</v>
      </c>
      <c r="F461" s="13">
        <v>55000</v>
      </c>
      <c r="G461" s="13"/>
      <c r="H461" s="13"/>
      <c r="I461" s="13"/>
      <c r="J461" s="13"/>
      <c r="K461" s="13"/>
      <c r="L461" s="13">
        <v>55000</v>
      </c>
      <c r="M461" s="13"/>
      <c r="N461" s="14">
        <f t="shared" si="7"/>
        <v>0</v>
      </c>
    </row>
    <row r="462" spans="1:14" x14ac:dyDescent="0.45">
      <c r="A462" s="11"/>
      <c r="B462" s="11"/>
      <c r="C462" s="12">
        <v>700879</v>
      </c>
      <c r="D462" s="12" t="s">
        <v>509</v>
      </c>
      <c r="E462" s="13"/>
      <c r="F462" s="13">
        <v>21000</v>
      </c>
      <c r="G462" s="13"/>
      <c r="H462" s="13"/>
      <c r="I462" s="13"/>
      <c r="J462" s="13"/>
      <c r="K462" s="13"/>
      <c r="L462" s="13"/>
      <c r="M462" s="13"/>
      <c r="N462" s="14" t="e">
        <f t="shared" si="7"/>
        <v>#DIV/0!</v>
      </c>
    </row>
    <row r="463" spans="1:14" x14ac:dyDescent="0.45">
      <c r="A463" s="11"/>
      <c r="B463" s="11"/>
      <c r="C463" s="12">
        <v>700880</v>
      </c>
      <c r="D463" s="12" t="s">
        <v>510</v>
      </c>
      <c r="E463" s="13"/>
      <c r="F463" s="13"/>
      <c r="G463" s="13"/>
      <c r="H463" s="13">
        <v>22000</v>
      </c>
      <c r="I463" s="13"/>
      <c r="J463" s="13"/>
      <c r="K463" s="13">
        <v>22000</v>
      </c>
      <c r="L463" s="13">
        <v>22000</v>
      </c>
      <c r="M463" s="13"/>
      <c r="N463" s="14">
        <f t="shared" si="7"/>
        <v>0</v>
      </c>
    </row>
    <row r="464" spans="1:14" x14ac:dyDescent="0.45">
      <c r="A464" s="11"/>
      <c r="B464" s="11"/>
      <c r="C464" s="12">
        <v>700882</v>
      </c>
      <c r="D464" s="12" t="s">
        <v>511</v>
      </c>
      <c r="E464" s="13"/>
      <c r="F464" s="13">
        <v>38000</v>
      </c>
      <c r="G464" s="13"/>
      <c r="H464" s="13"/>
      <c r="I464" s="13"/>
      <c r="J464" s="13"/>
      <c r="K464" s="13">
        <v>38000</v>
      </c>
      <c r="L464" s="13">
        <v>38000</v>
      </c>
      <c r="M464" s="13"/>
      <c r="N464" s="14">
        <f t="shared" si="7"/>
        <v>0</v>
      </c>
    </row>
    <row r="465" spans="1:14" x14ac:dyDescent="0.45">
      <c r="A465" s="11"/>
      <c r="B465" s="11"/>
      <c r="C465" s="12">
        <v>700883</v>
      </c>
      <c r="D465" s="12" t="s">
        <v>512</v>
      </c>
      <c r="E465" s="13"/>
      <c r="F465" s="13">
        <v>70000</v>
      </c>
      <c r="G465" s="13"/>
      <c r="H465" s="13"/>
      <c r="I465" s="13"/>
      <c r="J465" s="13"/>
      <c r="K465" s="13"/>
      <c r="L465" s="13"/>
      <c r="M465" s="13"/>
      <c r="N465" s="14" t="e">
        <f t="shared" si="7"/>
        <v>#DIV/0!</v>
      </c>
    </row>
    <row r="466" spans="1:14" x14ac:dyDescent="0.45">
      <c r="A466" s="11"/>
      <c r="B466" s="11"/>
      <c r="C466" s="12">
        <v>700884</v>
      </c>
      <c r="D466" s="12" t="s">
        <v>513</v>
      </c>
      <c r="E466" s="13"/>
      <c r="F466" s="13">
        <v>23000</v>
      </c>
      <c r="G466" s="13"/>
      <c r="H466" s="13">
        <v>23000</v>
      </c>
      <c r="I466" s="13"/>
      <c r="J466" s="13"/>
      <c r="K466" s="13">
        <v>23000</v>
      </c>
      <c r="L466" s="13">
        <v>23000</v>
      </c>
      <c r="M466" s="13"/>
      <c r="N466" s="14">
        <f t="shared" si="7"/>
        <v>0</v>
      </c>
    </row>
    <row r="467" spans="1:14" x14ac:dyDescent="0.45">
      <c r="A467" s="11"/>
      <c r="B467" s="11"/>
      <c r="C467" s="12">
        <v>700905</v>
      </c>
      <c r="D467" s="12" t="s">
        <v>514</v>
      </c>
      <c r="E467" s="13"/>
      <c r="F467" s="13"/>
      <c r="G467" s="13"/>
      <c r="H467" s="13">
        <v>1190000</v>
      </c>
      <c r="I467" s="13">
        <v>1190000</v>
      </c>
      <c r="J467" s="13">
        <v>1190000</v>
      </c>
      <c r="K467" s="13">
        <v>1190000</v>
      </c>
      <c r="L467" s="13">
        <v>1190000</v>
      </c>
      <c r="M467" s="13">
        <v>1190000</v>
      </c>
      <c r="N467" s="14">
        <f t="shared" si="7"/>
        <v>1</v>
      </c>
    </row>
    <row r="468" spans="1:14" x14ac:dyDescent="0.45">
      <c r="A468" s="11"/>
      <c r="B468" s="11"/>
      <c r="C468" s="12">
        <v>700906</v>
      </c>
      <c r="D468" s="12" t="s">
        <v>515</v>
      </c>
      <c r="E468" s="13"/>
      <c r="F468" s="13"/>
      <c r="G468" s="13"/>
      <c r="H468" s="13">
        <v>4086906.338235294</v>
      </c>
      <c r="I468" s="13">
        <v>4086906.3404255318</v>
      </c>
      <c r="J468" s="13"/>
      <c r="K468" s="13">
        <v>4091816.4750000001</v>
      </c>
      <c r="L468" s="13">
        <v>4091816.487179487</v>
      </c>
      <c r="M468" s="13">
        <v>4097895.6714285715</v>
      </c>
      <c r="N468" s="14">
        <f t="shared" si="7"/>
        <v>1.0014856932778222</v>
      </c>
    </row>
    <row r="469" spans="1:14" x14ac:dyDescent="0.45">
      <c r="A469" s="11"/>
      <c r="B469" s="11"/>
      <c r="C469" s="12">
        <v>700991</v>
      </c>
      <c r="D469" s="12" t="s">
        <v>516</v>
      </c>
      <c r="E469" s="13"/>
      <c r="F469" s="13"/>
      <c r="G469" s="13"/>
      <c r="H469" s="13"/>
      <c r="I469" s="13"/>
      <c r="J469" s="13">
        <v>28000</v>
      </c>
      <c r="K469" s="13"/>
      <c r="L469" s="13"/>
      <c r="M469" s="13"/>
      <c r="N469" s="14" t="e">
        <f t="shared" si="7"/>
        <v>#DIV/0!</v>
      </c>
    </row>
    <row r="470" spans="1:14" x14ac:dyDescent="0.45">
      <c r="A470" s="11"/>
      <c r="B470" s="11"/>
      <c r="C470" s="12">
        <v>700992</v>
      </c>
      <c r="D470" s="12" t="s">
        <v>517</v>
      </c>
      <c r="E470" s="13"/>
      <c r="F470" s="13"/>
      <c r="G470" s="13"/>
      <c r="H470" s="13"/>
      <c r="I470" s="13"/>
      <c r="J470" s="13">
        <v>4500</v>
      </c>
      <c r="K470" s="13"/>
      <c r="L470" s="13"/>
      <c r="M470" s="13"/>
      <c r="N470" s="14" t="e">
        <f t="shared" si="7"/>
        <v>#DIV/0!</v>
      </c>
    </row>
    <row r="471" spans="1:14" x14ac:dyDescent="0.45">
      <c r="A471" s="11"/>
      <c r="B471" s="11"/>
      <c r="C471" s="12">
        <v>700993</v>
      </c>
      <c r="D471" s="12" t="s">
        <v>518</v>
      </c>
      <c r="E471" s="13">
        <v>3000</v>
      </c>
      <c r="F471" s="13"/>
      <c r="G471" s="13"/>
      <c r="H471" s="13">
        <v>3000</v>
      </c>
      <c r="I471" s="13"/>
      <c r="J471" s="13"/>
      <c r="K471" s="13">
        <v>3000</v>
      </c>
      <c r="L471" s="13">
        <v>3000</v>
      </c>
      <c r="M471" s="13"/>
      <c r="N471" s="14">
        <f t="shared" si="7"/>
        <v>0</v>
      </c>
    </row>
    <row r="472" spans="1:14" x14ac:dyDescent="0.45">
      <c r="A472" s="11"/>
      <c r="B472" s="11"/>
      <c r="C472" s="12">
        <v>700994</v>
      </c>
      <c r="D472" s="12" t="s">
        <v>519</v>
      </c>
      <c r="E472" s="13">
        <v>80000</v>
      </c>
      <c r="F472" s="13"/>
      <c r="G472" s="13"/>
      <c r="H472" s="13">
        <v>80000</v>
      </c>
      <c r="I472" s="13"/>
      <c r="J472" s="13"/>
      <c r="K472" s="13">
        <v>80000</v>
      </c>
      <c r="L472" s="13">
        <v>80000</v>
      </c>
      <c r="M472" s="13"/>
      <c r="N472" s="14">
        <f t="shared" si="7"/>
        <v>0</v>
      </c>
    </row>
    <row r="473" spans="1:14" x14ac:dyDescent="0.45">
      <c r="A473" s="11"/>
      <c r="B473" s="11"/>
      <c r="C473" s="12">
        <v>700995</v>
      </c>
      <c r="D473" s="12" t="s">
        <v>520</v>
      </c>
      <c r="E473" s="13">
        <v>41000</v>
      </c>
      <c r="F473" s="13"/>
      <c r="G473" s="13"/>
      <c r="H473" s="13">
        <v>41000</v>
      </c>
      <c r="I473" s="13"/>
      <c r="J473" s="13"/>
      <c r="K473" s="13">
        <v>41000</v>
      </c>
      <c r="L473" s="13">
        <v>41000</v>
      </c>
      <c r="M473" s="13"/>
      <c r="N473" s="14">
        <f t="shared" si="7"/>
        <v>0</v>
      </c>
    </row>
    <row r="474" spans="1:14" x14ac:dyDescent="0.45">
      <c r="A474" s="11"/>
      <c r="B474" s="11"/>
      <c r="C474" s="12">
        <v>701105</v>
      </c>
      <c r="D474" s="12" t="s">
        <v>521</v>
      </c>
      <c r="E474" s="13"/>
      <c r="F474" s="13">
        <v>119000</v>
      </c>
      <c r="G474" s="13"/>
      <c r="H474" s="13"/>
      <c r="I474" s="13">
        <v>119000</v>
      </c>
      <c r="J474" s="13">
        <v>119000</v>
      </c>
      <c r="K474" s="13">
        <v>119000</v>
      </c>
      <c r="L474" s="13"/>
      <c r="M474" s="13"/>
      <c r="N474" s="14" t="e">
        <f t="shared" si="7"/>
        <v>#DIV/0!</v>
      </c>
    </row>
    <row r="475" spans="1:14" x14ac:dyDescent="0.45">
      <c r="A475" s="11"/>
      <c r="B475" s="11"/>
      <c r="C475" s="12">
        <v>701115</v>
      </c>
      <c r="D475" s="12" t="s">
        <v>522</v>
      </c>
      <c r="E475" s="13"/>
      <c r="F475" s="13"/>
      <c r="G475" s="13"/>
      <c r="H475" s="13"/>
      <c r="I475" s="13"/>
      <c r="J475" s="13"/>
      <c r="K475" s="13"/>
      <c r="L475" s="13">
        <v>110000</v>
      </c>
      <c r="M475" s="13"/>
      <c r="N475" s="14">
        <f t="shared" si="7"/>
        <v>0</v>
      </c>
    </row>
    <row r="476" spans="1:14" x14ac:dyDescent="0.45">
      <c r="A476" s="11"/>
      <c r="B476" s="11"/>
      <c r="C476" s="12">
        <v>701123</v>
      </c>
      <c r="D476" s="12" t="s">
        <v>523</v>
      </c>
      <c r="E476" s="13"/>
      <c r="F476" s="13"/>
      <c r="G476" s="13"/>
      <c r="H476" s="13"/>
      <c r="I476" s="13"/>
      <c r="J476" s="13"/>
      <c r="K476" s="13"/>
      <c r="L476" s="13"/>
      <c r="M476" s="13">
        <v>16500000</v>
      </c>
      <c r="N476" s="14" t="e">
        <f t="shared" si="7"/>
        <v>#DIV/0!</v>
      </c>
    </row>
    <row r="477" spans="1:14" x14ac:dyDescent="0.45">
      <c r="A477" s="11"/>
      <c r="B477" s="11"/>
      <c r="C477" s="12">
        <v>701156</v>
      </c>
      <c r="D477" s="12" t="s">
        <v>524</v>
      </c>
      <c r="E477" s="13"/>
      <c r="F477" s="13">
        <v>150000</v>
      </c>
      <c r="G477" s="13">
        <v>150000</v>
      </c>
      <c r="H477" s="13">
        <v>150000</v>
      </c>
      <c r="I477" s="13">
        <v>150000</v>
      </c>
      <c r="J477" s="13">
        <v>150000</v>
      </c>
      <c r="K477" s="13">
        <v>150000</v>
      </c>
      <c r="L477" s="13">
        <v>150000</v>
      </c>
      <c r="M477" s="13">
        <v>150000</v>
      </c>
      <c r="N477" s="14">
        <f t="shared" si="7"/>
        <v>1</v>
      </c>
    </row>
    <row r="478" spans="1:14" x14ac:dyDescent="0.45">
      <c r="A478" s="11"/>
      <c r="B478" s="11"/>
      <c r="C478" s="12">
        <v>701158</v>
      </c>
      <c r="D478" s="12" t="s">
        <v>525</v>
      </c>
      <c r="E478" s="13"/>
      <c r="F478" s="13"/>
      <c r="G478" s="13"/>
      <c r="H478" s="13">
        <v>1490000</v>
      </c>
      <c r="I478" s="13"/>
      <c r="J478" s="13"/>
      <c r="K478" s="13"/>
      <c r="L478" s="13"/>
      <c r="M478" s="13">
        <v>1490000</v>
      </c>
      <c r="N478" s="14" t="e">
        <f t="shared" si="7"/>
        <v>#DIV/0!</v>
      </c>
    </row>
    <row r="479" spans="1:14" x14ac:dyDescent="0.45">
      <c r="A479" s="11"/>
      <c r="B479" s="11"/>
      <c r="C479" s="12">
        <v>701160</v>
      </c>
      <c r="D479" s="12" t="s">
        <v>526</v>
      </c>
      <c r="E479" s="13"/>
      <c r="F479" s="13"/>
      <c r="G479" s="13"/>
      <c r="H479" s="13">
        <v>33000</v>
      </c>
      <c r="I479" s="13"/>
      <c r="J479" s="13"/>
      <c r="K479" s="13"/>
      <c r="L479" s="13"/>
      <c r="M479" s="13"/>
      <c r="N479" s="14" t="e">
        <f t="shared" si="7"/>
        <v>#DIV/0!</v>
      </c>
    </row>
    <row r="480" spans="1:14" x14ac:dyDescent="0.45">
      <c r="A480" s="11"/>
      <c r="B480" s="11"/>
      <c r="C480" s="12">
        <v>701162</v>
      </c>
      <c r="D480" s="12" t="s">
        <v>527</v>
      </c>
      <c r="E480" s="13">
        <v>30000</v>
      </c>
      <c r="F480" s="13"/>
      <c r="G480" s="13"/>
      <c r="H480" s="13">
        <v>30000</v>
      </c>
      <c r="I480" s="13">
        <v>30000</v>
      </c>
      <c r="J480" s="13"/>
      <c r="K480" s="13">
        <v>30000</v>
      </c>
      <c r="L480" s="13"/>
      <c r="M480" s="13"/>
      <c r="N480" s="14" t="e">
        <f t="shared" si="7"/>
        <v>#DIV/0!</v>
      </c>
    </row>
    <row r="481" spans="1:14" x14ac:dyDescent="0.45">
      <c r="A481" s="11"/>
      <c r="B481" s="11"/>
      <c r="C481" s="12">
        <v>701163</v>
      </c>
      <c r="D481" s="12" t="s">
        <v>528</v>
      </c>
      <c r="E481" s="13">
        <v>26000</v>
      </c>
      <c r="F481" s="13"/>
      <c r="G481" s="13"/>
      <c r="H481" s="13">
        <v>26000</v>
      </c>
      <c r="I481" s="13">
        <v>26000</v>
      </c>
      <c r="J481" s="13"/>
      <c r="K481" s="13">
        <v>26000</v>
      </c>
      <c r="L481" s="13"/>
      <c r="M481" s="13"/>
      <c r="N481" s="14" t="e">
        <f t="shared" si="7"/>
        <v>#DIV/0!</v>
      </c>
    </row>
    <row r="482" spans="1:14" x14ac:dyDescent="0.45">
      <c r="A482" s="11"/>
      <c r="B482" s="11"/>
      <c r="C482" s="12">
        <v>701169</v>
      </c>
      <c r="D482" s="12" t="s">
        <v>529</v>
      </c>
      <c r="E482" s="13"/>
      <c r="F482" s="13"/>
      <c r="G482" s="13"/>
      <c r="H482" s="13"/>
      <c r="I482" s="13"/>
      <c r="J482" s="13"/>
      <c r="K482" s="13">
        <v>87600</v>
      </c>
      <c r="L482" s="13">
        <v>87600</v>
      </c>
      <c r="M482" s="13">
        <v>87600</v>
      </c>
      <c r="N482" s="14">
        <f t="shared" si="7"/>
        <v>1</v>
      </c>
    </row>
    <row r="483" spans="1:14" x14ac:dyDescent="0.45">
      <c r="A483" s="11"/>
      <c r="B483" s="11"/>
      <c r="C483" s="12">
        <v>701173</v>
      </c>
      <c r="D483" s="12" t="s">
        <v>530</v>
      </c>
      <c r="E483" s="13"/>
      <c r="F483" s="13"/>
      <c r="G483" s="13"/>
      <c r="H483" s="13"/>
      <c r="I483" s="13"/>
      <c r="J483" s="13">
        <v>680000</v>
      </c>
      <c r="K483" s="13">
        <v>680000</v>
      </c>
      <c r="L483" s="13">
        <v>680000</v>
      </c>
      <c r="M483" s="13">
        <v>680000</v>
      </c>
      <c r="N483" s="14">
        <f t="shared" si="7"/>
        <v>1</v>
      </c>
    </row>
    <row r="484" spans="1:14" x14ac:dyDescent="0.45">
      <c r="A484" s="11"/>
      <c r="B484" s="11"/>
      <c r="C484" s="12">
        <v>701181</v>
      </c>
      <c r="D484" s="12" t="s">
        <v>531</v>
      </c>
      <c r="E484" s="13"/>
      <c r="F484" s="13"/>
      <c r="G484" s="13"/>
      <c r="H484" s="13"/>
      <c r="I484" s="13">
        <v>18000</v>
      </c>
      <c r="J484" s="13"/>
      <c r="K484" s="13"/>
      <c r="L484" s="13">
        <v>18000</v>
      </c>
      <c r="M484" s="13"/>
      <c r="N484" s="14">
        <f t="shared" si="7"/>
        <v>0</v>
      </c>
    </row>
    <row r="485" spans="1:14" x14ac:dyDescent="0.45">
      <c r="A485" s="11"/>
      <c r="B485" s="11"/>
      <c r="C485" s="12">
        <v>701217</v>
      </c>
      <c r="D485" s="12" t="s">
        <v>532</v>
      </c>
      <c r="E485" s="13"/>
      <c r="F485" s="13"/>
      <c r="G485" s="13"/>
      <c r="H485" s="13"/>
      <c r="I485" s="13"/>
      <c r="J485" s="13"/>
      <c r="K485" s="13">
        <v>29000</v>
      </c>
      <c r="L485" s="13"/>
      <c r="M485" s="13"/>
      <c r="N485" s="14" t="e">
        <f t="shared" si="7"/>
        <v>#DIV/0!</v>
      </c>
    </row>
    <row r="486" spans="1:14" x14ac:dyDescent="0.45">
      <c r="A486" s="11"/>
      <c r="B486" s="11"/>
      <c r="C486" s="12">
        <v>701218</v>
      </c>
      <c r="D486" s="12" t="s">
        <v>533</v>
      </c>
      <c r="E486" s="13"/>
      <c r="F486" s="13"/>
      <c r="G486" s="13"/>
      <c r="H486" s="13"/>
      <c r="I486" s="13"/>
      <c r="J486" s="13"/>
      <c r="K486" s="13">
        <v>35000</v>
      </c>
      <c r="L486" s="13"/>
      <c r="M486" s="13"/>
      <c r="N486" s="14" t="e">
        <f t="shared" si="7"/>
        <v>#DIV/0!</v>
      </c>
    </row>
    <row r="487" spans="1:14" x14ac:dyDescent="0.45">
      <c r="A487" s="11"/>
      <c r="B487" s="11"/>
      <c r="C487" s="12">
        <v>701219</v>
      </c>
      <c r="D487" s="12" t="s">
        <v>534</v>
      </c>
      <c r="E487" s="13"/>
      <c r="F487" s="13"/>
      <c r="G487" s="13"/>
      <c r="H487" s="13"/>
      <c r="I487" s="13"/>
      <c r="J487" s="13"/>
      <c r="K487" s="13">
        <v>12000</v>
      </c>
      <c r="L487" s="13"/>
      <c r="M487" s="13"/>
      <c r="N487" s="14" t="e">
        <f t="shared" si="7"/>
        <v>#DIV/0!</v>
      </c>
    </row>
    <row r="488" spans="1:14" x14ac:dyDescent="0.45">
      <c r="A488" s="11"/>
      <c r="B488" s="11"/>
      <c r="C488" s="12">
        <v>701220</v>
      </c>
      <c r="D488" s="12" t="s">
        <v>535</v>
      </c>
      <c r="E488" s="13"/>
      <c r="F488" s="13"/>
      <c r="G488" s="13"/>
      <c r="H488" s="13"/>
      <c r="I488" s="13"/>
      <c r="J488" s="13"/>
      <c r="K488" s="13">
        <v>16000</v>
      </c>
      <c r="L488" s="13">
        <v>16000</v>
      </c>
      <c r="M488" s="13"/>
      <c r="N488" s="14">
        <f t="shared" si="7"/>
        <v>0</v>
      </c>
    </row>
    <row r="489" spans="1:14" x14ac:dyDescent="0.45">
      <c r="A489" s="11"/>
      <c r="B489" s="11"/>
      <c r="C489" s="12">
        <v>701223</v>
      </c>
      <c r="D489" s="12" t="s">
        <v>536</v>
      </c>
      <c r="E489" s="13"/>
      <c r="F489" s="13"/>
      <c r="G489" s="13"/>
      <c r="H489" s="13"/>
      <c r="I489" s="13"/>
      <c r="J489" s="13"/>
      <c r="K489" s="13"/>
      <c r="L489" s="13">
        <v>1350000</v>
      </c>
      <c r="M489" s="13"/>
      <c r="N489" s="14">
        <f t="shared" si="7"/>
        <v>0</v>
      </c>
    </row>
    <row r="490" spans="1:14" x14ac:dyDescent="0.45">
      <c r="A490" s="11"/>
      <c r="B490" s="11" t="s">
        <v>537</v>
      </c>
      <c r="C490" s="12">
        <v>506672</v>
      </c>
      <c r="D490" s="12" t="s">
        <v>538</v>
      </c>
      <c r="E490" s="13">
        <v>49689.17391304348</v>
      </c>
      <c r="F490" s="13"/>
      <c r="G490" s="13"/>
      <c r="H490" s="13"/>
      <c r="I490" s="13"/>
      <c r="J490" s="13"/>
      <c r="K490" s="13"/>
      <c r="L490" s="13"/>
      <c r="M490" s="13"/>
      <c r="N490" s="14" t="e">
        <f t="shared" si="7"/>
        <v>#DIV/0!</v>
      </c>
    </row>
    <row r="491" spans="1:14" x14ac:dyDescent="0.45">
      <c r="A491" s="11"/>
      <c r="B491" s="11"/>
      <c r="C491" s="12">
        <v>509554</v>
      </c>
      <c r="D491" s="12" t="s">
        <v>539</v>
      </c>
      <c r="E491" s="13"/>
      <c r="F491" s="13"/>
      <c r="G491" s="13"/>
      <c r="H491" s="13">
        <v>31265.928571428572</v>
      </c>
      <c r="I491" s="13"/>
      <c r="J491" s="13">
        <v>31281</v>
      </c>
      <c r="K491" s="13"/>
      <c r="L491" s="13"/>
      <c r="M491" s="13"/>
      <c r="N491" s="14" t="e">
        <f t="shared" si="7"/>
        <v>#DIV/0!</v>
      </c>
    </row>
    <row r="492" spans="1:14" x14ac:dyDescent="0.45">
      <c r="A492" s="11"/>
      <c r="B492" s="11"/>
      <c r="C492" s="12">
        <v>509933</v>
      </c>
      <c r="D492" s="12" t="s">
        <v>540</v>
      </c>
      <c r="E492" s="13">
        <v>88844.458333333328</v>
      </c>
      <c r="F492" s="13">
        <v>88844.478260869568</v>
      </c>
      <c r="G492" s="13">
        <v>88844.5</v>
      </c>
      <c r="H492" s="13"/>
      <c r="I492" s="13"/>
      <c r="J492" s="13"/>
      <c r="K492" s="13">
        <v>88844.555555555562</v>
      </c>
      <c r="L492" s="13"/>
      <c r="M492" s="13">
        <v>88844.4</v>
      </c>
      <c r="N492" s="14" t="e">
        <f t="shared" si="7"/>
        <v>#DIV/0!</v>
      </c>
    </row>
    <row r="493" spans="1:14" x14ac:dyDescent="0.45">
      <c r="A493" s="11"/>
      <c r="B493" s="11"/>
      <c r="C493" s="12">
        <v>509934</v>
      </c>
      <c r="D493" s="12" t="s">
        <v>541</v>
      </c>
      <c r="E493" s="13">
        <v>78095.818181818177</v>
      </c>
      <c r="F493" s="13">
        <v>78095.813953488367</v>
      </c>
      <c r="G493" s="13">
        <v>78095.809523809527</v>
      </c>
      <c r="H493" s="13"/>
      <c r="I493" s="13"/>
      <c r="J493" s="13"/>
      <c r="K493" s="13">
        <v>78095.804878048773</v>
      </c>
      <c r="L493" s="13"/>
      <c r="M493" s="13">
        <v>78095.78125</v>
      </c>
      <c r="N493" s="14" t="e">
        <f t="shared" si="7"/>
        <v>#DIV/0!</v>
      </c>
    </row>
    <row r="494" spans="1:14" x14ac:dyDescent="0.45">
      <c r="A494" s="11"/>
      <c r="B494" s="11"/>
      <c r="C494" s="12">
        <v>513945</v>
      </c>
      <c r="D494" s="12" t="s">
        <v>542</v>
      </c>
      <c r="E494" s="13"/>
      <c r="F494" s="13"/>
      <c r="G494" s="13">
        <v>53443.059829059828</v>
      </c>
      <c r="H494" s="13"/>
      <c r="I494" s="13"/>
      <c r="J494" s="13"/>
      <c r="K494" s="13">
        <v>53443.057471264365</v>
      </c>
      <c r="L494" s="13"/>
      <c r="M494" s="13"/>
      <c r="N494" s="14" t="e">
        <f t="shared" si="7"/>
        <v>#DIV/0!</v>
      </c>
    </row>
    <row r="495" spans="1:14" x14ac:dyDescent="0.45">
      <c r="A495" s="16"/>
      <c r="B495" s="11"/>
      <c r="C495" s="12">
        <v>513947</v>
      </c>
      <c r="D495" s="12" t="s">
        <v>543</v>
      </c>
      <c r="E495" s="13">
        <v>53005.160714285717</v>
      </c>
      <c r="F495" s="13"/>
      <c r="G495" s="13">
        <v>52826.737003058101</v>
      </c>
      <c r="H495" s="13"/>
      <c r="I495" s="13">
        <v>52870.365714285712</v>
      </c>
      <c r="J495" s="13"/>
      <c r="K495" s="13"/>
      <c r="L495" s="13"/>
      <c r="M495" s="13"/>
      <c r="N495" s="14" t="e">
        <f t="shared" si="7"/>
        <v>#DIV/0!</v>
      </c>
    </row>
  </sheetData>
  <autoFilter ref="A3:X459" xr:uid="{00000000-0009-0000-0000-00000000000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제품원가_월평균가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han_kook</dc:creator>
  <cp:lastModifiedBy>Sangfeel Kim</cp:lastModifiedBy>
  <dcterms:created xsi:type="dcterms:W3CDTF">2023-10-17T02:18:09Z</dcterms:created>
  <dcterms:modified xsi:type="dcterms:W3CDTF">2023-11-02T01:26:46Z</dcterms:modified>
</cp:coreProperties>
</file>