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量投科技通讯录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E50" i="2" l="1"/>
  <c r="E46" i="2"/>
  <c r="E45" i="2"/>
  <c r="L46" i="2"/>
  <c r="L44" i="2"/>
  <c r="E44" i="2"/>
  <c r="L43" i="2"/>
  <c r="E43" i="2"/>
  <c r="L41" i="2"/>
  <c r="L40" i="2"/>
  <c r="L39" i="2"/>
  <c r="L38" i="2"/>
  <c r="E41" i="2"/>
  <c r="L37" i="2"/>
  <c r="E18" i="2"/>
  <c r="E40" i="2"/>
  <c r="L35" i="2"/>
  <c r="E39" i="2"/>
  <c r="E15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0" i="2"/>
  <c r="E19" i="2"/>
  <c r="E16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<sst xmlns="http://schemas.openxmlformats.org/spreadsheetml/2006/main" count="235" uniqueCount="206">
  <si>
    <t>序号</t>
    <phoneticPr fontId="4" type="noConversion"/>
  </si>
  <si>
    <t>部门</t>
    <phoneticPr fontId="4" type="noConversion"/>
  </si>
  <si>
    <t>姓名</t>
    <phoneticPr fontId="4" type="noConversion"/>
  </si>
  <si>
    <t>员工号</t>
    <phoneticPr fontId="4" type="noConversion"/>
  </si>
  <si>
    <t>分机号</t>
    <phoneticPr fontId="4" type="noConversion"/>
  </si>
  <si>
    <t>手机</t>
    <phoneticPr fontId="4" type="noConversion"/>
  </si>
  <si>
    <t>金融市场部</t>
    <phoneticPr fontId="4" type="noConversion"/>
  </si>
  <si>
    <t>杨永</t>
    <phoneticPr fontId="4" type="noConversion"/>
  </si>
  <si>
    <t>13512122017</t>
  </si>
  <si>
    <t>王鼎</t>
    <phoneticPr fontId="4" type="noConversion"/>
  </si>
  <si>
    <t>68247</t>
  </si>
  <si>
    <t>15721572070</t>
  </si>
  <si>
    <t>杨宗霖</t>
    <phoneticPr fontId="4" type="noConversion"/>
  </si>
  <si>
    <t>蓝佳健</t>
    <phoneticPr fontId="4" type="noConversion"/>
  </si>
  <si>
    <t>13918758324</t>
  </si>
  <si>
    <t>吴昱佳</t>
    <phoneticPr fontId="4" type="noConversion"/>
  </si>
  <si>
    <t>15852906718</t>
  </si>
  <si>
    <t>李岩</t>
    <phoneticPr fontId="4" type="noConversion"/>
  </si>
  <si>
    <t>13585640614</t>
  </si>
  <si>
    <t>李先龙</t>
    <phoneticPr fontId="4" type="noConversion"/>
  </si>
  <si>
    <t>18201976786</t>
  </si>
  <si>
    <t>张杨</t>
    <phoneticPr fontId="4" type="noConversion"/>
  </si>
  <si>
    <t>朱小龙</t>
    <phoneticPr fontId="4" type="noConversion"/>
  </si>
  <si>
    <t>18516566400</t>
  </si>
  <si>
    <t>肖丽娜</t>
    <phoneticPr fontId="4" type="noConversion"/>
  </si>
  <si>
    <t>13052350395</t>
  </si>
  <si>
    <t>张一鸣</t>
    <phoneticPr fontId="4" type="noConversion"/>
  </si>
  <si>
    <t>15238017351</t>
  </si>
  <si>
    <t>钱心琳</t>
    <phoneticPr fontId="4" type="noConversion"/>
  </si>
  <si>
    <t>13795278212</t>
  </si>
  <si>
    <t>石建铭</t>
    <phoneticPr fontId="4" type="noConversion"/>
  </si>
  <si>
    <t>13761457294</t>
  </si>
  <si>
    <t>鲁丹</t>
    <phoneticPr fontId="4" type="noConversion"/>
  </si>
  <si>
    <t>68258</t>
  </si>
  <si>
    <t>15319935821</t>
  </si>
  <si>
    <t>陈智勇</t>
    <phoneticPr fontId="4" type="noConversion"/>
  </si>
  <si>
    <t>13817668119</t>
  </si>
  <si>
    <t>段志辉</t>
    <phoneticPr fontId="4" type="noConversion"/>
  </si>
  <si>
    <t>涂国顺</t>
    <phoneticPr fontId="4" type="noConversion"/>
  </si>
  <si>
    <t>18721297127</t>
  </si>
  <si>
    <t>董怀鹏</t>
    <phoneticPr fontId="4" type="noConversion"/>
  </si>
  <si>
    <t>18817391783</t>
  </si>
  <si>
    <t>交易所事业部</t>
    <phoneticPr fontId="3" type="noConversion"/>
  </si>
  <si>
    <t>谢叶萍</t>
    <phoneticPr fontId="4" type="noConversion"/>
  </si>
  <si>
    <t>周胜兵</t>
    <phoneticPr fontId="4" type="noConversion"/>
  </si>
  <si>
    <t>13585791501</t>
  </si>
  <si>
    <t>朱杰</t>
    <phoneticPr fontId="4" type="noConversion"/>
  </si>
  <si>
    <t>13761035252</t>
  </si>
  <si>
    <t>于亮亮</t>
    <phoneticPr fontId="4" type="noConversion"/>
  </si>
  <si>
    <t>18621988118</t>
  </si>
  <si>
    <t>徐浩</t>
    <phoneticPr fontId="4" type="noConversion"/>
  </si>
  <si>
    <t>陈休</t>
    <phoneticPr fontId="4" type="noConversion"/>
  </si>
  <si>
    <t>18267855687</t>
  </si>
  <si>
    <t>许志远</t>
    <phoneticPr fontId="4" type="noConversion"/>
  </si>
  <si>
    <t>18221184174</t>
  </si>
  <si>
    <t>杨明康</t>
    <phoneticPr fontId="4" type="noConversion"/>
  </si>
  <si>
    <t>17612134997</t>
  </si>
  <si>
    <t>杜林</t>
    <phoneticPr fontId="4" type="noConversion"/>
  </si>
  <si>
    <t>13866158070</t>
  </si>
  <si>
    <t>戈强宝</t>
  </si>
  <si>
    <t>15338826129</t>
  </si>
  <si>
    <t>苏杭</t>
    <phoneticPr fontId="4" type="noConversion"/>
  </si>
  <si>
    <t>施凌飞</t>
    <phoneticPr fontId="4" type="noConversion"/>
  </si>
  <si>
    <t>18601637249</t>
  </si>
  <si>
    <t>段伟</t>
    <phoneticPr fontId="4" type="noConversion"/>
  </si>
  <si>
    <t>胡国和</t>
    <phoneticPr fontId="4" type="noConversion"/>
  </si>
  <si>
    <t>洪灿原</t>
    <phoneticPr fontId="4" type="noConversion"/>
  </si>
  <si>
    <t>13817281535</t>
  </si>
  <si>
    <t>15801841060</t>
  </si>
  <si>
    <t>15001885786</t>
  </si>
  <si>
    <t>13817330575</t>
  </si>
  <si>
    <t>15221700779</t>
  </si>
  <si>
    <t>18810707316</t>
  </si>
  <si>
    <t>13759976653</t>
  </si>
  <si>
    <t>/</t>
  </si>
  <si>
    <t>13510317277</t>
  </si>
  <si>
    <t>18589087964</t>
  </si>
  <si>
    <t>18616893950</t>
  </si>
  <si>
    <t>13788448136</t>
  </si>
  <si>
    <t>15618928397</t>
  </si>
  <si>
    <t>郭南青</t>
  </si>
  <si>
    <t>18001957619</t>
  </si>
  <si>
    <t>席坤</t>
  </si>
  <si>
    <t>18086460240</t>
  </si>
  <si>
    <t>董小鹏</t>
  </si>
  <si>
    <t>孙志含</t>
    <phoneticPr fontId="4" type="noConversion"/>
  </si>
  <si>
    <t>柳佳敏</t>
    <phoneticPr fontId="4" type="noConversion"/>
  </si>
  <si>
    <t>胡梦梦</t>
    <phoneticPr fontId="4" type="noConversion"/>
  </si>
  <si>
    <t>何晓蕾</t>
    <phoneticPr fontId="4" type="noConversion"/>
  </si>
  <si>
    <t>谭莹</t>
    <phoneticPr fontId="4" type="noConversion"/>
  </si>
  <si>
    <t>李锦涛</t>
    <phoneticPr fontId="4" type="noConversion"/>
  </si>
  <si>
    <t>刘文柱</t>
    <phoneticPr fontId="4" type="noConversion"/>
  </si>
  <si>
    <t>李遣遣</t>
    <phoneticPr fontId="4" type="noConversion"/>
  </si>
  <si>
    <t>岳勇</t>
    <phoneticPr fontId="4" type="noConversion"/>
  </si>
  <si>
    <t>张记平</t>
    <phoneticPr fontId="4" type="noConversion"/>
  </si>
  <si>
    <t>邹凯</t>
    <phoneticPr fontId="4" type="noConversion"/>
  </si>
  <si>
    <t>兰锦</t>
    <phoneticPr fontId="4" type="noConversion"/>
  </si>
  <si>
    <t>张俊</t>
    <phoneticPr fontId="4" type="noConversion"/>
  </si>
  <si>
    <t>李芸</t>
    <phoneticPr fontId="4" type="noConversion"/>
  </si>
  <si>
    <t>乐建军</t>
    <phoneticPr fontId="4" type="noConversion"/>
  </si>
  <si>
    <t>李迪</t>
    <phoneticPr fontId="4" type="noConversion"/>
  </si>
  <si>
    <t>17317216037</t>
    <phoneticPr fontId="4" type="noConversion"/>
  </si>
  <si>
    <t>雷宏本</t>
  </si>
  <si>
    <t>李虎</t>
  </si>
  <si>
    <t>王本轩</t>
  </si>
  <si>
    <t>黄梦君</t>
  </si>
  <si>
    <t>卢洁</t>
  </si>
  <si>
    <t>徐鑫</t>
  </si>
  <si>
    <t>张朝龙</t>
  </si>
  <si>
    <t>肖雪丽</t>
  </si>
  <si>
    <t>谢铮</t>
  </si>
  <si>
    <t>陶之群</t>
  </si>
  <si>
    <t>涂晓添</t>
  </si>
  <si>
    <t>王佳平</t>
  </si>
  <si>
    <t>周强强</t>
  </si>
  <si>
    <t>余猛</t>
  </si>
  <si>
    <t>欧明治</t>
  </si>
  <si>
    <t>陈款</t>
  </si>
  <si>
    <t>钟治江</t>
  </si>
  <si>
    <t>江风</t>
  </si>
  <si>
    <t>詹康维</t>
  </si>
  <si>
    <t>孙敏</t>
  </si>
  <si>
    <t>69048</t>
  </si>
  <si>
    <t>金梓竹</t>
  </si>
  <si>
    <t>69049</t>
  </si>
  <si>
    <t>邵文佳</t>
  </si>
  <si>
    <t>69050</t>
  </si>
  <si>
    <t>753</t>
  </si>
  <si>
    <t>68246</t>
  </si>
  <si>
    <t>645</t>
  </si>
  <si>
    <t>68248</t>
  </si>
  <si>
    <t>756</t>
  </si>
  <si>
    <t>68261</t>
  </si>
  <si>
    <t>761</t>
  </si>
  <si>
    <t>68270</t>
  </si>
  <si>
    <t>781</t>
  </si>
  <si>
    <t>68295</t>
  </si>
  <si>
    <t>15026633531</t>
  </si>
  <si>
    <t>68253</t>
  </si>
  <si>
    <t>18918337779</t>
  </si>
  <si>
    <t>刘苏平</t>
  </si>
  <si>
    <t>68292</t>
  </si>
  <si>
    <t>18917511132</t>
  </si>
  <si>
    <t>18603053862</t>
  </si>
  <si>
    <t>68260</t>
  </si>
  <si>
    <t>13795358610</t>
  </si>
  <si>
    <t>13311756488</t>
  </si>
  <si>
    <t>13816777622</t>
  </si>
  <si>
    <t>牟丽萍</t>
  </si>
  <si>
    <t>13916678370</t>
  </si>
  <si>
    <t>财务部</t>
  </si>
  <si>
    <t>13917643664</t>
  </si>
  <si>
    <t>韩培信</t>
  </si>
  <si>
    <t>18356020962</t>
  </si>
  <si>
    <t>15901997828</t>
  </si>
  <si>
    <t>15221680767</t>
  </si>
  <si>
    <t>张国元</t>
  </si>
  <si>
    <t>胡伟平</t>
  </si>
  <si>
    <t>金敏芳</t>
  </si>
  <si>
    <t>徐忠华</t>
  </si>
  <si>
    <t>李辉</t>
  </si>
  <si>
    <t>张艳梅</t>
  </si>
  <si>
    <t>上海A2</t>
  </si>
  <si>
    <t>上海A4</t>
  </si>
  <si>
    <t>武汉共享厅</t>
  </si>
  <si>
    <t>武汉思辨厅</t>
  </si>
  <si>
    <t>李会军</t>
  </si>
  <si>
    <t>武汉研发中心</t>
    <phoneticPr fontId="4" type="noConversion"/>
  </si>
  <si>
    <t>余欣</t>
    <phoneticPr fontId="4" type="noConversion"/>
  </si>
  <si>
    <t>陈俊</t>
    <phoneticPr fontId="4" type="noConversion"/>
  </si>
  <si>
    <t>李殷捷</t>
    <phoneticPr fontId="4" type="noConversion"/>
  </si>
  <si>
    <t>刘永成</t>
    <phoneticPr fontId="4" type="noConversion"/>
  </si>
  <si>
    <t>沈丹萍</t>
    <phoneticPr fontId="4" type="noConversion"/>
  </si>
  <si>
    <t>毛怡坤</t>
    <phoneticPr fontId="4" type="noConversion"/>
  </si>
  <si>
    <t>潘亨贵</t>
    <phoneticPr fontId="4" type="noConversion"/>
  </si>
  <si>
    <t>张海胜</t>
    <phoneticPr fontId="4" type="noConversion"/>
  </si>
  <si>
    <t xml:space="preserve">邱忱 </t>
    <phoneticPr fontId="4" type="noConversion"/>
  </si>
  <si>
    <t>仇于凌</t>
    <phoneticPr fontId="4" type="noConversion"/>
  </si>
  <si>
    <t>于少伟</t>
    <phoneticPr fontId="4" type="noConversion"/>
  </si>
  <si>
    <t>李啟冠</t>
    <phoneticPr fontId="4" type="noConversion"/>
  </si>
  <si>
    <t>销售二部</t>
    <phoneticPr fontId="4" type="noConversion"/>
  </si>
  <si>
    <t>姚圣玮</t>
    <phoneticPr fontId="4" type="noConversion"/>
  </si>
  <si>
    <t>夏福标</t>
    <phoneticPr fontId="4" type="noConversion"/>
  </si>
  <si>
    <t>李麒</t>
    <phoneticPr fontId="4" type="noConversion"/>
  </si>
  <si>
    <t>王媛媛</t>
    <phoneticPr fontId="4" type="noConversion"/>
  </si>
  <si>
    <t>13524022854</t>
    <phoneticPr fontId="4" type="noConversion"/>
  </si>
  <si>
    <t>人事部</t>
    <phoneticPr fontId="4" type="noConversion"/>
  </si>
  <si>
    <t>张静韵</t>
    <phoneticPr fontId="4" type="noConversion"/>
  </si>
  <si>
    <t>汪雪睿</t>
    <phoneticPr fontId="4" type="noConversion"/>
  </si>
  <si>
    <t>*</t>
  </si>
  <si>
    <t>部门负责人（产品总监）</t>
  </si>
  <si>
    <t>研发总监</t>
  </si>
  <si>
    <t>实习生</t>
  </si>
  <si>
    <t>刘倩倩</t>
    <phoneticPr fontId="3" type="noConversion"/>
  </si>
  <si>
    <t>实施服务部</t>
  </si>
  <si>
    <t>系统集成部</t>
  </si>
  <si>
    <t>销售一部</t>
  </si>
  <si>
    <t>风控综合部</t>
  </si>
  <si>
    <t>管理层</t>
    <phoneticPr fontId="4" type="noConversion"/>
  </si>
  <si>
    <t>会议室</t>
    <phoneticPr fontId="3" type="noConversion"/>
  </si>
  <si>
    <t>量投科技通讯录（20190621）</t>
    <phoneticPr fontId="4" type="noConversion"/>
  </si>
  <si>
    <t>邢聪聪</t>
  </si>
  <si>
    <t>龙慷</t>
    <phoneticPr fontId="4" type="noConversion"/>
  </si>
  <si>
    <t>何泽亮</t>
    <phoneticPr fontId="3" type="noConversion"/>
  </si>
  <si>
    <t>18371964733</t>
    <phoneticPr fontId="3" type="noConversion"/>
  </si>
  <si>
    <t>武汉研发中心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</si>
</sst>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/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5" borderId="1" xfId="1" applyNumberFormat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6" fillId="7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/>
    </xf>
    <xf numFmtId="0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6" borderId="1" xfId="4" applyFont="1" applyFill="1" applyBorder="1" applyAlignment="1">
      <alignment horizontal="center" vertical="center"/>
    </xf>
    <xf numFmtId="0" fontId="6" fillId="6" borderId="1" xfId="4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 wrapText="1"/>
    </xf>
    <xf numFmtId="49" fontId="6" fillId="2" borderId="1" xfId="3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 wrapText="1"/>
    </xf>
    <xf numFmtId="0" fontId="6" fillId="0" borderId="1" xfId="3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6" fillId="4" borderId="1" xfId="2" applyNumberFormat="1" applyFont="1" applyFill="1" applyBorder="1" applyAlignment="1">
      <alignment horizontal="center" vertical="center"/>
    </xf>
    <xf numFmtId="49" fontId="6" fillId="4" borderId="4" xfId="2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49" fontId="6" fillId="0" borderId="1" xfId="2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6" fillId="4" borderId="1" xfId="2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7" fillId="2" borderId="1" xfId="5" applyFont="1" applyFill="1" applyBorder="1" applyAlignment="1">
      <alignment horizontal="center" vertical="center"/>
    </xf>
    <xf numFmtId="0" fontId="6" fillId="2" borderId="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49" fontId="8" fillId="0" borderId="1" xfId="5" applyNumberFormat="1" applyFont="1" applyFill="1" applyBorder="1" applyAlignment="1">
      <alignment horizontal="center" vertical="center"/>
    </xf>
    <xf numFmtId="0" fontId="6" fillId="0" borderId="1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0" fontId="7" fillId="4" borderId="1" xfId="4" applyFont="1" applyFill="1" applyBorder="1" applyAlignment="1">
      <alignment horizontal="center" vertical="center"/>
    </xf>
    <xf numFmtId="0" fontId="6" fillId="4" borderId="1" xfId="4" applyNumberFormat="1" applyFont="1" applyFill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6" applyFont="1" applyFill="1" applyBorder="1" applyAlignment="1">
      <alignment horizontal="center" vertical="center"/>
    </xf>
    <xf numFmtId="0" fontId="11" fillId="6" borderId="0" xfId="6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11" fillId="0" borderId="0" xfId="6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7" fillId="0" borderId="5" xfId="5" applyFont="1" applyFill="1" applyBorder="1" applyAlignment="1">
      <alignment horizontal="center" vertical="center"/>
    </xf>
    <xf numFmtId="0" fontId="7" fillId="0" borderId="6" xfId="5" applyFont="1" applyFill="1" applyBorder="1" applyAlignment="1">
      <alignment horizontal="center" vertical="center"/>
    </xf>
    <xf numFmtId="0" fontId="7" fillId="0" borderId="7" xfId="5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49" fontId="13" fillId="0" borderId="1" xfId="3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</cellXfs>
  <cellStyles count="7">
    <cellStyle name="常规" xfId="0" builtinId="0"/>
    <cellStyle name="常规 2" xfId="1"/>
    <cellStyle name="常规 2 2" xfId="2"/>
    <cellStyle name="常规 2 2 2" xfId="3"/>
    <cellStyle name="常规 2 2 2 2" xfId="5"/>
    <cellStyle name="常规 2 3" xfId="4"/>
    <cellStyle name="常规 2 5" xfId="6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nJing/AppData/Local/Microsoft/Windows/Temporary%20Internet%20Files/Content.Outlook/RQ8SWMSH/&#30005;&#35805;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工作表2"/>
    </sheetNames>
    <sheetDataSet>
      <sheetData sheetId="0" refreshError="1">
        <row r="1">
          <cell r="B1" t="str">
            <v>姓名</v>
          </cell>
          <cell r="C1" t="str">
            <v>分机</v>
          </cell>
        </row>
        <row r="2">
          <cell r="B2" t="str">
            <v>张国元</v>
          </cell>
          <cell r="C2">
            <v>601</v>
          </cell>
        </row>
        <row r="3">
          <cell r="B3" t="str">
            <v>王鼎</v>
          </cell>
          <cell r="C3">
            <v>602</v>
          </cell>
        </row>
        <row r="4">
          <cell r="C4">
            <v>603</v>
          </cell>
        </row>
        <row r="5">
          <cell r="C5">
            <v>604</v>
          </cell>
        </row>
        <row r="6">
          <cell r="B6" t="str">
            <v>吴昱佳</v>
          </cell>
          <cell r="C6">
            <v>605</v>
          </cell>
        </row>
        <row r="7">
          <cell r="B7" t="str">
            <v>胡伟平</v>
          </cell>
          <cell r="C7">
            <v>606</v>
          </cell>
        </row>
        <row r="8">
          <cell r="C8">
            <v>607</v>
          </cell>
        </row>
        <row r="9">
          <cell r="C9">
            <v>608</v>
          </cell>
        </row>
        <row r="10">
          <cell r="C10">
            <v>609</v>
          </cell>
        </row>
        <row r="11">
          <cell r="B11" t="str">
            <v>魏东冬</v>
          </cell>
          <cell r="C11">
            <v>610</v>
          </cell>
        </row>
        <row r="12">
          <cell r="B12" t="str">
            <v>徐忠华</v>
          </cell>
          <cell r="C12">
            <v>611</v>
          </cell>
        </row>
        <row r="13">
          <cell r="B13" t="str">
            <v>施凌飞</v>
          </cell>
          <cell r="C13">
            <v>612</v>
          </cell>
        </row>
        <row r="14">
          <cell r="B14" t="str">
            <v>庞林娜</v>
          </cell>
          <cell r="C14">
            <v>613</v>
          </cell>
        </row>
        <row r="15">
          <cell r="B15" t="str">
            <v>孙志含</v>
          </cell>
          <cell r="C15">
            <v>614</v>
          </cell>
        </row>
        <row r="16">
          <cell r="B16" t="str">
            <v>李啟冠</v>
          </cell>
          <cell r="C16">
            <v>615</v>
          </cell>
        </row>
        <row r="17">
          <cell r="C17">
            <v>616</v>
          </cell>
        </row>
        <row r="18">
          <cell r="B18" t="str">
            <v>李遣遣</v>
          </cell>
          <cell r="C18">
            <v>617</v>
          </cell>
        </row>
        <row r="19">
          <cell r="B19" t="str">
            <v>金敏芳</v>
          </cell>
          <cell r="C19">
            <v>618</v>
          </cell>
        </row>
        <row r="20">
          <cell r="B20" t="str">
            <v>李辉</v>
          </cell>
          <cell r="C20">
            <v>619</v>
          </cell>
        </row>
        <row r="21">
          <cell r="C21">
            <v>620</v>
          </cell>
        </row>
        <row r="22">
          <cell r="B22" t="str">
            <v>段志辉</v>
          </cell>
          <cell r="C22">
            <v>621</v>
          </cell>
        </row>
        <row r="23">
          <cell r="B23" t="str">
            <v>许艺文</v>
          </cell>
          <cell r="C23">
            <v>622</v>
          </cell>
        </row>
        <row r="24">
          <cell r="B24" t="str">
            <v>张俊</v>
          </cell>
          <cell r="C24">
            <v>623</v>
          </cell>
        </row>
        <row r="25">
          <cell r="B25" t="str">
            <v>祝梓俊</v>
          </cell>
          <cell r="C25">
            <v>624</v>
          </cell>
        </row>
        <row r="26">
          <cell r="B26" t="str">
            <v>刘苏平</v>
          </cell>
          <cell r="C26">
            <v>625</v>
          </cell>
        </row>
        <row r="27">
          <cell r="B27" t="str">
            <v>段伟</v>
          </cell>
          <cell r="C27">
            <v>626</v>
          </cell>
        </row>
        <row r="28">
          <cell r="B28" t="str">
            <v>陈源</v>
          </cell>
          <cell r="C28">
            <v>627</v>
          </cell>
        </row>
        <row r="29">
          <cell r="B29" t="str">
            <v>谢叶萍</v>
          </cell>
          <cell r="C29">
            <v>628</v>
          </cell>
        </row>
        <row r="30">
          <cell r="C30">
            <v>629</v>
          </cell>
        </row>
        <row r="31">
          <cell r="C31">
            <v>630</v>
          </cell>
        </row>
        <row r="32">
          <cell r="B32" t="str">
            <v>胡国和</v>
          </cell>
          <cell r="C32">
            <v>631</v>
          </cell>
        </row>
        <row r="33">
          <cell r="C33">
            <v>632</v>
          </cell>
        </row>
        <row r="34">
          <cell r="B34" t="str">
            <v>朱小龙</v>
          </cell>
          <cell r="C34">
            <v>633</v>
          </cell>
        </row>
        <row r="35">
          <cell r="C35">
            <v>634</v>
          </cell>
        </row>
        <row r="36">
          <cell r="B36" t="str">
            <v>阮臻</v>
          </cell>
          <cell r="C36">
            <v>635</v>
          </cell>
        </row>
        <row r="37">
          <cell r="B37" t="str">
            <v>苏杭</v>
          </cell>
          <cell r="C37">
            <v>636</v>
          </cell>
        </row>
        <row r="38">
          <cell r="B38" t="str">
            <v>钱心琳</v>
          </cell>
          <cell r="C38">
            <v>637</v>
          </cell>
        </row>
        <row r="39">
          <cell r="C39">
            <v>638</v>
          </cell>
        </row>
        <row r="40">
          <cell r="B40" t="str">
            <v>李桂林</v>
          </cell>
          <cell r="C40">
            <v>639</v>
          </cell>
        </row>
        <row r="41">
          <cell r="B41" t="str">
            <v>张弛</v>
          </cell>
          <cell r="C41">
            <v>640</v>
          </cell>
        </row>
        <row r="42">
          <cell r="C42">
            <v>641</v>
          </cell>
        </row>
        <row r="43">
          <cell r="C43">
            <v>642</v>
          </cell>
        </row>
        <row r="44">
          <cell r="C44">
            <v>643</v>
          </cell>
        </row>
        <row r="45">
          <cell r="B45" t="str">
            <v>范春阳</v>
          </cell>
          <cell r="C45">
            <v>644</v>
          </cell>
        </row>
        <row r="46">
          <cell r="B46" t="str">
            <v>杜林</v>
          </cell>
          <cell r="C46">
            <v>645</v>
          </cell>
        </row>
        <row r="47">
          <cell r="B47" t="str">
            <v>许志远</v>
          </cell>
          <cell r="C47">
            <v>646</v>
          </cell>
        </row>
        <row r="48">
          <cell r="B48" t="str">
            <v>柳佳敏</v>
          </cell>
          <cell r="C48">
            <v>647</v>
          </cell>
        </row>
        <row r="49">
          <cell r="B49" t="str">
            <v>石建铭</v>
          </cell>
          <cell r="C49">
            <v>648</v>
          </cell>
        </row>
        <row r="50">
          <cell r="B50" t="str">
            <v>张一鸣</v>
          </cell>
          <cell r="C50">
            <v>649</v>
          </cell>
        </row>
        <row r="51">
          <cell r="B51" t="str">
            <v>张艳梅</v>
          </cell>
          <cell r="C51">
            <v>650</v>
          </cell>
        </row>
        <row r="52">
          <cell r="C52">
            <v>651</v>
          </cell>
        </row>
        <row r="53">
          <cell r="B53" t="str">
            <v>牟丽萍</v>
          </cell>
          <cell r="C53">
            <v>652</v>
          </cell>
        </row>
        <row r="54">
          <cell r="B54" t="str">
            <v>谭莹</v>
          </cell>
          <cell r="C54">
            <v>653</v>
          </cell>
        </row>
        <row r="55">
          <cell r="C55">
            <v>654</v>
          </cell>
        </row>
        <row r="56">
          <cell r="B56" t="str">
            <v>王美甜</v>
          </cell>
          <cell r="C56">
            <v>655</v>
          </cell>
        </row>
        <row r="57">
          <cell r="B57" t="str">
            <v>涂国顺</v>
          </cell>
          <cell r="C57">
            <v>656</v>
          </cell>
        </row>
        <row r="58">
          <cell r="B58" t="str">
            <v>孙海豹</v>
          </cell>
          <cell r="C58">
            <v>657</v>
          </cell>
        </row>
        <row r="59">
          <cell r="B59" t="str">
            <v>杨永</v>
          </cell>
          <cell r="C59">
            <v>658</v>
          </cell>
        </row>
        <row r="60">
          <cell r="B60" t="str">
            <v>周胜兵</v>
          </cell>
          <cell r="C60">
            <v>659</v>
          </cell>
        </row>
        <row r="61">
          <cell r="B61" t="str">
            <v>夏福标</v>
          </cell>
          <cell r="C61">
            <v>660</v>
          </cell>
        </row>
        <row r="62">
          <cell r="C62">
            <v>661</v>
          </cell>
        </row>
        <row r="63">
          <cell r="B63" t="str">
            <v>朱杰</v>
          </cell>
          <cell r="C63">
            <v>662</v>
          </cell>
        </row>
        <row r="64">
          <cell r="C64">
            <v>663</v>
          </cell>
        </row>
        <row r="65">
          <cell r="B65" t="str">
            <v>胡梦梦</v>
          </cell>
          <cell r="C65">
            <v>664</v>
          </cell>
        </row>
        <row r="66">
          <cell r="C66">
            <v>665</v>
          </cell>
        </row>
        <row r="67">
          <cell r="B67" t="str">
            <v>王芸晶</v>
          </cell>
          <cell r="C67">
            <v>666</v>
          </cell>
        </row>
        <row r="68">
          <cell r="B68" t="str">
            <v>西作玲</v>
          </cell>
          <cell r="C68">
            <v>667</v>
          </cell>
        </row>
        <row r="69">
          <cell r="B69" t="str">
            <v>何晓蕾</v>
          </cell>
          <cell r="C69">
            <v>668</v>
          </cell>
        </row>
        <row r="70">
          <cell r="B70" t="str">
            <v>孔留勇</v>
          </cell>
          <cell r="C70">
            <v>669</v>
          </cell>
        </row>
        <row r="71">
          <cell r="C71">
            <v>670</v>
          </cell>
        </row>
        <row r="72">
          <cell r="C72">
            <v>671</v>
          </cell>
        </row>
        <row r="73">
          <cell r="B73" t="str">
            <v>杨宗霖</v>
          </cell>
          <cell r="C73">
            <v>672</v>
          </cell>
        </row>
        <row r="74">
          <cell r="C74">
            <v>673</v>
          </cell>
        </row>
        <row r="75">
          <cell r="B75" t="str">
            <v>于亮亮</v>
          </cell>
          <cell r="C75">
            <v>674</v>
          </cell>
        </row>
        <row r="76">
          <cell r="B76" t="str">
            <v>鲁丹</v>
          </cell>
          <cell r="C76">
            <v>675</v>
          </cell>
        </row>
        <row r="77">
          <cell r="C77">
            <v>676</v>
          </cell>
        </row>
        <row r="78">
          <cell r="B78" t="str">
            <v>吴仪</v>
          </cell>
          <cell r="C78">
            <v>677</v>
          </cell>
        </row>
        <row r="79">
          <cell r="B79" t="str">
            <v>洪灿原</v>
          </cell>
          <cell r="C79">
            <v>678</v>
          </cell>
        </row>
        <row r="80">
          <cell r="C80">
            <v>679</v>
          </cell>
        </row>
        <row r="81">
          <cell r="B81" t="str">
            <v>肖丽娜</v>
          </cell>
          <cell r="C81">
            <v>680</v>
          </cell>
        </row>
        <row r="82">
          <cell r="B82" t="str">
            <v>袁暘</v>
          </cell>
          <cell r="C82">
            <v>681</v>
          </cell>
        </row>
        <row r="83">
          <cell r="B83" t="str">
            <v>张杨</v>
          </cell>
          <cell r="C83">
            <v>682</v>
          </cell>
        </row>
        <row r="84">
          <cell r="C84">
            <v>683</v>
          </cell>
        </row>
        <row r="85">
          <cell r="B85" t="str">
            <v>邱忱</v>
          </cell>
          <cell r="C85">
            <v>684</v>
          </cell>
        </row>
        <row r="86">
          <cell r="B86" t="str">
            <v>仇于凌</v>
          </cell>
          <cell r="C86">
            <v>685</v>
          </cell>
        </row>
        <row r="87">
          <cell r="B87" t="str">
            <v>蓝佳健</v>
          </cell>
          <cell r="C87">
            <v>686</v>
          </cell>
        </row>
        <row r="88">
          <cell r="B88" t="str">
            <v>余欣</v>
          </cell>
          <cell r="C88">
            <v>687</v>
          </cell>
        </row>
        <row r="89">
          <cell r="C89">
            <v>688</v>
          </cell>
        </row>
        <row r="90">
          <cell r="C90">
            <v>689</v>
          </cell>
        </row>
        <row r="91">
          <cell r="B91" t="str">
            <v>苏宏斌</v>
          </cell>
          <cell r="C91">
            <v>690</v>
          </cell>
        </row>
        <row r="92">
          <cell r="C92">
            <v>691</v>
          </cell>
        </row>
        <row r="93">
          <cell r="B93" t="str">
            <v>李若琦</v>
          </cell>
          <cell r="C93">
            <v>692</v>
          </cell>
        </row>
        <row r="94">
          <cell r="C94">
            <v>693</v>
          </cell>
        </row>
        <row r="95">
          <cell r="C95">
            <v>694</v>
          </cell>
        </row>
        <row r="96">
          <cell r="C96">
            <v>695</v>
          </cell>
        </row>
        <row r="97">
          <cell r="B97" t="str">
            <v>朱倩</v>
          </cell>
          <cell r="C97">
            <v>696</v>
          </cell>
        </row>
        <row r="98">
          <cell r="B98" t="str">
            <v>王静</v>
          </cell>
          <cell r="C98">
            <v>697</v>
          </cell>
        </row>
        <row r="99">
          <cell r="C99">
            <v>698</v>
          </cell>
        </row>
        <row r="100">
          <cell r="B100" t="str">
            <v>张静韵</v>
          </cell>
          <cell r="C100">
            <v>798</v>
          </cell>
        </row>
        <row r="101">
          <cell r="C101">
            <v>797</v>
          </cell>
        </row>
        <row r="102">
          <cell r="B102" t="str">
            <v>李麒</v>
          </cell>
          <cell r="C102">
            <v>796</v>
          </cell>
        </row>
        <row r="103">
          <cell r="B103" t="str">
            <v>会议室1</v>
          </cell>
          <cell r="C103">
            <v>699</v>
          </cell>
        </row>
        <row r="104">
          <cell r="B104" t="str">
            <v>会议室2</v>
          </cell>
          <cell r="C104">
            <v>799</v>
          </cell>
        </row>
        <row r="105">
          <cell r="B105" t="str">
            <v>操作台</v>
          </cell>
          <cell r="C105">
            <v>795</v>
          </cell>
        </row>
        <row r="106">
          <cell r="B106" t="str">
            <v>刘文柱</v>
          </cell>
          <cell r="C106">
            <v>794</v>
          </cell>
        </row>
        <row r="107">
          <cell r="B107" t="str">
            <v>陈休</v>
          </cell>
          <cell r="C107">
            <v>793</v>
          </cell>
        </row>
        <row r="108">
          <cell r="B108" t="str">
            <v>李先龙</v>
          </cell>
          <cell r="C108">
            <v>792</v>
          </cell>
        </row>
        <row r="109">
          <cell r="B109" t="str">
            <v>徐浩</v>
          </cell>
          <cell r="C109">
            <v>791</v>
          </cell>
        </row>
        <row r="110">
          <cell r="B110" t="str">
            <v>戈强宝</v>
          </cell>
          <cell r="C110">
            <v>790</v>
          </cell>
        </row>
        <row r="111">
          <cell r="B111" t="str">
            <v>姚圣玮</v>
          </cell>
          <cell r="C111">
            <v>789</v>
          </cell>
        </row>
        <row r="112">
          <cell r="B112" t="str">
            <v>陈静</v>
          </cell>
          <cell r="C112">
            <v>788</v>
          </cell>
        </row>
        <row r="113">
          <cell r="B113" t="str">
            <v>代江波</v>
          </cell>
          <cell r="C113">
            <v>787</v>
          </cell>
        </row>
        <row r="114">
          <cell r="B114" t="str">
            <v>李岩</v>
          </cell>
          <cell r="C114">
            <v>786</v>
          </cell>
        </row>
        <row r="115">
          <cell r="C115">
            <v>785</v>
          </cell>
        </row>
        <row r="116">
          <cell r="C116">
            <v>784</v>
          </cell>
        </row>
        <row r="117">
          <cell r="B117" t="str">
            <v>于少伟</v>
          </cell>
          <cell r="C117">
            <v>783</v>
          </cell>
        </row>
        <row r="118">
          <cell r="C118">
            <v>782</v>
          </cell>
        </row>
        <row r="119">
          <cell r="B119" t="str">
            <v>毛怡坤</v>
          </cell>
          <cell r="C119">
            <v>781</v>
          </cell>
        </row>
        <row r="120">
          <cell r="C120">
            <v>780</v>
          </cell>
        </row>
        <row r="121">
          <cell r="B121" t="str">
            <v>董怀鹏</v>
          </cell>
          <cell r="C121">
            <v>779</v>
          </cell>
        </row>
        <row r="122">
          <cell r="C122">
            <v>778</v>
          </cell>
        </row>
        <row r="123">
          <cell r="C123">
            <v>776</v>
          </cell>
        </row>
        <row r="124">
          <cell r="C124">
            <v>775</v>
          </cell>
        </row>
        <row r="125">
          <cell r="B125" t="str">
            <v xml:space="preserve">  </v>
          </cell>
          <cell r="C125">
            <v>774</v>
          </cell>
        </row>
        <row r="126">
          <cell r="C126">
            <v>773</v>
          </cell>
        </row>
        <row r="127">
          <cell r="C127">
            <v>772</v>
          </cell>
        </row>
        <row r="128">
          <cell r="C128">
            <v>771</v>
          </cell>
        </row>
        <row r="129">
          <cell r="C129">
            <v>770</v>
          </cell>
        </row>
        <row r="130">
          <cell r="C130">
            <v>769</v>
          </cell>
        </row>
        <row r="131">
          <cell r="C131">
            <v>768</v>
          </cell>
        </row>
        <row r="132">
          <cell r="C132">
            <v>767</v>
          </cell>
        </row>
        <row r="133">
          <cell r="C133">
            <v>766</v>
          </cell>
        </row>
        <row r="134">
          <cell r="C134">
            <v>765</v>
          </cell>
        </row>
        <row r="135">
          <cell r="C135">
            <v>764</v>
          </cell>
        </row>
        <row r="136">
          <cell r="C136">
            <v>763</v>
          </cell>
        </row>
        <row r="137">
          <cell r="C137">
            <v>762</v>
          </cell>
        </row>
        <row r="138">
          <cell r="B138" t="str">
            <v>沈丹萍</v>
          </cell>
          <cell r="C138">
            <v>761</v>
          </cell>
        </row>
        <row r="139">
          <cell r="B139" t="str">
            <v>徐伟（外包）</v>
          </cell>
          <cell r="C139">
            <v>760</v>
          </cell>
        </row>
        <row r="140">
          <cell r="B140" t="str">
            <v>岳勇</v>
          </cell>
          <cell r="C140">
            <v>759</v>
          </cell>
        </row>
        <row r="141">
          <cell r="C141">
            <v>758</v>
          </cell>
        </row>
        <row r="142">
          <cell r="B142" t="str">
            <v>李锦涛</v>
          </cell>
          <cell r="C142">
            <v>757</v>
          </cell>
        </row>
        <row r="143">
          <cell r="B143" t="str">
            <v>刘永成</v>
          </cell>
          <cell r="C143">
            <v>756</v>
          </cell>
        </row>
        <row r="144">
          <cell r="B144" t="str">
            <v>杨明康</v>
          </cell>
          <cell r="C144">
            <v>755</v>
          </cell>
        </row>
        <row r="145">
          <cell r="B145" t="str">
            <v>陈伊诺</v>
          </cell>
          <cell r="C145">
            <v>754</v>
          </cell>
        </row>
        <row r="146">
          <cell r="B146" t="str">
            <v>陈俊</v>
          </cell>
          <cell r="C146">
            <v>753</v>
          </cell>
        </row>
        <row r="147">
          <cell r="B147" t="str">
            <v>丁东辉</v>
          </cell>
          <cell r="C147">
            <v>752</v>
          </cell>
        </row>
        <row r="148">
          <cell r="B148" t="str">
            <v>申志林</v>
          </cell>
          <cell r="C148">
            <v>751</v>
          </cell>
        </row>
        <row r="149">
          <cell r="B149" t="str">
            <v>郁伟</v>
          </cell>
          <cell r="C149">
            <v>750</v>
          </cell>
        </row>
        <row r="152">
          <cell r="C152">
            <v>701</v>
          </cell>
        </row>
        <row r="153">
          <cell r="C153">
            <v>702</v>
          </cell>
        </row>
        <row r="154">
          <cell r="C154">
            <v>703</v>
          </cell>
        </row>
        <row r="155">
          <cell r="C155">
            <v>704</v>
          </cell>
        </row>
        <row r="156">
          <cell r="C156">
            <v>705</v>
          </cell>
        </row>
        <row r="157">
          <cell r="C157">
            <v>706</v>
          </cell>
        </row>
        <row r="158">
          <cell r="C158">
            <v>707</v>
          </cell>
        </row>
        <row r="159">
          <cell r="C159">
            <v>708</v>
          </cell>
        </row>
        <row r="160">
          <cell r="C160">
            <v>709</v>
          </cell>
        </row>
        <row r="161">
          <cell r="C161">
            <v>710</v>
          </cell>
        </row>
        <row r="162">
          <cell r="C162">
            <v>711</v>
          </cell>
        </row>
        <row r="163">
          <cell r="C163">
            <v>712</v>
          </cell>
        </row>
        <row r="164">
          <cell r="C164">
            <v>713</v>
          </cell>
        </row>
        <row r="165">
          <cell r="C165">
            <v>714</v>
          </cell>
        </row>
        <row r="166">
          <cell r="C166">
            <v>715</v>
          </cell>
        </row>
        <row r="167">
          <cell r="C167">
            <v>716</v>
          </cell>
        </row>
        <row r="168">
          <cell r="C168">
            <v>717</v>
          </cell>
        </row>
        <row r="169">
          <cell r="C169">
            <v>718</v>
          </cell>
        </row>
        <row r="170">
          <cell r="C170">
            <v>719</v>
          </cell>
        </row>
        <row r="171">
          <cell r="C171">
            <v>720</v>
          </cell>
        </row>
        <row r="172">
          <cell r="C172">
            <v>721</v>
          </cell>
        </row>
        <row r="173">
          <cell r="C173">
            <v>722</v>
          </cell>
        </row>
        <row r="174">
          <cell r="C174">
            <v>723</v>
          </cell>
        </row>
        <row r="175">
          <cell r="C175">
            <v>724</v>
          </cell>
        </row>
        <row r="176">
          <cell r="C176">
            <v>725</v>
          </cell>
        </row>
        <row r="177">
          <cell r="C177">
            <v>726</v>
          </cell>
        </row>
        <row r="178">
          <cell r="C178">
            <v>727</v>
          </cell>
        </row>
        <row r="179">
          <cell r="C179">
            <v>728</v>
          </cell>
        </row>
        <row r="180">
          <cell r="C180">
            <v>729</v>
          </cell>
        </row>
        <row r="181">
          <cell r="B181" t="str">
            <v>汪雪睿</v>
          </cell>
          <cell r="C181">
            <v>777</v>
          </cell>
        </row>
        <row r="182">
          <cell r="B182" t="str">
            <v>李会军</v>
          </cell>
          <cell r="C182">
            <v>730</v>
          </cell>
        </row>
        <row r="183">
          <cell r="B183" t="str">
            <v>卢洁</v>
          </cell>
          <cell r="C183">
            <v>731</v>
          </cell>
        </row>
        <row r="184">
          <cell r="B184" t="str">
            <v>黄梦君</v>
          </cell>
          <cell r="C184">
            <v>732</v>
          </cell>
        </row>
        <row r="185">
          <cell r="B185" t="str">
            <v>会议室</v>
          </cell>
          <cell r="C185">
            <v>733</v>
          </cell>
        </row>
        <row r="186">
          <cell r="B186" t="str">
            <v>王本轩</v>
          </cell>
          <cell r="C186">
            <v>734</v>
          </cell>
        </row>
        <row r="187">
          <cell r="B187" t="str">
            <v>谢康毅</v>
          </cell>
          <cell r="C187">
            <v>735</v>
          </cell>
        </row>
        <row r="188">
          <cell r="B188" t="str">
            <v>张朝龙</v>
          </cell>
          <cell r="C188">
            <v>736</v>
          </cell>
        </row>
        <row r="189">
          <cell r="B189" t="str">
            <v>张功武</v>
          </cell>
          <cell r="C189">
            <v>737</v>
          </cell>
        </row>
        <row r="190">
          <cell r="B190" t="str">
            <v>徐鑫</v>
          </cell>
          <cell r="C190">
            <v>738</v>
          </cell>
        </row>
        <row r="191">
          <cell r="B191" t="str">
            <v>曾塔</v>
          </cell>
          <cell r="C191">
            <v>739</v>
          </cell>
        </row>
        <row r="192">
          <cell r="B192" t="str">
            <v>柯娜</v>
          </cell>
          <cell r="C192">
            <v>740</v>
          </cell>
        </row>
        <row r="193">
          <cell r="B193" t="str">
            <v>董小鹏</v>
          </cell>
          <cell r="C193">
            <v>741</v>
          </cell>
        </row>
        <row r="194">
          <cell r="B194" t="str">
            <v>王定春</v>
          </cell>
          <cell r="C194">
            <v>742</v>
          </cell>
        </row>
        <row r="195">
          <cell r="B195" t="str">
            <v>梅帆言</v>
          </cell>
          <cell r="C195">
            <v>743</v>
          </cell>
        </row>
        <row r="196">
          <cell r="B196" t="str">
            <v>缪美玲</v>
          </cell>
          <cell r="C196">
            <v>744</v>
          </cell>
        </row>
        <row r="197">
          <cell r="B197" t="str">
            <v>陶之群</v>
          </cell>
          <cell r="C197">
            <v>745</v>
          </cell>
        </row>
        <row r="198">
          <cell r="B198" t="str">
            <v>雷宏本</v>
          </cell>
          <cell r="C198">
            <v>746</v>
          </cell>
        </row>
        <row r="199">
          <cell r="B199" t="str">
            <v>张宇</v>
          </cell>
          <cell r="C199">
            <v>747</v>
          </cell>
        </row>
        <row r="200">
          <cell r="C200">
            <v>748</v>
          </cell>
        </row>
        <row r="201">
          <cell r="B201" t="str">
            <v>李虎</v>
          </cell>
          <cell r="C201">
            <v>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workbookViewId="0">
      <selection activeCell="I61" sqref="I61"/>
    </sheetView>
  </sheetViews>
  <sheetFormatPr defaultRowHeight="14.25" x14ac:dyDescent="0.2"/>
  <cols>
    <col min="2" max="2" width="11.375" bestFit="1" customWidth="1"/>
    <col min="6" max="6" width="13.875" customWidth="1"/>
    <col min="9" max="9" width="11.25" customWidth="1"/>
    <col min="13" max="13" width="13.625" customWidth="1"/>
  </cols>
  <sheetData>
    <row r="1" spans="1:13" ht="29.25" x14ac:dyDescent="0.2">
      <c r="A1" s="88" t="s">
        <v>200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6.5" customHeight="1" x14ac:dyDescent="0.2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H2" s="1" t="s">
        <v>0</v>
      </c>
      <c r="I2" s="1" t="s">
        <v>1</v>
      </c>
      <c r="J2" s="2" t="s">
        <v>2</v>
      </c>
      <c r="K2" s="2" t="s">
        <v>3</v>
      </c>
      <c r="L2" s="3" t="s">
        <v>4</v>
      </c>
      <c r="M2" s="2" t="s">
        <v>5</v>
      </c>
    </row>
    <row r="3" spans="1:13" ht="16.5" customHeight="1" x14ac:dyDescent="0.2">
      <c r="A3" s="72">
        <v>1</v>
      </c>
      <c r="B3" s="78" t="s">
        <v>6</v>
      </c>
      <c r="C3" s="4" t="s">
        <v>7</v>
      </c>
      <c r="D3" s="4">
        <v>68062</v>
      </c>
      <c r="E3" s="5">
        <f>VLOOKUP(C3,[1]Sheet2!$B:$C,2,0)</f>
        <v>658</v>
      </c>
      <c r="F3" s="6" t="s">
        <v>8</v>
      </c>
      <c r="H3" s="73">
        <v>56</v>
      </c>
      <c r="I3" s="78" t="s">
        <v>167</v>
      </c>
      <c r="J3" s="33" t="s">
        <v>102</v>
      </c>
      <c r="K3" s="33">
        <v>69023</v>
      </c>
      <c r="L3" s="34">
        <v>746</v>
      </c>
      <c r="M3" s="33">
        <v>18971501024</v>
      </c>
    </row>
    <row r="4" spans="1:13" ht="16.5" customHeight="1" x14ac:dyDescent="0.2">
      <c r="A4" s="73">
        <v>2</v>
      </c>
      <c r="B4" s="80"/>
      <c r="C4" s="7" t="s">
        <v>9</v>
      </c>
      <c r="D4" s="7" t="s">
        <v>10</v>
      </c>
      <c r="E4" s="8">
        <f>VLOOKUP(C4,[1]Sheet2!$B:$C,2,0)</f>
        <v>602</v>
      </c>
      <c r="F4" s="9" t="s">
        <v>11</v>
      </c>
      <c r="H4" s="73">
        <v>57</v>
      </c>
      <c r="I4" s="80"/>
      <c r="J4" s="35" t="s">
        <v>103</v>
      </c>
      <c r="K4" s="4">
        <v>68060</v>
      </c>
      <c r="L4" s="26">
        <v>749</v>
      </c>
      <c r="M4" s="36">
        <v>15629061637</v>
      </c>
    </row>
    <row r="5" spans="1:13" ht="16.5" x14ac:dyDescent="0.2">
      <c r="A5" s="73">
        <v>3</v>
      </c>
      <c r="B5" s="80"/>
      <c r="C5" s="10" t="s">
        <v>12</v>
      </c>
      <c r="D5" s="10">
        <v>68238</v>
      </c>
      <c r="E5" s="11">
        <f>VLOOKUP(C5,[1]Sheet2!$B:$C,2,0)</f>
        <v>672</v>
      </c>
      <c r="F5" s="12">
        <v>18616713695</v>
      </c>
      <c r="H5" s="73">
        <v>58</v>
      </c>
      <c r="I5" s="80"/>
      <c r="J5" s="35" t="s">
        <v>104</v>
      </c>
      <c r="K5" s="4">
        <v>68070</v>
      </c>
      <c r="L5" s="37">
        <v>734</v>
      </c>
      <c r="M5" s="28">
        <v>15921263229</v>
      </c>
    </row>
    <row r="6" spans="1:13" ht="16.5" x14ac:dyDescent="0.2">
      <c r="A6" s="73">
        <v>4</v>
      </c>
      <c r="B6" s="80"/>
      <c r="C6" s="4" t="s">
        <v>13</v>
      </c>
      <c r="D6" s="4">
        <v>68120</v>
      </c>
      <c r="E6" s="5">
        <f>VLOOKUP(C6,[1]Sheet2!$B:$C,2,0)</f>
        <v>686</v>
      </c>
      <c r="F6" s="6" t="s">
        <v>14</v>
      </c>
      <c r="H6" s="73">
        <v>59</v>
      </c>
      <c r="I6" s="80"/>
      <c r="J6" s="35" t="s">
        <v>105</v>
      </c>
      <c r="K6" s="4">
        <v>69003</v>
      </c>
      <c r="L6" s="37">
        <v>732</v>
      </c>
      <c r="M6" s="28">
        <v>13207166278</v>
      </c>
    </row>
    <row r="7" spans="1:13" ht="16.5" x14ac:dyDescent="0.2">
      <c r="A7" s="73">
        <v>5</v>
      </c>
      <c r="B7" s="80"/>
      <c r="C7" s="4" t="s">
        <v>15</v>
      </c>
      <c r="D7" s="4">
        <v>68168</v>
      </c>
      <c r="E7" s="5">
        <f>VLOOKUP(C7,[1]Sheet2!$B:$C,2,0)</f>
        <v>605</v>
      </c>
      <c r="F7" s="6" t="s">
        <v>16</v>
      </c>
      <c r="H7" s="73">
        <v>60</v>
      </c>
      <c r="I7" s="80"/>
      <c r="J7" s="35" t="s">
        <v>106</v>
      </c>
      <c r="K7" s="4">
        <v>69004</v>
      </c>
      <c r="L7" s="38">
        <v>731</v>
      </c>
      <c r="M7" s="28">
        <v>18627084086</v>
      </c>
    </row>
    <row r="8" spans="1:13" ht="16.5" x14ac:dyDescent="0.2">
      <c r="A8" s="73">
        <v>6</v>
      </c>
      <c r="B8" s="80"/>
      <c r="C8" s="4" t="s">
        <v>17</v>
      </c>
      <c r="D8" s="13">
        <v>68274</v>
      </c>
      <c r="E8" s="5">
        <f>VLOOKUP(C8,[1]Sheet2!$B:$C,2,0)</f>
        <v>786</v>
      </c>
      <c r="F8" s="6" t="s">
        <v>18</v>
      </c>
      <c r="H8" s="72">
        <v>61</v>
      </c>
      <c r="I8" s="80"/>
      <c r="J8" s="35" t="s">
        <v>107</v>
      </c>
      <c r="K8" s="4">
        <v>69005</v>
      </c>
      <c r="L8" s="38">
        <v>738</v>
      </c>
      <c r="M8" s="28">
        <v>13995592189</v>
      </c>
    </row>
    <row r="9" spans="1:13" ht="16.5" x14ac:dyDescent="0.2">
      <c r="A9" s="73">
        <v>7</v>
      </c>
      <c r="B9" s="80"/>
      <c r="C9" s="4" t="s">
        <v>19</v>
      </c>
      <c r="D9" s="13">
        <v>68281</v>
      </c>
      <c r="E9" s="5">
        <f>VLOOKUP(C9,[1]Sheet2!$B:$C,2,0)</f>
        <v>792</v>
      </c>
      <c r="F9" s="6" t="s">
        <v>20</v>
      </c>
      <c r="H9" s="73">
        <v>62</v>
      </c>
      <c r="I9" s="80"/>
      <c r="J9" s="35" t="s">
        <v>108</v>
      </c>
      <c r="K9" s="4">
        <v>69006</v>
      </c>
      <c r="L9" s="37">
        <v>736</v>
      </c>
      <c r="M9" s="28">
        <v>15207168490</v>
      </c>
    </row>
    <row r="10" spans="1:13" ht="16.5" x14ac:dyDescent="0.2">
      <c r="A10" s="73">
        <v>8</v>
      </c>
      <c r="B10" s="80"/>
      <c r="C10" s="16" t="s">
        <v>21</v>
      </c>
      <c r="D10" s="7">
        <v>68023</v>
      </c>
      <c r="E10" s="8">
        <f>VLOOKUP(C10,[1]Sheet2!$B:$C,2,0)</f>
        <v>682</v>
      </c>
      <c r="F10" s="9">
        <v>18641105211</v>
      </c>
      <c r="H10" s="73">
        <v>63</v>
      </c>
      <c r="I10" s="80"/>
      <c r="J10" s="35" t="s">
        <v>109</v>
      </c>
      <c r="K10" s="4">
        <v>69009</v>
      </c>
      <c r="L10" s="26" t="s">
        <v>74</v>
      </c>
      <c r="M10" s="28">
        <v>18140683363</v>
      </c>
    </row>
    <row r="11" spans="1:13" ht="16.5" x14ac:dyDescent="0.2">
      <c r="A11" s="73">
        <v>9</v>
      </c>
      <c r="B11" s="80"/>
      <c r="C11" s="4" t="s">
        <v>22</v>
      </c>
      <c r="D11" s="4">
        <v>68026</v>
      </c>
      <c r="E11" s="17">
        <f>VLOOKUP(C11,[1]Sheet2!$B:$C,2,0)</f>
        <v>633</v>
      </c>
      <c r="F11" s="6" t="s">
        <v>23</v>
      </c>
      <c r="H11" s="73">
        <v>64</v>
      </c>
      <c r="I11" s="80"/>
      <c r="J11" s="35" t="s">
        <v>110</v>
      </c>
      <c r="K11" s="4">
        <v>69010</v>
      </c>
      <c r="L11" s="26">
        <v>743</v>
      </c>
      <c r="M11" s="28">
        <v>13720175815</v>
      </c>
    </row>
    <row r="12" spans="1:13" ht="16.5" x14ac:dyDescent="0.2">
      <c r="A12" s="73">
        <v>10</v>
      </c>
      <c r="B12" s="80"/>
      <c r="C12" s="6" t="s">
        <v>24</v>
      </c>
      <c r="D12" s="4">
        <v>68140</v>
      </c>
      <c r="E12" s="5">
        <f>VLOOKUP(C12,[1]Sheet2!$B:$C,2,0)</f>
        <v>680</v>
      </c>
      <c r="F12" s="6" t="s">
        <v>25</v>
      </c>
      <c r="H12" s="73">
        <v>65</v>
      </c>
      <c r="I12" s="80"/>
      <c r="J12" s="35" t="s">
        <v>111</v>
      </c>
      <c r="K12" s="4">
        <v>69015</v>
      </c>
      <c r="L12" s="26">
        <v>745</v>
      </c>
      <c r="M12" s="28">
        <v>15926351360</v>
      </c>
    </row>
    <row r="13" spans="1:13" ht="16.5" x14ac:dyDescent="0.2">
      <c r="A13" s="73">
        <v>11</v>
      </c>
      <c r="B13" s="80"/>
      <c r="C13" s="6" t="s">
        <v>26</v>
      </c>
      <c r="D13" s="4">
        <v>68299</v>
      </c>
      <c r="E13" s="5">
        <f>VLOOKUP(C13,[1]Sheet2!$B:$C,2,0)</f>
        <v>649</v>
      </c>
      <c r="F13" s="6" t="s">
        <v>27</v>
      </c>
      <c r="H13" s="73">
        <v>66</v>
      </c>
      <c r="I13" s="80"/>
      <c r="J13" s="35" t="s">
        <v>112</v>
      </c>
      <c r="K13" s="4">
        <v>69016</v>
      </c>
      <c r="L13" s="26" t="s">
        <v>74</v>
      </c>
      <c r="M13" s="28">
        <v>15527459832</v>
      </c>
    </row>
    <row r="14" spans="1:13" ht="16.5" x14ac:dyDescent="0.35">
      <c r="A14" s="73">
        <v>12</v>
      </c>
      <c r="B14" s="80"/>
      <c r="C14" s="75" t="s">
        <v>201</v>
      </c>
      <c r="D14" s="4">
        <v>68315</v>
      </c>
      <c r="E14" s="5">
        <v>681</v>
      </c>
      <c r="F14" s="6">
        <v>15637916387</v>
      </c>
      <c r="H14" s="73">
        <v>67</v>
      </c>
      <c r="I14" s="80"/>
      <c r="J14" s="38" t="s">
        <v>113</v>
      </c>
      <c r="K14" s="4">
        <v>69022</v>
      </c>
      <c r="L14" s="26" t="s">
        <v>74</v>
      </c>
      <c r="M14" s="39">
        <v>18064023787</v>
      </c>
    </row>
    <row r="15" spans="1:13" ht="16.5" x14ac:dyDescent="0.2">
      <c r="A15" s="73">
        <v>13</v>
      </c>
      <c r="B15" s="80"/>
      <c r="C15" s="6" t="s">
        <v>65</v>
      </c>
      <c r="D15" s="4">
        <v>68022</v>
      </c>
      <c r="E15" s="17">
        <f>VLOOKUP(C15,[1]Sheet2!$B:$C,2,0)</f>
        <v>631</v>
      </c>
      <c r="F15" s="6">
        <v>18916780004</v>
      </c>
      <c r="H15" s="73">
        <v>68</v>
      </c>
      <c r="I15" s="80"/>
      <c r="J15" s="25" t="s">
        <v>114</v>
      </c>
      <c r="K15" s="4">
        <v>69034</v>
      </c>
      <c r="L15" s="42" t="s">
        <v>74</v>
      </c>
      <c r="M15" s="41">
        <v>17079422033</v>
      </c>
    </row>
    <row r="16" spans="1:13" ht="16.5" x14ac:dyDescent="0.2">
      <c r="A16" s="73">
        <v>14</v>
      </c>
      <c r="B16" s="80"/>
      <c r="C16" s="6" t="s">
        <v>28</v>
      </c>
      <c r="D16" s="4">
        <v>68028</v>
      </c>
      <c r="E16" s="5">
        <f>VLOOKUP(C16,[1]Sheet2!$B:$C,2,0)</f>
        <v>637</v>
      </c>
      <c r="F16" s="6" t="s">
        <v>29</v>
      </c>
      <c r="H16" s="73">
        <v>69</v>
      </c>
      <c r="I16" s="80"/>
      <c r="J16" s="25" t="s">
        <v>115</v>
      </c>
      <c r="K16" s="4">
        <v>69035</v>
      </c>
      <c r="L16" s="42">
        <v>701</v>
      </c>
      <c r="M16" s="41">
        <v>13995876704</v>
      </c>
    </row>
    <row r="17" spans="1:13" ht="16.5" x14ac:dyDescent="0.2">
      <c r="A17" s="73">
        <v>15</v>
      </c>
      <c r="B17" s="80"/>
      <c r="C17" s="29" t="s">
        <v>85</v>
      </c>
      <c r="D17" s="29">
        <v>68068</v>
      </c>
      <c r="E17" s="30">
        <v>641</v>
      </c>
      <c r="F17" s="31">
        <v>18721080290</v>
      </c>
      <c r="H17" s="73">
        <v>70</v>
      </c>
      <c r="I17" s="80"/>
      <c r="J17" s="25" t="s">
        <v>116</v>
      </c>
      <c r="K17" s="4">
        <v>69039</v>
      </c>
      <c r="L17" s="42">
        <v>704</v>
      </c>
      <c r="M17" s="41">
        <v>15827474374</v>
      </c>
    </row>
    <row r="18" spans="1:13" ht="16.5" x14ac:dyDescent="0.2">
      <c r="A18" s="73">
        <v>16</v>
      </c>
      <c r="B18" s="80"/>
      <c r="C18" s="6" t="s">
        <v>87</v>
      </c>
      <c r="D18" s="4">
        <v>68152</v>
      </c>
      <c r="E18" s="5">
        <f>VLOOKUP(C18,[1]Sheet2!$B:$C,2,0)</f>
        <v>664</v>
      </c>
      <c r="F18" s="6" t="s">
        <v>69</v>
      </c>
      <c r="H18" s="73">
        <v>71</v>
      </c>
      <c r="I18" s="80"/>
      <c r="J18" s="43" t="s">
        <v>117</v>
      </c>
      <c r="K18" s="4">
        <v>69043</v>
      </c>
      <c r="L18" s="42" t="s">
        <v>74</v>
      </c>
      <c r="M18" s="41">
        <v>17671651031</v>
      </c>
    </row>
    <row r="19" spans="1:13" ht="16.5" x14ac:dyDescent="0.2">
      <c r="A19" s="73">
        <v>17</v>
      </c>
      <c r="B19" s="80"/>
      <c r="C19" s="6" t="s">
        <v>30</v>
      </c>
      <c r="D19" s="4">
        <v>68162</v>
      </c>
      <c r="E19" s="5">
        <f>VLOOKUP(C19,[1]Sheet2!$B:$C,2,0)</f>
        <v>648</v>
      </c>
      <c r="F19" s="6" t="s">
        <v>31</v>
      </c>
      <c r="H19" s="73">
        <v>72</v>
      </c>
      <c r="I19" s="80"/>
      <c r="J19" s="43" t="s">
        <v>118</v>
      </c>
      <c r="K19" s="4">
        <v>69045</v>
      </c>
      <c r="L19" s="42" t="s">
        <v>74</v>
      </c>
      <c r="M19" s="41">
        <v>15608656881</v>
      </c>
    </row>
    <row r="20" spans="1:13" ht="16.5" x14ac:dyDescent="0.2">
      <c r="A20" s="73">
        <v>18</v>
      </c>
      <c r="B20" s="80"/>
      <c r="C20" s="6" t="s">
        <v>32</v>
      </c>
      <c r="D20" s="4" t="s">
        <v>33</v>
      </c>
      <c r="E20" s="14">
        <f>VLOOKUP(C20,[1]Sheet2!$B:$C,2,0)</f>
        <v>675</v>
      </c>
      <c r="F20" s="15" t="s">
        <v>34</v>
      </c>
      <c r="H20" s="73">
        <v>73</v>
      </c>
      <c r="I20" s="80"/>
      <c r="J20" s="43" t="s">
        <v>119</v>
      </c>
      <c r="K20" s="4">
        <v>69046</v>
      </c>
      <c r="L20" s="42" t="s">
        <v>74</v>
      </c>
      <c r="M20" s="41">
        <v>18062577676</v>
      </c>
    </row>
    <row r="21" spans="1:13" ht="16.5" x14ac:dyDescent="0.2">
      <c r="A21" s="73">
        <v>19</v>
      </c>
      <c r="B21" s="80"/>
      <c r="C21" s="6" t="s">
        <v>35</v>
      </c>
      <c r="D21" s="4">
        <v>68308</v>
      </c>
      <c r="E21" s="14">
        <v>669</v>
      </c>
      <c r="F21" s="15" t="s">
        <v>36</v>
      </c>
      <c r="H21" s="73">
        <v>74</v>
      </c>
      <c r="I21" s="80"/>
      <c r="J21" s="43" t="s">
        <v>120</v>
      </c>
      <c r="K21" s="4">
        <v>69047</v>
      </c>
      <c r="L21" s="42" t="s">
        <v>74</v>
      </c>
      <c r="M21" s="41">
        <v>13476797906</v>
      </c>
    </row>
    <row r="22" spans="1:13" ht="16.5" x14ac:dyDescent="0.2">
      <c r="A22" s="73">
        <v>20</v>
      </c>
      <c r="B22" s="80"/>
      <c r="C22" s="6" t="s">
        <v>193</v>
      </c>
      <c r="D22" s="4">
        <v>68314</v>
      </c>
      <c r="E22" s="14">
        <v>754</v>
      </c>
      <c r="F22" s="15">
        <v>15026979618</v>
      </c>
      <c r="H22" s="73">
        <v>75</v>
      </c>
      <c r="I22" s="80"/>
      <c r="J22" s="27" t="s">
        <v>121</v>
      </c>
      <c r="K22" s="4" t="s">
        <v>122</v>
      </c>
      <c r="L22" s="42">
        <v>703</v>
      </c>
      <c r="M22" s="41">
        <v>18062003722</v>
      </c>
    </row>
    <row r="23" spans="1:13" ht="16.5" customHeight="1" x14ac:dyDescent="0.2">
      <c r="A23" s="73">
        <v>21</v>
      </c>
      <c r="B23" s="80"/>
      <c r="C23" s="18" t="s">
        <v>37</v>
      </c>
      <c r="D23" s="19">
        <v>68025</v>
      </c>
      <c r="E23" s="20">
        <f>VLOOKUP(C23,[1]Sheet2!$B:$C,2,0)</f>
        <v>621</v>
      </c>
      <c r="F23" s="21">
        <v>13488159150</v>
      </c>
      <c r="H23" s="73">
        <v>76</v>
      </c>
      <c r="I23" s="80"/>
      <c r="J23" s="44" t="s">
        <v>123</v>
      </c>
      <c r="K23" s="4" t="s">
        <v>124</v>
      </c>
      <c r="L23" s="42">
        <v>705</v>
      </c>
      <c r="M23" s="41">
        <v>18788485539</v>
      </c>
    </row>
    <row r="24" spans="1:13" ht="16.5" x14ac:dyDescent="0.2">
      <c r="A24" s="73">
        <v>22</v>
      </c>
      <c r="B24" s="80"/>
      <c r="C24" s="6" t="s">
        <v>38</v>
      </c>
      <c r="D24" s="4">
        <v>68241</v>
      </c>
      <c r="E24" s="5">
        <f>VLOOKUP(C24,[1]Sheet2!$B:$C,2,0)</f>
        <v>656</v>
      </c>
      <c r="F24" s="6" t="s">
        <v>39</v>
      </c>
      <c r="H24" s="73">
        <v>77</v>
      </c>
      <c r="I24" s="80"/>
      <c r="J24" s="25" t="s">
        <v>125</v>
      </c>
      <c r="K24" s="4" t="s">
        <v>126</v>
      </c>
      <c r="L24" s="42" t="s">
        <v>74</v>
      </c>
      <c r="M24" s="41">
        <v>18571727124</v>
      </c>
    </row>
    <row r="25" spans="1:13" ht="16.5" x14ac:dyDescent="0.2">
      <c r="A25" s="73">
        <v>23</v>
      </c>
      <c r="B25" s="79"/>
      <c r="C25" s="6" t="s">
        <v>40</v>
      </c>
      <c r="D25" s="13">
        <v>68268</v>
      </c>
      <c r="E25" s="5">
        <f>VLOOKUP(C25,[1]Sheet2!$B:$C,2,0)</f>
        <v>779</v>
      </c>
      <c r="F25" s="6" t="s">
        <v>41</v>
      </c>
      <c r="H25" s="73">
        <v>78</v>
      </c>
      <c r="I25" s="79"/>
      <c r="J25" s="89" t="s">
        <v>203</v>
      </c>
      <c r="K25" s="90">
        <v>69051</v>
      </c>
      <c r="L25" s="89" t="s">
        <v>74</v>
      </c>
      <c r="M25" s="91" t="s">
        <v>204</v>
      </c>
    </row>
    <row r="26" spans="1:13" ht="16.5" customHeight="1" x14ac:dyDescent="0.2">
      <c r="A26" s="73">
        <v>24</v>
      </c>
      <c r="B26" s="78" t="s">
        <v>42</v>
      </c>
      <c r="C26" s="6" t="s">
        <v>43</v>
      </c>
      <c r="D26" s="4">
        <v>68008</v>
      </c>
      <c r="E26" s="5">
        <f>VLOOKUP(C26,[1]Sheet2!$B:$C,2,0)</f>
        <v>628</v>
      </c>
      <c r="F26" s="6">
        <v>13817328294</v>
      </c>
      <c r="H26" s="73">
        <v>79</v>
      </c>
      <c r="I26" s="78" t="s">
        <v>194</v>
      </c>
      <c r="J26" s="45" t="s">
        <v>168</v>
      </c>
      <c r="K26" s="45">
        <v>68024</v>
      </c>
      <c r="L26" s="46">
        <v>687</v>
      </c>
      <c r="M26" s="47">
        <v>13761922940</v>
      </c>
    </row>
    <row r="27" spans="1:13" ht="16.5" x14ac:dyDescent="0.2">
      <c r="A27" s="73">
        <v>25</v>
      </c>
      <c r="B27" s="80"/>
      <c r="C27" s="6" t="s">
        <v>44</v>
      </c>
      <c r="D27" s="4">
        <v>68069</v>
      </c>
      <c r="E27" s="5">
        <f>VLOOKUP(C27,[1]Sheet2!$B:$C,2,0)</f>
        <v>659</v>
      </c>
      <c r="F27" s="6" t="s">
        <v>45</v>
      </c>
      <c r="H27" s="73">
        <v>80</v>
      </c>
      <c r="I27" s="80"/>
      <c r="J27" s="23" t="s">
        <v>169</v>
      </c>
      <c r="K27" s="48">
        <v>68240</v>
      </c>
      <c r="L27" s="14" t="s">
        <v>127</v>
      </c>
      <c r="M27" s="49">
        <v>15000849660</v>
      </c>
    </row>
    <row r="28" spans="1:13" ht="16.5" x14ac:dyDescent="0.2">
      <c r="A28" s="73">
        <v>26</v>
      </c>
      <c r="B28" s="80"/>
      <c r="C28" s="22" t="s">
        <v>46</v>
      </c>
      <c r="D28" s="4">
        <v>68089</v>
      </c>
      <c r="E28" s="5">
        <f>VLOOKUP(C28,[1]Sheet2!$B:$C,2,0)</f>
        <v>662</v>
      </c>
      <c r="F28" s="6" t="s">
        <v>47</v>
      </c>
      <c r="H28" s="73">
        <v>81</v>
      </c>
      <c r="I28" s="80"/>
      <c r="J28" s="23" t="s">
        <v>170</v>
      </c>
      <c r="K28" s="48" t="s">
        <v>128</v>
      </c>
      <c r="L28" s="14" t="s">
        <v>129</v>
      </c>
      <c r="M28" s="49">
        <v>13918297981</v>
      </c>
    </row>
    <row r="29" spans="1:13" ht="16.5" x14ac:dyDescent="0.2">
      <c r="A29" s="73">
        <v>27</v>
      </c>
      <c r="B29" s="80"/>
      <c r="C29" s="6" t="s">
        <v>48</v>
      </c>
      <c r="D29" s="4">
        <v>68149</v>
      </c>
      <c r="E29" s="5">
        <f>VLOOKUP(C29,[1]Sheet2!$B:$C,2,0)</f>
        <v>674</v>
      </c>
      <c r="F29" s="6" t="s">
        <v>49</v>
      </c>
      <c r="H29" s="73">
        <v>82</v>
      </c>
      <c r="I29" s="80"/>
      <c r="J29" s="23" t="s">
        <v>171</v>
      </c>
      <c r="K29" s="48" t="s">
        <v>130</v>
      </c>
      <c r="L29" s="14" t="s">
        <v>131</v>
      </c>
      <c r="M29" s="49">
        <v>17610800295</v>
      </c>
    </row>
    <row r="30" spans="1:13" ht="16.5" x14ac:dyDescent="0.2">
      <c r="A30" s="73">
        <v>28</v>
      </c>
      <c r="B30" s="80"/>
      <c r="C30" s="6" t="s">
        <v>50</v>
      </c>
      <c r="D30" s="13">
        <v>68222</v>
      </c>
      <c r="E30" s="5">
        <f>VLOOKUP(C30,[1]Sheet2!$B:$C,2,0)</f>
        <v>791</v>
      </c>
      <c r="F30" s="6">
        <v>17317960320</v>
      </c>
      <c r="H30" s="73">
        <v>83</v>
      </c>
      <c r="I30" s="80"/>
      <c r="J30" s="23" t="s">
        <v>172</v>
      </c>
      <c r="K30" s="48" t="s">
        <v>132</v>
      </c>
      <c r="L30" s="14" t="s">
        <v>133</v>
      </c>
      <c r="M30" s="49">
        <v>14743950503</v>
      </c>
    </row>
    <row r="31" spans="1:13" ht="16.5" x14ac:dyDescent="0.2">
      <c r="A31" s="73">
        <v>29</v>
      </c>
      <c r="B31" s="80"/>
      <c r="C31" s="6" t="s">
        <v>51</v>
      </c>
      <c r="D31" s="13">
        <v>68279</v>
      </c>
      <c r="E31" s="5">
        <f>VLOOKUP(C31,[1]Sheet2!$B:$C,2,0)</f>
        <v>793</v>
      </c>
      <c r="F31" s="6" t="s">
        <v>52</v>
      </c>
      <c r="H31" s="73">
        <v>84</v>
      </c>
      <c r="I31" s="80"/>
      <c r="J31" s="23" t="s">
        <v>173</v>
      </c>
      <c r="K31" s="48" t="s">
        <v>134</v>
      </c>
      <c r="L31" s="14" t="s">
        <v>135</v>
      </c>
      <c r="M31" s="49">
        <v>13661907544</v>
      </c>
    </row>
    <row r="32" spans="1:13" ht="16.5" x14ac:dyDescent="0.2">
      <c r="A32" s="73">
        <v>30</v>
      </c>
      <c r="B32" s="80"/>
      <c r="C32" s="6" t="s">
        <v>53</v>
      </c>
      <c r="D32" s="13">
        <v>68300</v>
      </c>
      <c r="E32" s="17">
        <f>VLOOKUP(C32,[1]Sheet2!$B:$C,2,0)</f>
        <v>646</v>
      </c>
      <c r="F32" s="6" t="s">
        <v>54</v>
      </c>
      <c r="H32" s="73">
        <v>85</v>
      </c>
      <c r="I32" s="80"/>
      <c r="J32" s="23" t="s">
        <v>174</v>
      </c>
      <c r="K32" s="48" t="s">
        <v>136</v>
      </c>
      <c r="L32" s="14" t="s">
        <v>74</v>
      </c>
      <c r="M32" s="50" t="s">
        <v>137</v>
      </c>
    </row>
    <row r="33" spans="1:13" ht="16.5" x14ac:dyDescent="0.2">
      <c r="A33" s="73">
        <v>31</v>
      </c>
      <c r="B33" s="80"/>
      <c r="C33" s="6" t="s">
        <v>55</v>
      </c>
      <c r="D33" s="13">
        <v>68301</v>
      </c>
      <c r="E33" s="17">
        <f>VLOOKUP(C33,[1]Sheet2!$B:$C,2,0)</f>
        <v>755</v>
      </c>
      <c r="F33" s="6" t="s">
        <v>56</v>
      </c>
      <c r="H33" s="73">
        <v>86</v>
      </c>
      <c r="I33" s="79"/>
      <c r="J33" s="77" t="s">
        <v>202</v>
      </c>
      <c r="K33" s="77">
        <v>70021</v>
      </c>
      <c r="L33" s="77" t="s">
        <v>74</v>
      </c>
      <c r="M33" s="77">
        <v>18379676360</v>
      </c>
    </row>
    <row r="34" spans="1:13" ht="16.5" x14ac:dyDescent="0.2">
      <c r="A34" s="73">
        <v>32</v>
      </c>
      <c r="B34" s="80"/>
      <c r="C34" s="6" t="s">
        <v>57</v>
      </c>
      <c r="D34" s="13">
        <v>68304</v>
      </c>
      <c r="E34" s="17">
        <f>VLOOKUP(C34,[1]Sheet2!$B:$C,2,0)</f>
        <v>645</v>
      </c>
      <c r="F34" s="6" t="s">
        <v>58</v>
      </c>
      <c r="H34" s="73">
        <v>87</v>
      </c>
      <c r="I34" s="78" t="s">
        <v>195</v>
      </c>
      <c r="J34" s="23" t="s">
        <v>175</v>
      </c>
      <c r="K34" s="48" t="s">
        <v>138</v>
      </c>
      <c r="L34" s="14" t="s">
        <v>74</v>
      </c>
      <c r="M34" s="49" t="s">
        <v>139</v>
      </c>
    </row>
    <row r="35" spans="1:13" ht="16.5" x14ac:dyDescent="0.2">
      <c r="A35" s="73">
        <v>33</v>
      </c>
      <c r="B35" s="80"/>
      <c r="C35" s="6" t="s">
        <v>59</v>
      </c>
      <c r="D35" s="13">
        <v>68305</v>
      </c>
      <c r="E35" s="17">
        <f>VLOOKUP(C35,[1]Sheet2!$B:$C,2,0)</f>
        <v>790</v>
      </c>
      <c r="F35" s="6" t="s">
        <v>60</v>
      </c>
      <c r="H35" s="73">
        <v>88</v>
      </c>
      <c r="I35" s="79"/>
      <c r="J35" s="22" t="s">
        <v>140</v>
      </c>
      <c r="K35" s="48" t="s">
        <v>141</v>
      </c>
      <c r="L35" s="5">
        <f>VLOOKUP(J35,[1]Sheet2!$B:$C,2,0)</f>
        <v>625</v>
      </c>
      <c r="M35" s="50" t="s">
        <v>142</v>
      </c>
    </row>
    <row r="36" spans="1:13" ht="16.5" x14ac:dyDescent="0.2">
      <c r="A36" s="73">
        <v>34</v>
      </c>
      <c r="B36" s="80"/>
      <c r="C36" s="77" t="s">
        <v>61</v>
      </c>
      <c r="D36" s="77">
        <v>70017</v>
      </c>
      <c r="E36" s="77">
        <f>VLOOKUP(C36,[1]Sheet2!$B:$C,2,0)</f>
        <v>636</v>
      </c>
      <c r="F36" s="77">
        <v>15000156658</v>
      </c>
      <c r="H36" s="73">
        <v>89</v>
      </c>
      <c r="I36" s="78" t="s">
        <v>196</v>
      </c>
      <c r="J36" s="23" t="s">
        <v>176</v>
      </c>
      <c r="K36" s="48">
        <v>68192</v>
      </c>
      <c r="L36" s="14">
        <v>684</v>
      </c>
      <c r="M36" s="49" t="s">
        <v>143</v>
      </c>
    </row>
    <row r="37" spans="1:13" ht="16.5" x14ac:dyDescent="0.2">
      <c r="A37" s="73">
        <v>35</v>
      </c>
      <c r="B37" s="80"/>
      <c r="C37" s="6" t="s">
        <v>62</v>
      </c>
      <c r="D37" s="4">
        <v>68007</v>
      </c>
      <c r="E37" s="5">
        <f>VLOOKUP(C37,[1]Sheet2!$B:$C,2,0)</f>
        <v>612</v>
      </c>
      <c r="F37" s="6" t="s">
        <v>63</v>
      </c>
      <c r="H37" s="73">
        <v>90</v>
      </c>
      <c r="I37" s="80"/>
      <c r="J37" s="23" t="s">
        <v>177</v>
      </c>
      <c r="K37" s="48" t="s">
        <v>144</v>
      </c>
      <c r="L37" s="14">
        <f>VLOOKUP(J37,[1]Sheet2!$B:$C,2,0)</f>
        <v>685</v>
      </c>
      <c r="M37" s="49" t="s">
        <v>145</v>
      </c>
    </row>
    <row r="38" spans="1:13" ht="16.5" x14ac:dyDescent="0.2">
      <c r="A38" s="73">
        <v>36</v>
      </c>
      <c r="B38" s="80"/>
      <c r="C38" s="6" t="s">
        <v>64</v>
      </c>
      <c r="D38" s="4">
        <v>68010</v>
      </c>
      <c r="E38" s="5">
        <f>VLOOKUP(C38,[1]Sheet2!$B:$C,2,0)</f>
        <v>626</v>
      </c>
      <c r="F38" s="6">
        <v>13761690962</v>
      </c>
      <c r="H38" s="73">
        <v>91</v>
      </c>
      <c r="I38" s="80"/>
      <c r="J38" s="23" t="s">
        <v>178</v>
      </c>
      <c r="K38" s="48">
        <v>68302</v>
      </c>
      <c r="L38" s="14">
        <f>VLOOKUP(J38,[1]Sheet2!$B:$C,2,0)</f>
        <v>783</v>
      </c>
      <c r="M38" s="49" t="s">
        <v>146</v>
      </c>
    </row>
    <row r="39" spans="1:13" ht="16.5" x14ac:dyDescent="0.2">
      <c r="A39" s="73">
        <v>37</v>
      </c>
      <c r="B39" s="80"/>
      <c r="C39" s="23" t="s">
        <v>66</v>
      </c>
      <c r="D39" s="23">
        <v>68031</v>
      </c>
      <c r="E39" s="24">
        <f>VLOOKUP(C39,[1]Sheet2!$B:$C,2,0)</f>
        <v>678</v>
      </c>
      <c r="F39" s="15" t="s">
        <v>67</v>
      </c>
      <c r="H39" s="73">
        <v>92</v>
      </c>
      <c r="I39" s="79"/>
      <c r="J39" s="23" t="s">
        <v>179</v>
      </c>
      <c r="K39" s="48">
        <v>68303</v>
      </c>
      <c r="L39" s="14">
        <f>VLOOKUP(J39,[1]Sheet2!$B:$C,2,0)</f>
        <v>615</v>
      </c>
      <c r="M39" s="49" t="s">
        <v>147</v>
      </c>
    </row>
    <row r="40" spans="1:13" ht="16.5" x14ac:dyDescent="0.2">
      <c r="A40" s="73">
        <v>38</v>
      </c>
      <c r="B40" s="80"/>
      <c r="C40" s="6" t="s">
        <v>86</v>
      </c>
      <c r="D40" s="4">
        <v>68092</v>
      </c>
      <c r="E40" s="5">
        <f>VLOOKUP(C40,[1]Sheet2!$B:$C,2,0)</f>
        <v>647</v>
      </c>
      <c r="F40" s="6" t="s">
        <v>68</v>
      </c>
      <c r="H40" s="73">
        <v>93</v>
      </c>
      <c r="I40" s="73" t="s">
        <v>180</v>
      </c>
      <c r="J40" s="27" t="s">
        <v>148</v>
      </c>
      <c r="K40" s="4">
        <v>68298</v>
      </c>
      <c r="L40" s="14">
        <f>VLOOKUP(J40,[1]Sheet2!$B:$C,2,0)</f>
        <v>652</v>
      </c>
      <c r="M40" s="49" t="s">
        <v>149</v>
      </c>
    </row>
    <row r="41" spans="1:13" ht="16.5" x14ac:dyDescent="0.2">
      <c r="A41" s="73">
        <v>39</v>
      </c>
      <c r="B41" s="80"/>
      <c r="C41" s="6" t="s">
        <v>88</v>
      </c>
      <c r="D41" s="4">
        <v>68180</v>
      </c>
      <c r="E41" s="5">
        <f>VLOOKUP(C41,[1]Sheet2!$B:$C,2,0)</f>
        <v>668</v>
      </c>
      <c r="F41" s="6" t="s">
        <v>70</v>
      </c>
      <c r="H41" s="73">
        <v>94</v>
      </c>
      <c r="I41" s="78" t="s">
        <v>150</v>
      </c>
      <c r="J41" s="45" t="s">
        <v>181</v>
      </c>
      <c r="K41" s="45">
        <v>68156</v>
      </c>
      <c r="L41" s="46">
        <f>VLOOKUP(J41,[1]Sheet2!$B:$C,2,0)</f>
        <v>789</v>
      </c>
      <c r="M41" s="51" t="s">
        <v>151</v>
      </c>
    </row>
    <row r="42" spans="1:13" ht="16.5" x14ac:dyDescent="0.2">
      <c r="A42" s="73">
        <v>40</v>
      </c>
      <c r="B42" s="80"/>
      <c r="C42" s="6" t="s">
        <v>89</v>
      </c>
      <c r="D42" s="4">
        <v>68234</v>
      </c>
      <c r="E42" s="5">
        <v>653</v>
      </c>
      <c r="F42" s="6">
        <v>17621703211</v>
      </c>
      <c r="H42" s="73">
        <v>95</v>
      </c>
      <c r="I42" s="79"/>
      <c r="J42" s="23" t="s">
        <v>152</v>
      </c>
      <c r="K42" s="48">
        <v>68309</v>
      </c>
      <c r="L42" s="14">
        <v>692</v>
      </c>
      <c r="M42" s="52" t="s">
        <v>153</v>
      </c>
    </row>
    <row r="43" spans="1:13" ht="16.5" x14ac:dyDescent="0.2">
      <c r="A43" s="73">
        <v>41</v>
      </c>
      <c r="B43" s="80"/>
      <c r="C43" s="6" t="s">
        <v>90</v>
      </c>
      <c r="D43" s="13">
        <v>68249</v>
      </c>
      <c r="E43" s="5">
        <f>VLOOKUP(C43,[1]Sheet2!$B:$C,2,0)</f>
        <v>757</v>
      </c>
      <c r="F43" s="6" t="s">
        <v>71</v>
      </c>
      <c r="H43" s="73">
        <v>96</v>
      </c>
      <c r="I43" s="78" t="s">
        <v>197</v>
      </c>
      <c r="J43" s="23" t="s">
        <v>182</v>
      </c>
      <c r="K43" s="5">
        <v>68297</v>
      </c>
      <c r="L43" s="14">
        <f>VLOOKUP(J43,[1]Sheet2!$B:$C,2,0)</f>
        <v>660</v>
      </c>
      <c r="M43" s="52" t="s">
        <v>154</v>
      </c>
    </row>
    <row r="44" spans="1:13" ht="16.5" x14ac:dyDescent="0.2">
      <c r="A44" s="73">
        <v>42</v>
      </c>
      <c r="B44" s="80"/>
      <c r="C44" s="6" t="s">
        <v>91</v>
      </c>
      <c r="D44" s="13">
        <v>68250</v>
      </c>
      <c r="E44" s="5">
        <f>VLOOKUP(C44,[1]Sheet2!$B:$C,2,0)</f>
        <v>794</v>
      </c>
      <c r="F44" s="6">
        <v>18339967951</v>
      </c>
      <c r="H44" s="73">
        <v>97</v>
      </c>
      <c r="I44" s="80"/>
      <c r="J44" s="23" t="s">
        <v>183</v>
      </c>
      <c r="K44" s="48">
        <v>68046</v>
      </c>
      <c r="L44" s="14">
        <f>VLOOKUP(J44,[1]Sheet2!$B:$C,2,0)</f>
        <v>796</v>
      </c>
      <c r="M44" s="49">
        <v>13636529207</v>
      </c>
    </row>
    <row r="45" spans="1:13" ht="16.5" x14ac:dyDescent="0.2">
      <c r="A45" s="73">
        <v>43</v>
      </c>
      <c r="B45" s="80"/>
      <c r="C45" s="6" t="s">
        <v>92</v>
      </c>
      <c r="D45" s="13">
        <v>68269</v>
      </c>
      <c r="E45" s="5">
        <f>VLOOKUP(C45,[1]Sheet2!$B:$C,2,0)</f>
        <v>617</v>
      </c>
      <c r="F45" s="6" t="s">
        <v>72</v>
      </c>
      <c r="H45" s="73">
        <v>98</v>
      </c>
      <c r="I45" s="79"/>
      <c r="J45" s="77" t="s">
        <v>184</v>
      </c>
      <c r="K45" s="77">
        <v>70020</v>
      </c>
      <c r="L45" s="77">
        <v>666</v>
      </c>
      <c r="M45" s="77" t="s">
        <v>185</v>
      </c>
    </row>
    <row r="46" spans="1:13" ht="16.5" x14ac:dyDescent="0.2">
      <c r="A46" s="73">
        <v>44</v>
      </c>
      <c r="B46" s="80"/>
      <c r="C46" s="6" t="s">
        <v>93</v>
      </c>
      <c r="D46" s="13">
        <v>68276</v>
      </c>
      <c r="E46" s="5">
        <f>VLOOKUP(C46,[1]Sheet2!$B:$C,2,0)</f>
        <v>759</v>
      </c>
      <c r="F46" s="6" t="s">
        <v>73</v>
      </c>
      <c r="H46" s="73">
        <v>99</v>
      </c>
      <c r="I46" s="78" t="s">
        <v>186</v>
      </c>
      <c r="J46" s="23" t="s">
        <v>187</v>
      </c>
      <c r="K46" s="48">
        <v>68047</v>
      </c>
      <c r="L46" s="14">
        <f>VLOOKUP(J46,[1]Sheet2!$B:$C,2,0)</f>
        <v>798</v>
      </c>
      <c r="M46" s="49" t="s">
        <v>155</v>
      </c>
    </row>
    <row r="47" spans="1:13" ht="16.5" x14ac:dyDescent="0.2">
      <c r="A47" s="73">
        <v>45</v>
      </c>
      <c r="B47" s="80"/>
      <c r="C47" s="6" t="s">
        <v>94</v>
      </c>
      <c r="D47" s="13">
        <v>68280</v>
      </c>
      <c r="E47" s="25" t="s">
        <v>74</v>
      </c>
      <c r="F47" s="6" t="s">
        <v>75</v>
      </c>
      <c r="H47" s="73">
        <v>100</v>
      </c>
      <c r="I47" s="79"/>
      <c r="J47" s="23" t="s">
        <v>188</v>
      </c>
      <c r="K47" s="40">
        <v>69001</v>
      </c>
      <c r="L47" s="14">
        <v>777</v>
      </c>
      <c r="M47" s="49">
        <v>15827024391</v>
      </c>
    </row>
    <row r="48" spans="1:13" ht="16.5" x14ac:dyDescent="0.2">
      <c r="A48" s="73">
        <v>46</v>
      </c>
      <c r="B48" s="80"/>
      <c r="C48" s="22" t="s">
        <v>95</v>
      </c>
      <c r="D48" s="13">
        <v>68288</v>
      </c>
      <c r="E48" s="25" t="s">
        <v>74</v>
      </c>
      <c r="F48" s="6" t="s">
        <v>76</v>
      </c>
      <c r="H48" s="73">
        <v>101</v>
      </c>
      <c r="I48" s="78" t="s">
        <v>198</v>
      </c>
      <c r="J48" s="53" t="s">
        <v>156</v>
      </c>
      <c r="K48" s="54">
        <v>68001</v>
      </c>
      <c r="L48" s="55">
        <v>601</v>
      </c>
      <c r="M48" s="56">
        <v>18601630303</v>
      </c>
    </row>
    <row r="49" spans="1:13" ht="16.5" x14ac:dyDescent="0.2">
      <c r="A49" s="73">
        <v>47</v>
      </c>
      <c r="B49" s="80"/>
      <c r="C49" s="22" t="s">
        <v>96</v>
      </c>
      <c r="D49" s="13">
        <v>68289</v>
      </c>
      <c r="E49" s="25" t="s">
        <v>74</v>
      </c>
      <c r="F49" s="6">
        <v>13510763086</v>
      </c>
      <c r="H49" s="73">
        <v>102</v>
      </c>
      <c r="I49" s="80"/>
      <c r="J49" s="53" t="s">
        <v>157</v>
      </c>
      <c r="K49" s="54">
        <v>68004</v>
      </c>
      <c r="L49" s="55">
        <v>606</v>
      </c>
      <c r="M49" s="56">
        <v>18601630159</v>
      </c>
    </row>
    <row r="50" spans="1:13" ht="16.5" x14ac:dyDescent="0.2">
      <c r="A50" s="73">
        <v>48</v>
      </c>
      <c r="B50" s="80"/>
      <c r="C50" s="22" t="s">
        <v>97</v>
      </c>
      <c r="D50" s="13">
        <v>68294</v>
      </c>
      <c r="E50" s="26">
        <f>VLOOKUP(C50,[1]Sheet2!$B:$C,2,0)</f>
        <v>623</v>
      </c>
      <c r="F50" s="27" t="s">
        <v>77</v>
      </c>
      <c r="H50" s="73">
        <v>103</v>
      </c>
      <c r="I50" s="80"/>
      <c r="J50" s="57" t="s">
        <v>158</v>
      </c>
      <c r="K50" s="54">
        <v>68019</v>
      </c>
      <c r="L50" s="55">
        <v>618</v>
      </c>
      <c r="M50" s="58">
        <v>18502162937</v>
      </c>
    </row>
    <row r="51" spans="1:13" ht="16.5" x14ac:dyDescent="0.2">
      <c r="A51" s="73">
        <v>49</v>
      </c>
      <c r="B51" s="80"/>
      <c r="C51" s="27" t="s">
        <v>98</v>
      </c>
      <c r="D51" s="13">
        <v>68296</v>
      </c>
      <c r="E51" s="25" t="s">
        <v>74</v>
      </c>
      <c r="F51" s="27" t="s">
        <v>78</v>
      </c>
      <c r="H51" s="73">
        <v>104</v>
      </c>
      <c r="I51" s="80"/>
      <c r="J51" s="57" t="s">
        <v>159</v>
      </c>
      <c r="K51" s="54">
        <v>68003</v>
      </c>
      <c r="L51" s="55">
        <v>611</v>
      </c>
      <c r="M51" s="58">
        <v>13262852850</v>
      </c>
    </row>
    <row r="52" spans="1:13" ht="16.5" x14ac:dyDescent="0.2">
      <c r="A52" s="73">
        <v>50</v>
      </c>
      <c r="B52" s="80"/>
      <c r="C52" s="27" t="s">
        <v>99</v>
      </c>
      <c r="D52" s="13">
        <v>68306</v>
      </c>
      <c r="E52" s="25" t="s">
        <v>74</v>
      </c>
      <c r="F52" s="6" t="s">
        <v>79</v>
      </c>
      <c r="H52" s="73">
        <v>105</v>
      </c>
      <c r="I52" s="80"/>
      <c r="J52" s="57" t="s">
        <v>160</v>
      </c>
      <c r="K52" s="54">
        <v>68002</v>
      </c>
      <c r="L52" s="59">
        <v>619</v>
      </c>
      <c r="M52" s="58">
        <v>18621697562</v>
      </c>
    </row>
    <row r="53" spans="1:13" ht="16.5" x14ac:dyDescent="0.2">
      <c r="A53" s="73">
        <v>51</v>
      </c>
      <c r="B53" s="80"/>
      <c r="C53" s="25" t="s">
        <v>80</v>
      </c>
      <c r="D53" s="13">
        <v>68307</v>
      </c>
      <c r="E53" s="25" t="s">
        <v>74</v>
      </c>
      <c r="F53" s="6" t="s">
        <v>81</v>
      </c>
      <c r="H53" s="73">
        <v>106</v>
      </c>
      <c r="I53" s="79"/>
      <c r="J53" s="57" t="s">
        <v>161</v>
      </c>
      <c r="K53" s="54">
        <v>68067</v>
      </c>
      <c r="L53" s="59">
        <v>650</v>
      </c>
      <c r="M53" s="60">
        <v>18616927086</v>
      </c>
    </row>
    <row r="54" spans="1:13" ht="16.5" x14ac:dyDescent="0.2">
      <c r="A54" s="73">
        <v>52</v>
      </c>
      <c r="B54" s="80"/>
      <c r="C54" s="25" t="s">
        <v>82</v>
      </c>
      <c r="D54" s="4">
        <v>69029</v>
      </c>
      <c r="E54" s="25" t="s">
        <v>74</v>
      </c>
      <c r="F54" s="6" t="s">
        <v>83</v>
      </c>
      <c r="H54" s="73">
        <v>107</v>
      </c>
      <c r="I54" s="85" t="s">
        <v>199</v>
      </c>
      <c r="J54" s="27" t="s">
        <v>162</v>
      </c>
      <c r="K54" s="81">
        <v>699</v>
      </c>
      <c r="L54" s="82"/>
      <c r="M54" s="83"/>
    </row>
    <row r="55" spans="1:13" ht="16.5" x14ac:dyDescent="0.2">
      <c r="A55" s="73">
        <v>53</v>
      </c>
      <c r="B55" s="80"/>
      <c r="C55" s="27" t="s">
        <v>84</v>
      </c>
      <c r="D55" s="4">
        <v>69018</v>
      </c>
      <c r="E55" s="25" t="s">
        <v>74</v>
      </c>
      <c r="F55" s="28">
        <v>18311145768</v>
      </c>
      <c r="H55" s="73">
        <v>108</v>
      </c>
      <c r="I55" s="86"/>
      <c r="J55" s="27" t="s">
        <v>163</v>
      </c>
      <c r="K55" s="81">
        <v>799</v>
      </c>
      <c r="L55" s="82"/>
      <c r="M55" s="83"/>
    </row>
    <row r="56" spans="1:13" ht="16.5" x14ac:dyDescent="0.35">
      <c r="A56" s="73">
        <v>54</v>
      </c>
      <c r="B56" s="79"/>
      <c r="C56" s="27" t="s">
        <v>100</v>
      </c>
      <c r="D56" s="32">
        <v>68310</v>
      </c>
      <c r="E56" s="25" t="s">
        <v>74</v>
      </c>
      <c r="F56" s="28" t="s">
        <v>101</v>
      </c>
      <c r="H56" s="73">
        <v>109</v>
      </c>
      <c r="I56" s="86"/>
      <c r="J56" s="27" t="s">
        <v>164</v>
      </c>
      <c r="K56" s="81">
        <v>733</v>
      </c>
      <c r="L56" s="82"/>
      <c r="M56" s="83"/>
    </row>
    <row r="57" spans="1:13" ht="17.25" customHeight="1" x14ac:dyDescent="0.2">
      <c r="A57" s="73">
        <v>55</v>
      </c>
      <c r="B57" s="92" t="s">
        <v>205</v>
      </c>
      <c r="C57" s="61" t="s">
        <v>166</v>
      </c>
      <c r="D57" s="61">
        <v>68009</v>
      </c>
      <c r="E57" s="62">
        <f>VLOOKUP(C57,[1]Sheet2!$B:$C,2,0)</f>
        <v>730</v>
      </c>
      <c r="F57" s="63">
        <v>13524886742</v>
      </c>
      <c r="H57" s="73">
        <v>110</v>
      </c>
      <c r="I57" s="87"/>
      <c r="J57" s="27" t="s">
        <v>165</v>
      </c>
      <c r="K57" s="81">
        <v>707</v>
      </c>
      <c r="L57" s="82"/>
      <c r="M57" s="83"/>
    </row>
    <row r="58" spans="1:13" ht="16.5" x14ac:dyDescent="0.2">
      <c r="G58" s="64"/>
      <c r="J58" s="68"/>
      <c r="K58" s="68"/>
    </row>
    <row r="59" spans="1:13" ht="16.5" x14ac:dyDescent="0.2">
      <c r="A59" s="64" t="s">
        <v>189</v>
      </c>
      <c r="B59" s="65"/>
      <c r="C59" s="84" t="s">
        <v>190</v>
      </c>
      <c r="D59" s="84"/>
      <c r="E59" s="84"/>
      <c r="G59" s="76" t="s">
        <v>189</v>
      </c>
      <c r="H59" s="66"/>
      <c r="I59" s="64" t="s">
        <v>191</v>
      </c>
      <c r="L59" s="64" t="s">
        <v>189</v>
      </c>
      <c r="M59" s="67" t="s">
        <v>192</v>
      </c>
    </row>
    <row r="60" spans="1:13" ht="16.5" x14ac:dyDescent="0.2">
      <c r="G60" s="68"/>
      <c r="J60" s="68"/>
      <c r="K60" s="68"/>
    </row>
    <row r="61" spans="1:13" ht="16.5" x14ac:dyDescent="0.2">
      <c r="G61" s="68"/>
      <c r="H61" s="74"/>
      <c r="J61" s="68"/>
      <c r="K61" s="68"/>
    </row>
    <row r="62" spans="1:13" ht="16.5" x14ac:dyDescent="0.2">
      <c r="H62" s="68"/>
      <c r="I62" s="64"/>
      <c r="L62" s="64"/>
      <c r="M62" s="67"/>
    </row>
    <row r="63" spans="1:13" ht="16.5" x14ac:dyDescent="0.2">
      <c r="H63" s="68"/>
      <c r="I63" s="68"/>
      <c r="L63" s="69"/>
      <c r="M63" s="70"/>
    </row>
    <row r="64" spans="1:13" ht="16.5" x14ac:dyDescent="0.2">
      <c r="A64" s="71"/>
      <c r="B64" s="71"/>
      <c r="H64" s="68"/>
      <c r="I64" s="68"/>
      <c r="L64" s="69"/>
      <c r="M64" s="70"/>
    </row>
    <row r="65" spans="1:2" ht="16.5" customHeight="1" x14ac:dyDescent="0.2">
      <c r="A65" s="71"/>
      <c r="B65" s="71"/>
    </row>
    <row r="67" spans="1:2" ht="16.5" x14ac:dyDescent="0.2">
      <c r="A67" s="68"/>
      <c r="B67" s="68"/>
    </row>
    <row r="68" spans="1:2" ht="16.5" x14ac:dyDescent="0.2">
      <c r="A68" s="68"/>
      <c r="B68" s="68"/>
    </row>
    <row r="69" spans="1:2" ht="16.5" x14ac:dyDescent="0.2">
      <c r="A69" s="68"/>
      <c r="B69" s="68"/>
    </row>
  </sheetData>
  <mergeCells count="17">
    <mergeCell ref="A1:M1"/>
    <mergeCell ref="K54:M54"/>
    <mergeCell ref="K55:M55"/>
    <mergeCell ref="K56:M56"/>
    <mergeCell ref="B3:B25"/>
    <mergeCell ref="B26:B56"/>
    <mergeCell ref="I26:I33"/>
    <mergeCell ref="I34:I35"/>
    <mergeCell ref="I36:I39"/>
    <mergeCell ref="I41:I42"/>
    <mergeCell ref="I43:I45"/>
    <mergeCell ref="I3:I25"/>
    <mergeCell ref="I46:I47"/>
    <mergeCell ref="I48:I53"/>
    <mergeCell ref="K57:M57"/>
    <mergeCell ref="C59:E59"/>
    <mergeCell ref="I54:I57"/>
  </mergeCells>
  <phoneticPr fontId="3" type="noConversion"/>
  <conditionalFormatting sqref="C5 E5:F5">
    <cfRule type="duplicateValues" dxfId="57" priority="72"/>
  </conditionalFormatting>
  <conditionalFormatting sqref="D32">
    <cfRule type="duplicateValues" dxfId="56" priority="70"/>
  </conditionalFormatting>
  <conditionalFormatting sqref="D32">
    <cfRule type="duplicateValues" dxfId="55" priority="71"/>
  </conditionalFormatting>
  <conditionalFormatting sqref="C32">
    <cfRule type="duplicateValues" dxfId="54" priority="69"/>
  </conditionalFormatting>
  <conditionalFormatting sqref="D32:D35">
    <cfRule type="duplicateValues" dxfId="53" priority="73"/>
  </conditionalFormatting>
  <conditionalFormatting sqref="C32:C35">
    <cfRule type="duplicateValues" dxfId="52" priority="74"/>
  </conditionalFormatting>
  <conditionalFormatting sqref="C51">
    <cfRule type="duplicateValues" dxfId="51" priority="65"/>
  </conditionalFormatting>
  <conditionalFormatting sqref="D52:D53">
    <cfRule type="duplicateValues" dxfId="50" priority="62"/>
  </conditionalFormatting>
  <conditionalFormatting sqref="D52:D53">
    <cfRule type="duplicateValues" dxfId="49" priority="63"/>
  </conditionalFormatting>
  <conditionalFormatting sqref="D52:D53">
    <cfRule type="duplicateValues" dxfId="48" priority="64"/>
  </conditionalFormatting>
  <conditionalFormatting sqref="C52">
    <cfRule type="duplicateValues" dxfId="47" priority="60"/>
  </conditionalFormatting>
  <conditionalFormatting sqref="C52">
    <cfRule type="duplicateValues" dxfId="46" priority="61"/>
  </conditionalFormatting>
  <conditionalFormatting sqref="D51 D18 D40:D49">
    <cfRule type="duplicateValues" dxfId="45" priority="66"/>
  </conditionalFormatting>
  <conditionalFormatting sqref="D51 C47:C48 D47:D49 D54 C40:D46 C18:D18">
    <cfRule type="duplicateValues" dxfId="44" priority="68"/>
  </conditionalFormatting>
  <conditionalFormatting sqref="D17">
    <cfRule type="duplicateValues" dxfId="43" priority="57"/>
  </conditionalFormatting>
  <conditionalFormatting sqref="C17:D17">
    <cfRule type="duplicateValues" dxfId="42" priority="58"/>
  </conditionalFormatting>
  <conditionalFormatting sqref="C17:D17">
    <cfRule type="duplicateValues" dxfId="41" priority="59"/>
  </conditionalFormatting>
  <conditionalFormatting sqref="K2">
    <cfRule type="duplicateValues" dxfId="40" priority="54"/>
  </conditionalFormatting>
  <conditionalFormatting sqref="J2:K2">
    <cfRule type="duplicateValues" dxfId="39" priority="55"/>
  </conditionalFormatting>
  <conditionalFormatting sqref="J2:K2">
    <cfRule type="duplicateValues" dxfId="38" priority="56"/>
  </conditionalFormatting>
  <conditionalFormatting sqref="K19">
    <cfRule type="duplicateValues" dxfId="37" priority="48"/>
  </conditionalFormatting>
  <conditionalFormatting sqref="J19:K19">
    <cfRule type="duplicateValues" dxfId="36" priority="49"/>
  </conditionalFormatting>
  <conditionalFormatting sqref="K40">
    <cfRule type="duplicateValues" dxfId="35" priority="46"/>
  </conditionalFormatting>
  <conditionalFormatting sqref="K40">
    <cfRule type="duplicateValues" dxfId="34" priority="47"/>
  </conditionalFormatting>
  <conditionalFormatting sqref="K18">
    <cfRule type="duplicateValues" dxfId="33" priority="44"/>
  </conditionalFormatting>
  <conditionalFormatting sqref="J18:K18">
    <cfRule type="duplicateValues" dxfId="32" priority="45"/>
  </conditionalFormatting>
  <conditionalFormatting sqref="H61">
    <cfRule type="duplicateValues" dxfId="31" priority="33"/>
  </conditionalFormatting>
  <conditionalFormatting sqref="I62">
    <cfRule type="duplicateValues" dxfId="30" priority="30"/>
  </conditionalFormatting>
  <conditionalFormatting sqref="D55">
    <cfRule type="duplicateValues" dxfId="29" priority="39"/>
  </conditionalFormatting>
  <conditionalFormatting sqref="B59">
    <cfRule type="duplicateValues" dxfId="28" priority="34"/>
  </conditionalFormatting>
  <conditionalFormatting sqref="B59">
    <cfRule type="duplicateValues" dxfId="27" priority="35"/>
  </conditionalFormatting>
  <conditionalFormatting sqref="H61">
    <cfRule type="duplicateValues" dxfId="26" priority="32"/>
  </conditionalFormatting>
  <conditionalFormatting sqref="G58">
    <cfRule type="duplicateValues" dxfId="25" priority="31"/>
  </conditionalFormatting>
  <conditionalFormatting sqref="I62">
    <cfRule type="duplicateValues" dxfId="24" priority="29"/>
  </conditionalFormatting>
  <conditionalFormatting sqref="H61">
    <cfRule type="duplicateValues" dxfId="23" priority="28"/>
  </conditionalFormatting>
  <conditionalFormatting sqref="D37:D39 D2:D13 D15:D16 D19:D31">
    <cfRule type="duplicateValues" dxfId="22" priority="99"/>
  </conditionalFormatting>
  <conditionalFormatting sqref="C37:D39 C2:D13 C15:D16 C19:D31">
    <cfRule type="duplicateValues" dxfId="21" priority="101"/>
  </conditionalFormatting>
  <conditionalFormatting sqref="C37:D39 C2:D2 C6:C10 C3:C4 D3:D10 C11:D13 C15:D16 C19:D31">
    <cfRule type="duplicateValues" dxfId="20" priority="103"/>
  </conditionalFormatting>
  <conditionalFormatting sqref="C40:D51 C18:D18">
    <cfRule type="duplicateValues" dxfId="19" priority="114"/>
  </conditionalFormatting>
  <conditionalFormatting sqref="C59">
    <cfRule type="duplicateValues" dxfId="18" priority="27"/>
  </conditionalFormatting>
  <conditionalFormatting sqref="C59">
    <cfRule type="duplicateValues" dxfId="17" priority="26"/>
  </conditionalFormatting>
  <conditionalFormatting sqref="K3:K5">
    <cfRule type="duplicateValues" dxfId="16" priority="23"/>
  </conditionalFormatting>
  <conditionalFormatting sqref="J3:K4">
    <cfRule type="duplicateValues" dxfId="15" priority="24"/>
  </conditionalFormatting>
  <conditionalFormatting sqref="J4:K5 K6">
    <cfRule type="duplicateValues" dxfId="14" priority="25"/>
  </conditionalFormatting>
  <conditionalFormatting sqref="D57">
    <cfRule type="duplicateValues" dxfId="13" priority="20"/>
  </conditionalFormatting>
  <conditionalFormatting sqref="C57:D57">
    <cfRule type="duplicateValues" dxfId="12" priority="21"/>
  </conditionalFormatting>
  <conditionalFormatting sqref="C57:D57">
    <cfRule type="duplicateValues" dxfId="11" priority="22"/>
  </conditionalFormatting>
  <conditionalFormatting sqref="K7">
    <cfRule type="duplicateValues" dxfId="10" priority="19"/>
  </conditionalFormatting>
  <conditionalFormatting sqref="H59">
    <cfRule type="duplicateValues" dxfId="9" priority="18"/>
  </conditionalFormatting>
  <conditionalFormatting sqref="I59">
    <cfRule type="duplicateValues" dxfId="8" priority="16"/>
  </conditionalFormatting>
  <conditionalFormatting sqref="H59">
    <cfRule type="duplicateValues" dxfId="7" priority="17"/>
  </conditionalFormatting>
  <conditionalFormatting sqref="I59">
    <cfRule type="duplicateValues" dxfId="6" priority="15"/>
  </conditionalFormatting>
  <conditionalFormatting sqref="H59">
    <cfRule type="duplicateValues" dxfId="5" priority="14"/>
  </conditionalFormatting>
  <conditionalFormatting sqref="D14">
    <cfRule type="duplicateValues" dxfId="4" priority="11"/>
  </conditionalFormatting>
  <conditionalFormatting sqref="D14">
    <cfRule type="duplicateValues" dxfId="3" priority="12"/>
  </conditionalFormatting>
  <conditionalFormatting sqref="D14">
    <cfRule type="duplicateValues" dxfId="2" priority="13"/>
  </conditionalFormatting>
  <conditionalFormatting sqref="K25 K8:K23">
    <cfRule type="duplicateValues" dxfId="1" priority="121"/>
  </conditionalFormatting>
  <conditionalFormatting sqref="K24">
    <cfRule type="duplicateValues" dxfId="0" priority="10"/>
  </conditionalFormatting>
  <pageMargins left="0.25" right="0.25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量投科技通讯录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2019-06-21T02:41:37Z</dcterms:modified>
</cp:coreProperties>
</file>