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jialalam/Library/Mobile Documents/com~apple~CloudDocs/Conference/3. IRSA International Conference/Data/BPS/BPS_GRDP Java/"/>
    </mc:Choice>
  </mc:AlternateContent>
  <xr:revisionPtr revIDLastSave="0" documentId="13_ncr:1_{B6C5EAE7-B837-304B-802C-9F92ADD6DF95}" xr6:coauthVersionLast="47" xr6:coauthVersionMax="47" xr10:uidLastSave="{00000000-0000-0000-0000-000000000000}"/>
  <bookViews>
    <workbookView xWindow="0" yWindow="740" windowWidth="15600" windowHeight="17200" xr2:uid="{7E4F6E81-6762-5645-8F0A-50D77A96A7EF}"/>
  </bookViews>
  <sheets>
    <sheet name="grdpc" sheetId="1" r:id="rId1"/>
    <sheet name="grdpc_oilgas" sheetId="2" r:id="rId2"/>
  </sheets>
  <definedNames>
    <definedName name="_xlnm._FilterDatabase" localSheetId="0" hidden="1">grdpc!$A$1:$S$114</definedName>
    <definedName name="_xlnm._FilterDatabase" localSheetId="1" hidden="1">grdpc_oilgas!$A$1:$B$220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0" i="2" l="1"/>
  <c r="E219" i="2"/>
  <c r="E218" i="2"/>
  <c r="E217" i="2"/>
  <c r="E216" i="2"/>
  <c r="E215" i="2"/>
  <c r="E214" i="2"/>
  <c r="E213" i="2"/>
  <c r="E212" i="2"/>
  <c r="E211" i="2"/>
  <c r="E210" i="2"/>
  <c r="E204" i="2"/>
  <c r="E203" i="2"/>
  <c r="E202" i="2"/>
  <c r="E201" i="2"/>
  <c r="E200" i="2"/>
  <c r="E199" i="2"/>
  <c r="E198" i="2"/>
  <c r="E197" i="2"/>
  <c r="E196" i="2"/>
  <c r="E195" i="2"/>
  <c r="E194" i="2"/>
  <c r="E188" i="2"/>
  <c r="E187" i="2"/>
  <c r="E186" i="2"/>
  <c r="E185" i="2"/>
  <c r="E184" i="2"/>
  <c r="E183" i="2"/>
  <c r="E182" i="2"/>
  <c r="E181" i="2"/>
  <c r="E180" i="2"/>
  <c r="E179" i="2"/>
  <c r="E178" i="2"/>
  <c r="E172" i="2"/>
  <c r="E171" i="2"/>
  <c r="E170" i="2"/>
  <c r="E169" i="2"/>
  <c r="E168" i="2"/>
  <c r="E167" i="2"/>
  <c r="E166" i="2"/>
  <c r="E165" i="2"/>
  <c r="E164" i="2"/>
  <c r="E163" i="2"/>
  <c r="E162" i="2"/>
  <c r="E156" i="2"/>
  <c r="E155" i="2"/>
  <c r="E154" i="2"/>
  <c r="E153" i="2"/>
  <c r="E152" i="2"/>
  <c r="E151" i="2"/>
  <c r="E150" i="2"/>
  <c r="E149" i="2"/>
  <c r="E148" i="2"/>
  <c r="E147" i="2"/>
  <c r="E146" i="2"/>
  <c r="E140" i="2"/>
  <c r="E139" i="2"/>
  <c r="E138" i="2"/>
  <c r="E137" i="2"/>
  <c r="E136" i="2"/>
  <c r="E135" i="2"/>
  <c r="E134" i="2"/>
  <c r="E133" i="2"/>
  <c r="E132" i="2"/>
  <c r="E131" i="2"/>
  <c r="E130" i="2"/>
  <c r="E124" i="2"/>
  <c r="E123" i="2"/>
  <c r="E122" i="2"/>
  <c r="E121" i="2"/>
  <c r="E120" i="2"/>
  <c r="E119" i="2"/>
  <c r="E118" i="2"/>
  <c r="E117" i="2"/>
  <c r="E116" i="2"/>
  <c r="E115" i="2"/>
  <c r="E114" i="2"/>
  <c r="E108" i="2"/>
  <c r="E107" i="2"/>
  <c r="E106" i="2"/>
  <c r="E105" i="2"/>
  <c r="E104" i="2"/>
  <c r="E103" i="2"/>
  <c r="E102" i="2"/>
  <c r="E101" i="2"/>
  <c r="E100" i="2"/>
  <c r="E99" i="2"/>
  <c r="E98" i="2"/>
  <c r="E92" i="2"/>
  <c r="E91" i="2"/>
  <c r="E90" i="2"/>
  <c r="E89" i="2"/>
  <c r="E88" i="2"/>
  <c r="E87" i="2"/>
  <c r="E86" i="2"/>
  <c r="E85" i="2"/>
  <c r="E84" i="2"/>
  <c r="E83" i="2"/>
  <c r="E82" i="2"/>
  <c r="E76" i="2"/>
  <c r="E75" i="2"/>
  <c r="E74" i="2"/>
  <c r="E73" i="2"/>
  <c r="E72" i="2"/>
  <c r="E71" i="2"/>
  <c r="E70" i="2"/>
  <c r="E69" i="2"/>
  <c r="E68" i="2"/>
  <c r="E67" i="2"/>
  <c r="E66" i="2"/>
  <c r="E60" i="2"/>
  <c r="E59" i="2"/>
  <c r="E58" i="2"/>
  <c r="E57" i="2"/>
  <c r="E56" i="2"/>
  <c r="E55" i="2"/>
  <c r="E54" i="2"/>
  <c r="E53" i="2"/>
  <c r="E52" i="2"/>
  <c r="E51" i="2"/>
  <c r="E50" i="2"/>
  <c r="E44" i="2"/>
  <c r="E43" i="2"/>
  <c r="E42" i="2"/>
  <c r="E41" i="2"/>
  <c r="E40" i="2"/>
  <c r="E39" i="2"/>
  <c r="E38" i="2"/>
  <c r="E37" i="2"/>
  <c r="E36" i="2"/>
  <c r="E35" i="2"/>
  <c r="E34" i="2"/>
  <c r="E28" i="2"/>
  <c r="E27" i="2"/>
  <c r="E26" i="2"/>
  <c r="E25" i="2"/>
  <c r="E24" i="2"/>
  <c r="E23" i="2"/>
  <c r="E22" i="2"/>
  <c r="E21" i="2"/>
  <c r="E20" i="2"/>
  <c r="E19" i="2"/>
  <c r="E18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<sst xmlns="http://schemas.openxmlformats.org/spreadsheetml/2006/main" count="458" uniqueCount="126">
  <si>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</si>
  <si>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</si>
  <si>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</si>
  <si>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</si>
  <si>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</si>
  <si>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</si>
  <si>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</si>
  <si>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</si>
  <si>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</si>
  <si>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</si>
  <si>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</si>
  <si>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</si>
  <si>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</si>
  <si>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</si>
  <si>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</si>
  <si>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</si>
  <si>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</si>
  <si>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</si>
  <si>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</si>
  <si>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</si>
  <si>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</si>
  <si>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</si>
  <si>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</si>
  <si>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</si>
  <si>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</si>
  <si>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</si>
  <si>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</si>
  <si>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</si>
  <si>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</si>
  <si>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</si>
  <si>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</si>
  <si>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</si>
  <si>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</si>
  <si>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</si>
  <si>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</si>
  <si>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</si>
  <si>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</si>
  <si>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</si>
  <si>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</si>
  <si>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</si>
  <si>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</si>
  <si>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</si>
  <si>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</si>
  <si>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</si>
  <si>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</si>
  <si>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</si>
  <si>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</si>
  <si>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</si>
  <si>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</si>
  <si>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</si>
  <si>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</si>
  <si>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</si>
  <si>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</si>
  <si>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</si>
  <si>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</si>
  <si>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</si>
  <si>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</si>
  <si>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</si>
  <si>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</si>
  <si>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</si>
  <si>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</si>
  <si>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</si>
  <si>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</si>
  <si>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</si>
  <si>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</si>
  <si>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</si>
  <si>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</si>
  <si>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</si>
  <si>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</si>
  <si>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</si>
  <si>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</si>
  <si>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</si>
  <si>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</si>
  <si>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</si>
  <si>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</si>
  <si>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</si>
  <si>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</si>
  <si>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</si>
  <si>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</si>
  <si>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</si>
  <si>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</si>
  <si>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</si>
  <si>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</si>
  <si>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</si>
  <si>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</si>
  <si>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</si>
  <si>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</si>
  <si>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</si>
  <si>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</si>
  <si>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</si>
  <si>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</si>
  <si>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</si>
  <si>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</si>
  <si>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</si>
  <si>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</si>
  <si>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</si>
  <si>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</si>
  <si>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</si>
  <si>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</si>
  <si>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</si>
  <si>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</si>
  <si>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</si>
  <si>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</si>
  <si>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</si>
  <si>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</si>
  <si>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</si>
  <si>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</si>
  <si>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</si>
  <si>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</si>
  <si>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</si>
  <si>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</si>
  <si>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</si>
  <si>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</si>
  <si>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District</t>
  </si>
  <si>
    <t>Province</t>
  </si>
  <si>
    <t>DIY</t>
  </si>
  <si>
    <t>Earthquake</t>
  </si>
  <si>
    <t>WEST JAVA</t>
  </si>
  <si>
    <t>CENTRAL JAVA</t>
  </si>
  <si>
    <t>EAST JAVA</t>
  </si>
  <si>
    <t>BANTEN</t>
  </si>
  <si>
    <t>district</t>
  </si>
  <si>
    <t>year</t>
  </si>
  <si>
    <t>with_oilgas</t>
  </si>
  <si>
    <t>without_oilgas</t>
  </si>
  <si>
    <t>oil_gas_share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</si>
</sst>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_);_(@_)"/>
    <numFmt numFmtId="165" formatCode="_(* #,##0.00_);_(* \(#,##0.00\);_(* &quot;-&quot;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165" fontId="0" fillId="0" borderId="0" xfId="1" applyNumberFormat="1" applyFont="1"/>
    <xf numFmtId="164" fontId="0" fillId="0" borderId="0" xfId="0" applyNumberFormat="1"/>
    <xf numFmtId="41" fontId="0" fillId="0" borderId="0" xfId="0" applyNumberFormat="1"/>
    <xf numFmtId="10" fontId="0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2DAD-7C61-5D45-B513-7107D5ACE4C8}">
  <dimension ref="A1:T237"/>
  <sheetViews>
    <sheetView tabSelected="1" zoomScale="75" workbookViewId="0">
      <pane xSplit="1" topLeftCell="B1" activePane="topRight" state="frozen"/>
      <selection pane="topRight" activeCell="D14" sqref="D14"/>
    </sheetView>
  </sheetViews>
  <sheetFormatPr baseColWidth="10" defaultColWidth="23.1640625" defaultRowHeight="16" x14ac:dyDescent="0.2"/>
  <cols>
    <col min="3" max="3" width="8.33203125" customWidth="1"/>
  </cols>
  <sheetData>
    <row r="1" spans="1:20" x14ac:dyDescent="0.2">
      <c r="A1" t="s">
        <v>113</v>
      </c>
      <c r="B1" t="s">
        <v>114</v>
      </c>
      <c r="C1" t="s">
        <v>116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</row>
    <row r="2" spans="1:20" x14ac:dyDescent="0.2">
      <c r="A2" t="s">
        <v>0</v>
      </c>
      <c r="B2" t="s">
        <v>117</v>
      </c>
      <c r="C2">
        <v>0</v>
      </c>
      <c r="D2" s="2">
        <v>3020314.69</v>
      </c>
      <c r="E2" s="2">
        <v>3181442.88</v>
      </c>
      <c r="F2" s="2">
        <v>3471006.06</v>
      </c>
      <c r="G2" s="2">
        <v>7108710</v>
      </c>
      <c r="H2" s="2">
        <v>8079460</v>
      </c>
      <c r="I2" s="2">
        <v>9954760</v>
      </c>
      <c r="J2" s="2">
        <v>11474570</v>
      </c>
      <c r="K2" s="2">
        <v>11731000</v>
      </c>
      <c r="L2" s="2">
        <v>12959000</v>
      </c>
      <c r="M2" s="2">
        <v>14232000</v>
      </c>
      <c r="N2" s="2">
        <v>15466000</v>
      </c>
      <c r="O2" s="2">
        <v>21133000</v>
      </c>
      <c r="P2" s="2">
        <v>23719000</v>
      </c>
      <c r="Q2" s="2">
        <v>26121000</v>
      </c>
      <c r="R2" s="2">
        <v>28377000</v>
      </c>
      <c r="S2" s="2">
        <v>30786000</v>
      </c>
      <c r="T2" s="5"/>
    </row>
    <row r="3" spans="1:20" x14ac:dyDescent="0.2">
      <c r="A3" t="s">
        <v>1</v>
      </c>
      <c r="B3" t="s">
        <v>117</v>
      </c>
      <c r="C3">
        <v>0</v>
      </c>
      <c r="D3" s="2">
        <v>2666380.81</v>
      </c>
      <c r="E3" s="2">
        <v>3091363.1</v>
      </c>
      <c r="F3" s="2">
        <v>3418280.38</v>
      </c>
      <c r="G3" s="2">
        <v>3801650</v>
      </c>
      <c r="H3" s="2">
        <v>4251710</v>
      </c>
      <c r="I3" s="2">
        <v>5107920</v>
      </c>
      <c r="J3" s="2">
        <v>5895250</v>
      </c>
      <c r="K3" s="2">
        <v>6324000</v>
      </c>
      <c r="L3" s="2">
        <v>6912000</v>
      </c>
      <c r="M3" s="2">
        <v>7331000</v>
      </c>
      <c r="N3" s="2">
        <v>7822000</v>
      </c>
      <c r="O3" s="2">
        <v>13191000</v>
      </c>
      <c r="P3" s="2">
        <v>14184000</v>
      </c>
      <c r="Q3" s="2">
        <v>15973000</v>
      </c>
      <c r="R3" s="2">
        <v>17549000</v>
      </c>
      <c r="S3" s="2">
        <v>19283000</v>
      </c>
      <c r="T3" s="5"/>
    </row>
    <row r="4" spans="1:20" x14ac:dyDescent="0.2">
      <c r="A4" t="s">
        <v>2</v>
      </c>
      <c r="B4" t="s">
        <v>117</v>
      </c>
      <c r="C4">
        <v>0</v>
      </c>
      <c r="D4" s="2">
        <v>2761898.57</v>
      </c>
      <c r="E4" s="2">
        <v>3096583.79</v>
      </c>
      <c r="F4" s="2">
        <v>3482802.12</v>
      </c>
      <c r="G4" s="2">
        <v>4010270</v>
      </c>
      <c r="H4" s="2">
        <v>4512260</v>
      </c>
      <c r="I4" s="2">
        <v>5175240</v>
      </c>
      <c r="J4" s="2">
        <v>5722060</v>
      </c>
      <c r="K4" s="2">
        <v>6547000</v>
      </c>
      <c r="L4" s="2">
        <v>7275000</v>
      </c>
      <c r="M4" s="2">
        <v>7778000</v>
      </c>
      <c r="N4" s="2">
        <v>8491000</v>
      </c>
      <c r="O4" s="2">
        <v>9886000</v>
      </c>
      <c r="P4" s="2">
        <v>10743000</v>
      </c>
      <c r="Q4" s="2">
        <v>11915000</v>
      </c>
      <c r="R4" s="2">
        <v>12940000</v>
      </c>
      <c r="S4" s="2">
        <v>14417000</v>
      </c>
      <c r="T4" s="5"/>
    </row>
    <row r="5" spans="1:20" x14ac:dyDescent="0.2">
      <c r="A5" t="s">
        <v>3</v>
      </c>
      <c r="B5" t="s">
        <v>117</v>
      </c>
      <c r="C5">
        <v>0</v>
      </c>
      <c r="D5" s="2">
        <v>4325301.0199999996</v>
      </c>
      <c r="E5" s="2">
        <v>4851755.57</v>
      </c>
      <c r="F5" s="2">
        <v>5413783.8899999997</v>
      </c>
      <c r="G5" s="2">
        <v>6447680</v>
      </c>
      <c r="H5" s="2">
        <v>7110680</v>
      </c>
      <c r="I5" s="2">
        <v>8560540</v>
      </c>
      <c r="J5" s="2">
        <v>10647980</v>
      </c>
      <c r="K5" s="2">
        <v>11135000</v>
      </c>
      <c r="L5" s="2">
        <v>12485000</v>
      </c>
      <c r="M5" s="2">
        <v>13125000</v>
      </c>
      <c r="N5" s="2">
        <v>14342000</v>
      </c>
      <c r="O5" s="2">
        <v>16453000</v>
      </c>
      <c r="P5" s="2">
        <v>17979000</v>
      </c>
      <c r="Q5" s="2">
        <v>19926000</v>
      </c>
      <c r="R5" s="2">
        <v>22007000</v>
      </c>
      <c r="S5" s="2">
        <v>24227000</v>
      </c>
      <c r="T5" s="5"/>
    </row>
    <row r="6" spans="1:20" x14ac:dyDescent="0.2">
      <c r="A6" t="s">
        <v>4</v>
      </c>
      <c r="B6" t="s">
        <v>117</v>
      </c>
      <c r="C6">
        <v>0</v>
      </c>
      <c r="D6" s="2">
        <v>2850994.01</v>
      </c>
      <c r="E6" s="2">
        <v>3158725.31</v>
      </c>
      <c r="F6" s="2">
        <v>3496012.03</v>
      </c>
      <c r="G6" s="2">
        <v>4562370</v>
      </c>
      <c r="H6" s="2">
        <v>5137430</v>
      </c>
      <c r="I6" s="2">
        <v>6229800</v>
      </c>
      <c r="J6" s="2">
        <v>7129030</v>
      </c>
      <c r="K6" s="2">
        <v>7699000</v>
      </c>
      <c r="L6" s="2">
        <v>8715000</v>
      </c>
      <c r="M6" s="2">
        <v>9391000</v>
      </c>
      <c r="N6" s="2">
        <v>10334000</v>
      </c>
      <c r="O6" s="2">
        <v>11471000</v>
      </c>
      <c r="P6" s="2">
        <v>12258000</v>
      </c>
      <c r="Q6" s="2">
        <v>13462000</v>
      </c>
      <c r="R6" s="2">
        <v>14680000</v>
      </c>
      <c r="S6" s="2">
        <v>15955000</v>
      </c>
      <c r="T6" s="5"/>
    </row>
    <row r="7" spans="1:20" x14ac:dyDescent="0.2">
      <c r="A7" t="s">
        <v>5</v>
      </c>
      <c r="B7" t="s">
        <v>117</v>
      </c>
      <c r="C7">
        <v>0</v>
      </c>
      <c r="D7" s="2">
        <v>2666750.0499999998</v>
      </c>
      <c r="E7" s="2">
        <v>3034806.92</v>
      </c>
      <c r="F7" s="2">
        <v>3401888.4</v>
      </c>
      <c r="G7" s="2">
        <v>3294580</v>
      </c>
      <c r="H7" s="2">
        <v>3553170</v>
      </c>
      <c r="I7" s="2">
        <v>4479930</v>
      </c>
      <c r="J7" s="2">
        <v>4975990</v>
      </c>
      <c r="K7" s="2">
        <v>5760000</v>
      </c>
      <c r="L7" s="2">
        <v>6376000</v>
      </c>
      <c r="M7" s="2">
        <v>7177000</v>
      </c>
      <c r="N7" s="2">
        <v>7622000</v>
      </c>
      <c r="O7" s="2">
        <v>10331000</v>
      </c>
      <c r="P7" s="2">
        <v>11126000</v>
      </c>
      <c r="Q7" s="2">
        <v>12367000</v>
      </c>
      <c r="R7" s="2">
        <v>13445000</v>
      </c>
      <c r="S7" s="2">
        <v>14785000</v>
      </c>
      <c r="T7" s="5"/>
    </row>
    <row r="8" spans="1:20" x14ac:dyDescent="0.2">
      <c r="A8" t="s">
        <v>6</v>
      </c>
      <c r="B8" t="s">
        <v>117</v>
      </c>
      <c r="C8">
        <v>0</v>
      </c>
      <c r="D8" s="2">
        <v>3215310.52</v>
      </c>
      <c r="E8" s="2">
        <v>3573513.42</v>
      </c>
      <c r="F8" s="2">
        <v>4179042.01</v>
      </c>
      <c r="G8" s="2">
        <v>4585970</v>
      </c>
      <c r="H8" s="2">
        <v>5186400</v>
      </c>
      <c r="I8" s="2">
        <v>6346150</v>
      </c>
      <c r="J8" s="2">
        <v>7351210</v>
      </c>
      <c r="K8" s="2">
        <v>8323000</v>
      </c>
      <c r="L8" s="2">
        <v>9529000</v>
      </c>
      <c r="M8" s="2">
        <v>10370000</v>
      </c>
      <c r="N8" s="2">
        <v>11466000</v>
      </c>
      <c r="O8" s="2">
        <v>13611000</v>
      </c>
      <c r="P8" s="2">
        <v>14600000</v>
      </c>
      <c r="Q8" s="2">
        <v>16162000</v>
      </c>
      <c r="R8" s="2">
        <v>17550000</v>
      </c>
      <c r="S8" s="2">
        <v>19328000</v>
      </c>
      <c r="T8" s="5"/>
    </row>
    <row r="9" spans="1:20" x14ac:dyDescent="0.2">
      <c r="A9" t="s">
        <v>7</v>
      </c>
      <c r="B9" t="s">
        <v>117</v>
      </c>
      <c r="C9">
        <v>0</v>
      </c>
      <c r="D9" s="2">
        <v>2346266.4</v>
      </c>
      <c r="E9" s="2">
        <v>2557759.34</v>
      </c>
      <c r="F9" s="2">
        <v>2797181.44</v>
      </c>
      <c r="G9" s="2">
        <v>3413220</v>
      </c>
      <c r="H9" s="2">
        <v>3808130</v>
      </c>
      <c r="I9" s="2">
        <v>4395140</v>
      </c>
      <c r="J9" s="2">
        <v>5013610</v>
      </c>
      <c r="K9" s="2">
        <v>5956000</v>
      </c>
      <c r="L9" s="2">
        <v>6858000</v>
      </c>
      <c r="M9" s="2">
        <v>7926000</v>
      </c>
      <c r="N9" s="2">
        <v>8818000</v>
      </c>
      <c r="O9" s="2">
        <v>10549000</v>
      </c>
      <c r="P9" s="2">
        <v>11531000</v>
      </c>
      <c r="Q9" s="2">
        <v>12907000</v>
      </c>
      <c r="R9" s="2">
        <v>14297000</v>
      </c>
      <c r="S9" s="2">
        <v>16095000</v>
      </c>
      <c r="T9" s="5"/>
    </row>
    <row r="10" spans="1:20" x14ac:dyDescent="0.2">
      <c r="A10" t="s">
        <v>8</v>
      </c>
      <c r="B10" t="s">
        <v>117</v>
      </c>
      <c r="C10">
        <v>0</v>
      </c>
      <c r="D10" s="2">
        <v>2319342.6</v>
      </c>
      <c r="E10" s="2">
        <v>2651117.42</v>
      </c>
      <c r="F10" s="2">
        <v>2930961.82</v>
      </c>
      <c r="G10" s="2">
        <v>3524350</v>
      </c>
      <c r="H10" s="2">
        <v>3853370</v>
      </c>
      <c r="I10" s="2">
        <v>4859140</v>
      </c>
      <c r="J10" s="2">
        <v>5554690</v>
      </c>
      <c r="K10" s="2">
        <v>6362000</v>
      </c>
      <c r="L10" s="2">
        <v>7613000</v>
      </c>
      <c r="M10" s="2">
        <v>8324000</v>
      </c>
      <c r="N10" s="2">
        <v>9274000</v>
      </c>
      <c r="O10" s="2">
        <v>11563000</v>
      </c>
      <c r="P10" s="2">
        <v>12664000</v>
      </c>
      <c r="Q10" s="2">
        <v>14051000</v>
      </c>
      <c r="R10" s="2">
        <v>15443000</v>
      </c>
      <c r="S10" s="2">
        <v>16807000</v>
      </c>
      <c r="T10" s="5"/>
    </row>
    <row r="11" spans="1:20" x14ac:dyDescent="0.2">
      <c r="A11" t="s">
        <v>9</v>
      </c>
      <c r="B11" t="s">
        <v>117</v>
      </c>
      <c r="C11">
        <v>0</v>
      </c>
      <c r="D11" s="2">
        <v>2429033.7200000002</v>
      </c>
      <c r="E11" s="2">
        <v>2758595.25</v>
      </c>
      <c r="F11" s="2">
        <v>3014388.36</v>
      </c>
      <c r="G11" s="2">
        <v>3504450</v>
      </c>
      <c r="H11" s="2">
        <v>4020130</v>
      </c>
      <c r="I11" s="2">
        <v>4649910</v>
      </c>
      <c r="J11" s="2">
        <v>5336810</v>
      </c>
      <c r="K11" s="2">
        <v>6150000</v>
      </c>
      <c r="L11" s="2">
        <v>7013000</v>
      </c>
      <c r="M11" s="2">
        <v>7627000</v>
      </c>
      <c r="N11" s="2">
        <v>8596000</v>
      </c>
      <c r="O11" s="2">
        <v>12197000</v>
      </c>
      <c r="P11" s="2">
        <v>13472000</v>
      </c>
      <c r="Q11" s="2">
        <v>14988000</v>
      </c>
      <c r="R11" s="2">
        <v>16316000</v>
      </c>
      <c r="S11" s="2">
        <v>18012000</v>
      </c>
      <c r="T11" s="5"/>
    </row>
    <row r="12" spans="1:20" x14ac:dyDescent="0.2">
      <c r="A12" t="s">
        <v>10</v>
      </c>
      <c r="B12" t="s">
        <v>117</v>
      </c>
      <c r="C12">
        <v>0</v>
      </c>
      <c r="D12" s="2">
        <v>2725421.31</v>
      </c>
      <c r="E12" s="2">
        <v>3100579.79</v>
      </c>
      <c r="F12" s="2">
        <v>3510052.51</v>
      </c>
      <c r="G12" s="2">
        <v>5237400</v>
      </c>
      <c r="H12" s="2">
        <v>5795110</v>
      </c>
      <c r="I12" s="2">
        <v>6917560</v>
      </c>
      <c r="J12" s="2">
        <v>7839890</v>
      </c>
      <c r="K12" s="2">
        <v>8537000</v>
      </c>
      <c r="L12" s="2">
        <v>9622000</v>
      </c>
      <c r="M12" s="2">
        <v>10334000</v>
      </c>
      <c r="N12" s="2">
        <v>11216000</v>
      </c>
      <c r="O12" s="2">
        <v>14767000</v>
      </c>
      <c r="P12" s="2">
        <v>16227000</v>
      </c>
      <c r="Q12" s="2">
        <v>18007000</v>
      </c>
      <c r="R12" s="2">
        <v>19747000</v>
      </c>
      <c r="S12" s="2">
        <v>21835000</v>
      </c>
      <c r="T12" s="5"/>
    </row>
    <row r="13" spans="1:20" x14ac:dyDescent="0.2">
      <c r="A13" t="s">
        <v>11</v>
      </c>
      <c r="B13" t="s">
        <v>117</v>
      </c>
      <c r="C13">
        <v>0</v>
      </c>
      <c r="D13" s="2">
        <v>2953961.72</v>
      </c>
      <c r="E13" s="2">
        <v>3274963.35</v>
      </c>
      <c r="F13" s="2">
        <v>3673151.28</v>
      </c>
      <c r="G13" s="2">
        <v>4200880</v>
      </c>
      <c r="H13" s="2">
        <v>4654150</v>
      </c>
      <c r="I13" s="2">
        <v>5321150</v>
      </c>
      <c r="J13" s="2">
        <v>6323000</v>
      </c>
      <c r="K13" s="2">
        <v>7588000</v>
      </c>
      <c r="L13" s="2">
        <v>8585000</v>
      </c>
      <c r="M13" s="2">
        <v>9942000</v>
      </c>
      <c r="N13" s="2">
        <v>10959000</v>
      </c>
      <c r="O13" s="2">
        <v>32741000</v>
      </c>
      <c r="P13" s="2">
        <v>35696000</v>
      </c>
      <c r="Q13" s="2">
        <v>37851000</v>
      </c>
      <c r="R13" s="2">
        <v>40204000</v>
      </c>
      <c r="S13" s="2">
        <v>38653000</v>
      </c>
      <c r="T13" s="5"/>
    </row>
    <row r="14" spans="1:20" x14ac:dyDescent="0.2">
      <c r="A14" t="s">
        <v>12</v>
      </c>
      <c r="B14" t="s">
        <v>117</v>
      </c>
      <c r="C14">
        <v>0</v>
      </c>
      <c r="D14" s="2">
        <v>2984015.51</v>
      </c>
      <c r="E14" s="2">
        <v>3377417.89</v>
      </c>
      <c r="F14" s="2">
        <v>3831737.54</v>
      </c>
      <c r="G14" s="2">
        <v>4477130</v>
      </c>
      <c r="H14" s="2">
        <v>4822270</v>
      </c>
      <c r="I14" s="2">
        <v>5751040</v>
      </c>
      <c r="J14" s="2">
        <v>6892190</v>
      </c>
      <c r="K14" s="2">
        <v>7684000</v>
      </c>
      <c r="L14" s="2">
        <v>8535000</v>
      </c>
      <c r="M14" s="2">
        <v>9358000</v>
      </c>
      <c r="N14" s="2">
        <v>10034000</v>
      </c>
      <c r="O14" s="2">
        <v>15267000</v>
      </c>
      <c r="P14" s="2">
        <v>15569000</v>
      </c>
      <c r="Q14" s="2">
        <v>16523000</v>
      </c>
      <c r="R14" s="2">
        <v>17722000</v>
      </c>
      <c r="S14" s="2">
        <v>19163000</v>
      </c>
      <c r="T14" s="5"/>
    </row>
    <row r="15" spans="1:20" x14ac:dyDescent="0.2">
      <c r="A15" t="s">
        <v>13</v>
      </c>
      <c r="B15" t="s">
        <v>117</v>
      </c>
      <c r="C15">
        <v>0</v>
      </c>
      <c r="D15" s="2">
        <v>6366809.3499999996</v>
      </c>
      <c r="E15" s="2">
        <v>7320153.1799999997</v>
      </c>
      <c r="F15" s="2">
        <v>8035239.7000000002</v>
      </c>
      <c r="G15" s="2">
        <v>9017410</v>
      </c>
      <c r="H15" s="2">
        <v>9564310</v>
      </c>
      <c r="I15" s="2">
        <v>11260280</v>
      </c>
      <c r="J15" s="2">
        <v>12604150</v>
      </c>
      <c r="K15" s="2">
        <v>13979000</v>
      </c>
      <c r="L15" s="2">
        <v>16070000</v>
      </c>
      <c r="M15" s="2">
        <v>16892000</v>
      </c>
      <c r="N15" s="2">
        <v>18717000</v>
      </c>
      <c r="O15" s="2">
        <v>35766000</v>
      </c>
      <c r="P15" s="2">
        <v>40200000</v>
      </c>
      <c r="Q15" s="2">
        <v>45222000</v>
      </c>
      <c r="R15" s="2">
        <v>49990000</v>
      </c>
      <c r="S15" s="2">
        <v>54380000</v>
      </c>
      <c r="T15" s="5"/>
    </row>
    <row r="16" spans="1:20" x14ac:dyDescent="0.2">
      <c r="A16" t="s">
        <v>14</v>
      </c>
      <c r="B16" t="s">
        <v>117</v>
      </c>
      <c r="C16">
        <v>0</v>
      </c>
      <c r="D16" s="2">
        <v>4214292.79</v>
      </c>
      <c r="E16" s="2">
        <v>4958661.9400000004</v>
      </c>
      <c r="F16" s="2">
        <v>5867820.0499999998</v>
      </c>
      <c r="G16" s="2">
        <v>8668130</v>
      </c>
      <c r="H16" s="2">
        <v>10056430</v>
      </c>
      <c r="I16" s="2">
        <v>12777970</v>
      </c>
      <c r="J16" s="2">
        <v>15275570</v>
      </c>
      <c r="K16" s="2">
        <v>17034000</v>
      </c>
      <c r="L16" s="2">
        <v>19705000</v>
      </c>
      <c r="M16" s="2">
        <v>22277000</v>
      </c>
      <c r="N16" s="2">
        <v>25852000</v>
      </c>
      <c r="O16" s="2">
        <v>52102000</v>
      </c>
      <c r="P16" s="2">
        <v>56505000</v>
      </c>
      <c r="Q16" s="2">
        <v>63643000</v>
      </c>
      <c r="R16" s="2">
        <v>69471000</v>
      </c>
      <c r="S16" s="2">
        <v>73504000</v>
      </c>
      <c r="T16" s="5"/>
    </row>
    <row r="17" spans="1:20" x14ac:dyDescent="0.2">
      <c r="A17" t="s">
        <v>15</v>
      </c>
      <c r="B17" t="s">
        <v>117</v>
      </c>
      <c r="C17">
        <v>0</v>
      </c>
      <c r="D17" s="2">
        <v>18140436.27</v>
      </c>
      <c r="E17" s="2">
        <v>18586803</v>
      </c>
      <c r="F17" s="2">
        <v>19131024.93</v>
      </c>
      <c r="G17" s="2">
        <v>22790300</v>
      </c>
      <c r="H17" s="2">
        <v>24795670</v>
      </c>
      <c r="I17" s="2">
        <v>28335570</v>
      </c>
      <c r="J17" s="2">
        <v>31802040</v>
      </c>
      <c r="K17" s="2">
        <v>31714000</v>
      </c>
      <c r="L17" s="2">
        <v>33751000</v>
      </c>
      <c r="M17" s="2">
        <v>34919000</v>
      </c>
      <c r="N17" s="2">
        <v>36406000</v>
      </c>
      <c r="O17" s="2">
        <v>62259000</v>
      </c>
      <c r="P17" s="2">
        <v>65241000</v>
      </c>
      <c r="Q17" s="2">
        <v>68641000</v>
      </c>
      <c r="R17" s="2">
        <v>72881000</v>
      </c>
      <c r="S17" s="2">
        <v>75786000</v>
      </c>
      <c r="T17" s="5"/>
    </row>
    <row r="18" spans="1:20" x14ac:dyDescent="0.2">
      <c r="A18" t="s">
        <v>16</v>
      </c>
      <c r="B18" t="s">
        <v>117</v>
      </c>
      <c r="C18">
        <v>0</v>
      </c>
      <c r="D18" s="2"/>
      <c r="E18" s="2"/>
      <c r="F18" s="2"/>
      <c r="G18" s="2"/>
      <c r="H18" s="2"/>
      <c r="I18" s="2"/>
      <c r="J18" s="2">
        <v>7874220</v>
      </c>
      <c r="K18" s="2">
        <v>8639000</v>
      </c>
      <c r="L18" s="2">
        <v>9936000</v>
      </c>
      <c r="M18" s="2">
        <v>10671000</v>
      </c>
      <c r="N18" s="2">
        <v>11616000</v>
      </c>
      <c r="O18" s="2">
        <v>13809000</v>
      </c>
      <c r="P18" s="2">
        <v>15404000</v>
      </c>
      <c r="Q18" s="2">
        <v>17235000</v>
      </c>
      <c r="R18" s="2">
        <v>19059000</v>
      </c>
      <c r="S18" s="2">
        <v>20861000</v>
      </c>
      <c r="T18" s="5"/>
    </row>
    <row r="19" spans="1:20" x14ac:dyDescent="0.2">
      <c r="A19" t="s">
        <v>17</v>
      </c>
      <c r="B19" t="s">
        <v>117</v>
      </c>
      <c r="C19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15589000</v>
      </c>
      <c r="Q19" s="2">
        <v>17318000</v>
      </c>
      <c r="R19" s="2">
        <v>18737000</v>
      </c>
      <c r="S19" s="2">
        <v>20530000</v>
      </c>
      <c r="T19" s="5"/>
    </row>
    <row r="20" spans="1:20" x14ac:dyDescent="0.2">
      <c r="A20" t="s">
        <v>18</v>
      </c>
      <c r="B20" t="s">
        <v>117</v>
      </c>
      <c r="C20">
        <v>0</v>
      </c>
      <c r="D20" s="2">
        <v>3558257.37</v>
      </c>
      <c r="E20" s="2">
        <v>3873415.55</v>
      </c>
      <c r="F20" s="2">
        <v>4227462</v>
      </c>
      <c r="G20" s="2">
        <v>5099170</v>
      </c>
      <c r="H20" s="2">
        <v>5779710</v>
      </c>
      <c r="I20" s="2">
        <v>6891460</v>
      </c>
      <c r="J20" s="2">
        <v>7794870</v>
      </c>
      <c r="K20" s="2">
        <v>9624000</v>
      </c>
      <c r="L20" s="2">
        <v>11089000</v>
      </c>
      <c r="M20" s="2">
        <v>12789000</v>
      </c>
      <c r="N20" s="2">
        <v>14636000</v>
      </c>
      <c r="O20" s="2">
        <v>21260000</v>
      </c>
      <c r="P20" s="2">
        <v>23370000</v>
      </c>
      <c r="Q20" s="2">
        <v>25747000</v>
      </c>
      <c r="R20" s="2">
        <v>28278000</v>
      </c>
      <c r="S20" s="2">
        <v>30885000</v>
      </c>
      <c r="T20" s="5"/>
    </row>
    <row r="21" spans="1:20" x14ac:dyDescent="0.2">
      <c r="A21" t="s">
        <v>19</v>
      </c>
      <c r="B21" t="s">
        <v>117</v>
      </c>
      <c r="C21">
        <v>0</v>
      </c>
      <c r="D21" s="2">
        <v>4110950.99</v>
      </c>
      <c r="E21" s="2">
        <v>4748092</v>
      </c>
      <c r="F21" s="2">
        <v>5318794.3499999996</v>
      </c>
      <c r="G21" s="2">
        <v>6180400</v>
      </c>
      <c r="H21" s="2">
        <v>6872690</v>
      </c>
      <c r="I21" s="2">
        <v>8182820</v>
      </c>
      <c r="J21" s="2">
        <v>9467170</v>
      </c>
      <c r="K21" s="2">
        <v>11131000</v>
      </c>
      <c r="L21" s="2">
        <v>12764000</v>
      </c>
      <c r="M21" s="2">
        <v>14928000</v>
      </c>
      <c r="N21" s="2">
        <v>17327000</v>
      </c>
      <c r="O21" s="2">
        <v>19439000</v>
      </c>
      <c r="P21" s="2">
        <v>21110000</v>
      </c>
      <c r="Q21" s="2">
        <v>23442000</v>
      </c>
      <c r="R21" s="2">
        <v>25844000</v>
      </c>
      <c r="S21" s="2">
        <v>28201000</v>
      </c>
      <c r="T21" s="5"/>
    </row>
    <row r="22" spans="1:20" x14ac:dyDescent="0.2">
      <c r="A22" t="s">
        <v>20</v>
      </c>
      <c r="B22" t="s">
        <v>117</v>
      </c>
      <c r="C22">
        <v>0</v>
      </c>
      <c r="D22" s="2">
        <v>6834502.1900000004</v>
      </c>
      <c r="E22" s="2">
        <v>8080191.6900000004</v>
      </c>
      <c r="F22" s="2">
        <v>9475880.3399999999</v>
      </c>
      <c r="G22" s="2">
        <v>10709970</v>
      </c>
      <c r="H22" s="2">
        <v>12491170</v>
      </c>
      <c r="I22" s="2">
        <v>15101340</v>
      </c>
      <c r="J22" s="2">
        <v>18599100</v>
      </c>
      <c r="K22" s="2">
        <v>21769000</v>
      </c>
      <c r="L22" s="2">
        <v>25749000</v>
      </c>
      <c r="M22" s="2">
        <v>29626000</v>
      </c>
      <c r="N22" s="2">
        <v>34241000</v>
      </c>
      <c r="O22" s="2">
        <v>47425000</v>
      </c>
      <c r="P22" s="2">
        <v>53992000</v>
      </c>
      <c r="Q22" s="2">
        <v>61743000</v>
      </c>
      <c r="R22" s="2">
        <v>69894000</v>
      </c>
      <c r="S22" s="2">
        <v>78895000</v>
      </c>
      <c r="T22" s="5"/>
    </row>
    <row r="23" spans="1:20" x14ac:dyDescent="0.2">
      <c r="A23" t="s">
        <v>21</v>
      </c>
      <c r="B23" t="s">
        <v>117</v>
      </c>
      <c r="C23">
        <v>0</v>
      </c>
      <c r="D23" s="2">
        <v>14245342.369999999</v>
      </c>
      <c r="E23" s="2">
        <v>15555323.189999999</v>
      </c>
      <c r="F23" s="2">
        <v>17079326.170000002</v>
      </c>
      <c r="G23" s="2">
        <v>19353020</v>
      </c>
      <c r="H23" s="2">
        <v>21221400</v>
      </c>
      <c r="I23" s="2">
        <v>22450120</v>
      </c>
      <c r="J23" s="2">
        <v>25303990</v>
      </c>
      <c r="K23" s="2">
        <v>26482000</v>
      </c>
      <c r="L23" s="2">
        <v>30578000</v>
      </c>
      <c r="M23" s="2">
        <v>33551000</v>
      </c>
      <c r="N23" s="2">
        <v>36882000</v>
      </c>
      <c r="O23" s="2">
        <v>37767000</v>
      </c>
      <c r="P23" s="2">
        <v>41110000</v>
      </c>
      <c r="Q23" s="2">
        <v>45113000</v>
      </c>
      <c r="R23" s="2">
        <v>49371000</v>
      </c>
      <c r="S23" s="2">
        <v>54323000</v>
      </c>
      <c r="T23" s="5"/>
    </row>
    <row r="24" spans="1:20" x14ac:dyDescent="0.2">
      <c r="A24" t="s">
        <v>22</v>
      </c>
      <c r="B24" t="s">
        <v>117</v>
      </c>
      <c r="C24">
        <v>0</v>
      </c>
      <c r="D24" s="2">
        <v>5334528.3899999997</v>
      </c>
      <c r="E24" s="2">
        <v>5839511.6200000001</v>
      </c>
      <c r="F24" s="2">
        <v>6140026.2400000002</v>
      </c>
      <c r="G24" s="2">
        <v>7154960</v>
      </c>
      <c r="H24" s="2">
        <v>8047240</v>
      </c>
      <c r="I24" s="2">
        <v>9625080</v>
      </c>
      <c r="J24" s="2">
        <v>10802420</v>
      </c>
      <c r="K24" s="2">
        <v>11995000</v>
      </c>
      <c r="L24" s="2">
        <v>13474000</v>
      </c>
      <c r="M24" s="2">
        <v>13894000</v>
      </c>
      <c r="N24" s="2">
        <v>15281000</v>
      </c>
      <c r="O24" s="2">
        <v>19010000</v>
      </c>
      <c r="P24" s="2">
        <v>20691000</v>
      </c>
      <c r="Q24" s="2">
        <v>22454000</v>
      </c>
      <c r="R24" s="2">
        <v>24261000</v>
      </c>
      <c r="S24" s="2">
        <v>26066000</v>
      </c>
      <c r="T24" s="5"/>
    </row>
    <row r="25" spans="1:20" x14ac:dyDescent="0.2">
      <c r="A25" t="s">
        <v>23</v>
      </c>
      <c r="B25" t="s">
        <v>117</v>
      </c>
      <c r="C25">
        <v>0</v>
      </c>
      <c r="D25" s="2">
        <v>3051482.5</v>
      </c>
      <c r="E25" s="2">
        <v>3467509.38</v>
      </c>
      <c r="F25" s="2">
        <v>3956976.81</v>
      </c>
      <c r="G25" s="2">
        <v>4216010</v>
      </c>
      <c r="H25" s="2">
        <v>4793730</v>
      </c>
      <c r="I25" s="2">
        <v>5469190</v>
      </c>
      <c r="J25" s="2">
        <v>6265980</v>
      </c>
      <c r="K25" s="2">
        <v>6877000</v>
      </c>
      <c r="L25" s="2">
        <v>7807000</v>
      </c>
      <c r="M25" s="2">
        <v>8400000</v>
      </c>
      <c r="N25" s="2">
        <v>9286000</v>
      </c>
      <c r="O25" s="2">
        <v>16232000</v>
      </c>
      <c r="P25" s="2">
        <v>17592000</v>
      </c>
      <c r="Q25" s="2">
        <v>19686000</v>
      </c>
      <c r="R25" s="2">
        <v>21542000</v>
      </c>
      <c r="S25" s="2">
        <v>23044000</v>
      </c>
      <c r="T25" s="5"/>
    </row>
    <row r="26" spans="1:20" x14ac:dyDescent="0.2">
      <c r="A26" t="s">
        <v>24</v>
      </c>
      <c r="B26" t="s">
        <v>117</v>
      </c>
      <c r="C26">
        <v>0</v>
      </c>
      <c r="D26" s="2">
        <v>8796952.3900000006</v>
      </c>
      <c r="E26" s="2">
        <v>9728414.9100000001</v>
      </c>
      <c r="F26" s="2">
        <v>10325315.699999999</v>
      </c>
      <c r="G26" s="2">
        <v>11820110</v>
      </c>
      <c r="H26" s="2">
        <v>12178950</v>
      </c>
      <c r="I26" s="2">
        <v>13178550</v>
      </c>
      <c r="J26" s="2">
        <v>14677770</v>
      </c>
      <c r="K26" s="2">
        <v>18196000</v>
      </c>
      <c r="L26" s="2">
        <v>20549000</v>
      </c>
      <c r="M26" s="2">
        <v>21973000</v>
      </c>
      <c r="N26" s="2">
        <v>23736000</v>
      </c>
      <c r="O26" s="2">
        <v>26941000</v>
      </c>
      <c r="P26" s="2">
        <v>29322000</v>
      </c>
      <c r="Q26" s="2">
        <v>32199000</v>
      </c>
      <c r="R26" s="2">
        <v>35524000</v>
      </c>
      <c r="S26" s="2">
        <v>38608000</v>
      </c>
      <c r="T26" s="5"/>
    </row>
    <row r="27" spans="1:20" x14ac:dyDescent="0.2">
      <c r="A27" t="s">
        <v>25</v>
      </c>
      <c r="B27" t="s">
        <v>117</v>
      </c>
      <c r="C27">
        <v>0</v>
      </c>
      <c r="D27" s="2">
        <v>2479972.14</v>
      </c>
      <c r="E27" s="2">
        <v>2931831.07</v>
      </c>
      <c r="F27" s="2">
        <v>3259581.93</v>
      </c>
      <c r="G27" s="2">
        <v>6054199</v>
      </c>
      <c r="H27" s="2">
        <v>6574860</v>
      </c>
      <c r="I27" s="2">
        <v>7921490</v>
      </c>
      <c r="J27" s="2">
        <v>9412520</v>
      </c>
      <c r="K27" s="2">
        <v>10303000</v>
      </c>
      <c r="L27" s="2">
        <v>11474000</v>
      </c>
      <c r="M27" s="2">
        <v>12340000</v>
      </c>
      <c r="N27" s="2">
        <v>13327000</v>
      </c>
      <c r="O27" s="2">
        <v>15702000</v>
      </c>
      <c r="P27" s="2">
        <v>17096000</v>
      </c>
      <c r="Q27" s="2">
        <v>18865000</v>
      </c>
      <c r="R27" s="2">
        <v>20806000</v>
      </c>
      <c r="S27" s="2">
        <v>23175000</v>
      </c>
      <c r="T27" s="5"/>
    </row>
    <row r="28" spans="1:20" x14ac:dyDescent="0.2">
      <c r="A28" t="s">
        <v>26</v>
      </c>
      <c r="B28" t="s">
        <v>117</v>
      </c>
      <c r="C28">
        <v>0</v>
      </c>
      <c r="D28" s="2"/>
      <c r="E28" s="2"/>
      <c r="F28" s="2">
        <v>4084127.7</v>
      </c>
      <c r="G28" s="2">
        <v>4262200</v>
      </c>
      <c r="H28" s="2">
        <v>4779830</v>
      </c>
      <c r="I28" s="2">
        <v>5955570</v>
      </c>
      <c r="J28" s="2">
        <v>6879950</v>
      </c>
      <c r="K28" s="2">
        <v>7591000</v>
      </c>
      <c r="L28" s="2">
        <v>8347000</v>
      </c>
      <c r="M28" s="2">
        <v>9179000</v>
      </c>
      <c r="N28" s="2">
        <v>10103000</v>
      </c>
      <c r="O28" s="2">
        <v>12692000</v>
      </c>
      <c r="P28" s="2">
        <v>13799000</v>
      </c>
      <c r="Q28" s="2">
        <v>15355000</v>
      </c>
      <c r="R28" s="2">
        <v>16680000</v>
      </c>
      <c r="S28" s="2">
        <v>18354000</v>
      </c>
      <c r="T28" s="5"/>
    </row>
    <row r="29" spans="1:20" x14ac:dyDescent="0.2">
      <c r="A29" t="s">
        <v>27</v>
      </c>
      <c r="B29" t="s">
        <v>118</v>
      </c>
      <c r="C29">
        <v>0</v>
      </c>
      <c r="D29" s="2">
        <v>5737515.2300000004</v>
      </c>
      <c r="E29" s="2">
        <v>6938551.0499999998</v>
      </c>
      <c r="F29" s="2">
        <v>8716720.3000000007</v>
      </c>
      <c r="G29" s="2">
        <v>7835880</v>
      </c>
      <c r="H29" s="2">
        <v>8564200</v>
      </c>
      <c r="I29" s="2">
        <v>11820520</v>
      </c>
      <c r="J29" s="2">
        <v>14203870</v>
      </c>
      <c r="K29" s="2">
        <v>15567000</v>
      </c>
      <c r="L29" s="2">
        <v>18526000</v>
      </c>
      <c r="M29" s="2">
        <v>21116000</v>
      </c>
      <c r="N29" s="2">
        <v>24030000</v>
      </c>
      <c r="O29" s="2">
        <v>47677000</v>
      </c>
      <c r="P29" s="2">
        <v>46483000</v>
      </c>
      <c r="Q29" s="2">
        <v>51595000</v>
      </c>
      <c r="R29" s="2">
        <v>54668000</v>
      </c>
      <c r="S29" s="5">
        <v>58344000</v>
      </c>
      <c r="T29" s="5"/>
    </row>
    <row r="30" spans="1:20" x14ac:dyDescent="0.2">
      <c r="A30" t="s">
        <v>28</v>
      </c>
      <c r="B30" t="s">
        <v>118</v>
      </c>
      <c r="C30">
        <v>0</v>
      </c>
      <c r="D30" s="2">
        <v>1776581.88</v>
      </c>
      <c r="E30" s="2">
        <v>1968224.13</v>
      </c>
      <c r="F30" s="2">
        <v>2202734.9</v>
      </c>
      <c r="G30" s="2">
        <v>2899290</v>
      </c>
      <c r="H30" s="2">
        <v>3182700</v>
      </c>
      <c r="I30" s="2">
        <v>3757190</v>
      </c>
      <c r="J30" s="2">
        <v>4309990</v>
      </c>
      <c r="K30" s="2">
        <v>4749000</v>
      </c>
      <c r="L30" s="2">
        <v>5424000</v>
      </c>
      <c r="M30" s="2">
        <v>5940000</v>
      </c>
      <c r="N30" s="2">
        <v>6649000</v>
      </c>
      <c r="O30" s="2">
        <v>16556000</v>
      </c>
      <c r="P30" s="2">
        <v>17917000</v>
      </c>
      <c r="Q30" s="2">
        <v>19538000</v>
      </c>
      <c r="R30" s="2">
        <v>21547000</v>
      </c>
      <c r="S30" s="5">
        <v>23717000</v>
      </c>
      <c r="T30" s="5"/>
    </row>
    <row r="31" spans="1:20" x14ac:dyDescent="0.2">
      <c r="A31" t="s">
        <v>29</v>
      </c>
      <c r="B31" t="s">
        <v>118</v>
      </c>
      <c r="C31">
        <v>0</v>
      </c>
      <c r="D31" s="2">
        <v>1758629.95</v>
      </c>
      <c r="E31" s="2">
        <v>2035385.87</v>
      </c>
      <c r="F31" s="2">
        <v>2241367.67</v>
      </c>
      <c r="G31" s="2">
        <v>2704820</v>
      </c>
      <c r="H31" s="2">
        <v>2992900</v>
      </c>
      <c r="I31" s="2">
        <v>3588520</v>
      </c>
      <c r="J31" s="2">
        <v>4172420</v>
      </c>
      <c r="K31" s="2">
        <v>4666000</v>
      </c>
      <c r="L31" s="2">
        <v>5299000</v>
      </c>
      <c r="M31" s="2">
        <v>6116000</v>
      </c>
      <c r="N31" s="2">
        <v>6797000</v>
      </c>
      <c r="O31" s="2">
        <v>14180000</v>
      </c>
      <c r="P31" s="2">
        <v>15451000</v>
      </c>
      <c r="Q31" s="2">
        <v>16811000</v>
      </c>
      <c r="R31" s="2">
        <v>18845000</v>
      </c>
      <c r="S31" s="5">
        <v>20511000</v>
      </c>
      <c r="T31" s="5"/>
    </row>
    <row r="32" spans="1:20" x14ac:dyDescent="0.2">
      <c r="A32" t="s">
        <v>30</v>
      </c>
      <c r="B32" t="s">
        <v>118</v>
      </c>
      <c r="C32">
        <v>0</v>
      </c>
      <c r="D32" s="2">
        <v>2384637.9900000002</v>
      </c>
      <c r="E32" s="2">
        <v>2691242.92</v>
      </c>
      <c r="F32" s="2">
        <v>2981654.74</v>
      </c>
      <c r="G32" s="2">
        <v>3264580</v>
      </c>
      <c r="H32" s="2">
        <v>3590890</v>
      </c>
      <c r="I32" s="2">
        <v>4349740</v>
      </c>
      <c r="J32" s="2">
        <v>4839010</v>
      </c>
      <c r="K32" s="2">
        <v>5458000</v>
      </c>
      <c r="L32" s="2">
        <v>6391000</v>
      </c>
      <c r="M32" s="2">
        <v>6949000</v>
      </c>
      <c r="N32" s="2">
        <v>7712000</v>
      </c>
      <c r="O32" s="2">
        <v>12072000</v>
      </c>
      <c r="P32" s="2">
        <v>13051000</v>
      </c>
      <c r="Q32" s="2">
        <v>14329000</v>
      </c>
      <c r="R32" s="2">
        <v>16085000</v>
      </c>
      <c r="S32" s="5">
        <v>17577000</v>
      </c>
      <c r="T32" s="5"/>
    </row>
    <row r="33" spans="1:20" x14ac:dyDescent="0.2">
      <c r="A33" t="s">
        <v>31</v>
      </c>
      <c r="B33" t="s">
        <v>118</v>
      </c>
      <c r="C33">
        <v>0</v>
      </c>
      <c r="D33" s="2">
        <v>1813161.85</v>
      </c>
      <c r="E33" s="2">
        <v>2039994.83</v>
      </c>
      <c r="F33" s="2">
        <v>2275050.37</v>
      </c>
      <c r="G33" s="2">
        <v>2416610</v>
      </c>
      <c r="H33" s="2">
        <v>2544920</v>
      </c>
      <c r="I33" s="2">
        <v>2924470</v>
      </c>
      <c r="J33" s="2">
        <v>3390920</v>
      </c>
      <c r="K33" s="2">
        <v>3916000</v>
      </c>
      <c r="L33" s="2">
        <v>4556000</v>
      </c>
      <c r="M33" s="2">
        <v>5038000</v>
      </c>
      <c r="N33" s="2">
        <v>5590000</v>
      </c>
      <c r="O33" s="2">
        <v>11796000</v>
      </c>
      <c r="P33" s="2">
        <v>12907000</v>
      </c>
      <c r="Q33" s="2">
        <v>14045000</v>
      </c>
      <c r="R33" s="2">
        <v>15866000</v>
      </c>
      <c r="S33" s="5">
        <v>17537000</v>
      </c>
      <c r="T33" s="5"/>
    </row>
    <row r="34" spans="1:20" x14ac:dyDescent="0.2">
      <c r="A34" t="s">
        <v>32</v>
      </c>
      <c r="B34" t="s">
        <v>118</v>
      </c>
      <c r="C34">
        <v>1</v>
      </c>
      <c r="D34" s="2">
        <v>2449207.77</v>
      </c>
      <c r="E34" s="2">
        <v>2766016.48</v>
      </c>
      <c r="F34" s="2">
        <v>3143440.93</v>
      </c>
      <c r="G34" s="2">
        <v>3760290</v>
      </c>
      <c r="H34" s="2">
        <v>4150630</v>
      </c>
      <c r="I34" s="2">
        <v>4812350</v>
      </c>
      <c r="J34" s="2">
        <v>5707720</v>
      </c>
      <c r="K34" s="2">
        <v>6645000</v>
      </c>
      <c r="L34" s="2">
        <v>7618000</v>
      </c>
      <c r="M34" s="2">
        <v>8388000</v>
      </c>
      <c r="N34" s="2">
        <v>9299000</v>
      </c>
      <c r="O34" s="2">
        <v>13699000</v>
      </c>
      <c r="P34" s="2">
        <v>14903000</v>
      </c>
      <c r="Q34" s="2">
        <v>16247000</v>
      </c>
      <c r="R34" s="2">
        <v>17882000</v>
      </c>
      <c r="S34" s="5">
        <v>19518000</v>
      </c>
      <c r="T34" s="5"/>
    </row>
    <row r="35" spans="1:20" x14ac:dyDescent="0.2">
      <c r="A35" t="s">
        <v>33</v>
      </c>
      <c r="B35" t="s">
        <v>118</v>
      </c>
      <c r="C35">
        <v>0</v>
      </c>
      <c r="D35" s="2">
        <v>1777023.01</v>
      </c>
      <c r="E35" s="2">
        <v>2013259.31</v>
      </c>
      <c r="F35" s="2">
        <v>2254936.15</v>
      </c>
      <c r="G35" s="2">
        <v>2488780</v>
      </c>
      <c r="H35" s="2">
        <v>2675120</v>
      </c>
      <c r="I35" s="2">
        <v>3080210</v>
      </c>
      <c r="J35" s="2">
        <v>3496090</v>
      </c>
      <c r="K35" s="2">
        <v>3937000</v>
      </c>
      <c r="L35" s="2">
        <v>4422000</v>
      </c>
      <c r="M35" s="2">
        <v>4752000</v>
      </c>
      <c r="N35" s="2">
        <v>5203000</v>
      </c>
      <c r="O35" s="2">
        <v>13203000</v>
      </c>
      <c r="P35" s="2">
        <v>14246000</v>
      </c>
      <c r="Q35" s="2">
        <v>15271000</v>
      </c>
      <c r="R35" s="2">
        <v>16930000</v>
      </c>
      <c r="S35" s="5">
        <v>18191000</v>
      </c>
      <c r="T35" s="5"/>
    </row>
    <row r="36" spans="1:20" x14ac:dyDescent="0.2">
      <c r="A36" t="s">
        <v>34</v>
      </c>
      <c r="B36" t="s">
        <v>118</v>
      </c>
      <c r="C36">
        <v>1</v>
      </c>
      <c r="D36" s="2">
        <v>2465346.33</v>
      </c>
      <c r="E36" s="2">
        <v>2733748.5</v>
      </c>
      <c r="F36" s="2">
        <v>3062227.53</v>
      </c>
      <c r="G36" s="2">
        <v>3275510</v>
      </c>
      <c r="H36" s="2">
        <v>3557110</v>
      </c>
      <c r="I36" s="2">
        <v>4051880</v>
      </c>
      <c r="J36" s="2">
        <v>4552190</v>
      </c>
      <c r="K36" s="2">
        <v>5040000</v>
      </c>
      <c r="L36" s="2">
        <v>5634000</v>
      </c>
      <c r="M36" s="2">
        <v>6082000</v>
      </c>
      <c r="N36" s="2">
        <v>6789000</v>
      </c>
      <c r="O36" s="2">
        <v>13518000</v>
      </c>
      <c r="P36" s="2">
        <v>14666000</v>
      </c>
      <c r="Q36" s="2">
        <v>16046000</v>
      </c>
      <c r="R36" s="2">
        <v>17692000</v>
      </c>
      <c r="S36" s="5">
        <v>19389000</v>
      </c>
      <c r="T36" s="5"/>
    </row>
    <row r="37" spans="1:20" x14ac:dyDescent="0.2">
      <c r="A37" t="s">
        <v>35</v>
      </c>
      <c r="B37" t="s">
        <v>118</v>
      </c>
      <c r="C37">
        <v>1</v>
      </c>
      <c r="D37" s="2">
        <v>902682.45</v>
      </c>
      <c r="E37" s="2">
        <v>935467.99</v>
      </c>
      <c r="F37" s="2">
        <v>997963.33</v>
      </c>
      <c r="G37" s="2">
        <v>4352630</v>
      </c>
      <c r="H37" s="2">
        <v>4545120</v>
      </c>
      <c r="I37" s="2">
        <v>5023000</v>
      </c>
      <c r="J37" s="2">
        <v>5537170</v>
      </c>
      <c r="K37" s="2">
        <v>6173000</v>
      </c>
      <c r="L37" s="2">
        <v>6956000</v>
      </c>
      <c r="M37" s="2">
        <v>7691000</v>
      </c>
      <c r="N37" s="2">
        <v>8707000</v>
      </c>
      <c r="O37" s="2">
        <v>16572000</v>
      </c>
      <c r="P37" s="2">
        <v>17966000</v>
      </c>
      <c r="Q37" s="2">
        <v>19758000</v>
      </c>
      <c r="R37" s="2">
        <v>21994000</v>
      </c>
      <c r="S37" s="5">
        <v>24456000</v>
      </c>
      <c r="T37" s="5"/>
    </row>
    <row r="38" spans="1:20" x14ac:dyDescent="0.2">
      <c r="A38" t="s">
        <v>36</v>
      </c>
      <c r="B38" t="s">
        <v>118</v>
      </c>
      <c r="C38">
        <v>1</v>
      </c>
      <c r="D38" s="2">
        <v>1196251.8799999999</v>
      </c>
      <c r="E38" s="2">
        <v>1247746.75</v>
      </c>
      <c r="F38" s="2">
        <v>1290967.26</v>
      </c>
      <c r="G38" s="2">
        <v>4376500</v>
      </c>
      <c r="H38" s="2">
        <v>4839560</v>
      </c>
      <c r="I38" s="2">
        <v>5804110</v>
      </c>
      <c r="J38" s="2">
        <v>6666810</v>
      </c>
      <c r="K38" s="2">
        <v>7393000</v>
      </c>
      <c r="L38" s="2">
        <v>8402000</v>
      </c>
      <c r="M38" s="2">
        <v>9167000</v>
      </c>
      <c r="N38" s="2">
        <v>9975000</v>
      </c>
      <c r="O38" s="2">
        <v>17023000</v>
      </c>
      <c r="P38" s="2">
        <v>18666000</v>
      </c>
      <c r="Q38" s="2">
        <v>20318000</v>
      </c>
      <c r="R38" s="2">
        <v>22776000</v>
      </c>
      <c r="S38" s="5">
        <v>25016000</v>
      </c>
      <c r="T38" s="5"/>
    </row>
    <row r="39" spans="1:20" x14ac:dyDescent="0.2">
      <c r="A39" t="s">
        <v>37</v>
      </c>
      <c r="B39" t="s">
        <v>118</v>
      </c>
      <c r="C39">
        <v>1</v>
      </c>
      <c r="D39" s="2">
        <v>1112790.8</v>
      </c>
      <c r="E39" s="2">
        <v>1157846.99</v>
      </c>
      <c r="F39" s="2">
        <v>1199288.29</v>
      </c>
      <c r="G39" s="2">
        <v>5392170</v>
      </c>
      <c r="H39" s="2">
        <v>5824010</v>
      </c>
      <c r="I39" s="2">
        <v>6865470</v>
      </c>
      <c r="J39" s="2">
        <v>7711900</v>
      </c>
      <c r="K39" s="2">
        <v>8674000</v>
      </c>
      <c r="L39" s="2">
        <v>9842000</v>
      </c>
      <c r="M39" s="2">
        <v>10868000</v>
      </c>
      <c r="N39" s="2">
        <v>12025000</v>
      </c>
      <c r="O39" s="2">
        <v>22058000</v>
      </c>
      <c r="P39" s="2">
        <v>24055000</v>
      </c>
      <c r="Q39" s="2">
        <v>25958000</v>
      </c>
      <c r="R39" s="2">
        <v>28449000</v>
      </c>
      <c r="S39" s="5">
        <v>30896000</v>
      </c>
      <c r="T39" s="5"/>
    </row>
    <row r="40" spans="1:20" x14ac:dyDescent="0.2">
      <c r="A40" t="s">
        <v>38</v>
      </c>
      <c r="B40" t="s">
        <v>118</v>
      </c>
      <c r="C40">
        <v>1</v>
      </c>
      <c r="D40" s="2">
        <v>783586.68</v>
      </c>
      <c r="E40" s="2">
        <v>803537.28</v>
      </c>
      <c r="F40" s="2">
        <v>834583.47</v>
      </c>
      <c r="G40" s="2">
        <v>2792020</v>
      </c>
      <c r="H40" s="2">
        <v>3103110</v>
      </c>
      <c r="I40" s="2">
        <v>3533850</v>
      </c>
      <c r="J40" s="2">
        <v>4128670</v>
      </c>
      <c r="K40" s="2">
        <v>4830000</v>
      </c>
      <c r="L40" s="2">
        <v>5618000</v>
      </c>
      <c r="M40" s="2">
        <v>6145000</v>
      </c>
      <c r="N40" s="2">
        <v>7250000</v>
      </c>
      <c r="O40" s="2">
        <v>15521000</v>
      </c>
      <c r="P40" s="2">
        <v>17070000</v>
      </c>
      <c r="Q40" s="2">
        <v>18719000</v>
      </c>
      <c r="R40" s="2">
        <v>20805000</v>
      </c>
      <c r="S40" s="5">
        <v>22745000</v>
      </c>
      <c r="T40" s="5"/>
    </row>
    <row r="41" spans="1:20" x14ac:dyDescent="0.2">
      <c r="A41" t="s">
        <v>39</v>
      </c>
      <c r="B41" t="s">
        <v>118</v>
      </c>
      <c r="C41">
        <v>0</v>
      </c>
      <c r="D41" s="2">
        <v>1193085.08</v>
      </c>
      <c r="E41" s="2">
        <v>1210084.81</v>
      </c>
      <c r="F41" s="2">
        <v>1248686.47</v>
      </c>
      <c r="G41" s="2">
        <v>5434510</v>
      </c>
      <c r="H41" s="2">
        <v>6109820</v>
      </c>
      <c r="I41" s="2">
        <v>7069150</v>
      </c>
      <c r="J41" s="2">
        <v>7728980</v>
      </c>
      <c r="K41" s="2">
        <v>8626000</v>
      </c>
      <c r="L41" s="2">
        <v>9541000</v>
      </c>
      <c r="M41" s="2">
        <v>10353000</v>
      </c>
      <c r="N41" s="2">
        <v>11343000</v>
      </c>
      <c r="O41" s="2">
        <v>22777000</v>
      </c>
      <c r="P41" s="2">
        <v>24366000</v>
      </c>
      <c r="Q41" s="2">
        <v>26445000</v>
      </c>
      <c r="R41" s="2">
        <v>29037000</v>
      </c>
      <c r="S41" s="5">
        <v>31423000</v>
      </c>
      <c r="T41" s="5"/>
    </row>
    <row r="42" spans="1:20" x14ac:dyDescent="0.2">
      <c r="A42" t="s">
        <v>40</v>
      </c>
      <c r="B42" t="s">
        <v>118</v>
      </c>
      <c r="C42">
        <v>0</v>
      </c>
      <c r="D42" s="2">
        <v>696930.13</v>
      </c>
      <c r="E42" s="2">
        <v>712656.17</v>
      </c>
      <c r="F42" s="2">
        <v>733542.97</v>
      </c>
      <c r="G42" s="2">
        <v>3134760</v>
      </c>
      <c r="H42" s="2">
        <v>3536710</v>
      </c>
      <c r="I42" s="2">
        <v>4091630</v>
      </c>
      <c r="J42" s="2">
        <v>4721120</v>
      </c>
      <c r="K42" s="2">
        <v>5257000</v>
      </c>
      <c r="L42" s="2">
        <v>6024000</v>
      </c>
      <c r="M42" s="2">
        <v>6840000</v>
      </c>
      <c r="N42" s="2">
        <v>7801000</v>
      </c>
      <c r="O42" s="2">
        <v>20954000</v>
      </c>
      <c r="P42" s="2">
        <v>22910000</v>
      </c>
      <c r="Q42" s="2">
        <v>25081000</v>
      </c>
      <c r="R42" s="2">
        <v>27996000</v>
      </c>
      <c r="S42" s="5">
        <v>31074000</v>
      </c>
      <c r="T42" s="5"/>
    </row>
    <row r="43" spans="1:20" x14ac:dyDescent="0.2">
      <c r="A43" t="s">
        <v>41</v>
      </c>
      <c r="B43" t="s">
        <v>118</v>
      </c>
      <c r="C43">
        <v>0</v>
      </c>
      <c r="D43" s="2">
        <v>711751.54</v>
      </c>
      <c r="E43" s="2">
        <v>741821.42</v>
      </c>
      <c r="F43" s="2">
        <v>765475.33</v>
      </c>
      <c r="G43" s="2">
        <v>2198210</v>
      </c>
      <c r="H43" s="2">
        <v>2395430</v>
      </c>
      <c r="I43" s="2">
        <v>2717430</v>
      </c>
      <c r="J43" s="2">
        <v>3049360</v>
      </c>
      <c r="K43" s="2">
        <v>3499000</v>
      </c>
      <c r="L43" s="2">
        <v>3974000</v>
      </c>
      <c r="M43" s="2">
        <v>4411000</v>
      </c>
      <c r="N43" s="2">
        <v>4966000</v>
      </c>
      <c r="O43" s="2">
        <v>10522000</v>
      </c>
      <c r="P43" s="2">
        <v>11458000</v>
      </c>
      <c r="Q43" s="2">
        <v>12442000</v>
      </c>
      <c r="R43" s="2">
        <v>13528000</v>
      </c>
      <c r="S43" s="5">
        <v>14934000</v>
      </c>
      <c r="T43" s="5"/>
    </row>
    <row r="44" spans="1:20" x14ac:dyDescent="0.2">
      <c r="A44" t="s">
        <v>42</v>
      </c>
      <c r="B44" t="s">
        <v>118</v>
      </c>
      <c r="C44">
        <v>0</v>
      </c>
      <c r="D44" s="2">
        <v>676637.68</v>
      </c>
      <c r="E44" s="2">
        <v>693863.03</v>
      </c>
      <c r="F44" s="2">
        <v>713193.67</v>
      </c>
      <c r="G44" s="2">
        <v>2360290</v>
      </c>
      <c r="H44" s="2">
        <v>2614720</v>
      </c>
      <c r="I44" s="2">
        <v>2968730</v>
      </c>
      <c r="J44" s="2">
        <v>3309510</v>
      </c>
      <c r="K44" s="2">
        <v>3641000</v>
      </c>
      <c r="L44" s="2">
        <v>4205000</v>
      </c>
      <c r="M44" s="2">
        <v>4622000</v>
      </c>
      <c r="N44" s="2">
        <v>5166000</v>
      </c>
      <c r="O44" s="2">
        <v>13608000</v>
      </c>
      <c r="P44" s="2">
        <v>14622000</v>
      </c>
      <c r="Q44" s="2">
        <v>16041000</v>
      </c>
      <c r="R44" s="2">
        <v>17801000</v>
      </c>
      <c r="S44" s="5">
        <v>19209000</v>
      </c>
      <c r="T44" s="5"/>
    </row>
    <row r="45" spans="1:20" x14ac:dyDescent="0.2">
      <c r="A45" t="s">
        <v>43</v>
      </c>
      <c r="B45" t="s">
        <v>118</v>
      </c>
      <c r="C45">
        <v>0</v>
      </c>
      <c r="D45" s="2">
        <v>504132.76</v>
      </c>
      <c r="E45" s="2">
        <v>524181.35</v>
      </c>
      <c r="F45" s="2">
        <v>543918.06000000006</v>
      </c>
      <c r="G45" s="2">
        <v>3869650</v>
      </c>
      <c r="H45" s="2">
        <v>4157410</v>
      </c>
      <c r="I45" s="2">
        <v>4871050</v>
      </c>
      <c r="J45" s="2">
        <v>5631320</v>
      </c>
      <c r="K45" s="2">
        <v>6176000</v>
      </c>
      <c r="L45" s="2">
        <v>6929000</v>
      </c>
      <c r="M45" s="2">
        <v>7562000</v>
      </c>
      <c r="N45" s="2">
        <v>8404000</v>
      </c>
      <c r="O45" s="2">
        <v>15638000</v>
      </c>
      <c r="P45" s="2">
        <v>17104000</v>
      </c>
      <c r="Q45" s="2">
        <v>18790000</v>
      </c>
      <c r="R45" s="2">
        <v>20875000</v>
      </c>
      <c r="S45" s="5">
        <v>22446000</v>
      </c>
      <c r="T45" s="5"/>
    </row>
    <row r="46" spans="1:20" x14ac:dyDescent="0.2">
      <c r="A46" t="s">
        <v>44</v>
      </c>
      <c r="B46" t="s">
        <v>118</v>
      </c>
      <c r="C46">
        <v>0</v>
      </c>
      <c r="D46" s="2">
        <v>940874.71</v>
      </c>
      <c r="E46" s="2">
        <v>969013.33</v>
      </c>
      <c r="F46" s="2">
        <v>995261.39</v>
      </c>
      <c r="G46" s="2">
        <v>3545620</v>
      </c>
      <c r="H46" s="2">
        <v>3863390</v>
      </c>
      <c r="I46" s="2">
        <v>4472660</v>
      </c>
      <c r="J46" s="2">
        <v>5178590</v>
      </c>
      <c r="K46" s="2">
        <v>5675000</v>
      </c>
      <c r="L46" s="2">
        <v>6495000</v>
      </c>
      <c r="M46" s="2">
        <v>7054000</v>
      </c>
      <c r="N46" s="2">
        <v>7880000</v>
      </c>
      <c r="O46" s="2">
        <v>17514000</v>
      </c>
      <c r="P46" s="2">
        <v>19306000</v>
      </c>
      <c r="Q46" s="2">
        <v>21291000</v>
      </c>
      <c r="R46" s="2">
        <v>23343000</v>
      </c>
      <c r="S46" s="5">
        <v>25358000</v>
      </c>
      <c r="T46" s="5"/>
    </row>
    <row r="47" spans="1:20" x14ac:dyDescent="0.2">
      <c r="A47" t="s">
        <v>45</v>
      </c>
      <c r="B47" t="s">
        <v>118</v>
      </c>
      <c r="C47">
        <v>0</v>
      </c>
      <c r="D47" s="2">
        <v>3087615.87</v>
      </c>
      <c r="E47" s="2">
        <v>3185798.25</v>
      </c>
      <c r="F47" s="2">
        <v>3304036.15</v>
      </c>
      <c r="G47" s="2">
        <v>19317510</v>
      </c>
      <c r="H47" s="2">
        <v>21984650</v>
      </c>
      <c r="I47" s="2">
        <v>26275400</v>
      </c>
      <c r="J47" s="2">
        <v>29025640</v>
      </c>
      <c r="K47" s="2">
        <v>31660000</v>
      </c>
      <c r="L47" s="2">
        <v>35615000</v>
      </c>
      <c r="M47" s="2">
        <v>37520000</v>
      </c>
      <c r="N47" s="2">
        <v>40471000</v>
      </c>
      <c r="O47" s="2">
        <v>72083000</v>
      </c>
      <c r="P47" s="2">
        <v>79270000</v>
      </c>
      <c r="Q47" s="2">
        <v>86724000</v>
      </c>
      <c r="R47" s="2">
        <v>95692000</v>
      </c>
      <c r="S47" s="5">
        <v>101199000</v>
      </c>
      <c r="T47" s="5"/>
    </row>
    <row r="48" spans="1:20" x14ac:dyDescent="0.2">
      <c r="A48" t="s">
        <v>46</v>
      </c>
      <c r="B48" t="s">
        <v>118</v>
      </c>
      <c r="C48">
        <v>0</v>
      </c>
      <c r="D48" s="2">
        <v>989279.74</v>
      </c>
      <c r="E48" s="2">
        <v>1026736.14</v>
      </c>
      <c r="F48" s="2">
        <v>1064588.1200000001</v>
      </c>
      <c r="G48" s="2">
        <v>3852510</v>
      </c>
      <c r="H48" s="2">
        <v>4136990</v>
      </c>
      <c r="I48" s="2">
        <v>4812560</v>
      </c>
      <c r="J48" s="2">
        <v>5367940</v>
      </c>
      <c r="K48" s="2">
        <v>6087000</v>
      </c>
      <c r="L48" s="2">
        <v>6939000</v>
      </c>
      <c r="M48" s="2">
        <v>7554000</v>
      </c>
      <c r="N48" s="2">
        <v>8310000</v>
      </c>
      <c r="O48" s="2">
        <v>13265000</v>
      </c>
      <c r="P48" s="2">
        <v>14425000</v>
      </c>
      <c r="Q48" s="2">
        <v>15627000</v>
      </c>
      <c r="R48" s="2">
        <v>17138000</v>
      </c>
      <c r="S48" s="5">
        <v>18595000</v>
      </c>
      <c r="T48" s="5"/>
    </row>
    <row r="49" spans="1:20" x14ac:dyDescent="0.2">
      <c r="A49" t="s">
        <v>47</v>
      </c>
      <c r="B49" t="s">
        <v>118</v>
      </c>
      <c r="C49">
        <v>0</v>
      </c>
      <c r="D49" s="2">
        <v>744316.44</v>
      </c>
      <c r="E49" s="2">
        <v>769047.86</v>
      </c>
      <c r="F49" s="2">
        <v>789539.09</v>
      </c>
      <c r="G49" s="2">
        <v>2793390</v>
      </c>
      <c r="H49" s="2">
        <v>2994460</v>
      </c>
      <c r="I49" s="2">
        <v>3496460</v>
      </c>
      <c r="J49" s="2">
        <v>3908890</v>
      </c>
      <c r="K49" s="2">
        <v>4188000</v>
      </c>
      <c r="L49" s="2">
        <v>4730000</v>
      </c>
      <c r="M49" s="2">
        <v>5083000</v>
      </c>
      <c r="N49" s="2">
        <v>5620000</v>
      </c>
      <c r="O49" s="2">
        <v>12053000</v>
      </c>
      <c r="P49" s="2">
        <v>13125000</v>
      </c>
      <c r="Q49" s="2">
        <v>14409000</v>
      </c>
      <c r="R49" s="2">
        <v>15712000</v>
      </c>
      <c r="S49" s="5">
        <v>17295000</v>
      </c>
      <c r="T49" s="5"/>
    </row>
    <row r="50" spans="1:20" x14ac:dyDescent="0.2">
      <c r="A50" t="s">
        <v>48</v>
      </c>
      <c r="B50" t="s">
        <v>118</v>
      </c>
      <c r="C50">
        <v>0</v>
      </c>
      <c r="D50" s="2">
        <v>1047365.82</v>
      </c>
      <c r="E50" s="2">
        <v>1082378.77</v>
      </c>
      <c r="F50" s="2">
        <v>1124598.8500000001</v>
      </c>
      <c r="G50" s="2">
        <v>6048550</v>
      </c>
      <c r="H50" s="2">
        <v>6397140</v>
      </c>
      <c r="I50" s="2">
        <v>7356370</v>
      </c>
      <c r="J50" s="2">
        <v>8237549.9999999991</v>
      </c>
      <c r="K50" s="2">
        <v>9034000</v>
      </c>
      <c r="L50" s="2">
        <v>10160000</v>
      </c>
      <c r="M50" s="2">
        <v>10913000</v>
      </c>
      <c r="N50" s="2">
        <v>11896000</v>
      </c>
      <c r="O50" s="2">
        <v>25815000</v>
      </c>
      <c r="P50" s="2">
        <v>28136000</v>
      </c>
      <c r="Q50" s="2">
        <v>30581000</v>
      </c>
      <c r="R50" s="2">
        <v>33876000</v>
      </c>
      <c r="S50" s="5">
        <v>36346000</v>
      </c>
      <c r="T50" s="5"/>
    </row>
    <row r="51" spans="1:20" x14ac:dyDescent="0.2">
      <c r="A51" t="s">
        <v>49</v>
      </c>
      <c r="B51" t="s">
        <v>118</v>
      </c>
      <c r="C51">
        <v>0</v>
      </c>
      <c r="D51" s="2">
        <v>697991.69</v>
      </c>
      <c r="E51" s="2">
        <v>728586.94</v>
      </c>
      <c r="F51" s="2">
        <v>752467.7</v>
      </c>
      <c r="G51" s="2">
        <v>3310440</v>
      </c>
      <c r="H51" s="2">
        <v>3590800</v>
      </c>
      <c r="I51" s="2">
        <v>4087460</v>
      </c>
      <c r="J51" s="2">
        <v>4623370</v>
      </c>
      <c r="K51" s="2">
        <v>5226000</v>
      </c>
      <c r="L51" s="2">
        <v>5883000</v>
      </c>
      <c r="M51" s="2">
        <v>6385000</v>
      </c>
      <c r="N51" s="2">
        <v>7154000</v>
      </c>
      <c r="O51" s="2">
        <v>15152000</v>
      </c>
      <c r="P51" s="2">
        <v>16340000</v>
      </c>
      <c r="Q51" s="2">
        <v>17882000</v>
      </c>
      <c r="R51" s="2">
        <v>19746000</v>
      </c>
      <c r="S51" s="5">
        <v>21640000</v>
      </c>
      <c r="T51" s="5"/>
    </row>
    <row r="52" spans="1:20" x14ac:dyDescent="0.2">
      <c r="A52" t="s">
        <v>50</v>
      </c>
      <c r="B52" t="s">
        <v>118</v>
      </c>
      <c r="C52">
        <v>0</v>
      </c>
      <c r="D52" s="2">
        <v>1550774.72</v>
      </c>
      <c r="E52" s="2">
        <v>1592755.75</v>
      </c>
      <c r="F52" s="2">
        <v>1613272.27</v>
      </c>
      <c r="G52" s="2">
        <v>5812530</v>
      </c>
      <c r="H52" s="2">
        <v>6178460</v>
      </c>
      <c r="I52" s="2">
        <v>6637690</v>
      </c>
      <c r="J52" s="2">
        <v>7465210</v>
      </c>
      <c r="K52" s="2">
        <v>8657000</v>
      </c>
      <c r="L52" s="2">
        <v>9714000</v>
      </c>
      <c r="M52" s="2">
        <v>10654000</v>
      </c>
      <c r="N52" s="2">
        <v>11972000</v>
      </c>
      <c r="O52" s="2">
        <v>23198000</v>
      </c>
      <c r="P52" s="2">
        <v>25155000</v>
      </c>
      <c r="Q52" s="2">
        <v>27271000</v>
      </c>
      <c r="R52" s="2">
        <v>30184000</v>
      </c>
      <c r="S52" s="5">
        <v>32848000</v>
      </c>
      <c r="T52" s="5"/>
    </row>
    <row r="53" spans="1:20" x14ac:dyDescent="0.2">
      <c r="A53" t="s">
        <v>51</v>
      </c>
      <c r="B53" t="s">
        <v>118</v>
      </c>
      <c r="C53">
        <v>0</v>
      </c>
      <c r="D53" s="2">
        <v>721649.4</v>
      </c>
      <c r="E53" s="2">
        <v>737198.2</v>
      </c>
      <c r="F53" s="2">
        <v>752895.04</v>
      </c>
      <c r="G53" s="2">
        <v>3539080</v>
      </c>
      <c r="H53" s="2">
        <v>3777130</v>
      </c>
      <c r="I53" s="2">
        <v>4618440</v>
      </c>
      <c r="J53" s="2">
        <v>5186010</v>
      </c>
      <c r="K53" s="2">
        <v>5571000</v>
      </c>
      <c r="L53" s="2">
        <v>6225000</v>
      </c>
      <c r="M53" s="2">
        <v>6660000</v>
      </c>
      <c r="N53" s="2">
        <v>7455000</v>
      </c>
      <c r="O53" s="2">
        <v>14982000</v>
      </c>
      <c r="P53" s="2">
        <v>16174000</v>
      </c>
      <c r="Q53" s="2">
        <v>17663000</v>
      </c>
      <c r="R53" s="2">
        <v>19641000</v>
      </c>
      <c r="S53" s="5">
        <v>21409000</v>
      </c>
      <c r="T53" s="5"/>
    </row>
    <row r="54" spans="1:20" x14ac:dyDescent="0.2">
      <c r="A54" t="s">
        <v>52</v>
      </c>
      <c r="B54" t="s">
        <v>118</v>
      </c>
      <c r="C54">
        <v>0</v>
      </c>
      <c r="D54" s="2">
        <v>862264.92</v>
      </c>
      <c r="E54" s="2">
        <v>899546.41</v>
      </c>
      <c r="F54" s="2">
        <v>929459.03</v>
      </c>
      <c r="G54" s="2">
        <v>3681000</v>
      </c>
      <c r="H54" s="2">
        <v>3969320</v>
      </c>
      <c r="I54" s="2">
        <v>4797860</v>
      </c>
      <c r="J54" s="2">
        <v>5451050</v>
      </c>
      <c r="K54" s="2">
        <v>6135000</v>
      </c>
      <c r="L54" s="2">
        <v>7038000</v>
      </c>
      <c r="M54" s="2">
        <v>7698000</v>
      </c>
      <c r="N54" s="2">
        <v>8622000</v>
      </c>
      <c r="O54" s="2">
        <v>13567000</v>
      </c>
      <c r="P54" s="2">
        <v>14637000</v>
      </c>
      <c r="Q54" s="2">
        <v>15976000</v>
      </c>
      <c r="R54" s="2">
        <v>17556000</v>
      </c>
      <c r="S54" s="5">
        <v>19226000</v>
      </c>
      <c r="T54" s="5"/>
    </row>
    <row r="55" spans="1:20" x14ac:dyDescent="0.2">
      <c r="A55" t="s">
        <v>53</v>
      </c>
      <c r="B55" t="s">
        <v>118</v>
      </c>
      <c r="C55">
        <v>0</v>
      </c>
      <c r="D55" s="2">
        <v>1089043.6299999999</v>
      </c>
      <c r="E55" s="2">
        <v>1124314.3700000001</v>
      </c>
      <c r="F55" s="2">
        <v>1165133.74</v>
      </c>
      <c r="G55" s="2">
        <v>2546800</v>
      </c>
      <c r="H55" s="2">
        <v>2746480</v>
      </c>
      <c r="I55" s="2">
        <v>3387450</v>
      </c>
      <c r="J55" s="2">
        <v>3853130</v>
      </c>
      <c r="K55" s="2">
        <v>4559000</v>
      </c>
      <c r="L55" s="2">
        <v>5197000</v>
      </c>
      <c r="M55" s="2">
        <v>5676000</v>
      </c>
      <c r="N55" s="2">
        <v>6312000</v>
      </c>
      <c r="O55" s="2">
        <v>9847000</v>
      </c>
      <c r="P55" s="2">
        <v>10698000</v>
      </c>
      <c r="Q55" s="2">
        <v>11748000</v>
      </c>
      <c r="R55" s="2">
        <v>13128000</v>
      </c>
      <c r="S55" s="5">
        <v>14350000</v>
      </c>
      <c r="T55" s="5"/>
    </row>
    <row r="56" spans="1:20" x14ac:dyDescent="0.2">
      <c r="A56" t="s">
        <v>54</v>
      </c>
      <c r="B56" t="s">
        <v>118</v>
      </c>
      <c r="C56">
        <v>0</v>
      </c>
      <c r="D56" s="2">
        <v>911693.1</v>
      </c>
      <c r="E56" s="2">
        <v>954045.41</v>
      </c>
      <c r="F56" s="2">
        <v>994560.62</v>
      </c>
      <c r="G56" s="2">
        <v>2132160</v>
      </c>
      <c r="H56" s="2">
        <v>2354460</v>
      </c>
      <c r="I56" s="2">
        <v>2733960</v>
      </c>
      <c r="J56" s="2">
        <v>3140830</v>
      </c>
      <c r="K56" s="2">
        <v>3961000</v>
      </c>
      <c r="L56" s="2">
        <v>4587000</v>
      </c>
      <c r="M56" s="2">
        <v>5108000</v>
      </c>
      <c r="N56" s="2">
        <v>5690000</v>
      </c>
      <c r="O56" s="2">
        <v>12252000</v>
      </c>
      <c r="P56" s="2">
        <v>13312000</v>
      </c>
      <c r="Q56" s="2">
        <v>14677000</v>
      </c>
      <c r="R56" s="2">
        <v>16271000</v>
      </c>
      <c r="S56" s="5">
        <v>17972000</v>
      </c>
      <c r="T56" s="5"/>
    </row>
    <row r="57" spans="1:20" x14ac:dyDescent="0.2">
      <c r="A57" t="s">
        <v>55</v>
      </c>
      <c r="B57" t="s">
        <v>118</v>
      </c>
      <c r="C57">
        <v>0</v>
      </c>
      <c r="D57" s="2">
        <v>1381023.45</v>
      </c>
      <c r="E57" s="2">
        <v>1447843.9</v>
      </c>
      <c r="F57" s="2">
        <v>1518161.12</v>
      </c>
      <c r="G57" s="2">
        <v>3040340</v>
      </c>
      <c r="H57" s="2">
        <v>3338290</v>
      </c>
      <c r="I57" s="2">
        <v>4173420</v>
      </c>
      <c r="J57" s="2">
        <v>4756740</v>
      </c>
      <c r="K57" s="2">
        <v>5518000</v>
      </c>
      <c r="L57" s="2">
        <v>6428000</v>
      </c>
      <c r="M57" s="2">
        <v>7231000</v>
      </c>
      <c r="N57" s="2">
        <v>8438000</v>
      </c>
      <c r="O57" s="2">
        <v>13113000</v>
      </c>
      <c r="P57" s="2">
        <v>14048000</v>
      </c>
      <c r="Q57" s="2">
        <v>15546000</v>
      </c>
      <c r="R57" s="2">
        <v>17420000</v>
      </c>
      <c r="S57" s="5">
        <v>19336000</v>
      </c>
      <c r="T57" s="5"/>
    </row>
    <row r="58" spans="1:20" x14ac:dyDescent="0.2">
      <c r="A58" t="s">
        <v>56</v>
      </c>
      <c r="B58" t="s">
        <v>118</v>
      </c>
      <c r="C58">
        <v>1</v>
      </c>
      <c r="D58" s="2">
        <v>318423.23</v>
      </c>
      <c r="E58" s="2">
        <v>328162.25</v>
      </c>
      <c r="F58" s="2">
        <v>340982.96</v>
      </c>
      <c r="G58" s="2">
        <v>8731860</v>
      </c>
      <c r="H58" s="2">
        <v>9078770</v>
      </c>
      <c r="I58" s="2">
        <v>10085440</v>
      </c>
      <c r="J58" s="2">
        <v>10473280</v>
      </c>
      <c r="K58" s="2">
        <v>12584000</v>
      </c>
      <c r="L58" s="2">
        <v>14174000</v>
      </c>
      <c r="M58" s="2">
        <v>15741000</v>
      </c>
      <c r="N58" s="2">
        <v>17807000</v>
      </c>
      <c r="O58" s="2">
        <v>37516000</v>
      </c>
      <c r="P58" s="2">
        <v>40934000</v>
      </c>
      <c r="Q58" s="2">
        <v>44686000</v>
      </c>
      <c r="R58" s="2">
        <v>49170000</v>
      </c>
      <c r="S58" s="5">
        <v>53651000</v>
      </c>
      <c r="T58" s="5"/>
    </row>
    <row r="59" spans="1:20" x14ac:dyDescent="0.2">
      <c r="A59" t="s">
        <v>57</v>
      </c>
      <c r="B59" t="s">
        <v>118</v>
      </c>
      <c r="C59">
        <v>0</v>
      </c>
      <c r="D59" s="2">
        <v>1302715.92</v>
      </c>
      <c r="E59" s="2">
        <v>1353882.64</v>
      </c>
      <c r="F59" s="2">
        <v>1425961.17</v>
      </c>
      <c r="G59" s="2">
        <v>8636260</v>
      </c>
      <c r="H59" s="2">
        <v>9271610</v>
      </c>
      <c r="I59" s="2">
        <v>10989540</v>
      </c>
      <c r="J59" s="2">
        <v>12096420</v>
      </c>
      <c r="K59" s="2">
        <v>13848000</v>
      </c>
      <c r="L59" s="2">
        <v>15832000</v>
      </c>
      <c r="M59" s="2">
        <v>17788000</v>
      </c>
      <c r="N59" s="2">
        <v>19909000</v>
      </c>
      <c r="O59" s="2">
        <v>47545000</v>
      </c>
      <c r="P59" s="2">
        <v>52286000</v>
      </c>
      <c r="Q59" s="2">
        <v>57269000</v>
      </c>
      <c r="R59" s="2">
        <v>62849000</v>
      </c>
      <c r="S59" s="5">
        <v>68271000</v>
      </c>
      <c r="T59" s="5"/>
    </row>
    <row r="60" spans="1:20" x14ac:dyDescent="0.2">
      <c r="A60" t="s">
        <v>58</v>
      </c>
      <c r="B60" t="s">
        <v>118</v>
      </c>
      <c r="C60">
        <v>0</v>
      </c>
      <c r="D60" s="2">
        <v>254362.19</v>
      </c>
      <c r="E60" s="2">
        <v>263644.76</v>
      </c>
      <c r="F60" s="2">
        <v>273700.06</v>
      </c>
      <c r="G60" s="2">
        <v>5504680</v>
      </c>
      <c r="H60" s="2">
        <v>5848790</v>
      </c>
      <c r="I60" s="2">
        <v>6577500</v>
      </c>
      <c r="J60" s="2">
        <v>7227500</v>
      </c>
      <c r="K60" s="2">
        <v>8289000</v>
      </c>
      <c r="L60" s="2">
        <v>9230000</v>
      </c>
      <c r="M60" s="2">
        <v>9842000</v>
      </c>
      <c r="N60" s="2">
        <v>10857000</v>
      </c>
      <c r="O60" s="2">
        <v>38133000</v>
      </c>
      <c r="P60" s="2">
        <v>41453000</v>
      </c>
      <c r="Q60" s="2">
        <v>44710000</v>
      </c>
      <c r="R60" s="2">
        <v>49043000</v>
      </c>
      <c r="S60" s="5">
        <v>52851000</v>
      </c>
      <c r="T60" s="5"/>
    </row>
    <row r="61" spans="1:20" x14ac:dyDescent="0.2">
      <c r="A61" t="s">
        <v>59</v>
      </c>
      <c r="B61" t="s">
        <v>118</v>
      </c>
      <c r="C61">
        <v>0</v>
      </c>
      <c r="D61" s="2">
        <v>5142532.9000000004</v>
      </c>
      <c r="E61" s="2">
        <v>5405239.3899999997</v>
      </c>
      <c r="F61" s="2">
        <v>5626854.7300000004</v>
      </c>
      <c r="G61" s="2">
        <v>13048290</v>
      </c>
      <c r="H61" s="2">
        <v>14337110</v>
      </c>
      <c r="I61" s="2">
        <v>16025380</v>
      </c>
      <c r="J61" s="2">
        <v>18133100</v>
      </c>
      <c r="K61" s="2">
        <v>20360000</v>
      </c>
      <c r="L61" s="2">
        <v>22750000</v>
      </c>
      <c r="M61" s="2">
        <v>25011000</v>
      </c>
      <c r="N61" s="2">
        <v>27891000</v>
      </c>
      <c r="O61" s="2">
        <v>57308000</v>
      </c>
      <c r="P61" s="2">
        <v>61711000</v>
      </c>
      <c r="Q61" s="2">
        <v>66169000</v>
      </c>
      <c r="R61" s="2">
        <v>72881000</v>
      </c>
      <c r="S61" s="5">
        <v>78893000</v>
      </c>
      <c r="T61" s="5"/>
    </row>
    <row r="62" spans="1:20" x14ac:dyDescent="0.2">
      <c r="A62" t="s">
        <v>60</v>
      </c>
      <c r="B62" t="s">
        <v>118</v>
      </c>
      <c r="C62">
        <v>0</v>
      </c>
      <c r="D62" s="2">
        <v>434642.38</v>
      </c>
      <c r="E62" s="2">
        <v>453338.17</v>
      </c>
      <c r="F62" s="2">
        <v>468600.69</v>
      </c>
      <c r="G62" s="2">
        <v>7006910</v>
      </c>
      <c r="H62" s="2">
        <v>7495710</v>
      </c>
      <c r="I62" s="2">
        <v>8881660</v>
      </c>
      <c r="J62" s="2">
        <v>10034310</v>
      </c>
      <c r="K62" s="2">
        <v>10811000</v>
      </c>
      <c r="L62" s="2">
        <v>11579000</v>
      </c>
      <c r="M62" s="2">
        <v>12415000</v>
      </c>
      <c r="N62" s="2">
        <v>13516000</v>
      </c>
      <c r="O62" s="2">
        <v>18186000</v>
      </c>
      <c r="P62" s="2">
        <v>19936000</v>
      </c>
      <c r="Q62" s="2">
        <v>21988000</v>
      </c>
      <c r="R62" s="2">
        <v>24148000</v>
      </c>
      <c r="S62" s="5">
        <v>26242000</v>
      </c>
      <c r="T62" s="5"/>
    </row>
    <row r="63" spans="1:20" x14ac:dyDescent="0.2">
      <c r="A63" t="s">
        <v>61</v>
      </c>
      <c r="B63" t="s">
        <v>118</v>
      </c>
      <c r="C63">
        <v>0</v>
      </c>
      <c r="D63" s="2">
        <v>358969.46</v>
      </c>
      <c r="E63" s="2">
        <v>377701.79</v>
      </c>
      <c r="F63" s="2">
        <v>397751.92</v>
      </c>
      <c r="G63" s="2">
        <v>4729990</v>
      </c>
      <c r="H63" s="2">
        <v>5254310</v>
      </c>
      <c r="I63" s="2">
        <v>6062040</v>
      </c>
      <c r="J63" s="2">
        <v>6933470</v>
      </c>
      <c r="K63" s="2">
        <v>7818000</v>
      </c>
      <c r="L63" s="2">
        <v>8937000</v>
      </c>
      <c r="M63" s="2">
        <v>9970000</v>
      </c>
      <c r="N63" s="2">
        <v>10999000</v>
      </c>
      <c r="O63" s="2">
        <v>32126000</v>
      </c>
      <c r="P63" s="2">
        <v>34490000</v>
      </c>
      <c r="Q63" s="2">
        <v>37460000</v>
      </c>
      <c r="R63" s="2">
        <v>41070000</v>
      </c>
      <c r="S63" s="5">
        <v>44612000</v>
      </c>
      <c r="T63" s="5"/>
    </row>
    <row r="64" spans="1:20" x14ac:dyDescent="0.2">
      <c r="A64" t="s">
        <v>62</v>
      </c>
      <c r="B64" t="s">
        <v>115</v>
      </c>
      <c r="C64">
        <v>1</v>
      </c>
      <c r="D64" s="2">
        <v>2452649.17</v>
      </c>
      <c r="E64" s="2">
        <v>2692413.27</v>
      </c>
      <c r="F64" s="2">
        <v>3008291.73</v>
      </c>
      <c r="G64" s="2">
        <v>4363910</v>
      </c>
      <c r="H64" s="2">
        <v>4872830</v>
      </c>
      <c r="I64" s="2">
        <v>5549840</v>
      </c>
      <c r="J64" s="2">
        <v>6455180</v>
      </c>
      <c r="K64" s="2">
        <v>6955000</v>
      </c>
      <c r="L64" s="2">
        <v>7872000</v>
      </c>
      <c r="M64" s="2">
        <v>8481000</v>
      </c>
      <c r="N64" s="2">
        <v>9121000</v>
      </c>
      <c r="O64" s="2">
        <v>13953000</v>
      </c>
      <c r="P64" s="2">
        <v>14841000</v>
      </c>
      <c r="Q64" s="2">
        <v>16096000</v>
      </c>
      <c r="R64" s="2">
        <v>17253000</v>
      </c>
      <c r="S64" s="5">
        <v>18611000</v>
      </c>
      <c r="T64" s="5"/>
    </row>
    <row r="65" spans="1:20" x14ac:dyDescent="0.2">
      <c r="A65" t="s">
        <v>63</v>
      </c>
      <c r="B65" t="s">
        <v>115</v>
      </c>
      <c r="C65">
        <v>1</v>
      </c>
      <c r="D65" s="2">
        <v>2892842.92</v>
      </c>
      <c r="E65" s="2">
        <v>3169446.43</v>
      </c>
      <c r="F65" s="2">
        <v>3483877.87</v>
      </c>
      <c r="G65" s="2">
        <v>4590520</v>
      </c>
      <c r="H65" s="2">
        <v>5176990</v>
      </c>
      <c r="I65" s="2">
        <v>5682380</v>
      </c>
      <c r="J65" s="2">
        <v>6504100</v>
      </c>
      <c r="K65" s="2">
        <v>7343000</v>
      </c>
      <c r="L65" s="2">
        <v>8372000</v>
      </c>
      <c r="M65" s="2">
        <v>9060000</v>
      </c>
      <c r="N65" s="2">
        <v>9958000</v>
      </c>
      <c r="O65" s="2">
        <v>14413000</v>
      </c>
      <c r="P65" s="2">
        <v>15525000</v>
      </c>
      <c r="Q65" s="2">
        <v>17041000</v>
      </c>
      <c r="R65" s="2">
        <v>18554000</v>
      </c>
      <c r="S65" s="5">
        <v>19892000</v>
      </c>
      <c r="T65" s="5"/>
    </row>
    <row r="66" spans="1:20" x14ac:dyDescent="0.2">
      <c r="A66" t="s">
        <v>64</v>
      </c>
      <c r="B66" t="s">
        <v>115</v>
      </c>
      <c r="C66">
        <v>1</v>
      </c>
      <c r="D66" s="2">
        <v>3316721.37</v>
      </c>
      <c r="E66" s="2">
        <v>3614518.86</v>
      </c>
      <c r="F66" s="2">
        <v>3919219.66</v>
      </c>
      <c r="G66" s="2">
        <v>4500410</v>
      </c>
      <c r="H66" s="2">
        <v>4931260</v>
      </c>
      <c r="I66" s="2">
        <v>5656330</v>
      </c>
      <c r="J66" s="2">
        <v>6457290</v>
      </c>
      <c r="K66" s="2">
        <v>7214000</v>
      </c>
      <c r="L66" s="2">
        <v>8146000</v>
      </c>
      <c r="M66" s="2">
        <v>8865000</v>
      </c>
      <c r="N66" s="2">
        <v>9809000</v>
      </c>
      <c r="O66" s="2">
        <v>14219000</v>
      </c>
      <c r="P66" s="2">
        <v>15226000</v>
      </c>
      <c r="Q66" s="2">
        <v>16467000</v>
      </c>
      <c r="R66" s="2">
        <v>17751000</v>
      </c>
      <c r="S66" s="5">
        <v>19291000</v>
      </c>
      <c r="T66" s="5"/>
    </row>
    <row r="67" spans="1:20" x14ac:dyDescent="0.2">
      <c r="A67" t="s">
        <v>65</v>
      </c>
      <c r="B67" t="s">
        <v>115</v>
      </c>
      <c r="C67">
        <v>1</v>
      </c>
      <c r="D67" s="2">
        <v>3961887.92</v>
      </c>
      <c r="E67" s="2">
        <v>4519689.51</v>
      </c>
      <c r="F67" s="2">
        <v>5248938.43</v>
      </c>
      <c r="G67" s="2">
        <v>6276990</v>
      </c>
      <c r="H67" s="2">
        <v>6989080</v>
      </c>
      <c r="I67" s="2">
        <v>7745550</v>
      </c>
      <c r="J67" s="2">
        <v>8825460</v>
      </c>
      <c r="K67" s="2">
        <v>9635000</v>
      </c>
      <c r="L67" s="2">
        <v>10852000</v>
      </c>
      <c r="M67" s="2">
        <v>11636000</v>
      </c>
      <c r="N67" s="2">
        <v>12452000</v>
      </c>
      <c r="O67" s="2">
        <v>21291000</v>
      </c>
      <c r="P67" s="2">
        <v>22793000</v>
      </c>
      <c r="Q67" s="2">
        <v>24783000</v>
      </c>
      <c r="R67" s="2">
        <v>26689000</v>
      </c>
      <c r="S67" s="5">
        <v>28974000</v>
      </c>
      <c r="T67" s="5"/>
    </row>
    <row r="68" spans="1:20" x14ac:dyDescent="0.2">
      <c r="A68" t="s">
        <v>66</v>
      </c>
      <c r="B68" t="s">
        <v>115</v>
      </c>
      <c r="C68">
        <v>1</v>
      </c>
      <c r="D68" s="2">
        <v>8424415.8200000003</v>
      </c>
      <c r="E68" s="2">
        <v>9641571.5999999996</v>
      </c>
      <c r="F68" s="2">
        <v>11108684.73</v>
      </c>
      <c r="G68" s="2">
        <v>13427410</v>
      </c>
      <c r="H68" s="2">
        <v>14829190</v>
      </c>
      <c r="I68" s="2">
        <v>15495280</v>
      </c>
      <c r="J68" s="2">
        <v>17450760</v>
      </c>
      <c r="K68" s="2">
        <v>21947000</v>
      </c>
      <c r="L68" s="2">
        <v>25095000</v>
      </c>
      <c r="M68" s="2">
        <v>27220000</v>
      </c>
      <c r="N68" s="2">
        <v>30306000</v>
      </c>
      <c r="O68" s="2">
        <v>48400000</v>
      </c>
      <c r="P68" s="2">
        <v>51653000</v>
      </c>
      <c r="Q68" s="2">
        <v>55970000</v>
      </c>
      <c r="R68" s="2">
        <v>60532000</v>
      </c>
      <c r="S68" s="5">
        <v>64918000</v>
      </c>
      <c r="T68" s="5"/>
    </row>
    <row r="69" spans="1:20" x14ac:dyDescent="0.2">
      <c r="A69" t="s">
        <v>67</v>
      </c>
      <c r="B69" t="s">
        <v>119</v>
      </c>
      <c r="C69">
        <v>0</v>
      </c>
      <c r="D69" s="3">
        <v>1548675.29</v>
      </c>
      <c r="E69" s="3">
        <v>1699670.9</v>
      </c>
      <c r="F69" s="3">
        <v>1875472.49</v>
      </c>
      <c r="G69" s="2">
        <v>2578520</v>
      </c>
      <c r="H69" s="2">
        <v>2820860</v>
      </c>
      <c r="I69" s="2">
        <v>3244570</v>
      </c>
      <c r="J69" s="2">
        <v>3660700</v>
      </c>
      <c r="K69" s="2">
        <v>4321000</v>
      </c>
      <c r="L69" s="2">
        <v>4976000</v>
      </c>
      <c r="M69" s="2">
        <v>5532000</v>
      </c>
      <c r="N69" s="2">
        <v>6200000</v>
      </c>
      <c r="O69" s="2">
        <v>13959000</v>
      </c>
      <c r="P69" s="2">
        <v>15530000</v>
      </c>
      <c r="Q69" s="2">
        <v>17186000</v>
      </c>
      <c r="R69" s="2">
        <v>19095000</v>
      </c>
      <c r="S69" s="5">
        <v>21036000</v>
      </c>
      <c r="T69" s="5"/>
    </row>
    <row r="70" spans="1:20" x14ac:dyDescent="0.2">
      <c r="A70" t="s">
        <v>68</v>
      </c>
      <c r="B70" t="s">
        <v>119</v>
      </c>
      <c r="C70">
        <v>0</v>
      </c>
      <c r="D70" s="3">
        <v>2032558.87</v>
      </c>
      <c r="E70" s="3">
        <v>2278737.9900000002</v>
      </c>
      <c r="F70" s="3">
        <v>2515093.7000000002</v>
      </c>
      <c r="G70" s="2">
        <v>3336610</v>
      </c>
      <c r="H70" s="2">
        <v>3704850</v>
      </c>
      <c r="I70" s="2">
        <v>4337040</v>
      </c>
      <c r="J70" s="2">
        <v>4939590</v>
      </c>
      <c r="K70" s="2">
        <v>5781000</v>
      </c>
      <c r="L70" s="2">
        <v>6656000</v>
      </c>
      <c r="M70" s="2">
        <v>7527000</v>
      </c>
      <c r="N70" s="2">
        <v>8710000</v>
      </c>
      <c r="O70" s="2">
        <v>11591000</v>
      </c>
      <c r="P70" s="2">
        <v>12819000</v>
      </c>
      <c r="Q70" s="2">
        <v>14068000</v>
      </c>
      <c r="R70" s="2">
        <v>15469000</v>
      </c>
      <c r="S70" s="5">
        <v>17196000</v>
      </c>
      <c r="T70" s="5"/>
    </row>
    <row r="71" spans="1:20" x14ac:dyDescent="0.2">
      <c r="A71" t="s">
        <v>69</v>
      </c>
      <c r="B71" t="s">
        <v>119</v>
      </c>
      <c r="C71">
        <v>0</v>
      </c>
      <c r="D71" s="3">
        <v>1488565.73</v>
      </c>
      <c r="E71" s="3">
        <v>1767792.6</v>
      </c>
      <c r="F71" s="3">
        <v>1865983.71</v>
      </c>
      <c r="G71" s="2">
        <v>2736220</v>
      </c>
      <c r="H71" s="2">
        <v>2965090</v>
      </c>
      <c r="I71" s="2">
        <v>3432280</v>
      </c>
      <c r="J71" s="2">
        <v>3929790</v>
      </c>
      <c r="K71" s="2">
        <v>5969000</v>
      </c>
      <c r="L71" s="2">
        <v>6903000</v>
      </c>
      <c r="M71" s="2">
        <v>7728000</v>
      </c>
      <c r="N71" s="2">
        <v>8704000</v>
      </c>
      <c r="O71" s="2">
        <v>13177000</v>
      </c>
      <c r="P71" s="2">
        <v>14624000</v>
      </c>
      <c r="Q71" s="2">
        <v>16098000</v>
      </c>
      <c r="R71" s="2">
        <v>17907000</v>
      </c>
      <c r="S71" s="5">
        <v>19783000</v>
      </c>
      <c r="T71" s="5"/>
    </row>
    <row r="72" spans="1:20" x14ac:dyDescent="0.2">
      <c r="A72" t="s">
        <v>70</v>
      </c>
      <c r="B72" t="s">
        <v>119</v>
      </c>
      <c r="C72">
        <v>0</v>
      </c>
      <c r="D72" s="3">
        <v>3204563.43</v>
      </c>
      <c r="E72" s="3">
        <v>3610110.39</v>
      </c>
      <c r="F72" s="3">
        <v>4020197.84</v>
      </c>
      <c r="G72" s="2">
        <v>6741810</v>
      </c>
      <c r="H72" s="2">
        <v>7512550</v>
      </c>
      <c r="I72" s="2">
        <v>8846410</v>
      </c>
      <c r="J72" s="2">
        <v>10113150</v>
      </c>
      <c r="K72" s="2">
        <v>11482000</v>
      </c>
      <c r="L72" s="2">
        <v>13257000</v>
      </c>
      <c r="M72" s="2">
        <v>14784000</v>
      </c>
      <c r="N72" s="2">
        <v>16460000</v>
      </c>
      <c r="O72" s="2">
        <v>18884000</v>
      </c>
      <c r="P72" s="2">
        <v>20920000</v>
      </c>
      <c r="Q72" s="2">
        <v>23038000</v>
      </c>
      <c r="R72" s="2">
        <v>25375000</v>
      </c>
      <c r="S72" s="5">
        <v>27826000</v>
      </c>
      <c r="T72" s="5"/>
    </row>
    <row r="73" spans="1:20" x14ac:dyDescent="0.2">
      <c r="A73" t="s">
        <v>71</v>
      </c>
      <c r="B73" t="s">
        <v>119</v>
      </c>
      <c r="C73">
        <v>0</v>
      </c>
      <c r="D73" s="3">
        <v>2255292.4300000002</v>
      </c>
      <c r="E73" s="3">
        <v>2542707.66</v>
      </c>
      <c r="F73" s="3">
        <v>2812890.33</v>
      </c>
      <c r="G73" s="2">
        <v>4503700</v>
      </c>
      <c r="H73" s="2">
        <v>5110610</v>
      </c>
      <c r="I73" s="2">
        <v>6197830</v>
      </c>
      <c r="J73" s="2">
        <v>7141720</v>
      </c>
      <c r="K73" s="2">
        <v>7886000</v>
      </c>
      <c r="L73" s="2">
        <v>8970000</v>
      </c>
      <c r="M73" s="2">
        <v>9899000</v>
      </c>
      <c r="N73" s="2">
        <v>11023000</v>
      </c>
      <c r="O73" s="2">
        <v>16015000</v>
      </c>
      <c r="P73" s="2">
        <v>17576000</v>
      </c>
      <c r="Q73" s="2">
        <v>19139000</v>
      </c>
      <c r="R73" s="2">
        <v>21161000</v>
      </c>
      <c r="S73" s="5">
        <v>23380000</v>
      </c>
      <c r="T73" s="5"/>
    </row>
    <row r="74" spans="1:20" x14ac:dyDescent="0.2">
      <c r="A74" t="s">
        <v>72</v>
      </c>
      <c r="B74" t="s">
        <v>119</v>
      </c>
      <c r="C74">
        <v>0</v>
      </c>
      <c r="D74" s="3">
        <v>2245601.23</v>
      </c>
      <c r="E74" s="3">
        <v>2407579.12</v>
      </c>
      <c r="F74" s="3">
        <v>2731905.9</v>
      </c>
      <c r="G74" s="2">
        <v>3976740</v>
      </c>
      <c r="H74" s="2">
        <v>4448140</v>
      </c>
      <c r="I74" s="2">
        <v>5352890</v>
      </c>
      <c r="J74" s="2">
        <v>6088380</v>
      </c>
      <c r="K74" s="2">
        <v>7520000</v>
      </c>
      <c r="L74" s="2">
        <v>8435000</v>
      </c>
      <c r="M74" s="2">
        <v>9314000</v>
      </c>
      <c r="N74" s="2">
        <v>10431000</v>
      </c>
      <c r="O74" s="2">
        <v>13503000</v>
      </c>
      <c r="P74" s="2">
        <v>14843000</v>
      </c>
      <c r="Q74" s="2">
        <v>16402000</v>
      </c>
      <c r="R74" s="2">
        <v>18034000</v>
      </c>
      <c r="S74" s="5">
        <v>19715000</v>
      </c>
      <c r="T74" s="5"/>
    </row>
    <row r="75" spans="1:20" x14ac:dyDescent="0.2">
      <c r="A75" t="s">
        <v>73</v>
      </c>
      <c r="B75" t="s">
        <v>119</v>
      </c>
      <c r="C75">
        <v>0</v>
      </c>
      <c r="D75" s="3">
        <v>2979790.55</v>
      </c>
      <c r="E75" s="3">
        <v>3814553.31</v>
      </c>
      <c r="F75" s="3">
        <v>3802053.27</v>
      </c>
      <c r="G75" s="2">
        <v>5358120</v>
      </c>
      <c r="H75" s="2">
        <v>5890040</v>
      </c>
      <c r="I75" s="2">
        <v>6830830</v>
      </c>
      <c r="J75" s="2">
        <v>7997920</v>
      </c>
      <c r="K75" s="2">
        <v>9085000</v>
      </c>
      <c r="L75" s="2">
        <v>10391000</v>
      </c>
      <c r="M75" s="2">
        <v>11430000</v>
      </c>
      <c r="N75" s="2">
        <v>12832000</v>
      </c>
      <c r="O75" s="2">
        <v>19003000</v>
      </c>
      <c r="P75" s="2">
        <v>21196000</v>
      </c>
      <c r="Q75" s="2">
        <v>23389000</v>
      </c>
      <c r="R75" s="2">
        <v>26097000</v>
      </c>
      <c r="S75" s="5">
        <v>29022000</v>
      </c>
      <c r="T75" s="5"/>
    </row>
    <row r="76" spans="1:20" x14ac:dyDescent="0.2">
      <c r="A76" t="s">
        <v>74</v>
      </c>
      <c r="B76" t="s">
        <v>119</v>
      </c>
      <c r="C76">
        <v>0</v>
      </c>
      <c r="D76" s="3">
        <v>2730968.5</v>
      </c>
      <c r="E76" s="3">
        <v>3120754.64</v>
      </c>
      <c r="F76" s="3">
        <v>3428613.01</v>
      </c>
      <c r="G76" s="2">
        <v>5371960</v>
      </c>
      <c r="H76" s="2">
        <v>6104590</v>
      </c>
      <c r="I76" s="2">
        <v>7285220</v>
      </c>
      <c r="J76" s="2">
        <v>8345379.9999999991</v>
      </c>
      <c r="K76" s="2">
        <v>9742000</v>
      </c>
      <c r="L76" s="2">
        <v>11139000</v>
      </c>
      <c r="M76" s="2">
        <v>12330000</v>
      </c>
      <c r="N76" s="2">
        <v>13797000</v>
      </c>
      <c r="O76" s="2">
        <v>15866000</v>
      </c>
      <c r="P76" s="2">
        <v>17471000</v>
      </c>
      <c r="Q76" s="2">
        <v>19180000</v>
      </c>
      <c r="R76" s="2">
        <v>21418000</v>
      </c>
      <c r="S76" s="5">
        <v>23701000</v>
      </c>
      <c r="T76" s="5"/>
    </row>
    <row r="77" spans="1:20" x14ac:dyDescent="0.2">
      <c r="A77" t="s">
        <v>75</v>
      </c>
      <c r="B77" t="s">
        <v>119</v>
      </c>
      <c r="C77">
        <v>0</v>
      </c>
      <c r="D77" s="3">
        <v>2344786.25</v>
      </c>
      <c r="E77" s="3">
        <v>2694728.34</v>
      </c>
      <c r="F77" s="3">
        <v>3039541.56</v>
      </c>
      <c r="G77" s="2">
        <v>4175380</v>
      </c>
      <c r="H77" s="2">
        <v>4692990</v>
      </c>
      <c r="I77" s="2">
        <v>5469130</v>
      </c>
      <c r="J77" s="2">
        <v>6259210</v>
      </c>
      <c r="K77" s="2">
        <v>7501000</v>
      </c>
      <c r="L77" s="2">
        <v>8784000</v>
      </c>
      <c r="M77" s="2">
        <v>9744000</v>
      </c>
      <c r="N77" s="2">
        <v>10839000</v>
      </c>
      <c r="O77" s="2">
        <v>15792000</v>
      </c>
      <c r="P77" s="2">
        <v>17456000</v>
      </c>
      <c r="Q77" s="2">
        <v>18920000</v>
      </c>
      <c r="R77" s="2">
        <v>21111000</v>
      </c>
      <c r="S77" s="5">
        <v>23421000</v>
      </c>
      <c r="T77" s="5"/>
    </row>
    <row r="78" spans="1:20" x14ac:dyDescent="0.2">
      <c r="A78" t="s">
        <v>76</v>
      </c>
      <c r="B78" t="s">
        <v>119</v>
      </c>
      <c r="C78">
        <v>0</v>
      </c>
      <c r="D78" s="3">
        <v>2951226.76</v>
      </c>
      <c r="E78" s="3">
        <v>3379591.01</v>
      </c>
      <c r="F78" s="3">
        <v>3733357.31</v>
      </c>
      <c r="G78" s="2">
        <v>5901880</v>
      </c>
      <c r="H78" s="2">
        <v>6524960</v>
      </c>
      <c r="I78" s="2">
        <v>7829230</v>
      </c>
      <c r="J78" s="2">
        <v>8981690</v>
      </c>
      <c r="K78" s="2">
        <v>10328000</v>
      </c>
      <c r="L78" s="2">
        <v>11899000</v>
      </c>
      <c r="M78" s="2">
        <v>13368000</v>
      </c>
      <c r="N78" s="2">
        <v>14956000</v>
      </c>
      <c r="O78" s="2">
        <v>23579000</v>
      </c>
      <c r="P78" s="2">
        <v>26743000</v>
      </c>
      <c r="Q78" s="2">
        <v>29929000</v>
      </c>
      <c r="R78" s="2">
        <v>33629000</v>
      </c>
      <c r="S78" s="5">
        <v>37752000</v>
      </c>
      <c r="T78" s="5"/>
    </row>
    <row r="79" spans="1:20" x14ac:dyDescent="0.2">
      <c r="A79" t="s">
        <v>77</v>
      </c>
      <c r="B79" t="s">
        <v>119</v>
      </c>
      <c r="C79">
        <v>0</v>
      </c>
      <c r="D79" s="3">
        <v>1701374.7</v>
      </c>
      <c r="E79" s="3">
        <v>1770585.37</v>
      </c>
      <c r="F79" s="3">
        <v>2136343.34</v>
      </c>
      <c r="G79" s="2">
        <v>2907920</v>
      </c>
      <c r="H79" s="2">
        <v>3261650</v>
      </c>
      <c r="I79" s="2">
        <v>3924670</v>
      </c>
      <c r="J79" s="2">
        <v>4543120</v>
      </c>
      <c r="K79" s="2">
        <v>6790000</v>
      </c>
      <c r="L79" s="2">
        <v>7762000</v>
      </c>
      <c r="M79" s="2">
        <v>8537000</v>
      </c>
      <c r="N79" s="2">
        <v>9488000</v>
      </c>
      <c r="O79" s="2">
        <v>12851000</v>
      </c>
      <c r="P79" s="2">
        <v>14214000</v>
      </c>
      <c r="Q79" s="2">
        <v>15665000</v>
      </c>
      <c r="R79" s="2">
        <v>17271000</v>
      </c>
      <c r="S79" s="5">
        <v>19030000</v>
      </c>
      <c r="T79" s="5"/>
    </row>
    <row r="80" spans="1:20" x14ac:dyDescent="0.2">
      <c r="A80" t="s">
        <v>78</v>
      </c>
      <c r="B80" t="s">
        <v>119</v>
      </c>
      <c r="C80">
        <v>0</v>
      </c>
      <c r="D80" s="3">
        <v>3074846.79</v>
      </c>
      <c r="E80" s="3">
        <v>3495087.26</v>
      </c>
      <c r="F80" s="3">
        <v>3793249.63</v>
      </c>
      <c r="G80" s="2">
        <v>5277910</v>
      </c>
      <c r="H80" s="2">
        <v>5921730</v>
      </c>
      <c r="I80" s="2">
        <v>7136180</v>
      </c>
      <c r="J80" s="2">
        <v>8249309.9999999991</v>
      </c>
      <c r="K80" s="2">
        <v>9079000</v>
      </c>
      <c r="L80" s="2">
        <v>10344000</v>
      </c>
      <c r="M80" s="2">
        <v>11447000</v>
      </c>
      <c r="N80" s="2">
        <v>12776000</v>
      </c>
      <c r="O80" s="2">
        <v>14590000</v>
      </c>
      <c r="P80" s="2">
        <v>16277000</v>
      </c>
      <c r="Q80" s="2">
        <v>18031000</v>
      </c>
      <c r="R80" s="2">
        <v>20028000</v>
      </c>
      <c r="S80" s="5">
        <v>22093000</v>
      </c>
      <c r="T80" s="5"/>
    </row>
    <row r="81" spans="1:20" x14ac:dyDescent="0.2">
      <c r="A81" t="s">
        <v>79</v>
      </c>
      <c r="B81" t="s">
        <v>119</v>
      </c>
      <c r="C81">
        <v>0</v>
      </c>
      <c r="D81" s="3">
        <v>3621632.26</v>
      </c>
      <c r="E81" s="3">
        <v>3840047.35</v>
      </c>
      <c r="F81" s="3">
        <v>4536532.79</v>
      </c>
      <c r="G81" s="2">
        <v>5683550</v>
      </c>
      <c r="H81" s="2">
        <v>6371730</v>
      </c>
      <c r="I81" s="2">
        <v>7614570</v>
      </c>
      <c r="J81" s="2">
        <v>8809720</v>
      </c>
      <c r="K81" s="2">
        <v>9589000</v>
      </c>
      <c r="L81" s="2">
        <v>10966000</v>
      </c>
      <c r="M81" s="2">
        <v>12128000</v>
      </c>
      <c r="N81" s="2">
        <v>13589000</v>
      </c>
      <c r="O81" s="2">
        <v>15231000</v>
      </c>
      <c r="P81" s="2">
        <v>16837000</v>
      </c>
      <c r="Q81" s="2">
        <v>18546000</v>
      </c>
      <c r="R81" s="2">
        <v>20443000</v>
      </c>
      <c r="S81" s="5">
        <v>22524000</v>
      </c>
      <c r="T81" s="5"/>
    </row>
    <row r="82" spans="1:20" x14ac:dyDescent="0.2">
      <c r="A82" t="s">
        <v>80</v>
      </c>
      <c r="B82" t="s">
        <v>119</v>
      </c>
      <c r="C82">
        <v>0</v>
      </c>
      <c r="D82" s="3">
        <v>2541475.5499999998</v>
      </c>
      <c r="E82" s="3">
        <v>2903079.26</v>
      </c>
      <c r="F82" s="3">
        <v>3256129.83</v>
      </c>
      <c r="G82" s="2">
        <v>4193090</v>
      </c>
      <c r="H82" s="2">
        <v>4666580</v>
      </c>
      <c r="I82" s="2">
        <v>5626850</v>
      </c>
      <c r="J82" s="2">
        <v>6539550</v>
      </c>
      <c r="K82" s="2">
        <v>7243000</v>
      </c>
      <c r="L82" s="2">
        <v>8305000</v>
      </c>
      <c r="M82" s="2">
        <v>9154000</v>
      </c>
      <c r="N82" s="2">
        <v>10301000</v>
      </c>
      <c r="O82" s="2">
        <v>45448000</v>
      </c>
      <c r="P82" s="2">
        <v>50307000</v>
      </c>
      <c r="Q82" s="2">
        <v>54565000</v>
      </c>
      <c r="R82" s="2">
        <v>60468000</v>
      </c>
      <c r="S82" s="5">
        <v>66241000</v>
      </c>
      <c r="T82" s="5"/>
    </row>
    <row r="83" spans="1:20" x14ac:dyDescent="0.2">
      <c r="A83" t="s">
        <v>81</v>
      </c>
      <c r="B83" t="s">
        <v>119</v>
      </c>
      <c r="C83">
        <v>0</v>
      </c>
      <c r="D83" s="3">
        <v>6919672.4100000001</v>
      </c>
      <c r="E83" s="3">
        <v>7826434.8899999997</v>
      </c>
      <c r="F83" s="3">
        <v>8668931.0999999996</v>
      </c>
      <c r="G83" s="2">
        <v>13673950</v>
      </c>
      <c r="H83" s="2">
        <v>15112060</v>
      </c>
      <c r="I83" s="2">
        <v>18146150</v>
      </c>
      <c r="J83" s="2">
        <v>20162410</v>
      </c>
      <c r="K83" s="2">
        <v>21510000</v>
      </c>
      <c r="L83" s="2">
        <v>23959000</v>
      </c>
      <c r="M83" s="2">
        <v>26233000</v>
      </c>
      <c r="N83" s="2">
        <v>29028000</v>
      </c>
      <c r="O83" s="2">
        <v>47009000</v>
      </c>
      <c r="P83" s="2">
        <v>52483000</v>
      </c>
      <c r="Q83" s="2">
        <v>57464000</v>
      </c>
      <c r="R83" s="2">
        <v>63172000</v>
      </c>
      <c r="S83" s="5">
        <v>68995000</v>
      </c>
      <c r="T83" s="5"/>
    </row>
    <row r="84" spans="1:20" x14ac:dyDescent="0.2">
      <c r="A84" t="s">
        <v>82</v>
      </c>
      <c r="B84" t="s">
        <v>119</v>
      </c>
      <c r="C84">
        <v>0</v>
      </c>
      <c r="D84" s="3">
        <v>3067988.59</v>
      </c>
      <c r="E84" s="3">
        <v>3470957.19</v>
      </c>
      <c r="F84" s="3">
        <v>3804317.91</v>
      </c>
      <c r="G84" s="2">
        <v>5520000</v>
      </c>
      <c r="H84" s="2">
        <v>6181280</v>
      </c>
      <c r="I84" s="2">
        <v>7467160</v>
      </c>
      <c r="J84" s="2">
        <v>8617600</v>
      </c>
      <c r="K84" s="2">
        <v>12628000</v>
      </c>
      <c r="L84" s="2">
        <v>14413000</v>
      </c>
      <c r="M84" s="2">
        <v>15804000</v>
      </c>
      <c r="N84" s="2">
        <v>17801000</v>
      </c>
      <c r="O84" s="2">
        <v>37230000</v>
      </c>
      <c r="P84" s="2">
        <v>41335000</v>
      </c>
      <c r="Q84" s="2">
        <v>45146000</v>
      </c>
      <c r="R84" s="2">
        <v>49700000</v>
      </c>
      <c r="S84" s="5">
        <v>54781000</v>
      </c>
      <c r="T84" s="5"/>
    </row>
    <row r="85" spans="1:20" x14ac:dyDescent="0.2">
      <c r="A85" t="s">
        <v>83</v>
      </c>
      <c r="B85" t="s">
        <v>119</v>
      </c>
      <c r="C85">
        <v>0</v>
      </c>
      <c r="D85" s="3">
        <v>2812286.6</v>
      </c>
      <c r="E85" s="3">
        <v>3223380.78</v>
      </c>
      <c r="F85" s="3">
        <v>3535241.87</v>
      </c>
      <c r="G85" s="2">
        <v>4651690</v>
      </c>
      <c r="H85" s="2">
        <v>5196890</v>
      </c>
      <c r="I85" s="2">
        <v>5974270</v>
      </c>
      <c r="J85" s="2">
        <v>6858820</v>
      </c>
      <c r="K85" s="2">
        <v>8240000</v>
      </c>
      <c r="L85" s="2">
        <v>9508000</v>
      </c>
      <c r="M85" s="2">
        <v>10468000</v>
      </c>
      <c r="N85" s="2">
        <v>11694000</v>
      </c>
      <c r="O85" s="2">
        <v>16054000</v>
      </c>
      <c r="P85" s="2">
        <v>17683000</v>
      </c>
      <c r="Q85" s="2">
        <v>19360000</v>
      </c>
      <c r="R85" s="2">
        <v>21336000</v>
      </c>
      <c r="S85" s="5">
        <v>23488000</v>
      </c>
      <c r="T85" s="5"/>
    </row>
    <row r="86" spans="1:20" x14ac:dyDescent="0.2">
      <c r="A86" t="s">
        <v>84</v>
      </c>
      <c r="B86" t="s">
        <v>119</v>
      </c>
      <c r="C86">
        <v>0</v>
      </c>
      <c r="D86" s="3">
        <v>2421410.21</v>
      </c>
      <c r="E86" s="3">
        <v>2735332.58</v>
      </c>
      <c r="F86" s="3">
        <v>3086833.74</v>
      </c>
      <c r="G86" s="2">
        <v>4009680</v>
      </c>
      <c r="H86" s="2">
        <v>4509690</v>
      </c>
      <c r="I86" s="2">
        <v>5518900</v>
      </c>
      <c r="J86" s="2">
        <v>6390070</v>
      </c>
      <c r="K86" s="2">
        <v>7606000</v>
      </c>
      <c r="L86" s="2">
        <v>8776000</v>
      </c>
      <c r="M86" s="2">
        <v>9702000</v>
      </c>
      <c r="N86" s="2">
        <v>10818000</v>
      </c>
      <c r="O86" s="2">
        <v>12415000</v>
      </c>
      <c r="P86" s="2">
        <v>13692000</v>
      </c>
      <c r="Q86" s="2">
        <v>15117000</v>
      </c>
      <c r="R86" s="2">
        <v>16621000</v>
      </c>
      <c r="S86" s="5">
        <v>18356000</v>
      </c>
      <c r="T86" s="5"/>
    </row>
    <row r="87" spans="1:20" x14ac:dyDescent="0.2">
      <c r="A87" t="s">
        <v>85</v>
      </c>
      <c r="B87" t="s">
        <v>119</v>
      </c>
      <c r="C87">
        <v>0</v>
      </c>
      <c r="D87" s="3">
        <v>2331180.35</v>
      </c>
      <c r="E87" s="3">
        <v>2657140.9900000002</v>
      </c>
      <c r="F87" s="3">
        <v>3038197.02</v>
      </c>
      <c r="G87" s="2">
        <v>3943540</v>
      </c>
      <c r="H87" s="2">
        <v>4396520</v>
      </c>
      <c r="I87" s="2">
        <v>5257660</v>
      </c>
      <c r="J87" s="2">
        <v>5969060</v>
      </c>
      <c r="K87" s="2">
        <v>7377000</v>
      </c>
      <c r="L87" s="2">
        <v>8440000</v>
      </c>
      <c r="M87" s="2">
        <v>9257000</v>
      </c>
      <c r="N87" s="2">
        <v>10417000</v>
      </c>
      <c r="O87" s="2">
        <v>13685000</v>
      </c>
      <c r="P87" s="2">
        <v>15218000</v>
      </c>
      <c r="Q87" s="2">
        <v>16809000</v>
      </c>
      <c r="R87" s="2">
        <v>18593000</v>
      </c>
      <c r="S87" s="5">
        <v>20562000</v>
      </c>
      <c r="T87" s="5"/>
    </row>
    <row r="88" spans="1:20" x14ac:dyDescent="0.2">
      <c r="A88" t="s">
        <v>86</v>
      </c>
      <c r="B88" t="s">
        <v>119</v>
      </c>
      <c r="C88">
        <v>0</v>
      </c>
      <c r="D88" s="3">
        <v>2582429.2200000002</v>
      </c>
      <c r="E88" s="3">
        <v>2922860.59</v>
      </c>
      <c r="F88" s="3">
        <v>3285410.35</v>
      </c>
      <c r="G88" s="2">
        <v>4740900</v>
      </c>
      <c r="H88" s="2">
        <v>5263410</v>
      </c>
      <c r="I88" s="2">
        <v>6270020</v>
      </c>
      <c r="J88" s="2">
        <v>7193890</v>
      </c>
      <c r="K88" s="2">
        <v>8239000</v>
      </c>
      <c r="L88" s="2">
        <v>9589000</v>
      </c>
      <c r="M88" s="2">
        <v>10596000</v>
      </c>
      <c r="N88" s="2">
        <v>11899000</v>
      </c>
      <c r="O88" s="2">
        <v>14819000</v>
      </c>
      <c r="P88" s="2">
        <v>16321000</v>
      </c>
      <c r="Q88" s="2">
        <v>18080000</v>
      </c>
      <c r="R88" s="2">
        <v>20052000</v>
      </c>
      <c r="S88" s="5">
        <v>22123000</v>
      </c>
      <c r="T88" s="5"/>
    </row>
    <row r="89" spans="1:20" x14ac:dyDescent="0.2">
      <c r="A89" t="s">
        <v>87</v>
      </c>
      <c r="B89" t="s">
        <v>119</v>
      </c>
      <c r="C89">
        <v>0</v>
      </c>
      <c r="D89" s="3">
        <v>2070064.08</v>
      </c>
      <c r="E89" s="3">
        <v>2346292</v>
      </c>
      <c r="F89" s="3">
        <v>2631608.88</v>
      </c>
      <c r="G89" s="2">
        <v>3468700</v>
      </c>
      <c r="H89" s="2">
        <v>3880030</v>
      </c>
      <c r="I89" s="2">
        <v>4628760</v>
      </c>
      <c r="J89" s="2">
        <v>5354810</v>
      </c>
      <c r="K89" s="2">
        <v>6153000</v>
      </c>
      <c r="L89" s="2">
        <v>7056000</v>
      </c>
      <c r="M89" s="2">
        <v>7880000</v>
      </c>
      <c r="N89" s="2">
        <v>8861000</v>
      </c>
      <c r="O89" s="2">
        <v>11617000</v>
      </c>
      <c r="P89" s="2">
        <v>13002000</v>
      </c>
      <c r="Q89" s="2">
        <v>14585000</v>
      </c>
      <c r="R89" s="2">
        <v>16080000</v>
      </c>
      <c r="S89" s="5">
        <v>18092000</v>
      </c>
      <c r="T89" s="5"/>
    </row>
    <row r="90" spans="1:20" x14ac:dyDescent="0.2">
      <c r="A90" t="s">
        <v>88</v>
      </c>
      <c r="B90" t="s">
        <v>119</v>
      </c>
      <c r="C90">
        <v>0</v>
      </c>
      <c r="D90" s="3">
        <v>2003101.61</v>
      </c>
      <c r="E90" s="3">
        <v>2231400.4300000002</v>
      </c>
      <c r="F90" s="3">
        <v>2504449.09</v>
      </c>
      <c r="G90" s="2">
        <v>4309490</v>
      </c>
      <c r="H90" s="2">
        <v>4841110</v>
      </c>
      <c r="I90" s="2">
        <v>5669390</v>
      </c>
      <c r="J90" s="2">
        <v>6595810</v>
      </c>
      <c r="K90" s="2">
        <v>7930000</v>
      </c>
      <c r="L90" s="2">
        <v>9173000</v>
      </c>
      <c r="M90" s="2">
        <v>10296000</v>
      </c>
      <c r="N90" s="2">
        <v>11532000</v>
      </c>
      <c r="O90" s="2">
        <v>33961000</v>
      </c>
      <c r="P90" s="2">
        <v>35718000</v>
      </c>
      <c r="Q90" s="2">
        <v>39203000</v>
      </c>
      <c r="R90" s="2">
        <v>41012000</v>
      </c>
      <c r="S90" s="5">
        <v>39306000</v>
      </c>
      <c r="T90" s="5"/>
    </row>
    <row r="91" spans="1:20" x14ac:dyDescent="0.2">
      <c r="A91" t="s">
        <v>89</v>
      </c>
      <c r="B91" t="s">
        <v>119</v>
      </c>
      <c r="C91">
        <v>0</v>
      </c>
      <c r="D91" s="3">
        <v>3033116.08</v>
      </c>
      <c r="E91" s="3">
        <v>3427682.06</v>
      </c>
      <c r="F91" s="3">
        <v>3840324.53</v>
      </c>
      <c r="G91" s="2">
        <v>4980640</v>
      </c>
      <c r="H91" s="2">
        <v>5632780</v>
      </c>
      <c r="I91" s="2">
        <v>6903720</v>
      </c>
      <c r="J91" s="2">
        <v>8135010</v>
      </c>
      <c r="K91" s="2">
        <v>10791000</v>
      </c>
      <c r="L91" s="2">
        <v>12614000</v>
      </c>
      <c r="M91" s="2">
        <v>14068000</v>
      </c>
      <c r="N91" s="2">
        <v>15742000</v>
      </c>
      <c r="O91" s="2">
        <v>27893000</v>
      </c>
      <c r="P91" s="2">
        <v>31007000</v>
      </c>
      <c r="Q91" s="2">
        <v>34173000</v>
      </c>
      <c r="R91" s="2">
        <v>38230000</v>
      </c>
      <c r="S91" s="5">
        <v>41753000</v>
      </c>
      <c r="T91" s="5"/>
    </row>
    <row r="92" spans="1:20" x14ac:dyDescent="0.2">
      <c r="A92" t="s">
        <v>90</v>
      </c>
      <c r="B92" t="s">
        <v>119</v>
      </c>
      <c r="C92">
        <v>0</v>
      </c>
      <c r="D92" s="3">
        <v>2326087.5299999998</v>
      </c>
      <c r="E92" s="3">
        <v>2551215.7599999998</v>
      </c>
      <c r="F92" s="3">
        <v>2883324.38</v>
      </c>
      <c r="G92" s="2">
        <v>3448920</v>
      </c>
      <c r="H92" s="2">
        <v>3806610</v>
      </c>
      <c r="I92" s="2">
        <v>4492010</v>
      </c>
      <c r="J92" s="2">
        <v>5217840</v>
      </c>
      <c r="K92" s="2">
        <v>6757000</v>
      </c>
      <c r="L92" s="2">
        <v>7726000</v>
      </c>
      <c r="M92" s="2">
        <v>8778000</v>
      </c>
      <c r="N92" s="2">
        <v>9986000</v>
      </c>
      <c r="O92" s="2">
        <v>15442000</v>
      </c>
      <c r="P92" s="2">
        <v>17358000</v>
      </c>
      <c r="Q92" s="2">
        <v>19397000</v>
      </c>
      <c r="R92" s="2">
        <v>21670000</v>
      </c>
      <c r="S92" s="5">
        <v>24201000</v>
      </c>
      <c r="T92" s="5"/>
    </row>
    <row r="93" spans="1:20" x14ac:dyDescent="0.2">
      <c r="A93" t="s">
        <v>91</v>
      </c>
      <c r="B93" t="s">
        <v>119</v>
      </c>
      <c r="C93">
        <v>0</v>
      </c>
      <c r="D93" s="3">
        <v>9092035.0099999998</v>
      </c>
      <c r="E93" s="3">
        <v>10452191.810000001</v>
      </c>
      <c r="F93" s="3">
        <v>11891014.140000001</v>
      </c>
      <c r="G93" s="2">
        <v>12756640</v>
      </c>
      <c r="H93" s="2">
        <v>13828760</v>
      </c>
      <c r="I93" s="2">
        <v>15993010</v>
      </c>
      <c r="J93" s="2">
        <v>18272050</v>
      </c>
      <c r="K93" s="2">
        <v>21623000</v>
      </c>
      <c r="L93" s="2">
        <v>24805000</v>
      </c>
      <c r="M93" s="2">
        <v>28644000</v>
      </c>
      <c r="N93" s="2">
        <v>32300000</v>
      </c>
      <c r="O93" s="2">
        <v>56245000</v>
      </c>
      <c r="P93" s="2">
        <v>61853000</v>
      </c>
      <c r="Q93" s="2">
        <v>67764000</v>
      </c>
      <c r="R93" s="2">
        <v>75535000</v>
      </c>
      <c r="S93" s="5">
        <v>80174000</v>
      </c>
      <c r="T93" s="5"/>
    </row>
    <row r="94" spans="1:20" x14ac:dyDescent="0.2">
      <c r="A94" t="s">
        <v>92</v>
      </c>
      <c r="B94" t="s">
        <v>119</v>
      </c>
      <c r="C94">
        <v>0</v>
      </c>
      <c r="D94" s="3">
        <v>2134282.9700000002</v>
      </c>
      <c r="E94" s="3">
        <v>2383494.56</v>
      </c>
      <c r="F94" s="3">
        <v>2648146.8199999998</v>
      </c>
      <c r="G94" s="2">
        <v>3554700</v>
      </c>
      <c r="H94" s="2">
        <v>3924420</v>
      </c>
      <c r="I94" s="2">
        <v>4621740</v>
      </c>
      <c r="J94" s="2">
        <v>5138860</v>
      </c>
      <c r="K94" s="2">
        <v>6044000</v>
      </c>
      <c r="L94" s="2">
        <v>6818000</v>
      </c>
      <c r="M94" s="2">
        <v>7430000</v>
      </c>
      <c r="N94" s="2">
        <v>8199000</v>
      </c>
      <c r="O94" s="2">
        <v>19280000</v>
      </c>
      <c r="P94" s="2">
        <v>19436000</v>
      </c>
      <c r="Q94" s="2">
        <v>20841000</v>
      </c>
      <c r="R94" s="2">
        <v>22953000</v>
      </c>
      <c r="S94" s="5">
        <v>20118000</v>
      </c>
      <c r="T94" s="5"/>
    </row>
    <row r="95" spans="1:20" x14ac:dyDescent="0.2">
      <c r="A95" t="s">
        <v>93</v>
      </c>
      <c r="B95" t="s">
        <v>119</v>
      </c>
      <c r="C95">
        <v>0</v>
      </c>
      <c r="D95" s="3">
        <v>1787729.53</v>
      </c>
      <c r="E95" s="3">
        <v>2070135.5</v>
      </c>
      <c r="F95" s="3">
        <v>2154795.96</v>
      </c>
      <c r="G95" s="2">
        <v>2954350</v>
      </c>
      <c r="H95" s="2">
        <v>3233380</v>
      </c>
      <c r="I95" s="2">
        <v>3639960</v>
      </c>
      <c r="J95" s="2">
        <v>4009590</v>
      </c>
      <c r="K95" s="2">
        <v>5015000</v>
      </c>
      <c r="L95" s="2">
        <v>5589000</v>
      </c>
      <c r="M95" s="2">
        <v>6077000</v>
      </c>
      <c r="N95" s="2">
        <v>6517000</v>
      </c>
      <c r="O95" s="2">
        <v>12461000</v>
      </c>
      <c r="P95" s="2">
        <v>13491000</v>
      </c>
      <c r="Q95" s="2">
        <v>15301000</v>
      </c>
      <c r="R95" s="2">
        <v>15799000</v>
      </c>
      <c r="S95" s="5">
        <v>15689000</v>
      </c>
      <c r="T95" s="5"/>
    </row>
    <row r="96" spans="1:20" x14ac:dyDescent="0.2">
      <c r="A96" t="s">
        <v>94</v>
      </c>
      <c r="B96" t="s">
        <v>119</v>
      </c>
      <c r="C96">
        <v>0</v>
      </c>
      <c r="D96" s="3">
        <v>1721912.6</v>
      </c>
      <c r="E96" s="3">
        <v>1949167.26</v>
      </c>
      <c r="F96" s="3">
        <v>2161177.63</v>
      </c>
      <c r="G96" s="2">
        <v>2663080</v>
      </c>
      <c r="H96" s="2">
        <v>2928240</v>
      </c>
      <c r="I96" s="2">
        <v>3311070</v>
      </c>
      <c r="J96" s="2">
        <v>3707150</v>
      </c>
      <c r="K96" s="2">
        <v>4547000</v>
      </c>
      <c r="L96" s="2">
        <v>5117000</v>
      </c>
      <c r="M96" s="2">
        <v>5580000</v>
      </c>
      <c r="N96" s="2">
        <v>6177000</v>
      </c>
      <c r="O96" s="2">
        <v>9812000</v>
      </c>
      <c r="P96" s="2">
        <v>10886000</v>
      </c>
      <c r="Q96" s="2">
        <v>11977000</v>
      </c>
      <c r="R96" s="2">
        <v>13248000</v>
      </c>
      <c r="S96" s="5">
        <v>14500000</v>
      </c>
      <c r="T96" s="5"/>
    </row>
    <row r="97" spans="1:20" x14ac:dyDescent="0.2">
      <c r="A97" t="s">
        <v>95</v>
      </c>
      <c r="B97" t="s">
        <v>119</v>
      </c>
      <c r="C97">
        <v>0</v>
      </c>
      <c r="D97" s="3">
        <v>2638069.1</v>
      </c>
      <c r="E97" s="3">
        <v>2909063.16</v>
      </c>
      <c r="F97" s="3">
        <v>3223619.51</v>
      </c>
      <c r="G97" s="2">
        <v>4523500</v>
      </c>
      <c r="H97" s="2">
        <v>4901970</v>
      </c>
      <c r="I97" s="2">
        <v>5886260</v>
      </c>
      <c r="J97" s="2">
        <v>6746230</v>
      </c>
      <c r="K97" s="2">
        <v>7160000</v>
      </c>
      <c r="L97" s="2">
        <v>8081000</v>
      </c>
      <c r="M97" s="2">
        <v>8923000</v>
      </c>
      <c r="N97" s="2">
        <v>9973000</v>
      </c>
      <c r="O97" s="2">
        <v>16615000</v>
      </c>
      <c r="P97" s="2">
        <v>19007000</v>
      </c>
      <c r="Q97" s="2">
        <v>23897000</v>
      </c>
      <c r="R97" s="2">
        <v>26530000</v>
      </c>
      <c r="S97" s="5">
        <v>25330000</v>
      </c>
      <c r="T97" s="5"/>
    </row>
    <row r="98" spans="1:20" x14ac:dyDescent="0.2">
      <c r="A98" t="s">
        <v>96</v>
      </c>
      <c r="B98" t="s">
        <v>119</v>
      </c>
      <c r="C98">
        <v>0</v>
      </c>
      <c r="D98" s="3">
        <v>52954232.649999999</v>
      </c>
      <c r="E98" s="3">
        <v>65146179.609999999</v>
      </c>
      <c r="F98" s="3">
        <v>78325117.340000004</v>
      </c>
      <c r="G98" s="2">
        <v>94169530</v>
      </c>
      <c r="H98" s="2">
        <v>108523280</v>
      </c>
      <c r="I98" s="2">
        <v>121228210</v>
      </c>
      <c r="J98" s="2">
        <v>141630970</v>
      </c>
      <c r="K98" s="2">
        <v>145758000</v>
      </c>
      <c r="L98" s="2">
        <v>167653000</v>
      </c>
      <c r="M98" s="2">
        <v>189276000</v>
      </c>
      <c r="N98" s="2">
        <v>213205000</v>
      </c>
      <c r="O98" s="2">
        <v>235783000</v>
      </c>
      <c r="P98" s="2">
        <v>264174000</v>
      </c>
      <c r="Q98" s="2">
        <v>288696000</v>
      </c>
      <c r="R98" s="2">
        <v>315401000</v>
      </c>
      <c r="S98" s="5">
        <v>342371000</v>
      </c>
      <c r="T98" s="5"/>
    </row>
    <row r="99" spans="1:20" x14ac:dyDescent="0.2">
      <c r="A99" t="s">
        <v>97</v>
      </c>
      <c r="B99" t="s">
        <v>119</v>
      </c>
      <c r="C99">
        <v>0</v>
      </c>
      <c r="D99" s="3">
        <v>3077641.64</v>
      </c>
      <c r="E99" s="3">
        <v>3478093.09</v>
      </c>
      <c r="F99" s="3">
        <v>3817620.65</v>
      </c>
      <c r="G99" s="2">
        <v>4996900</v>
      </c>
      <c r="H99" s="2">
        <v>5592810</v>
      </c>
      <c r="I99" s="2">
        <v>6475250</v>
      </c>
      <c r="J99" s="2">
        <v>7409860</v>
      </c>
      <c r="K99" s="2">
        <v>10764000</v>
      </c>
      <c r="L99" s="2">
        <v>12343000</v>
      </c>
      <c r="M99" s="2">
        <v>13759000</v>
      </c>
      <c r="N99" s="2">
        <v>15387000</v>
      </c>
      <c r="O99" s="2">
        <v>23844000</v>
      </c>
      <c r="P99" s="2">
        <v>26319000</v>
      </c>
      <c r="Q99" s="2">
        <v>28957000</v>
      </c>
      <c r="R99" s="2">
        <v>31804000</v>
      </c>
      <c r="S99" s="5">
        <v>34945000</v>
      </c>
      <c r="T99" s="5"/>
    </row>
    <row r="100" spans="1:20" x14ac:dyDescent="0.2">
      <c r="A100" t="s">
        <v>98</v>
      </c>
      <c r="B100" t="s">
        <v>119</v>
      </c>
      <c r="C100">
        <v>0</v>
      </c>
      <c r="D100" s="3">
        <v>8790892.8000000007</v>
      </c>
      <c r="E100" s="3">
        <v>9979817.4000000004</v>
      </c>
      <c r="F100" s="3">
        <v>11757241.859999999</v>
      </c>
      <c r="G100" s="2">
        <v>14767750</v>
      </c>
      <c r="H100" s="2">
        <v>16777460</v>
      </c>
      <c r="I100" s="2">
        <v>19448320</v>
      </c>
      <c r="J100" s="2">
        <v>22498250</v>
      </c>
      <c r="K100" s="2">
        <v>25858000</v>
      </c>
      <c r="L100" s="2">
        <v>30388000</v>
      </c>
      <c r="M100" s="2">
        <v>33344000</v>
      </c>
      <c r="N100" s="2">
        <v>37553000</v>
      </c>
      <c r="O100" s="2">
        <v>42207000</v>
      </c>
      <c r="P100" s="2">
        <v>46430000</v>
      </c>
      <c r="Q100" s="2">
        <v>50927000</v>
      </c>
      <c r="R100" s="2">
        <v>55041000</v>
      </c>
      <c r="S100" s="5">
        <v>60877000</v>
      </c>
      <c r="T100" s="5"/>
    </row>
    <row r="101" spans="1:20" x14ac:dyDescent="0.2">
      <c r="A101" t="s">
        <v>99</v>
      </c>
      <c r="B101" t="s">
        <v>119</v>
      </c>
      <c r="C101">
        <v>0</v>
      </c>
      <c r="D101" s="3">
        <v>5396858.1500000004</v>
      </c>
      <c r="E101" s="3">
        <v>6060748.5099999998</v>
      </c>
      <c r="F101" s="3">
        <v>6827172.3399999999</v>
      </c>
      <c r="G101" s="2">
        <v>8709300</v>
      </c>
      <c r="H101" s="2">
        <v>9819220</v>
      </c>
      <c r="I101" s="2">
        <v>11533920</v>
      </c>
      <c r="J101" s="2">
        <v>13165550</v>
      </c>
      <c r="K101" s="2">
        <v>15616000</v>
      </c>
      <c r="L101" s="2">
        <v>17881000</v>
      </c>
      <c r="M101" s="2">
        <v>19704000</v>
      </c>
      <c r="N101" s="2">
        <v>21966000</v>
      </c>
      <c r="O101" s="2">
        <v>24427000</v>
      </c>
      <c r="P101" s="2">
        <v>26747000</v>
      </c>
      <c r="Q101" s="2">
        <v>29319000</v>
      </c>
      <c r="R101" s="2">
        <v>32017000</v>
      </c>
      <c r="S101" s="5">
        <v>35247000</v>
      </c>
      <c r="T101" s="5"/>
    </row>
    <row r="102" spans="1:20" x14ac:dyDescent="0.2">
      <c r="A102" t="s">
        <v>100</v>
      </c>
      <c r="B102" t="s">
        <v>119</v>
      </c>
      <c r="C102">
        <v>0</v>
      </c>
      <c r="D102" s="3">
        <v>4047047.17</v>
      </c>
      <c r="E102" s="3">
        <v>4522212.42</v>
      </c>
      <c r="F102" s="3">
        <v>5094175.05</v>
      </c>
      <c r="G102" s="2">
        <v>5617890</v>
      </c>
      <c r="H102" s="2">
        <v>6333050</v>
      </c>
      <c r="I102" s="2">
        <v>7903070</v>
      </c>
      <c r="J102" s="2">
        <v>9183980</v>
      </c>
      <c r="K102" s="2">
        <v>10084000</v>
      </c>
      <c r="L102" s="2">
        <v>11528000</v>
      </c>
      <c r="M102" s="2">
        <v>12687000</v>
      </c>
      <c r="N102" s="2">
        <v>14203000</v>
      </c>
      <c r="O102" s="2">
        <v>21171000</v>
      </c>
      <c r="P102" s="2">
        <v>23105000</v>
      </c>
      <c r="Q102" s="2">
        <v>25136000</v>
      </c>
      <c r="R102" s="2">
        <v>27651000</v>
      </c>
      <c r="S102" s="5">
        <v>30539000</v>
      </c>
      <c r="T102" s="5"/>
    </row>
    <row r="103" spans="1:20" x14ac:dyDescent="0.2">
      <c r="A103" t="s">
        <v>101</v>
      </c>
      <c r="B103" t="s">
        <v>119</v>
      </c>
      <c r="C103">
        <v>0</v>
      </c>
      <c r="D103" s="3">
        <v>5025392.63</v>
      </c>
      <c r="E103" s="3">
        <v>5559987.4299999997</v>
      </c>
      <c r="F103" s="3">
        <v>6854757.2300000004</v>
      </c>
      <c r="G103" s="2">
        <v>9554530</v>
      </c>
      <c r="H103" s="2">
        <v>10778040</v>
      </c>
      <c r="I103" s="2">
        <v>12805410</v>
      </c>
      <c r="J103" s="2">
        <v>14890110</v>
      </c>
      <c r="K103" s="2">
        <v>16285000</v>
      </c>
      <c r="L103" s="2">
        <v>18639000</v>
      </c>
      <c r="M103" s="2">
        <v>20566000</v>
      </c>
      <c r="N103" s="2">
        <v>23287000</v>
      </c>
      <c r="O103" s="2">
        <v>27252000</v>
      </c>
      <c r="P103" s="2">
        <v>29886000</v>
      </c>
      <c r="Q103" s="2">
        <v>32600000</v>
      </c>
      <c r="R103" s="2">
        <v>35494000</v>
      </c>
      <c r="S103" s="5">
        <v>38833000</v>
      </c>
      <c r="T103" s="5"/>
    </row>
    <row r="104" spans="1:20" x14ac:dyDescent="0.2">
      <c r="A104" t="s">
        <v>102</v>
      </c>
      <c r="B104" t="s">
        <v>119</v>
      </c>
      <c r="C104">
        <v>0</v>
      </c>
      <c r="D104" s="3">
        <v>4040538.5</v>
      </c>
      <c r="E104" s="3">
        <v>4648821.91</v>
      </c>
      <c r="F104" s="3">
        <v>5396012.0599999996</v>
      </c>
      <c r="G104" s="2">
        <v>6341650</v>
      </c>
      <c r="H104" s="2">
        <v>7005060</v>
      </c>
      <c r="I104" s="2">
        <v>8392620</v>
      </c>
      <c r="J104" s="2">
        <v>9627970</v>
      </c>
      <c r="K104" s="2">
        <v>19901000</v>
      </c>
      <c r="L104" s="2">
        <v>23113000</v>
      </c>
      <c r="M104" s="2">
        <v>25707000</v>
      </c>
      <c r="N104" s="2">
        <v>29225000</v>
      </c>
      <c r="O104" s="2">
        <v>39596000</v>
      </c>
      <c r="P104" s="2">
        <v>43575000</v>
      </c>
      <c r="Q104" s="2">
        <v>48189000</v>
      </c>
      <c r="R104" s="2">
        <v>52842000</v>
      </c>
      <c r="S104" s="5">
        <v>58242000</v>
      </c>
      <c r="T104" s="5"/>
    </row>
    <row r="105" spans="1:20" x14ac:dyDescent="0.2">
      <c r="A105" t="s">
        <v>103</v>
      </c>
      <c r="B105" t="s">
        <v>119</v>
      </c>
      <c r="C105">
        <v>0</v>
      </c>
      <c r="D105" s="3">
        <v>15682119.449999999</v>
      </c>
      <c r="E105" s="3">
        <v>17974014.760000002</v>
      </c>
      <c r="F105" s="3">
        <v>20417297.670000002</v>
      </c>
      <c r="G105" s="2">
        <v>25886340</v>
      </c>
      <c r="H105" s="2">
        <v>29534720</v>
      </c>
      <c r="I105" s="2">
        <v>36760470</v>
      </c>
      <c r="J105" s="2">
        <v>42802780</v>
      </c>
      <c r="K105" s="2">
        <v>52569000</v>
      </c>
      <c r="L105" s="2">
        <v>59520000</v>
      </c>
      <c r="M105" s="2">
        <v>64898000</v>
      </c>
      <c r="N105" s="2">
        <v>74186000</v>
      </c>
      <c r="O105" s="2">
        <v>93861000</v>
      </c>
      <c r="P105" s="2">
        <v>104494000</v>
      </c>
      <c r="Q105" s="2">
        <v>116162000</v>
      </c>
      <c r="R105" s="2">
        <v>128922000</v>
      </c>
      <c r="S105" s="5">
        <v>142605000</v>
      </c>
      <c r="T105" s="5"/>
    </row>
    <row r="106" spans="1:20" x14ac:dyDescent="0.2">
      <c r="A106" t="s">
        <v>104</v>
      </c>
      <c r="B106" t="s">
        <v>119</v>
      </c>
      <c r="C106">
        <v>0</v>
      </c>
      <c r="G106" s="2">
        <v>6039740</v>
      </c>
      <c r="H106" s="2">
        <v>6910010</v>
      </c>
      <c r="I106" s="2">
        <v>8289049.9999999991</v>
      </c>
      <c r="J106" s="2">
        <v>9587040</v>
      </c>
      <c r="K106" s="2">
        <v>11734000</v>
      </c>
      <c r="L106" s="2">
        <v>13578000</v>
      </c>
      <c r="M106" s="2">
        <v>15157000</v>
      </c>
      <c r="N106" s="2">
        <v>17119000</v>
      </c>
      <c r="O106" s="2">
        <v>37938000</v>
      </c>
      <c r="P106" s="2">
        <v>41498000</v>
      </c>
      <c r="Q106" s="2">
        <v>46275000</v>
      </c>
      <c r="R106" s="2">
        <v>51658000</v>
      </c>
      <c r="S106" s="5">
        <v>57413000</v>
      </c>
      <c r="T106" s="5"/>
    </row>
    <row r="107" spans="1:20" x14ac:dyDescent="0.2">
      <c r="A107" t="s">
        <v>105</v>
      </c>
      <c r="B107" t="s">
        <v>120</v>
      </c>
      <c r="C107">
        <v>0</v>
      </c>
      <c r="D107" s="2">
        <v>2638261.59</v>
      </c>
      <c r="E107" s="2">
        <v>3032087.93</v>
      </c>
      <c r="F107" s="2">
        <v>3449686.86</v>
      </c>
      <c r="G107" s="2">
        <v>3563260</v>
      </c>
      <c r="H107" s="2">
        <v>3910530</v>
      </c>
      <c r="I107" s="2">
        <v>4635370</v>
      </c>
      <c r="J107" s="2">
        <v>5241650</v>
      </c>
      <c r="K107" s="2">
        <v>5515000</v>
      </c>
      <c r="L107" s="2">
        <v>6175000</v>
      </c>
      <c r="M107" s="2">
        <v>6734000</v>
      </c>
      <c r="N107" s="2">
        <v>7563000</v>
      </c>
      <c r="O107" s="2">
        <v>11766000</v>
      </c>
      <c r="P107" s="2">
        <v>12887000</v>
      </c>
      <c r="Q107" s="2">
        <v>13900000</v>
      </c>
      <c r="R107" s="2">
        <v>15311000</v>
      </c>
      <c r="S107" s="5">
        <v>17028000</v>
      </c>
      <c r="T107" s="5"/>
    </row>
    <row r="108" spans="1:20" x14ac:dyDescent="0.2">
      <c r="A108" t="s">
        <v>106</v>
      </c>
      <c r="B108" t="s">
        <v>120</v>
      </c>
      <c r="C108">
        <v>0</v>
      </c>
      <c r="D108" s="2">
        <v>2636526.7999999998</v>
      </c>
      <c r="E108" s="2">
        <v>2963078.46</v>
      </c>
      <c r="F108" s="2">
        <v>3256126.76</v>
      </c>
      <c r="G108" s="2">
        <v>3396880</v>
      </c>
      <c r="H108" s="2">
        <v>3702260</v>
      </c>
      <c r="I108" s="2">
        <v>4209280</v>
      </c>
      <c r="J108" s="2">
        <v>4595990</v>
      </c>
      <c r="K108" s="2">
        <v>5229000</v>
      </c>
      <c r="L108" s="2">
        <v>5770000</v>
      </c>
      <c r="M108" s="2">
        <v>6333000</v>
      </c>
      <c r="N108" s="2">
        <v>6993000</v>
      </c>
      <c r="O108" s="2">
        <v>11416000</v>
      </c>
      <c r="P108" s="2">
        <v>12240000</v>
      </c>
      <c r="Q108" s="2">
        <v>13416000</v>
      </c>
      <c r="R108" s="2">
        <v>14776000</v>
      </c>
      <c r="S108" s="5">
        <v>16290000</v>
      </c>
      <c r="T108" s="5"/>
    </row>
    <row r="109" spans="1:20" x14ac:dyDescent="0.2">
      <c r="A109" t="s">
        <v>107</v>
      </c>
      <c r="B109" t="s">
        <v>120</v>
      </c>
      <c r="C109">
        <v>0</v>
      </c>
      <c r="D109" s="2">
        <v>4394565.22</v>
      </c>
      <c r="E109" s="2">
        <v>5063017.8</v>
      </c>
      <c r="F109" s="2">
        <v>5660397.6699999999</v>
      </c>
      <c r="G109" s="2">
        <v>5922510</v>
      </c>
      <c r="H109" s="2">
        <v>6550100</v>
      </c>
      <c r="I109" s="2">
        <v>7483290</v>
      </c>
      <c r="J109" s="2">
        <v>8329950.0000000009</v>
      </c>
      <c r="K109" s="2">
        <v>8977000</v>
      </c>
      <c r="L109" s="2">
        <v>9758000</v>
      </c>
      <c r="M109" s="2">
        <v>11286000</v>
      </c>
      <c r="N109" s="2">
        <v>12279000</v>
      </c>
      <c r="O109" s="2">
        <v>22262000</v>
      </c>
      <c r="P109" s="2">
        <v>23662000</v>
      </c>
      <c r="Q109" s="2">
        <v>25515000</v>
      </c>
      <c r="R109" s="2">
        <v>28085000</v>
      </c>
      <c r="S109" s="5">
        <v>30161000</v>
      </c>
      <c r="T109" s="5"/>
    </row>
    <row r="110" spans="1:20" x14ac:dyDescent="0.2">
      <c r="A110" t="s">
        <v>108</v>
      </c>
      <c r="B110" t="s">
        <v>120</v>
      </c>
      <c r="C110">
        <v>0</v>
      </c>
      <c r="D110" s="2">
        <v>4009192.98</v>
      </c>
      <c r="E110" s="2">
        <v>4350886.03</v>
      </c>
      <c r="F110" s="2">
        <v>4824065.05</v>
      </c>
      <c r="G110" s="2">
        <v>5013980</v>
      </c>
      <c r="H110" s="2">
        <v>5432420</v>
      </c>
      <c r="I110" s="2">
        <v>6344250</v>
      </c>
      <c r="J110" s="2">
        <v>7056030</v>
      </c>
      <c r="K110" s="2">
        <v>7295000</v>
      </c>
      <c r="L110" s="2">
        <v>7858000</v>
      </c>
      <c r="M110" s="2">
        <v>8301000</v>
      </c>
      <c r="N110" s="2">
        <v>9012000</v>
      </c>
      <c r="O110" s="2">
        <v>26822000</v>
      </c>
      <c r="P110" s="2">
        <v>29241000</v>
      </c>
      <c r="Q110" s="2">
        <v>31685000</v>
      </c>
      <c r="R110" s="2">
        <v>35152000</v>
      </c>
      <c r="S110" s="5">
        <v>38124000</v>
      </c>
      <c r="T110" s="5"/>
    </row>
    <row r="111" spans="1:20" x14ac:dyDescent="0.2">
      <c r="A111" t="s">
        <v>109</v>
      </c>
      <c r="B111" t="s">
        <v>120</v>
      </c>
      <c r="C111">
        <v>0</v>
      </c>
      <c r="D111" s="2">
        <v>12354523.67</v>
      </c>
      <c r="E111" s="2">
        <v>13654414.43</v>
      </c>
      <c r="F111" s="2">
        <v>15253690.08</v>
      </c>
      <c r="G111" s="2">
        <v>16218510</v>
      </c>
      <c r="H111" s="2">
        <v>17500490</v>
      </c>
      <c r="I111" s="2">
        <v>20630140</v>
      </c>
      <c r="J111" s="2">
        <v>23706000</v>
      </c>
      <c r="K111" s="2">
        <v>23872000</v>
      </c>
      <c r="L111" s="2">
        <v>26396000</v>
      </c>
      <c r="M111" s="2">
        <v>28184000</v>
      </c>
      <c r="N111" s="2">
        <v>31648000</v>
      </c>
      <c r="O111" s="2">
        <v>40779000</v>
      </c>
      <c r="P111" s="2">
        <v>43919000</v>
      </c>
      <c r="Q111" s="2">
        <v>48433000</v>
      </c>
      <c r="R111" s="2">
        <v>55389000</v>
      </c>
      <c r="S111" s="5">
        <v>60891000</v>
      </c>
      <c r="T111" s="5"/>
    </row>
    <row r="112" spans="1:20" x14ac:dyDescent="0.2">
      <c r="A112" t="s">
        <v>110</v>
      </c>
      <c r="B112" t="s">
        <v>120</v>
      </c>
      <c r="C112">
        <v>0</v>
      </c>
      <c r="D112" s="2">
        <v>22463457.600000001</v>
      </c>
      <c r="E112" s="2">
        <v>26208472.899999999</v>
      </c>
      <c r="F112" s="2">
        <v>29960382.420000002</v>
      </c>
      <c r="G112" s="2">
        <v>31564110</v>
      </c>
      <c r="H112" s="2">
        <v>35199870</v>
      </c>
      <c r="I112" s="2">
        <v>39970920</v>
      </c>
      <c r="J112" s="2">
        <v>43715480</v>
      </c>
      <c r="K112" s="2">
        <v>64057000</v>
      </c>
      <c r="L112" s="2">
        <v>70333000</v>
      </c>
      <c r="M112" s="2">
        <v>76398000</v>
      </c>
      <c r="N112" s="2">
        <v>83554000</v>
      </c>
      <c r="O112" s="2">
        <v>129792000</v>
      </c>
      <c r="P112" s="2">
        <v>141651000</v>
      </c>
      <c r="Q112" s="2">
        <v>155025000</v>
      </c>
      <c r="R112" s="2">
        <v>172786000</v>
      </c>
      <c r="S112" s="5">
        <v>186986000</v>
      </c>
      <c r="T112" s="5"/>
    </row>
    <row r="113" spans="1:20" x14ac:dyDescent="0.2">
      <c r="A113" t="s">
        <v>111</v>
      </c>
      <c r="B113" t="s">
        <v>120</v>
      </c>
      <c r="C113">
        <v>0</v>
      </c>
      <c r="D113" s="2"/>
      <c r="E113" s="2"/>
      <c r="F113" s="2"/>
      <c r="G113" s="4"/>
      <c r="H113" s="4"/>
      <c r="I113" s="4"/>
      <c r="J113" s="4"/>
      <c r="K113" s="2"/>
      <c r="L113" s="2">
        <v>7912000</v>
      </c>
      <c r="M113" s="2">
        <v>8778000</v>
      </c>
      <c r="N113" s="2">
        <v>9791000</v>
      </c>
      <c r="O113" s="2">
        <v>23856000</v>
      </c>
      <c r="P113" s="2">
        <v>25576000</v>
      </c>
      <c r="Q113" s="2">
        <v>28204000</v>
      </c>
      <c r="R113" s="2">
        <v>31202000</v>
      </c>
      <c r="S113" s="5">
        <v>34058000</v>
      </c>
      <c r="T113" s="5"/>
    </row>
    <row r="114" spans="1:20" x14ac:dyDescent="0.2">
      <c r="A114" t="s">
        <v>112</v>
      </c>
      <c r="B114" t="s">
        <v>120</v>
      </c>
      <c r="C114">
        <v>0</v>
      </c>
      <c r="D114" s="2"/>
      <c r="E114" s="2"/>
      <c r="F114" s="2"/>
      <c r="G114" s="4"/>
      <c r="H114" s="4"/>
      <c r="I114" s="4"/>
      <c r="J114" s="4"/>
      <c r="K114" s="2"/>
      <c r="L114" s="2"/>
      <c r="M114" s="2">
        <v>8182000</v>
      </c>
      <c r="N114" s="2">
        <v>9002000</v>
      </c>
      <c r="O114" s="2">
        <v>25921000</v>
      </c>
      <c r="P114" s="2">
        <v>28020000</v>
      </c>
      <c r="Q114" s="2">
        <v>30724000</v>
      </c>
      <c r="R114" s="2">
        <v>33633000</v>
      </c>
      <c r="S114" s="5">
        <v>36442000</v>
      </c>
      <c r="T114" s="5"/>
    </row>
    <row r="115" spans="1:20" x14ac:dyDescent="0.2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20" x14ac:dyDescent="0.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20" x14ac:dyDescent="0.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20" x14ac:dyDescent="0.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20" x14ac:dyDescent="0.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20" x14ac:dyDescent="0.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20" x14ac:dyDescent="0.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20" x14ac:dyDescent="0.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20" x14ac:dyDescent="0.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20" x14ac:dyDescent="0.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20" x14ac:dyDescent="0.2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20" x14ac:dyDescent="0.2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20" x14ac:dyDescent="0.2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20" x14ac:dyDescent="0.2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4:18" x14ac:dyDescent="0.2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4:18" x14ac:dyDescent="0.2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4:18" x14ac:dyDescent="0.2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4:18" x14ac:dyDescent="0.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4:18" x14ac:dyDescent="0.2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4:18" x14ac:dyDescent="0.2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4:18" x14ac:dyDescent="0.2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4:18" x14ac:dyDescent="0.2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4:18" x14ac:dyDescent="0.2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4:18" x14ac:dyDescent="0.2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4:18" x14ac:dyDescent="0.2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4:18" x14ac:dyDescent="0.2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4:18" x14ac:dyDescent="0.2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4:18" x14ac:dyDescent="0.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4:18" x14ac:dyDescent="0.2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4:18" x14ac:dyDescent="0.2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4:18" x14ac:dyDescent="0.2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4:18" x14ac:dyDescent="0.2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4:18" x14ac:dyDescent="0.2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4:18" x14ac:dyDescent="0.2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4:18" x14ac:dyDescent="0.2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4:18" x14ac:dyDescent="0.2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4:18" x14ac:dyDescent="0.2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4:18" x14ac:dyDescent="0.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4:18" x14ac:dyDescent="0.2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4:18" x14ac:dyDescent="0.2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4:18" x14ac:dyDescent="0.2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4:18" x14ac:dyDescent="0.2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4:18" x14ac:dyDescent="0.2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4:18" x14ac:dyDescent="0.2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4:18" x14ac:dyDescent="0.2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4:18" x14ac:dyDescent="0.2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4:18" x14ac:dyDescent="0.2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4:18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4:18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4:18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4:18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4:18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4:18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4:18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4:18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4:18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4:18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4:18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4:18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4:18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4:18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4:18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4:18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4:18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4:18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4:18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4:18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4:18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4:18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4:18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4:18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4:18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4:18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4:18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4:18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4:18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4:18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4:18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4:18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4:18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4:18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4:18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4:18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4:18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4:18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4:18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4:18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4:18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4:18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4:18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4:18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4:18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4:18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4:18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4:18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4:18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4:18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4:18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4:18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4:18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4:18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4:18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4:18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4:18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4:18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4:18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4:18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4:18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4:18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4:18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4:18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4:18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4:18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4:18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4:18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4:18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4:18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4:18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4:18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4:18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4:18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4:18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4:18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66C4-4D40-C146-9FA4-B7CDF553AC3B}">
  <dimension ref="A1:E225"/>
  <sheetViews>
    <sheetView workbookViewId="0">
      <selection activeCell="E3" sqref="E3"/>
    </sheetView>
  </sheetViews>
  <sheetFormatPr baseColWidth="10" defaultRowHeight="16" x14ac:dyDescent="0.2"/>
  <cols>
    <col min="3" max="4" width="13.33203125" customWidth="1"/>
    <col min="5" max="5" width="11.5" bestFit="1" customWidth="1"/>
  </cols>
  <sheetData>
    <row r="1" spans="1:5" x14ac:dyDescent="0.2">
      <c r="A1" t="s">
        <v>121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2">
      <c r="A2" t="s">
        <v>1</v>
      </c>
      <c r="B2">
        <v>2000</v>
      </c>
      <c r="C2" s="2">
        <v>2718746.75</v>
      </c>
      <c r="D2" s="2">
        <v>2666380.81</v>
      </c>
      <c r="E2" s="6">
        <f>(C2-D2)/C2</f>
        <v>1.9261058427012354E-2</v>
      </c>
    </row>
    <row r="3" spans="1:5" x14ac:dyDescent="0.2">
      <c r="A3" t="s">
        <v>1</v>
      </c>
      <c r="B3">
        <v>2001</v>
      </c>
      <c r="C3" s="2">
        <v>3154492.72</v>
      </c>
      <c r="D3" s="2">
        <v>3091363.1</v>
      </c>
      <c r="E3" s="6">
        <f t="shared" ref="E3:E12" si="0">(C3-D3)/C3</f>
        <v>2.0012606020533185E-2</v>
      </c>
    </row>
    <row r="4" spans="1:5" x14ac:dyDescent="0.2">
      <c r="A4" t="s">
        <v>1</v>
      </c>
      <c r="B4">
        <v>2002</v>
      </c>
      <c r="C4" s="2">
        <v>3485472.2</v>
      </c>
      <c r="D4" s="2">
        <v>3418280.38</v>
      </c>
      <c r="E4" s="6">
        <f t="shared" si="0"/>
        <v>1.927768065400157E-2</v>
      </c>
    </row>
    <row r="5" spans="1:5" x14ac:dyDescent="0.2">
      <c r="A5" t="s">
        <v>1</v>
      </c>
      <c r="B5">
        <v>2003</v>
      </c>
      <c r="C5" s="2">
        <v>3873690</v>
      </c>
      <c r="D5" s="2">
        <v>3801650</v>
      </c>
      <c r="E5" s="6">
        <f t="shared" si="0"/>
        <v>1.859725481388547E-2</v>
      </c>
    </row>
    <row r="6" spans="1:5" x14ac:dyDescent="0.2">
      <c r="A6" t="s">
        <v>1</v>
      </c>
      <c r="B6">
        <v>2004</v>
      </c>
      <c r="C6" s="2">
        <v>4332570</v>
      </c>
      <c r="D6" s="2">
        <v>4251710</v>
      </c>
      <c r="E6" s="6">
        <f t="shared" si="0"/>
        <v>1.8663287609894358E-2</v>
      </c>
    </row>
    <row r="7" spans="1:5" x14ac:dyDescent="0.2">
      <c r="A7" t="s">
        <v>1</v>
      </c>
      <c r="B7">
        <v>2005</v>
      </c>
      <c r="C7" s="2">
        <v>5215190</v>
      </c>
      <c r="D7" s="2">
        <v>5107920</v>
      </c>
      <c r="E7" s="6">
        <f t="shared" si="0"/>
        <v>2.0568761636680543E-2</v>
      </c>
    </row>
    <row r="8" spans="1:5" x14ac:dyDescent="0.2">
      <c r="A8" t="s">
        <v>1</v>
      </c>
      <c r="B8">
        <v>2006</v>
      </c>
      <c r="C8" s="2">
        <v>6009260</v>
      </c>
      <c r="D8" s="2">
        <v>5895250</v>
      </c>
      <c r="E8" s="6">
        <f t="shared" si="0"/>
        <v>1.8972385951015601E-2</v>
      </c>
    </row>
    <row r="9" spans="1:5" x14ac:dyDescent="0.2">
      <c r="A9" t="s">
        <v>1</v>
      </c>
      <c r="B9">
        <v>2007</v>
      </c>
      <c r="C9" s="2">
        <v>6441000</v>
      </c>
      <c r="D9" s="2">
        <v>6324000</v>
      </c>
      <c r="E9" s="6">
        <f t="shared" si="0"/>
        <v>1.8164881229622728E-2</v>
      </c>
    </row>
    <row r="10" spans="1:5" x14ac:dyDescent="0.2">
      <c r="A10" t="s">
        <v>1</v>
      </c>
      <c r="B10">
        <v>2008</v>
      </c>
      <c r="C10" s="2">
        <v>7038000</v>
      </c>
      <c r="D10" s="2">
        <v>6912000</v>
      </c>
      <c r="E10" s="6">
        <f t="shared" si="0"/>
        <v>1.7902813299232736E-2</v>
      </c>
    </row>
    <row r="11" spans="1:5" x14ac:dyDescent="0.2">
      <c r="A11" t="s">
        <v>1</v>
      </c>
      <c r="B11">
        <v>2009</v>
      </c>
      <c r="C11" s="2">
        <v>7448000</v>
      </c>
      <c r="D11" s="2">
        <v>7331000</v>
      </c>
      <c r="E11" s="6">
        <f t="shared" si="0"/>
        <v>1.5708915145005369E-2</v>
      </c>
    </row>
    <row r="12" spans="1:5" x14ac:dyDescent="0.2">
      <c r="A12" t="s">
        <v>1</v>
      </c>
      <c r="B12">
        <v>2010</v>
      </c>
      <c r="C12" s="2">
        <v>7942000</v>
      </c>
      <c r="D12" s="2">
        <v>7822000</v>
      </c>
      <c r="E12" s="6">
        <f t="shared" si="0"/>
        <v>1.5109544195416772E-2</v>
      </c>
    </row>
    <row r="13" spans="1:5" x14ac:dyDescent="0.2">
      <c r="A13" t="s">
        <v>1</v>
      </c>
      <c r="B13">
        <v>2011</v>
      </c>
      <c r="C13" s="2">
        <v>13191000</v>
      </c>
      <c r="D13" s="2"/>
      <c r="E13" s="5"/>
    </row>
    <row r="14" spans="1:5" x14ac:dyDescent="0.2">
      <c r="A14" t="s">
        <v>1</v>
      </c>
      <c r="B14">
        <v>2012</v>
      </c>
      <c r="C14" s="2">
        <v>14184000</v>
      </c>
      <c r="D14" s="2"/>
      <c r="E14" s="5"/>
    </row>
    <row r="15" spans="1:5" x14ac:dyDescent="0.2">
      <c r="A15" t="s">
        <v>1</v>
      </c>
      <c r="B15">
        <v>2013</v>
      </c>
      <c r="C15" s="2">
        <v>15973000</v>
      </c>
      <c r="D15" s="2"/>
      <c r="E15" s="5"/>
    </row>
    <row r="16" spans="1:5" x14ac:dyDescent="0.2">
      <c r="A16" t="s">
        <v>1</v>
      </c>
      <c r="B16">
        <v>2014</v>
      </c>
      <c r="C16" s="2">
        <v>17549000</v>
      </c>
      <c r="D16" s="2"/>
      <c r="E16" s="5"/>
    </row>
    <row r="17" spans="1:5" x14ac:dyDescent="0.2">
      <c r="A17" t="s">
        <v>1</v>
      </c>
      <c r="B17">
        <v>2015</v>
      </c>
      <c r="C17" s="2">
        <v>19283000</v>
      </c>
      <c r="D17" s="2"/>
      <c r="E17" s="5"/>
    </row>
    <row r="18" spans="1:5" x14ac:dyDescent="0.2">
      <c r="A18" t="s">
        <v>3</v>
      </c>
      <c r="B18">
        <v>2000</v>
      </c>
      <c r="C18" s="2">
        <v>4345831.74</v>
      </c>
      <c r="D18" s="2">
        <v>4325301.0199999996</v>
      </c>
      <c r="E18" s="6">
        <f>(C18-D18)/C18</f>
        <v>4.7242326045510152E-3</v>
      </c>
    </row>
    <row r="19" spans="1:5" x14ac:dyDescent="0.2">
      <c r="A19" t="s">
        <v>3</v>
      </c>
      <c r="B19">
        <v>2001</v>
      </c>
      <c r="C19" s="2">
        <v>4874410.26</v>
      </c>
      <c r="D19" s="2">
        <v>4851755.57</v>
      </c>
      <c r="E19" s="6">
        <f t="shared" ref="E19:E28" si="1">(C19-D19)/C19</f>
        <v>4.6476781377855301E-3</v>
      </c>
    </row>
    <row r="20" spans="1:5" x14ac:dyDescent="0.2">
      <c r="A20" t="s">
        <v>3</v>
      </c>
      <c r="B20">
        <v>2002</v>
      </c>
      <c r="C20" s="2">
        <v>5439054.4900000002</v>
      </c>
      <c r="D20" s="2">
        <v>5413783.8899999997</v>
      </c>
      <c r="E20" s="6">
        <f t="shared" si="1"/>
        <v>4.6461384136639817E-3</v>
      </c>
    </row>
    <row r="21" spans="1:5" x14ac:dyDescent="0.2">
      <c r="A21" t="s">
        <v>3</v>
      </c>
      <c r="B21">
        <v>2003</v>
      </c>
      <c r="C21" s="2">
        <v>6488630</v>
      </c>
      <c r="D21" s="5">
        <v>6447680</v>
      </c>
      <c r="E21" s="6">
        <f t="shared" si="1"/>
        <v>6.3110394644169876E-3</v>
      </c>
    </row>
    <row r="22" spans="1:5" x14ac:dyDescent="0.2">
      <c r="A22" t="s">
        <v>3</v>
      </c>
      <c r="B22">
        <v>2004</v>
      </c>
      <c r="C22" s="2">
        <v>7168080</v>
      </c>
      <c r="D22" s="5">
        <v>7110680</v>
      </c>
      <c r="E22" s="6">
        <f t="shared" si="1"/>
        <v>8.0077231280900885E-3</v>
      </c>
    </row>
    <row r="23" spans="1:5" x14ac:dyDescent="0.2">
      <c r="A23" t="s">
        <v>3</v>
      </c>
      <c r="B23">
        <v>2005</v>
      </c>
      <c r="C23" s="2">
        <v>8628970</v>
      </c>
      <c r="D23" s="5">
        <v>8560540</v>
      </c>
      <c r="E23" s="6">
        <f t="shared" si="1"/>
        <v>7.9302628239523373E-3</v>
      </c>
    </row>
    <row r="24" spans="1:5" x14ac:dyDescent="0.2">
      <c r="A24" t="s">
        <v>3</v>
      </c>
      <c r="B24">
        <v>2006</v>
      </c>
      <c r="C24" s="2">
        <v>10763890</v>
      </c>
      <c r="D24" s="5">
        <v>10647980</v>
      </c>
      <c r="E24" s="6">
        <f t="shared" si="1"/>
        <v>1.0768411791647815E-2</v>
      </c>
    </row>
    <row r="25" spans="1:5" x14ac:dyDescent="0.2">
      <c r="A25" t="s">
        <v>3</v>
      </c>
      <c r="B25">
        <v>2007</v>
      </c>
      <c r="C25" s="2">
        <v>11257000</v>
      </c>
      <c r="D25" s="2">
        <v>11135000</v>
      </c>
      <c r="E25" s="6">
        <f t="shared" si="1"/>
        <v>1.0837700986053123E-2</v>
      </c>
    </row>
    <row r="26" spans="1:5" x14ac:dyDescent="0.2">
      <c r="A26" t="s">
        <v>3</v>
      </c>
      <c r="B26">
        <v>2008</v>
      </c>
      <c r="C26" s="2">
        <v>12619000</v>
      </c>
      <c r="D26" s="2">
        <v>12485000</v>
      </c>
      <c r="E26" s="6">
        <f t="shared" si="1"/>
        <v>1.061890799587923E-2</v>
      </c>
    </row>
    <row r="27" spans="1:5" x14ac:dyDescent="0.2">
      <c r="A27" t="s">
        <v>3</v>
      </c>
      <c r="B27">
        <v>2009</v>
      </c>
      <c r="C27" s="2">
        <v>13273000</v>
      </c>
      <c r="D27" s="2">
        <v>13125000</v>
      </c>
      <c r="E27" s="6">
        <f t="shared" si="1"/>
        <v>1.1150455812551797E-2</v>
      </c>
    </row>
    <row r="28" spans="1:5" x14ac:dyDescent="0.2">
      <c r="A28" t="s">
        <v>3</v>
      </c>
      <c r="B28">
        <v>2010</v>
      </c>
      <c r="C28" s="2">
        <v>14501000</v>
      </c>
      <c r="D28" s="2">
        <v>14342000</v>
      </c>
      <c r="E28" s="6">
        <f t="shared" si="1"/>
        <v>1.0964761050962002E-2</v>
      </c>
    </row>
    <row r="29" spans="1:5" x14ac:dyDescent="0.2">
      <c r="A29" t="s">
        <v>3</v>
      </c>
      <c r="B29">
        <v>2011</v>
      </c>
      <c r="C29" s="2">
        <v>16453000</v>
      </c>
      <c r="D29" s="2"/>
      <c r="E29" s="5"/>
    </row>
    <row r="30" spans="1:5" x14ac:dyDescent="0.2">
      <c r="A30" t="s">
        <v>3</v>
      </c>
      <c r="B30">
        <v>2012</v>
      </c>
      <c r="C30" s="2">
        <v>17979000</v>
      </c>
      <c r="D30" s="2"/>
      <c r="E30" s="5"/>
    </row>
    <row r="31" spans="1:5" x14ac:dyDescent="0.2">
      <c r="A31" t="s">
        <v>3</v>
      </c>
      <c r="B31">
        <v>2013</v>
      </c>
      <c r="C31" s="2">
        <v>19926000</v>
      </c>
      <c r="D31" s="2"/>
      <c r="E31" s="5"/>
    </row>
    <row r="32" spans="1:5" x14ac:dyDescent="0.2">
      <c r="A32" t="s">
        <v>3</v>
      </c>
      <c r="B32">
        <v>2014</v>
      </c>
      <c r="C32" s="2">
        <v>22007000</v>
      </c>
      <c r="D32" s="2"/>
      <c r="E32" s="5"/>
    </row>
    <row r="33" spans="1:5" x14ac:dyDescent="0.2">
      <c r="A33" t="s">
        <v>3</v>
      </c>
      <c r="B33">
        <v>2015</v>
      </c>
      <c r="C33" s="2">
        <v>24227000</v>
      </c>
      <c r="D33" s="2"/>
      <c r="E33" s="5"/>
    </row>
    <row r="34" spans="1:5" x14ac:dyDescent="0.2">
      <c r="A34" t="s">
        <v>9</v>
      </c>
      <c r="B34">
        <v>2000</v>
      </c>
      <c r="C34" s="2">
        <v>2435850.77</v>
      </c>
      <c r="D34" s="2">
        <v>2429033.7200000002</v>
      </c>
      <c r="E34" s="6">
        <f>(C34-D34)/C34</f>
        <v>2.7986320360667309E-3</v>
      </c>
    </row>
    <row r="35" spans="1:5" x14ac:dyDescent="0.2">
      <c r="A35" t="s">
        <v>9</v>
      </c>
      <c r="B35">
        <v>2001</v>
      </c>
      <c r="C35" s="2">
        <v>2766821.7</v>
      </c>
      <c r="D35" s="2">
        <v>2758595.25</v>
      </c>
      <c r="E35" s="6">
        <f t="shared" ref="E35:E44" si="2">(C35-D35)/C35</f>
        <v>2.9732490532368549E-3</v>
      </c>
    </row>
    <row r="36" spans="1:5" x14ac:dyDescent="0.2">
      <c r="A36" t="s">
        <v>9</v>
      </c>
      <c r="B36">
        <v>2002</v>
      </c>
      <c r="C36" s="2">
        <v>3026711.19</v>
      </c>
      <c r="D36" s="2">
        <v>3014388.36</v>
      </c>
      <c r="E36" s="6">
        <f t="shared" si="2"/>
        <v>4.0713597123880445E-3</v>
      </c>
    </row>
    <row r="37" spans="1:5" x14ac:dyDescent="0.2">
      <c r="A37" t="s">
        <v>9</v>
      </c>
      <c r="B37">
        <v>2003</v>
      </c>
      <c r="C37" s="2">
        <v>3564280</v>
      </c>
      <c r="D37" s="2">
        <v>3504450</v>
      </c>
      <c r="E37" s="6">
        <f t="shared" si="2"/>
        <v>1.6785998855308785E-2</v>
      </c>
    </row>
    <row r="38" spans="1:5" x14ac:dyDescent="0.2">
      <c r="A38" t="s">
        <v>9</v>
      </c>
      <c r="B38">
        <v>2004</v>
      </c>
      <c r="C38" s="2">
        <v>4098870</v>
      </c>
      <c r="D38" s="2">
        <v>4020130</v>
      </c>
      <c r="E38" s="6">
        <f t="shared" si="2"/>
        <v>1.9210172559754275E-2</v>
      </c>
    </row>
    <row r="39" spans="1:5" x14ac:dyDescent="0.2">
      <c r="A39" t="s">
        <v>9</v>
      </c>
      <c r="B39">
        <v>2005</v>
      </c>
      <c r="C39" s="2">
        <v>4742830</v>
      </c>
      <c r="D39" s="2">
        <v>4649910</v>
      </c>
      <c r="E39" s="6">
        <f t="shared" si="2"/>
        <v>1.9591678386111245E-2</v>
      </c>
    </row>
    <row r="40" spans="1:5" x14ac:dyDescent="0.2">
      <c r="A40" t="s">
        <v>9</v>
      </c>
      <c r="B40">
        <v>2006</v>
      </c>
      <c r="C40" s="2">
        <v>5435500</v>
      </c>
      <c r="D40" s="2">
        <v>5336810</v>
      </c>
      <c r="E40" s="6">
        <f t="shared" si="2"/>
        <v>1.815656333363996E-2</v>
      </c>
    </row>
    <row r="41" spans="1:5" x14ac:dyDescent="0.2">
      <c r="A41" t="s">
        <v>9</v>
      </c>
      <c r="B41">
        <v>2007</v>
      </c>
      <c r="C41" s="2">
        <v>6170000</v>
      </c>
      <c r="D41" s="2">
        <v>6150000</v>
      </c>
      <c r="E41" s="6">
        <f t="shared" si="2"/>
        <v>3.2414910858995136E-3</v>
      </c>
    </row>
    <row r="42" spans="1:5" x14ac:dyDescent="0.2">
      <c r="A42" t="s">
        <v>9</v>
      </c>
      <c r="B42">
        <v>2008</v>
      </c>
      <c r="C42" s="2">
        <v>7153000</v>
      </c>
      <c r="D42" s="2">
        <v>7013000</v>
      </c>
      <c r="E42" s="6">
        <f t="shared" si="2"/>
        <v>1.9572207465399134E-2</v>
      </c>
    </row>
    <row r="43" spans="1:5" x14ac:dyDescent="0.2">
      <c r="A43" t="s">
        <v>9</v>
      </c>
      <c r="B43">
        <v>2009</v>
      </c>
      <c r="C43" s="2">
        <v>7730000</v>
      </c>
      <c r="D43" s="2">
        <v>7627000</v>
      </c>
      <c r="E43" s="6">
        <f t="shared" si="2"/>
        <v>1.3324708926261319E-2</v>
      </c>
    </row>
    <row r="44" spans="1:5" x14ac:dyDescent="0.2">
      <c r="A44" t="s">
        <v>9</v>
      </c>
      <c r="B44">
        <v>2010</v>
      </c>
      <c r="C44" s="2">
        <v>8708000</v>
      </c>
      <c r="D44" s="2">
        <v>8596000</v>
      </c>
      <c r="E44" s="6">
        <f t="shared" si="2"/>
        <v>1.2861736334405145E-2</v>
      </c>
    </row>
    <row r="45" spans="1:5" x14ac:dyDescent="0.2">
      <c r="A45" t="s">
        <v>9</v>
      </c>
      <c r="B45">
        <v>2011</v>
      </c>
      <c r="C45" s="2">
        <v>12197000</v>
      </c>
      <c r="D45" s="2"/>
      <c r="E45" s="5"/>
    </row>
    <row r="46" spans="1:5" x14ac:dyDescent="0.2">
      <c r="A46" t="s">
        <v>9</v>
      </c>
      <c r="B46">
        <v>2012</v>
      </c>
      <c r="C46" s="2">
        <v>13472000</v>
      </c>
      <c r="D46" s="2"/>
      <c r="E46" s="5"/>
    </row>
    <row r="47" spans="1:5" x14ac:dyDescent="0.2">
      <c r="A47" t="s">
        <v>9</v>
      </c>
      <c r="B47">
        <v>2013</v>
      </c>
      <c r="C47" s="2">
        <v>14988000</v>
      </c>
      <c r="D47" s="2"/>
      <c r="E47" s="5"/>
    </row>
    <row r="48" spans="1:5" x14ac:dyDescent="0.2">
      <c r="A48" t="s">
        <v>9</v>
      </c>
      <c r="B48">
        <v>2014</v>
      </c>
      <c r="C48" s="2">
        <v>16316000</v>
      </c>
      <c r="D48" s="2"/>
      <c r="E48" s="5"/>
    </row>
    <row r="49" spans="1:5" x14ac:dyDescent="0.2">
      <c r="A49" t="s">
        <v>9</v>
      </c>
      <c r="B49">
        <v>2015</v>
      </c>
      <c r="C49" s="2">
        <v>18012000</v>
      </c>
      <c r="D49" s="2"/>
      <c r="E49" s="5"/>
    </row>
    <row r="50" spans="1:5" x14ac:dyDescent="0.2">
      <c r="A50" t="s">
        <v>11</v>
      </c>
      <c r="B50">
        <v>2000</v>
      </c>
      <c r="C50" s="2">
        <v>9785301.6699999999</v>
      </c>
      <c r="D50" s="2">
        <v>2953861.72</v>
      </c>
      <c r="E50" s="6">
        <f>(C50-D50)/C50</f>
        <v>0.69813278940024737</v>
      </c>
    </row>
    <row r="51" spans="1:5" x14ac:dyDescent="0.2">
      <c r="A51" t="s">
        <v>11</v>
      </c>
      <c r="B51">
        <v>2001</v>
      </c>
      <c r="C51" s="2">
        <v>10256435.939999999</v>
      </c>
      <c r="D51" s="2">
        <v>3274963.35</v>
      </c>
      <c r="E51" s="6">
        <f t="shared" ref="E51:E60" si="3">(C51-D51)/C51</f>
        <v>0.68069187297044631</v>
      </c>
    </row>
    <row r="52" spans="1:5" x14ac:dyDescent="0.2">
      <c r="A52" t="s">
        <v>11</v>
      </c>
      <c r="B52">
        <v>2002</v>
      </c>
      <c r="C52" s="2">
        <v>10838549.109999999</v>
      </c>
      <c r="D52" s="2">
        <v>3673151.28</v>
      </c>
      <c r="E52" s="6">
        <f t="shared" si="3"/>
        <v>0.66110304592235225</v>
      </c>
    </row>
    <row r="53" spans="1:5" x14ac:dyDescent="0.2">
      <c r="A53" t="s">
        <v>11</v>
      </c>
      <c r="B53">
        <v>2003</v>
      </c>
      <c r="C53" s="2">
        <v>10616090</v>
      </c>
      <c r="D53" s="2">
        <v>4200880</v>
      </c>
      <c r="E53" s="6">
        <f t="shared" si="3"/>
        <v>0.60429122209777797</v>
      </c>
    </row>
    <row r="54" spans="1:5" x14ac:dyDescent="0.2">
      <c r="A54" t="s">
        <v>11</v>
      </c>
      <c r="B54">
        <v>2004</v>
      </c>
      <c r="C54" s="2">
        <v>12011400</v>
      </c>
      <c r="D54" s="2">
        <v>4654150</v>
      </c>
      <c r="E54" s="6">
        <f t="shared" si="3"/>
        <v>0.61252227050968244</v>
      </c>
    </row>
    <row r="55" spans="1:5" x14ac:dyDescent="0.2">
      <c r="A55" t="s">
        <v>11</v>
      </c>
      <c r="B55">
        <v>2005</v>
      </c>
      <c r="C55" s="2">
        <v>13959640</v>
      </c>
      <c r="D55" s="2">
        <v>5321150</v>
      </c>
      <c r="E55" s="6">
        <f t="shared" si="3"/>
        <v>0.61881896667822378</v>
      </c>
    </row>
    <row r="56" spans="1:5" x14ac:dyDescent="0.2">
      <c r="A56" t="s">
        <v>11</v>
      </c>
      <c r="B56">
        <v>2006</v>
      </c>
      <c r="C56" s="2">
        <v>18649800</v>
      </c>
      <c r="D56" s="2">
        <v>6323000</v>
      </c>
      <c r="E56" s="6">
        <f t="shared" si="3"/>
        <v>0.66096151165159944</v>
      </c>
    </row>
    <row r="57" spans="1:5" x14ac:dyDescent="0.2">
      <c r="A57" t="s">
        <v>11</v>
      </c>
      <c r="B57">
        <v>2007</v>
      </c>
      <c r="C57" s="2">
        <v>20981000</v>
      </c>
      <c r="D57" s="2">
        <v>7588000</v>
      </c>
      <c r="E57" s="6">
        <f t="shared" si="3"/>
        <v>0.63833944997855208</v>
      </c>
    </row>
    <row r="58" spans="1:5" x14ac:dyDescent="0.2">
      <c r="A58" t="s">
        <v>11</v>
      </c>
      <c r="B58">
        <v>2008</v>
      </c>
      <c r="C58" s="2">
        <v>25128000</v>
      </c>
      <c r="D58" s="2">
        <v>8585000</v>
      </c>
      <c r="E58" s="6">
        <f t="shared" si="3"/>
        <v>0.6583492518306272</v>
      </c>
    </row>
    <row r="59" spans="1:5" x14ac:dyDescent="0.2">
      <c r="A59" t="s">
        <v>11</v>
      </c>
      <c r="B59">
        <v>2009</v>
      </c>
      <c r="C59" s="2">
        <v>25296000</v>
      </c>
      <c r="D59" s="2">
        <v>9942000</v>
      </c>
      <c r="E59" s="6">
        <f t="shared" si="3"/>
        <v>0.60697343453510433</v>
      </c>
    </row>
    <row r="60" spans="1:5" x14ac:dyDescent="0.2">
      <c r="A60" t="s">
        <v>11</v>
      </c>
      <c r="B60">
        <v>2010</v>
      </c>
      <c r="C60" s="2">
        <v>27895000</v>
      </c>
      <c r="D60" s="2">
        <v>10959000</v>
      </c>
      <c r="E60" s="6">
        <f t="shared" si="3"/>
        <v>0.60713389496325509</v>
      </c>
    </row>
    <row r="61" spans="1:5" x14ac:dyDescent="0.2">
      <c r="A61" t="s">
        <v>11</v>
      </c>
      <c r="B61">
        <v>2011</v>
      </c>
      <c r="C61" s="2">
        <v>32741000</v>
      </c>
      <c r="D61" s="2"/>
      <c r="E61" s="5"/>
    </row>
    <row r="62" spans="1:5" x14ac:dyDescent="0.2">
      <c r="A62" t="s">
        <v>11</v>
      </c>
      <c r="B62">
        <v>2012</v>
      </c>
      <c r="C62" s="2">
        <v>35696000</v>
      </c>
      <c r="D62" s="2"/>
      <c r="E62" s="5"/>
    </row>
    <row r="63" spans="1:5" x14ac:dyDescent="0.2">
      <c r="A63" t="s">
        <v>11</v>
      </c>
      <c r="B63">
        <v>2013</v>
      </c>
      <c r="C63" s="2">
        <v>37851000</v>
      </c>
      <c r="D63" s="2"/>
      <c r="E63" s="5"/>
    </row>
    <row r="64" spans="1:5" x14ac:dyDescent="0.2">
      <c r="A64" t="s">
        <v>11</v>
      </c>
      <c r="B64">
        <v>2014</v>
      </c>
      <c r="C64" s="2">
        <v>40204000</v>
      </c>
      <c r="D64" s="2"/>
      <c r="E64" s="5"/>
    </row>
    <row r="65" spans="1:5" x14ac:dyDescent="0.2">
      <c r="A65" t="s">
        <v>11</v>
      </c>
      <c r="B65">
        <v>2015</v>
      </c>
      <c r="C65" s="2">
        <v>38653000</v>
      </c>
      <c r="D65" s="2"/>
      <c r="E65" s="5"/>
    </row>
    <row r="66" spans="1:5" x14ac:dyDescent="0.2">
      <c r="A66" t="s">
        <v>12</v>
      </c>
      <c r="B66">
        <v>2000</v>
      </c>
      <c r="C66" s="2">
        <v>3010034.88</v>
      </c>
      <c r="D66" s="2">
        <v>2984015.51</v>
      </c>
      <c r="E66" s="6">
        <f>(C66-D66)/C66</f>
        <v>8.644208800663503E-3</v>
      </c>
    </row>
    <row r="67" spans="1:5" x14ac:dyDescent="0.2">
      <c r="A67" t="s">
        <v>12</v>
      </c>
      <c r="B67">
        <v>2001</v>
      </c>
      <c r="C67" s="2">
        <v>3405225.98</v>
      </c>
      <c r="D67" s="2">
        <v>3377417.89</v>
      </c>
      <c r="E67" s="6">
        <f t="shared" ref="E67:E76" si="4">(C67-D67)/C67</f>
        <v>8.1662979676901948E-3</v>
      </c>
    </row>
    <row r="68" spans="1:5" x14ac:dyDescent="0.2">
      <c r="A68" t="s">
        <v>12</v>
      </c>
      <c r="B68">
        <v>2002</v>
      </c>
      <c r="C68" s="2">
        <v>3866232.4</v>
      </c>
      <c r="D68" s="2">
        <v>3831737.54</v>
      </c>
      <c r="E68" s="6">
        <f t="shared" si="4"/>
        <v>8.922086525372833E-3</v>
      </c>
    </row>
    <row r="69" spans="1:5" x14ac:dyDescent="0.2">
      <c r="A69" t="s">
        <v>12</v>
      </c>
      <c r="B69">
        <v>2003</v>
      </c>
      <c r="C69" s="2">
        <v>4775480</v>
      </c>
      <c r="D69" s="2">
        <v>4477130</v>
      </c>
      <c r="E69" s="6">
        <f t="shared" si="4"/>
        <v>6.2475395143524841E-2</v>
      </c>
    </row>
    <row r="70" spans="1:5" x14ac:dyDescent="0.2">
      <c r="A70" t="s">
        <v>12</v>
      </c>
      <c r="B70">
        <v>2004</v>
      </c>
      <c r="C70" s="2">
        <v>5288690</v>
      </c>
      <c r="D70" s="2">
        <v>4822270</v>
      </c>
      <c r="E70" s="6">
        <f t="shared" si="4"/>
        <v>8.8191971924994658E-2</v>
      </c>
    </row>
    <row r="71" spans="1:5" x14ac:dyDescent="0.2">
      <c r="A71" t="s">
        <v>12</v>
      </c>
      <c r="B71">
        <v>2005</v>
      </c>
      <c r="C71" s="2">
        <v>6551160</v>
      </c>
      <c r="D71" s="2">
        <v>5751040</v>
      </c>
      <c r="E71" s="6">
        <f t="shared" si="4"/>
        <v>0.12213409533578785</v>
      </c>
    </row>
    <row r="72" spans="1:5" x14ac:dyDescent="0.2">
      <c r="A72" t="s">
        <v>12</v>
      </c>
      <c r="B72">
        <v>2006</v>
      </c>
      <c r="C72" s="2">
        <v>7677440</v>
      </c>
      <c r="D72" s="2">
        <v>6892190</v>
      </c>
      <c r="E72" s="6">
        <f t="shared" si="4"/>
        <v>0.10228018714571524</v>
      </c>
    </row>
    <row r="73" spans="1:5" x14ac:dyDescent="0.2">
      <c r="A73" t="s">
        <v>12</v>
      </c>
      <c r="B73">
        <v>2007</v>
      </c>
      <c r="C73" s="2">
        <v>8491000</v>
      </c>
      <c r="D73" s="2">
        <v>7684000</v>
      </c>
      <c r="E73" s="6">
        <f t="shared" si="4"/>
        <v>9.5041808974207984E-2</v>
      </c>
    </row>
    <row r="74" spans="1:5" x14ac:dyDescent="0.2">
      <c r="A74" t="s">
        <v>12</v>
      </c>
      <c r="B74">
        <v>2008</v>
      </c>
      <c r="C74" s="2">
        <v>9398000</v>
      </c>
      <c r="D74" s="2">
        <v>8535000</v>
      </c>
      <c r="E74" s="6">
        <f t="shared" si="4"/>
        <v>9.1828048520961908E-2</v>
      </c>
    </row>
    <row r="75" spans="1:5" x14ac:dyDescent="0.2">
      <c r="A75" t="s">
        <v>12</v>
      </c>
      <c r="B75">
        <v>2009</v>
      </c>
      <c r="C75" s="2">
        <v>10159000</v>
      </c>
      <c r="D75" s="2">
        <v>9358000</v>
      </c>
      <c r="E75" s="6">
        <f t="shared" si="4"/>
        <v>7.8846343144010234E-2</v>
      </c>
    </row>
    <row r="76" spans="1:5" x14ac:dyDescent="0.2">
      <c r="A76" t="s">
        <v>12</v>
      </c>
      <c r="B76">
        <v>2010</v>
      </c>
      <c r="C76" s="2">
        <v>10848000</v>
      </c>
      <c r="D76" s="2">
        <v>10034000</v>
      </c>
      <c r="E76" s="6">
        <f t="shared" si="4"/>
        <v>7.5036873156342179E-2</v>
      </c>
    </row>
    <row r="77" spans="1:5" x14ac:dyDescent="0.2">
      <c r="A77" t="s">
        <v>12</v>
      </c>
      <c r="B77">
        <v>2011</v>
      </c>
      <c r="C77" s="2">
        <v>15267000</v>
      </c>
      <c r="D77" s="2"/>
      <c r="E77" s="5"/>
    </row>
    <row r="78" spans="1:5" x14ac:dyDescent="0.2">
      <c r="A78" t="s">
        <v>12</v>
      </c>
      <c r="B78">
        <v>2012</v>
      </c>
      <c r="C78" s="2">
        <v>15569000</v>
      </c>
      <c r="D78" s="2"/>
      <c r="E78" s="5"/>
    </row>
    <row r="79" spans="1:5" x14ac:dyDescent="0.2">
      <c r="A79" t="s">
        <v>12</v>
      </c>
      <c r="B79">
        <v>2013</v>
      </c>
      <c r="C79" s="2">
        <v>16523000</v>
      </c>
      <c r="D79" s="2"/>
      <c r="E79" s="5"/>
    </row>
    <row r="80" spans="1:5" x14ac:dyDescent="0.2">
      <c r="A80" t="s">
        <v>12</v>
      </c>
      <c r="B80">
        <v>2014</v>
      </c>
      <c r="C80" s="2">
        <v>17722000</v>
      </c>
      <c r="D80" s="2"/>
      <c r="E80" s="5"/>
    </row>
    <row r="81" spans="1:5" x14ac:dyDescent="0.2">
      <c r="A81" t="s">
        <v>12</v>
      </c>
      <c r="B81">
        <v>2015</v>
      </c>
      <c r="C81" s="2">
        <v>19163000</v>
      </c>
      <c r="D81" s="2"/>
      <c r="E81" s="5"/>
    </row>
    <row r="82" spans="1:5" x14ac:dyDescent="0.2">
      <c r="A82" t="s">
        <v>14</v>
      </c>
      <c r="B82">
        <v>2000</v>
      </c>
      <c r="C82" s="2">
        <v>4214292.79</v>
      </c>
      <c r="D82" s="2">
        <v>4214292.79</v>
      </c>
      <c r="E82" s="6">
        <f>(C82-D82)/C82</f>
        <v>0</v>
      </c>
    </row>
    <row r="83" spans="1:5" x14ac:dyDescent="0.2">
      <c r="A83" t="s">
        <v>14</v>
      </c>
      <c r="B83">
        <v>2001</v>
      </c>
      <c r="C83" s="2">
        <v>5301462.43</v>
      </c>
      <c r="D83" s="2">
        <v>4958661.9400000004</v>
      </c>
      <c r="E83" s="6">
        <f t="shared" ref="E83:E92" si="5">(C83-D83)/C83</f>
        <v>6.4661495677146449E-2</v>
      </c>
    </row>
    <row r="84" spans="1:5" x14ac:dyDescent="0.2">
      <c r="A84" t="s">
        <v>14</v>
      </c>
      <c r="B84">
        <v>2002</v>
      </c>
      <c r="C84" s="2">
        <v>6146090.3700000001</v>
      </c>
      <c r="D84" s="2">
        <v>5867820.0499999998</v>
      </c>
      <c r="E84" s="6">
        <f t="shared" si="5"/>
        <v>4.5275989002420136E-2</v>
      </c>
    </row>
    <row r="85" spans="1:5" x14ac:dyDescent="0.2">
      <c r="A85" t="s">
        <v>14</v>
      </c>
      <c r="B85">
        <v>2003</v>
      </c>
      <c r="C85" s="2">
        <v>8988320</v>
      </c>
      <c r="D85" s="2">
        <v>8668130</v>
      </c>
      <c r="E85" s="6">
        <f t="shared" si="5"/>
        <v>3.5622897271125192E-2</v>
      </c>
    </row>
    <row r="86" spans="1:5" x14ac:dyDescent="0.2">
      <c r="A86" t="s">
        <v>14</v>
      </c>
      <c r="B86">
        <v>2004</v>
      </c>
      <c r="C86" s="2">
        <v>10415960</v>
      </c>
      <c r="D86" s="2">
        <v>10056430</v>
      </c>
      <c r="E86" s="6">
        <f t="shared" si="5"/>
        <v>3.4517221648316623E-2</v>
      </c>
    </row>
    <row r="87" spans="1:5" x14ac:dyDescent="0.2">
      <c r="A87" t="s">
        <v>14</v>
      </c>
      <c r="B87">
        <v>2005</v>
      </c>
      <c r="C87" s="2">
        <v>13297610</v>
      </c>
      <c r="D87" s="2">
        <v>12777970</v>
      </c>
      <c r="E87" s="6">
        <f t="shared" si="5"/>
        <v>3.907769892484439E-2</v>
      </c>
    </row>
    <row r="88" spans="1:5" x14ac:dyDescent="0.2">
      <c r="A88" t="s">
        <v>14</v>
      </c>
      <c r="B88">
        <v>2006</v>
      </c>
      <c r="C88" s="2">
        <v>16007290</v>
      </c>
      <c r="D88" s="2">
        <v>15275570</v>
      </c>
      <c r="E88" s="6">
        <f t="shared" si="5"/>
        <v>4.5711672619162896E-2</v>
      </c>
    </row>
    <row r="89" spans="1:5" x14ac:dyDescent="0.2">
      <c r="A89" t="s">
        <v>14</v>
      </c>
      <c r="B89">
        <v>2007</v>
      </c>
      <c r="C89" s="2">
        <v>17824000</v>
      </c>
      <c r="D89" s="2">
        <v>17034000</v>
      </c>
      <c r="E89" s="6">
        <f t="shared" si="5"/>
        <v>4.4322262118491919E-2</v>
      </c>
    </row>
    <row r="90" spans="1:5" x14ac:dyDescent="0.2">
      <c r="A90" t="s">
        <v>14</v>
      </c>
      <c r="B90">
        <v>2008</v>
      </c>
      <c r="C90" s="2">
        <v>20589000</v>
      </c>
      <c r="D90" s="2">
        <v>19705000</v>
      </c>
      <c r="E90" s="6">
        <f t="shared" si="5"/>
        <v>4.2935548108213123E-2</v>
      </c>
    </row>
    <row r="91" spans="1:5" x14ac:dyDescent="0.2">
      <c r="A91" t="s">
        <v>14</v>
      </c>
      <c r="B91">
        <v>2009</v>
      </c>
      <c r="C91" s="2">
        <v>23035000</v>
      </c>
      <c r="D91" s="2">
        <v>22277000</v>
      </c>
      <c r="E91" s="6">
        <f t="shared" si="5"/>
        <v>3.2906446711525941E-2</v>
      </c>
    </row>
    <row r="92" spans="1:5" x14ac:dyDescent="0.2">
      <c r="A92" t="s">
        <v>14</v>
      </c>
      <c r="B92">
        <v>2010</v>
      </c>
      <c r="C92" s="2">
        <v>26911000</v>
      </c>
      <c r="D92" s="2">
        <v>25852000</v>
      </c>
      <c r="E92" s="6">
        <f t="shared" si="5"/>
        <v>3.9351937869272789E-2</v>
      </c>
    </row>
    <row r="93" spans="1:5" x14ac:dyDescent="0.2">
      <c r="A93" t="s">
        <v>14</v>
      </c>
      <c r="B93">
        <v>2011</v>
      </c>
      <c r="C93" s="2">
        <v>52102000</v>
      </c>
      <c r="D93" s="2"/>
      <c r="E93" s="5"/>
    </row>
    <row r="94" spans="1:5" x14ac:dyDescent="0.2">
      <c r="A94" t="s">
        <v>14</v>
      </c>
      <c r="B94">
        <v>2012</v>
      </c>
      <c r="C94" s="2">
        <v>56505000</v>
      </c>
      <c r="D94" s="2"/>
      <c r="E94" s="5"/>
    </row>
    <row r="95" spans="1:5" x14ac:dyDescent="0.2">
      <c r="A95" t="s">
        <v>14</v>
      </c>
      <c r="B95">
        <v>2013</v>
      </c>
      <c r="C95" s="2">
        <v>63643000</v>
      </c>
      <c r="D95" s="2"/>
      <c r="E95" s="5"/>
    </row>
    <row r="96" spans="1:5" x14ac:dyDescent="0.2">
      <c r="A96" t="s">
        <v>14</v>
      </c>
      <c r="B96">
        <v>2014</v>
      </c>
      <c r="C96" s="2">
        <v>69471000</v>
      </c>
      <c r="D96" s="2"/>
      <c r="E96" s="5"/>
    </row>
    <row r="97" spans="1:5" x14ac:dyDescent="0.2">
      <c r="A97" t="s">
        <v>14</v>
      </c>
      <c r="B97">
        <v>2015</v>
      </c>
      <c r="C97" s="2">
        <v>73504000</v>
      </c>
      <c r="D97" s="2"/>
      <c r="E97" s="5"/>
    </row>
    <row r="98" spans="1:5" x14ac:dyDescent="0.2">
      <c r="A98" t="s">
        <v>15</v>
      </c>
      <c r="B98">
        <v>2000</v>
      </c>
      <c r="C98" s="2">
        <v>18140436.27</v>
      </c>
      <c r="D98" s="2">
        <v>18140436.27</v>
      </c>
      <c r="E98" s="6">
        <f>(C98-D98)/C98</f>
        <v>0</v>
      </c>
    </row>
    <row r="99" spans="1:5" x14ac:dyDescent="0.2">
      <c r="A99" t="s">
        <v>15</v>
      </c>
      <c r="B99">
        <v>2001</v>
      </c>
      <c r="C99" s="2">
        <v>18639390.07</v>
      </c>
      <c r="D99" s="2">
        <v>18586803</v>
      </c>
      <c r="E99" s="6">
        <f t="shared" ref="E99:E108" si="6">(C99-D99)/C99</f>
        <v>2.8212870594214834E-3</v>
      </c>
    </row>
    <row r="100" spans="1:5" x14ac:dyDescent="0.2">
      <c r="A100" t="s">
        <v>15</v>
      </c>
      <c r="B100">
        <v>2002</v>
      </c>
      <c r="C100" s="2">
        <v>19187974.609999999</v>
      </c>
      <c r="D100" s="2">
        <v>19131024.93</v>
      </c>
      <c r="E100" s="6">
        <f t="shared" si="6"/>
        <v>2.9679880840742735E-3</v>
      </c>
    </row>
    <row r="101" spans="1:5" x14ac:dyDescent="0.2">
      <c r="A101" t="s">
        <v>15</v>
      </c>
      <c r="B101">
        <v>2003</v>
      </c>
      <c r="C101" s="2">
        <v>23020100</v>
      </c>
      <c r="D101" s="2">
        <v>22790300</v>
      </c>
      <c r="E101" s="6">
        <f t="shared" si="6"/>
        <v>9.9825804405715007E-3</v>
      </c>
    </row>
    <row r="102" spans="1:5" x14ac:dyDescent="0.2">
      <c r="A102" t="s">
        <v>15</v>
      </c>
      <c r="B102">
        <v>2004</v>
      </c>
      <c r="C102" s="2">
        <v>25019780</v>
      </c>
      <c r="D102" s="2">
        <v>24795670</v>
      </c>
      <c r="E102" s="6">
        <f t="shared" si="6"/>
        <v>8.9573129739749912E-3</v>
      </c>
    </row>
    <row r="103" spans="1:5" x14ac:dyDescent="0.2">
      <c r="A103" t="s">
        <v>15</v>
      </c>
      <c r="B103">
        <v>2005</v>
      </c>
      <c r="C103" s="2">
        <v>28801880</v>
      </c>
      <c r="D103" s="2">
        <v>28335570</v>
      </c>
      <c r="E103" s="6">
        <f t="shared" si="6"/>
        <v>1.6190262580081577E-2</v>
      </c>
    </row>
    <row r="104" spans="1:5" x14ac:dyDescent="0.2">
      <c r="A104" t="s">
        <v>15</v>
      </c>
      <c r="B104">
        <v>2006</v>
      </c>
      <c r="C104" s="2">
        <v>32372930</v>
      </c>
      <c r="D104" s="2">
        <v>31802040</v>
      </c>
      <c r="E104" s="6">
        <f t="shared" si="6"/>
        <v>1.7634795491171171E-2</v>
      </c>
    </row>
    <row r="105" spans="1:5" x14ac:dyDescent="0.2">
      <c r="A105" t="s">
        <v>15</v>
      </c>
      <c r="B105">
        <v>2007</v>
      </c>
      <c r="C105" s="2">
        <v>32289000</v>
      </c>
      <c r="D105" s="2">
        <v>31714000</v>
      </c>
      <c r="E105" s="6">
        <f t="shared" si="6"/>
        <v>1.7807922202607698E-2</v>
      </c>
    </row>
    <row r="106" spans="1:5" x14ac:dyDescent="0.2">
      <c r="A106" t="s">
        <v>15</v>
      </c>
      <c r="B106">
        <v>2008</v>
      </c>
      <c r="C106" s="2">
        <v>34376000</v>
      </c>
      <c r="D106" s="2">
        <v>33751000</v>
      </c>
      <c r="E106" s="6">
        <f t="shared" si="6"/>
        <v>1.8181289271584827E-2</v>
      </c>
    </row>
    <row r="107" spans="1:5" x14ac:dyDescent="0.2">
      <c r="A107" t="s">
        <v>15</v>
      </c>
      <c r="B107">
        <v>2009</v>
      </c>
      <c r="C107" s="2">
        <v>35542000</v>
      </c>
      <c r="D107" s="2">
        <v>34919000</v>
      </c>
      <c r="E107" s="6">
        <f t="shared" si="6"/>
        <v>1.7528557762647008E-2</v>
      </c>
    </row>
    <row r="108" spans="1:5" x14ac:dyDescent="0.2">
      <c r="A108" t="s">
        <v>15</v>
      </c>
      <c r="B108">
        <v>2010</v>
      </c>
      <c r="C108" s="2">
        <v>37077000</v>
      </c>
      <c r="D108" s="2">
        <v>36406000</v>
      </c>
      <c r="E108" s="6">
        <f t="shared" si="6"/>
        <v>1.8097472826819862E-2</v>
      </c>
    </row>
    <row r="109" spans="1:5" x14ac:dyDescent="0.2">
      <c r="A109" t="s">
        <v>15</v>
      </c>
      <c r="B109">
        <v>2011</v>
      </c>
      <c r="C109" s="2">
        <v>62259000</v>
      </c>
      <c r="D109" s="2"/>
      <c r="E109" s="5"/>
    </row>
    <row r="110" spans="1:5" x14ac:dyDescent="0.2">
      <c r="A110" t="s">
        <v>15</v>
      </c>
      <c r="B110">
        <v>2012</v>
      </c>
      <c r="C110" s="2">
        <v>65241000</v>
      </c>
      <c r="D110" s="2"/>
      <c r="E110" s="5"/>
    </row>
    <row r="111" spans="1:5" x14ac:dyDescent="0.2">
      <c r="A111" t="s">
        <v>15</v>
      </c>
      <c r="B111">
        <v>2013</v>
      </c>
      <c r="C111" s="2">
        <v>68641000</v>
      </c>
      <c r="D111" s="2"/>
      <c r="E111" s="5"/>
    </row>
    <row r="112" spans="1:5" x14ac:dyDescent="0.2">
      <c r="A112" t="s">
        <v>15</v>
      </c>
      <c r="B112">
        <v>2014</v>
      </c>
      <c r="C112" s="2">
        <v>72881000</v>
      </c>
      <c r="D112" s="2"/>
      <c r="E112" s="5"/>
    </row>
    <row r="113" spans="1:5" x14ac:dyDescent="0.2">
      <c r="A113" t="s">
        <v>15</v>
      </c>
      <c r="B113">
        <v>2015</v>
      </c>
      <c r="C113" s="2">
        <v>75786000</v>
      </c>
      <c r="D113" s="2"/>
      <c r="E113" s="5"/>
    </row>
    <row r="114" spans="1:5" x14ac:dyDescent="0.2">
      <c r="A114" t="s">
        <v>27</v>
      </c>
      <c r="B114">
        <v>2000</v>
      </c>
      <c r="C114" s="2">
        <v>9043786.75</v>
      </c>
      <c r="D114" s="2">
        <v>5737515.2300000004</v>
      </c>
      <c r="E114" s="6">
        <f>(C114-D114)/C114</f>
        <v>0.36558486078854074</v>
      </c>
    </row>
    <row r="115" spans="1:5" x14ac:dyDescent="0.2">
      <c r="A115" t="s">
        <v>27</v>
      </c>
      <c r="B115">
        <v>2001</v>
      </c>
      <c r="C115" s="2">
        <v>11639222.220000001</v>
      </c>
      <c r="D115" s="2">
        <v>6938551.0499999998</v>
      </c>
      <c r="E115" s="6">
        <f t="shared" ref="E115:E124" si="7">(C115-D115)/C115</f>
        <v>0.40386471545518793</v>
      </c>
    </row>
    <row r="116" spans="1:5" x14ac:dyDescent="0.2">
      <c r="A116" t="s">
        <v>27</v>
      </c>
      <c r="B116">
        <v>2002</v>
      </c>
      <c r="C116" s="2">
        <v>15575993.029999999</v>
      </c>
      <c r="D116" s="2">
        <v>8716720.3000000007</v>
      </c>
      <c r="E116" s="6">
        <f t="shared" si="7"/>
        <v>0.44037466611526849</v>
      </c>
    </row>
    <row r="117" spans="1:5" x14ac:dyDescent="0.2">
      <c r="A117" t="s">
        <v>27</v>
      </c>
      <c r="B117">
        <v>2003</v>
      </c>
      <c r="C117" s="2">
        <v>17359490</v>
      </c>
      <c r="D117" s="2">
        <v>7835880</v>
      </c>
      <c r="E117" s="6">
        <f t="shared" si="7"/>
        <v>0.54861116311596714</v>
      </c>
    </row>
    <row r="118" spans="1:5" x14ac:dyDescent="0.2">
      <c r="A118" t="s">
        <v>27</v>
      </c>
      <c r="B118">
        <v>2004</v>
      </c>
      <c r="C118" s="2">
        <v>19275000</v>
      </c>
      <c r="D118" s="2">
        <v>8564200</v>
      </c>
      <c r="E118" s="6">
        <f t="shared" si="7"/>
        <v>0.5556835278858625</v>
      </c>
    </row>
    <row r="119" spans="1:5" x14ac:dyDescent="0.2">
      <c r="A119" t="s">
        <v>27</v>
      </c>
      <c r="B119">
        <v>2005</v>
      </c>
      <c r="C119" s="2">
        <v>31103170</v>
      </c>
      <c r="D119" s="2">
        <v>11820520</v>
      </c>
      <c r="E119" s="6">
        <f t="shared" si="7"/>
        <v>0.61995770849080656</v>
      </c>
    </row>
    <row r="120" spans="1:5" x14ac:dyDescent="0.2">
      <c r="A120" t="s">
        <v>27</v>
      </c>
      <c r="B120">
        <v>2006</v>
      </c>
      <c r="C120" s="2">
        <v>38146640</v>
      </c>
      <c r="D120" s="2">
        <v>14203870</v>
      </c>
      <c r="E120" s="6">
        <f t="shared" si="7"/>
        <v>0.62765082324419663</v>
      </c>
    </row>
    <row r="121" spans="1:5" x14ac:dyDescent="0.2">
      <c r="A121" t="s">
        <v>27</v>
      </c>
      <c r="B121">
        <v>2007</v>
      </c>
      <c r="C121" s="2">
        <v>39839000</v>
      </c>
      <c r="D121" s="2">
        <v>15567000</v>
      </c>
      <c r="E121" s="6">
        <f t="shared" si="7"/>
        <v>0.60925224026707503</v>
      </c>
    </row>
    <row r="122" spans="1:5" x14ac:dyDescent="0.2">
      <c r="A122" t="s">
        <v>27</v>
      </c>
      <c r="B122">
        <v>2008</v>
      </c>
      <c r="C122" s="2">
        <v>49937000</v>
      </c>
      <c r="D122" s="2">
        <v>18526000</v>
      </c>
      <c r="E122" s="6">
        <f t="shared" si="7"/>
        <v>0.62901255582033366</v>
      </c>
    </row>
    <row r="123" spans="1:5" x14ac:dyDescent="0.2">
      <c r="A123" t="s">
        <v>27</v>
      </c>
      <c r="B123">
        <v>2009</v>
      </c>
      <c r="C123" s="2">
        <v>51918000</v>
      </c>
      <c r="D123" s="2">
        <v>21116000</v>
      </c>
      <c r="E123" s="6">
        <f t="shared" si="7"/>
        <v>0.59328171347124314</v>
      </c>
    </row>
    <row r="124" spans="1:5" x14ac:dyDescent="0.2">
      <c r="A124" t="s">
        <v>27</v>
      </c>
      <c r="B124">
        <v>2010</v>
      </c>
      <c r="C124" s="2">
        <v>56681000</v>
      </c>
      <c r="D124" s="2">
        <v>24030000</v>
      </c>
      <c r="E124" s="6">
        <f t="shared" si="7"/>
        <v>0.57604841128420459</v>
      </c>
    </row>
    <row r="125" spans="1:5" x14ac:dyDescent="0.2">
      <c r="A125" t="s">
        <v>27</v>
      </c>
      <c r="B125">
        <v>2011</v>
      </c>
      <c r="C125" s="2">
        <v>47677000</v>
      </c>
      <c r="D125" s="2"/>
      <c r="E125" s="5"/>
    </row>
    <row r="126" spans="1:5" x14ac:dyDescent="0.2">
      <c r="A126" t="s">
        <v>27</v>
      </c>
      <c r="B126">
        <v>2012</v>
      </c>
      <c r="C126" s="2">
        <v>46483000</v>
      </c>
      <c r="D126" s="2"/>
      <c r="E126" s="5"/>
    </row>
    <row r="127" spans="1:5" x14ac:dyDescent="0.2">
      <c r="A127" t="s">
        <v>27</v>
      </c>
      <c r="B127">
        <v>2013</v>
      </c>
      <c r="C127" s="2">
        <v>51595000</v>
      </c>
      <c r="D127" s="2"/>
      <c r="E127" s="5"/>
    </row>
    <row r="128" spans="1:5" x14ac:dyDescent="0.2">
      <c r="A128" t="s">
        <v>27</v>
      </c>
      <c r="B128">
        <v>2014</v>
      </c>
      <c r="C128" s="2">
        <v>54668000</v>
      </c>
      <c r="D128" s="2"/>
      <c r="E128" s="5"/>
    </row>
    <row r="129" spans="1:5" x14ac:dyDescent="0.2">
      <c r="A129" t="s">
        <v>27</v>
      </c>
      <c r="B129">
        <v>2015</v>
      </c>
      <c r="C129" s="5">
        <v>58344000</v>
      </c>
      <c r="D129" s="2"/>
      <c r="E129" s="5"/>
    </row>
    <row r="130" spans="1:5" x14ac:dyDescent="0.2">
      <c r="A130" t="s">
        <v>42</v>
      </c>
      <c r="B130">
        <v>2000</v>
      </c>
      <c r="C130" s="2">
        <v>1800792.09</v>
      </c>
      <c r="D130" s="2">
        <v>1697807.77</v>
      </c>
      <c r="E130" s="6">
        <f>(C130-D130)/C130</f>
        <v>5.7188345379726793E-2</v>
      </c>
    </row>
    <row r="131" spans="1:5" x14ac:dyDescent="0.2">
      <c r="A131" t="s">
        <v>42</v>
      </c>
      <c r="B131">
        <v>2001</v>
      </c>
      <c r="C131" s="2">
        <v>2026261.74</v>
      </c>
      <c r="D131" s="2">
        <v>1904566.62</v>
      </c>
      <c r="E131" s="6">
        <f t="shared" ref="E131:E140" si="8">(C131-D131)/C131</f>
        <v>6.0058933946016212E-2</v>
      </c>
    </row>
    <row r="132" spans="1:5" x14ac:dyDescent="0.2">
      <c r="A132" t="s">
        <v>42</v>
      </c>
      <c r="B132">
        <v>2002</v>
      </c>
      <c r="C132" s="2">
        <v>2264695.2400000002</v>
      </c>
      <c r="D132" s="2">
        <v>2156198.48</v>
      </c>
      <c r="E132" s="6">
        <f t="shared" si="8"/>
        <v>4.7907885389470869E-2</v>
      </c>
    </row>
    <row r="133" spans="1:5" x14ac:dyDescent="0.2">
      <c r="A133" t="s">
        <v>42</v>
      </c>
      <c r="B133">
        <v>2003</v>
      </c>
      <c r="C133" s="2">
        <v>2416690</v>
      </c>
      <c r="D133" s="2">
        <v>2360290</v>
      </c>
      <c r="E133" s="6">
        <f t="shared" si="8"/>
        <v>2.3337705704910436E-2</v>
      </c>
    </row>
    <row r="134" spans="1:5" x14ac:dyDescent="0.2">
      <c r="A134" t="s">
        <v>42</v>
      </c>
      <c r="B134">
        <v>2004</v>
      </c>
      <c r="C134" s="2">
        <v>2699760</v>
      </c>
      <c r="D134" s="2">
        <v>2614720</v>
      </c>
      <c r="E134" s="6">
        <f t="shared" si="8"/>
        <v>3.1499096215959935E-2</v>
      </c>
    </row>
    <row r="135" spans="1:5" x14ac:dyDescent="0.2">
      <c r="A135" t="s">
        <v>42</v>
      </c>
      <c r="B135">
        <v>2005</v>
      </c>
      <c r="C135" s="2">
        <v>3087570</v>
      </c>
      <c r="D135" s="2">
        <v>2968730</v>
      </c>
      <c r="E135" s="6">
        <f t="shared" si="8"/>
        <v>3.8489815615516412E-2</v>
      </c>
    </row>
    <row r="136" spans="1:5" x14ac:dyDescent="0.2">
      <c r="A136" t="s">
        <v>42</v>
      </c>
      <c r="B136">
        <v>2006</v>
      </c>
      <c r="C136" s="2">
        <v>3461470</v>
      </c>
      <c r="D136" s="2">
        <v>3309510</v>
      </c>
      <c r="E136" s="6">
        <f t="shared" si="8"/>
        <v>4.3900423808381987E-2</v>
      </c>
    </row>
    <row r="137" spans="1:5" x14ac:dyDescent="0.2">
      <c r="A137" t="s">
        <v>42</v>
      </c>
      <c r="B137">
        <v>2007</v>
      </c>
      <c r="C137" s="2">
        <v>3797000</v>
      </c>
      <c r="D137" s="2">
        <v>3641000</v>
      </c>
      <c r="E137" s="6">
        <f t="shared" si="8"/>
        <v>4.1085067158282855E-2</v>
      </c>
    </row>
    <row r="138" spans="1:5" x14ac:dyDescent="0.2">
      <c r="A138" t="s">
        <v>42</v>
      </c>
      <c r="B138">
        <v>2008</v>
      </c>
      <c r="C138" s="2">
        <v>4387000</v>
      </c>
      <c r="D138" s="2">
        <v>4205000</v>
      </c>
      <c r="E138" s="6">
        <f t="shared" si="8"/>
        <v>4.1486209254615908E-2</v>
      </c>
    </row>
    <row r="139" spans="1:5" x14ac:dyDescent="0.2">
      <c r="A139" t="s">
        <v>42</v>
      </c>
      <c r="B139">
        <v>2009</v>
      </c>
      <c r="C139" s="2">
        <v>4815000</v>
      </c>
      <c r="D139" s="2">
        <v>4622000</v>
      </c>
      <c r="E139" s="6">
        <f t="shared" si="8"/>
        <v>4.0083073727933544E-2</v>
      </c>
    </row>
    <row r="140" spans="1:5" x14ac:dyDescent="0.2">
      <c r="A140" t="s">
        <v>42</v>
      </c>
      <c r="B140">
        <v>2010</v>
      </c>
      <c r="C140" s="2">
        <v>5390000</v>
      </c>
      <c r="D140" s="2">
        <v>5166000</v>
      </c>
      <c r="E140" s="6">
        <f t="shared" si="8"/>
        <v>4.1558441558441558E-2</v>
      </c>
    </row>
    <row r="141" spans="1:5" x14ac:dyDescent="0.2">
      <c r="A141" t="s">
        <v>42</v>
      </c>
      <c r="B141">
        <v>2011</v>
      </c>
      <c r="C141" s="2">
        <v>13608000</v>
      </c>
      <c r="D141" s="2"/>
      <c r="E141" s="5"/>
    </row>
    <row r="142" spans="1:5" x14ac:dyDescent="0.2">
      <c r="A142" t="s">
        <v>42</v>
      </c>
      <c r="B142">
        <v>2012</v>
      </c>
      <c r="C142" s="2">
        <v>14622000</v>
      </c>
      <c r="D142" s="2"/>
      <c r="E142" s="5"/>
    </row>
    <row r="143" spans="1:5" x14ac:dyDescent="0.2">
      <c r="A143" t="s">
        <v>42</v>
      </c>
      <c r="B143">
        <v>2013</v>
      </c>
      <c r="C143" s="2">
        <v>16041000</v>
      </c>
      <c r="D143" s="2"/>
      <c r="E143" s="5"/>
    </row>
    <row r="144" spans="1:5" x14ac:dyDescent="0.2">
      <c r="A144" t="s">
        <v>42</v>
      </c>
      <c r="B144">
        <v>2014</v>
      </c>
      <c r="C144" s="2">
        <v>17801000</v>
      </c>
      <c r="D144" s="2"/>
      <c r="E144" s="5"/>
    </row>
    <row r="145" spans="1:5" x14ac:dyDescent="0.2">
      <c r="A145" t="s">
        <v>42</v>
      </c>
      <c r="B145">
        <v>2015</v>
      </c>
      <c r="C145" s="5">
        <v>19209000</v>
      </c>
      <c r="D145" s="2"/>
      <c r="E145" s="5"/>
    </row>
    <row r="146" spans="1:5" x14ac:dyDescent="0.2">
      <c r="A146" t="s">
        <v>81</v>
      </c>
      <c r="B146">
        <v>2000</v>
      </c>
      <c r="C146" s="2">
        <v>6919672.4100000001</v>
      </c>
      <c r="D146" s="2">
        <v>6919672.4100000001</v>
      </c>
      <c r="E146" s="6">
        <f>(C146-D146)/C146</f>
        <v>0</v>
      </c>
    </row>
    <row r="147" spans="1:5" x14ac:dyDescent="0.2">
      <c r="A147" t="s">
        <v>81</v>
      </c>
      <c r="B147">
        <v>2001</v>
      </c>
      <c r="C147" s="2">
        <v>7826434.8899999997</v>
      </c>
      <c r="D147" s="2">
        <v>7826434.8899999997</v>
      </c>
      <c r="E147" s="6">
        <f t="shared" ref="E147:E156" si="9">(C147-D147)/C147</f>
        <v>0</v>
      </c>
    </row>
    <row r="148" spans="1:5" x14ac:dyDescent="0.2">
      <c r="A148" t="s">
        <v>81</v>
      </c>
      <c r="B148">
        <v>2002</v>
      </c>
      <c r="C148" s="2">
        <v>8668931.0999999996</v>
      </c>
      <c r="D148" s="2">
        <v>8668931.0999999996</v>
      </c>
      <c r="E148" s="6">
        <f t="shared" si="9"/>
        <v>0</v>
      </c>
    </row>
    <row r="149" spans="1:5" x14ac:dyDescent="0.2">
      <c r="A149" t="s">
        <v>81</v>
      </c>
      <c r="B149">
        <v>2003</v>
      </c>
      <c r="C149" s="2">
        <v>13673950</v>
      </c>
      <c r="D149" s="2">
        <v>13673950</v>
      </c>
      <c r="E149" s="6">
        <f t="shared" si="9"/>
        <v>0</v>
      </c>
    </row>
    <row r="150" spans="1:5" x14ac:dyDescent="0.2">
      <c r="A150" t="s">
        <v>81</v>
      </c>
      <c r="B150">
        <v>2004</v>
      </c>
      <c r="C150" s="2">
        <v>15112060</v>
      </c>
      <c r="D150" s="2">
        <v>15112060</v>
      </c>
      <c r="E150" s="6">
        <f t="shared" si="9"/>
        <v>0</v>
      </c>
    </row>
    <row r="151" spans="1:5" x14ac:dyDescent="0.2">
      <c r="A151" t="s">
        <v>81</v>
      </c>
      <c r="B151">
        <v>2005</v>
      </c>
      <c r="C151" s="2">
        <v>18146150</v>
      </c>
      <c r="D151" s="2">
        <v>18146150</v>
      </c>
      <c r="E151" s="6">
        <f t="shared" si="9"/>
        <v>0</v>
      </c>
    </row>
    <row r="152" spans="1:5" x14ac:dyDescent="0.2">
      <c r="A152" t="s">
        <v>81</v>
      </c>
      <c r="B152">
        <v>2006</v>
      </c>
      <c r="C152" s="2">
        <v>20162410</v>
      </c>
      <c r="D152" s="2">
        <v>20162410</v>
      </c>
      <c r="E152" s="6">
        <f t="shared" si="9"/>
        <v>0</v>
      </c>
    </row>
    <row r="153" spans="1:5" x14ac:dyDescent="0.2">
      <c r="A153" t="s">
        <v>81</v>
      </c>
      <c r="B153">
        <v>2007</v>
      </c>
      <c r="C153" s="2">
        <v>21670000</v>
      </c>
      <c r="D153" s="2">
        <v>21510000</v>
      </c>
      <c r="E153" s="6">
        <f t="shared" si="9"/>
        <v>7.3834794646977387E-3</v>
      </c>
    </row>
    <row r="154" spans="1:5" x14ac:dyDescent="0.2">
      <c r="A154" t="s">
        <v>81</v>
      </c>
      <c r="B154">
        <v>2008</v>
      </c>
      <c r="C154" s="2">
        <v>24113000</v>
      </c>
      <c r="D154" s="2">
        <v>23959000</v>
      </c>
      <c r="E154" s="6">
        <f t="shared" si="9"/>
        <v>6.3865964417534112E-3</v>
      </c>
    </row>
    <row r="155" spans="1:5" x14ac:dyDescent="0.2">
      <c r="A155" t="s">
        <v>81</v>
      </c>
      <c r="B155">
        <v>2009</v>
      </c>
      <c r="C155" s="2">
        <v>26328000</v>
      </c>
      <c r="D155" s="2">
        <v>26233000</v>
      </c>
      <c r="E155" s="6">
        <f t="shared" si="9"/>
        <v>3.6083257368580979E-3</v>
      </c>
    </row>
    <row r="156" spans="1:5" x14ac:dyDescent="0.2">
      <c r="A156" t="s">
        <v>81</v>
      </c>
      <c r="B156">
        <v>2010</v>
      </c>
      <c r="C156" s="2">
        <v>29105000</v>
      </c>
      <c r="D156" s="2">
        <v>29028000</v>
      </c>
      <c r="E156" s="6">
        <f t="shared" si="9"/>
        <v>2.6455935406287578E-3</v>
      </c>
    </row>
    <row r="157" spans="1:5" x14ac:dyDescent="0.2">
      <c r="A157" t="s">
        <v>81</v>
      </c>
      <c r="B157">
        <v>2011</v>
      </c>
      <c r="C157" s="2">
        <v>47009000</v>
      </c>
      <c r="D157" s="2"/>
      <c r="E157" s="5"/>
    </row>
    <row r="158" spans="1:5" x14ac:dyDescent="0.2">
      <c r="A158" t="s">
        <v>81</v>
      </c>
      <c r="B158">
        <v>2012</v>
      </c>
      <c r="C158" s="2">
        <v>52483000</v>
      </c>
      <c r="D158" s="2"/>
      <c r="E158" s="5"/>
    </row>
    <row r="159" spans="1:5" x14ac:dyDescent="0.2">
      <c r="A159" t="s">
        <v>81</v>
      </c>
      <c r="B159">
        <v>2013</v>
      </c>
      <c r="C159" s="2">
        <v>57464000</v>
      </c>
      <c r="D159" s="2"/>
      <c r="E159" s="5"/>
    </row>
    <row r="160" spans="1:5" x14ac:dyDescent="0.2">
      <c r="A160" t="s">
        <v>81</v>
      </c>
      <c r="B160">
        <v>2014</v>
      </c>
      <c r="C160" s="2">
        <v>63172000</v>
      </c>
      <c r="D160" s="2"/>
      <c r="E160" s="5"/>
    </row>
    <row r="161" spans="1:5" x14ac:dyDescent="0.2">
      <c r="A161" t="s">
        <v>81</v>
      </c>
      <c r="B161">
        <v>2015</v>
      </c>
      <c r="C161" s="5">
        <v>68995000</v>
      </c>
      <c r="D161" s="2"/>
      <c r="E161" s="5"/>
    </row>
    <row r="162" spans="1:5" x14ac:dyDescent="0.2">
      <c r="A162" t="s">
        <v>88</v>
      </c>
      <c r="B162">
        <v>2000</v>
      </c>
      <c r="C162" s="2">
        <v>2003101.61</v>
      </c>
      <c r="D162" s="2">
        <v>2003101.61</v>
      </c>
      <c r="E162" s="6">
        <f>(C162-D162)/C162</f>
        <v>0</v>
      </c>
    </row>
    <row r="163" spans="1:5" x14ac:dyDescent="0.2">
      <c r="A163" t="s">
        <v>88</v>
      </c>
      <c r="B163">
        <v>2001</v>
      </c>
      <c r="C163" s="2">
        <v>2231400.4300000002</v>
      </c>
      <c r="D163" s="2">
        <v>2231400.4300000002</v>
      </c>
      <c r="E163" s="6">
        <f t="shared" ref="E163:E172" si="10">(C163-D163)/C163</f>
        <v>0</v>
      </c>
    </row>
    <row r="164" spans="1:5" x14ac:dyDescent="0.2">
      <c r="A164" t="s">
        <v>88</v>
      </c>
      <c r="B164">
        <v>2002</v>
      </c>
      <c r="C164" s="2">
        <v>2504449.09</v>
      </c>
      <c r="D164" s="2">
        <v>2504449.09</v>
      </c>
      <c r="E164" s="6">
        <f t="shared" si="10"/>
        <v>0</v>
      </c>
    </row>
    <row r="165" spans="1:5" x14ac:dyDescent="0.2">
      <c r="A165" t="s">
        <v>88</v>
      </c>
      <c r="B165">
        <v>2003</v>
      </c>
      <c r="C165" s="2">
        <v>4424530</v>
      </c>
      <c r="D165" s="2">
        <v>4309490</v>
      </c>
      <c r="E165" s="6">
        <f t="shared" si="10"/>
        <v>2.6000501748208286E-2</v>
      </c>
    </row>
    <row r="166" spans="1:5" x14ac:dyDescent="0.2">
      <c r="A166" t="s">
        <v>88</v>
      </c>
      <c r="B166">
        <v>2004</v>
      </c>
      <c r="C166" s="2">
        <v>5212800</v>
      </c>
      <c r="D166" s="2">
        <v>4841110</v>
      </c>
      <c r="E166" s="6">
        <f t="shared" si="10"/>
        <v>7.1303330263965625E-2</v>
      </c>
    </row>
    <row r="167" spans="1:5" x14ac:dyDescent="0.2">
      <c r="A167" t="s">
        <v>88</v>
      </c>
      <c r="B167">
        <v>2005</v>
      </c>
      <c r="C167" s="2">
        <v>6687200</v>
      </c>
      <c r="D167" s="2">
        <v>5669390</v>
      </c>
      <c r="E167" s="6">
        <f t="shared" si="10"/>
        <v>0.15220271563584162</v>
      </c>
    </row>
    <row r="168" spans="1:5" x14ac:dyDescent="0.2">
      <c r="A168" t="s">
        <v>88</v>
      </c>
      <c r="B168">
        <v>2006</v>
      </c>
      <c r="C168" s="2">
        <v>8315540.0000000009</v>
      </c>
      <c r="D168" s="2">
        <v>6595810</v>
      </c>
      <c r="E168" s="6">
        <f t="shared" si="10"/>
        <v>0.20680917895891315</v>
      </c>
    </row>
    <row r="169" spans="1:5" x14ac:dyDescent="0.2">
      <c r="A169" t="s">
        <v>88</v>
      </c>
      <c r="B169">
        <v>2007</v>
      </c>
      <c r="C169" s="2">
        <v>9425000</v>
      </c>
      <c r="D169" s="2">
        <v>7930000</v>
      </c>
      <c r="E169" s="6">
        <f t="shared" si="10"/>
        <v>0.15862068965517243</v>
      </c>
    </row>
    <row r="170" spans="1:5" x14ac:dyDescent="0.2">
      <c r="A170" t="s">
        <v>88</v>
      </c>
      <c r="B170">
        <v>2008</v>
      </c>
      <c r="C170" s="2">
        <v>11397000</v>
      </c>
      <c r="D170" s="2">
        <v>9173000</v>
      </c>
      <c r="E170" s="6">
        <f t="shared" si="10"/>
        <v>0.19513907168553127</v>
      </c>
    </row>
    <row r="171" spans="1:5" x14ac:dyDescent="0.2">
      <c r="A171" t="s">
        <v>88</v>
      </c>
      <c r="B171">
        <v>2009</v>
      </c>
      <c r="C171" s="2">
        <v>13940000</v>
      </c>
      <c r="D171" s="2">
        <v>10296000</v>
      </c>
      <c r="E171" s="6">
        <f t="shared" si="10"/>
        <v>0.26140602582496414</v>
      </c>
    </row>
    <row r="172" spans="1:5" x14ac:dyDescent="0.2">
      <c r="A172" t="s">
        <v>88</v>
      </c>
      <c r="B172">
        <v>2010</v>
      </c>
      <c r="C172" s="2">
        <v>18352000</v>
      </c>
      <c r="D172" s="2">
        <v>11532000</v>
      </c>
      <c r="E172" s="6">
        <f t="shared" si="10"/>
        <v>0.3716216216216216</v>
      </c>
    </row>
    <row r="173" spans="1:5" x14ac:dyDescent="0.2">
      <c r="A173" t="s">
        <v>88</v>
      </c>
      <c r="B173">
        <v>2011</v>
      </c>
      <c r="C173" s="2">
        <v>33961000</v>
      </c>
      <c r="D173" s="2"/>
      <c r="E173" s="5"/>
    </row>
    <row r="174" spans="1:5" x14ac:dyDescent="0.2">
      <c r="A174" t="s">
        <v>88</v>
      </c>
      <c r="B174">
        <v>2012</v>
      </c>
      <c r="C174" s="2">
        <v>35718000</v>
      </c>
      <c r="D174" s="2"/>
      <c r="E174" s="5"/>
    </row>
    <row r="175" spans="1:5" x14ac:dyDescent="0.2">
      <c r="A175" t="s">
        <v>88</v>
      </c>
      <c r="B175">
        <v>2013</v>
      </c>
      <c r="C175" s="2">
        <v>39203000</v>
      </c>
      <c r="D175" s="2"/>
      <c r="E175" s="5"/>
    </row>
    <row r="176" spans="1:5" x14ac:dyDescent="0.2">
      <c r="A176" t="s">
        <v>88</v>
      </c>
      <c r="B176">
        <v>2014</v>
      </c>
      <c r="C176" s="2">
        <v>41012000</v>
      </c>
      <c r="D176" s="2"/>
      <c r="E176" s="5"/>
    </row>
    <row r="177" spans="1:5" x14ac:dyDescent="0.2">
      <c r="A177" t="s">
        <v>88</v>
      </c>
      <c r="B177">
        <v>2015</v>
      </c>
      <c r="C177" s="5">
        <v>39306000</v>
      </c>
      <c r="D177" s="2"/>
      <c r="E177" s="5"/>
    </row>
    <row r="178" spans="1:5" x14ac:dyDescent="0.2">
      <c r="A178" t="s">
        <v>89</v>
      </c>
      <c r="B178">
        <v>2000</v>
      </c>
      <c r="C178" s="2">
        <v>3033116.08</v>
      </c>
      <c r="D178" s="2">
        <v>2822110.69</v>
      </c>
      <c r="E178" s="6">
        <f>(C178-D178)/C178</f>
        <v>6.956719902391606E-2</v>
      </c>
    </row>
    <row r="179" spans="1:5" x14ac:dyDescent="0.2">
      <c r="A179" t="s">
        <v>89</v>
      </c>
      <c r="B179">
        <v>2001</v>
      </c>
      <c r="C179" s="2">
        <v>3427682.06</v>
      </c>
      <c r="D179" s="2">
        <v>3183487.69</v>
      </c>
      <c r="E179" s="6">
        <f t="shared" ref="E179:E188" si="11">(C179-D179)/C179</f>
        <v>7.1241837990073123E-2</v>
      </c>
    </row>
    <row r="180" spans="1:5" x14ac:dyDescent="0.2">
      <c r="A180" t="s">
        <v>89</v>
      </c>
      <c r="B180">
        <v>2002</v>
      </c>
      <c r="C180" s="2">
        <v>3840324.53</v>
      </c>
      <c r="D180" s="2">
        <v>3557978.67</v>
      </c>
      <c r="E180" s="6">
        <f t="shared" si="11"/>
        <v>7.3521354196594391E-2</v>
      </c>
    </row>
    <row r="181" spans="1:5" x14ac:dyDescent="0.2">
      <c r="A181" t="s">
        <v>89</v>
      </c>
      <c r="B181">
        <v>2003</v>
      </c>
      <c r="C181" s="2">
        <v>5288820</v>
      </c>
      <c r="D181" s="2">
        <v>4980640</v>
      </c>
      <c r="E181" s="6">
        <f t="shared" si="11"/>
        <v>5.8270086711213469E-2</v>
      </c>
    </row>
    <row r="182" spans="1:5" x14ac:dyDescent="0.2">
      <c r="A182" t="s">
        <v>89</v>
      </c>
      <c r="B182">
        <v>2004</v>
      </c>
      <c r="C182" s="2">
        <v>5931810</v>
      </c>
      <c r="D182" s="2">
        <v>5632780</v>
      </c>
      <c r="E182" s="6">
        <f t="shared" si="11"/>
        <v>5.0411257272232252E-2</v>
      </c>
    </row>
    <row r="183" spans="1:5" x14ac:dyDescent="0.2">
      <c r="A183" t="s">
        <v>89</v>
      </c>
      <c r="B183">
        <v>2005</v>
      </c>
      <c r="C183" s="2">
        <v>7186530</v>
      </c>
      <c r="D183" s="2">
        <v>6903720</v>
      </c>
      <c r="E183" s="6">
        <f t="shared" si="11"/>
        <v>3.9352789176417546E-2</v>
      </c>
    </row>
    <row r="184" spans="1:5" x14ac:dyDescent="0.2">
      <c r="A184" t="s">
        <v>89</v>
      </c>
      <c r="B184">
        <v>2006</v>
      </c>
      <c r="C184" s="2">
        <v>8382930</v>
      </c>
      <c r="D184" s="2">
        <v>8135010</v>
      </c>
      <c r="E184" s="6">
        <f t="shared" si="11"/>
        <v>2.9574385089700141E-2</v>
      </c>
    </row>
    <row r="185" spans="1:5" x14ac:dyDescent="0.2">
      <c r="A185" t="s">
        <v>89</v>
      </c>
      <c r="B185">
        <v>2007</v>
      </c>
      <c r="C185" s="2">
        <v>11688000</v>
      </c>
      <c r="D185" s="2">
        <v>10791000</v>
      </c>
      <c r="E185" s="6">
        <f t="shared" si="11"/>
        <v>7.6745379876796721E-2</v>
      </c>
    </row>
    <row r="186" spans="1:5" x14ac:dyDescent="0.2">
      <c r="A186" t="s">
        <v>89</v>
      </c>
      <c r="B186">
        <v>2008</v>
      </c>
      <c r="C186" s="2">
        <v>13655000</v>
      </c>
      <c r="D186" s="2">
        <v>12614000</v>
      </c>
      <c r="E186" s="6">
        <f t="shared" si="11"/>
        <v>7.6235811058220429E-2</v>
      </c>
    </row>
    <row r="187" spans="1:5" x14ac:dyDescent="0.2">
      <c r="A187" t="s">
        <v>89</v>
      </c>
      <c r="B187">
        <v>2009</v>
      </c>
      <c r="C187" s="2">
        <v>15257000</v>
      </c>
      <c r="D187" s="2">
        <v>14068000</v>
      </c>
      <c r="E187" s="6">
        <f t="shared" si="11"/>
        <v>7.7931441305630206E-2</v>
      </c>
    </row>
    <row r="188" spans="1:5" x14ac:dyDescent="0.2">
      <c r="A188" t="s">
        <v>89</v>
      </c>
      <c r="B188">
        <v>2010</v>
      </c>
      <c r="C188" s="2">
        <v>17024000</v>
      </c>
      <c r="D188" s="2">
        <v>15742000</v>
      </c>
      <c r="E188" s="6">
        <f t="shared" si="11"/>
        <v>7.5305451127819542E-2</v>
      </c>
    </row>
    <row r="189" spans="1:5" x14ac:dyDescent="0.2">
      <c r="A189" t="s">
        <v>89</v>
      </c>
      <c r="B189">
        <v>2011</v>
      </c>
      <c r="C189" s="2">
        <v>27893000</v>
      </c>
      <c r="D189" s="2"/>
      <c r="E189" s="5"/>
    </row>
    <row r="190" spans="1:5" x14ac:dyDescent="0.2">
      <c r="A190" t="s">
        <v>89</v>
      </c>
      <c r="B190">
        <v>2012</v>
      </c>
      <c r="C190" s="2">
        <v>31007000</v>
      </c>
      <c r="D190" s="2"/>
      <c r="E190" s="5"/>
    </row>
    <row r="191" spans="1:5" x14ac:dyDescent="0.2">
      <c r="A191" t="s">
        <v>89</v>
      </c>
      <c r="B191">
        <v>2013</v>
      </c>
      <c r="C191" s="2">
        <v>34173000</v>
      </c>
      <c r="D191" s="2"/>
      <c r="E191" s="5"/>
    </row>
    <row r="192" spans="1:5" x14ac:dyDescent="0.2">
      <c r="A192" t="s">
        <v>89</v>
      </c>
      <c r="B192">
        <v>2014</v>
      </c>
      <c r="C192" s="2">
        <v>38230000</v>
      </c>
      <c r="D192" s="2"/>
      <c r="E192" s="5"/>
    </row>
    <row r="193" spans="1:5" x14ac:dyDescent="0.2">
      <c r="A193" t="s">
        <v>89</v>
      </c>
      <c r="B193">
        <v>2015</v>
      </c>
      <c r="C193" s="5">
        <v>41753000</v>
      </c>
      <c r="D193" s="2"/>
      <c r="E193" s="5"/>
    </row>
    <row r="194" spans="1:5" x14ac:dyDescent="0.2">
      <c r="A194" t="s">
        <v>92</v>
      </c>
      <c r="B194">
        <v>2000</v>
      </c>
      <c r="C194" s="2">
        <v>2134282.9700000002</v>
      </c>
      <c r="D194" s="2">
        <v>2134282.9700000002</v>
      </c>
      <c r="E194" s="6">
        <f>(C194-D194)/C194</f>
        <v>0</v>
      </c>
    </row>
    <row r="195" spans="1:5" x14ac:dyDescent="0.2">
      <c r="A195" t="s">
        <v>92</v>
      </c>
      <c r="B195">
        <v>2001</v>
      </c>
      <c r="C195" s="2">
        <v>2383494.56</v>
      </c>
      <c r="D195" s="2">
        <v>2383494.56</v>
      </c>
      <c r="E195" s="6">
        <f t="shared" ref="E195:E204" si="12">(C195-D195)/C195</f>
        <v>0</v>
      </c>
    </row>
    <row r="196" spans="1:5" x14ac:dyDescent="0.2">
      <c r="A196" t="s">
        <v>92</v>
      </c>
      <c r="B196">
        <v>2002</v>
      </c>
      <c r="C196" s="2">
        <v>2648146.8199999998</v>
      </c>
      <c r="D196" s="2">
        <v>2648146.8199999998</v>
      </c>
      <c r="E196" s="6">
        <f t="shared" si="12"/>
        <v>0</v>
      </c>
    </row>
    <row r="197" spans="1:5" x14ac:dyDescent="0.2">
      <c r="A197" t="s">
        <v>92</v>
      </c>
      <c r="B197">
        <v>2003</v>
      </c>
      <c r="C197" s="2">
        <v>3561360</v>
      </c>
      <c r="D197" s="2">
        <v>3554700</v>
      </c>
      <c r="E197" s="6">
        <f t="shared" si="12"/>
        <v>1.8700721072848574E-3</v>
      </c>
    </row>
    <row r="198" spans="1:5" x14ac:dyDescent="0.2">
      <c r="A198" t="s">
        <v>92</v>
      </c>
      <c r="B198">
        <v>2004</v>
      </c>
      <c r="C198" s="2">
        <v>3931950</v>
      </c>
      <c r="D198" s="2">
        <v>3924420</v>
      </c>
      <c r="E198" s="6">
        <f t="shared" si="12"/>
        <v>1.9150803036661198E-3</v>
      </c>
    </row>
    <row r="199" spans="1:5" x14ac:dyDescent="0.2">
      <c r="A199" t="s">
        <v>92</v>
      </c>
      <c r="B199">
        <v>2005</v>
      </c>
      <c r="C199" s="2">
        <v>4629280</v>
      </c>
      <c r="D199" s="2">
        <v>4621740</v>
      </c>
      <c r="E199" s="6">
        <f t="shared" si="12"/>
        <v>1.6287630041820758E-3</v>
      </c>
    </row>
    <row r="200" spans="1:5" x14ac:dyDescent="0.2">
      <c r="A200" t="s">
        <v>92</v>
      </c>
      <c r="B200">
        <v>2006</v>
      </c>
      <c r="C200" s="2">
        <v>5146250</v>
      </c>
      <c r="D200" s="2">
        <v>5138860</v>
      </c>
      <c r="E200" s="6">
        <f t="shared" si="12"/>
        <v>1.4359970852562546E-3</v>
      </c>
    </row>
    <row r="201" spans="1:5" x14ac:dyDescent="0.2">
      <c r="A201" t="s">
        <v>92</v>
      </c>
      <c r="B201">
        <v>2007</v>
      </c>
      <c r="C201" s="2">
        <v>6061000</v>
      </c>
      <c r="D201" s="2">
        <v>6044000</v>
      </c>
      <c r="E201" s="6">
        <f t="shared" si="12"/>
        <v>2.8048176868503546E-3</v>
      </c>
    </row>
    <row r="202" spans="1:5" x14ac:dyDescent="0.2">
      <c r="A202" t="s">
        <v>92</v>
      </c>
      <c r="B202">
        <v>2008</v>
      </c>
      <c r="C202" s="2">
        <v>6850000</v>
      </c>
      <c r="D202" s="2">
        <v>6818000</v>
      </c>
      <c r="E202" s="6">
        <f t="shared" si="12"/>
        <v>4.6715328467153289E-3</v>
      </c>
    </row>
    <row r="203" spans="1:5" x14ac:dyDescent="0.2">
      <c r="A203" t="s">
        <v>92</v>
      </c>
      <c r="B203">
        <v>2009</v>
      </c>
      <c r="C203" s="2">
        <v>7462000</v>
      </c>
      <c r="D203" s="2">
        <v>7430000</v>
      </c>
      <c r="E203" s="6">
        <f t="shared" si="12"/>
        <v>4.2883945322969713E-3</v>
      </c>
    </row>
    <row r="204" spans="1:5" x14ac:dyDescent="0.2">
      <c r="A204" t="s">
        <v>92</v>
      </c>
      <c r="B204">
        <v>2010</v>
      </c>
      <c r="C204" s="2">
        <v>8234000</v>
      </c>
      <c r="D204" s="2">
        <v>8199000</v>
      </c>
      <c r="E204" s="6">
        <f t="shared" si="12"/>
        <v>4.250667962108331E-3</v>
      </c>
    </row>
    <row r="205" spans="1:5" x14ac:dyDescent="0.2">
      <c r="A205" t="s">
        <v>92</v>
      </c>
      <c r="B205">
        <v>2011</v>
      </c>
      <c r="C205" s="2">
        <v>19280000</v>
      </c>
      <c r="D205" s="2"/>
      <c r="E205" s="5"/>
    </row>
    <row r="206" spans="1:5" x14ac:dyDescent="0.2">
      <c r="A206" t="s">
        <v>92</v>
      </c>
      <c r="B206">
        <v>2012</v>
      </c>
      <c r="C206" s="2">
        <v>19436000</v>
      </c>
      <c r="D206" s="2"/>
      <c r="E206" s="5"/>
    </row>
    <row r="207" spans="1:5" x14ac:dyDescent="0.2">
      <c r="A207" t="s">
        <v>92</v>
      </c>
      <c r="B207">
        <v>2013</v>
      </c>
      <c r="C207" s="2">
        <v>20841000</v>
      </c>
      <c r="D207" s="2"/>
      <c r="E207" s="5"/>
    </row>
    <row r="208" spans="1:5" x14ac:dyDescent="0.2">
      <c r="A208" t="s">
        <v>92</v>
      </c>
      <c r="B208">
        <v>2014</v>
      </c>
      <c r="C208" s="2">
        <v>22953000</v>
      </c>
      <c r="D208" s="2"/>
      <c r="E208" s="5"/>
    </row>
    <row r="209" spans="1:5" x14ac:dyDescent="0.2">
      <c r="A209" t="s">
        <v>92</v>
      </c>
      <c r="B209">
        <v>2015</v>
      </c>
      <c r="C209" s="5">
        <v>20118000</v>
      </c>
      <c r="D209" s="2"/>
      <c r="E209" s="5"/>
    </row>
    <row r="210" spans="1:5" x14ac:dyDescent="0.2">
      <c r="A210" t="s">
        <v>95</v>
      </c>
      <c r="B210">
        <v>2000</v>
      </c>
      <c r="C210" s="2">
        <v>3177872.35</v>
      </c>
      <c r="D210" s="2">
        <v>2638069.1</v>
      </c>
      <c r="E210" s="6">
        <f>(C210-D210)/C210</f>
        <v>0.16986310038538835</v>
      </c>
    </row>
    <row r="211" spans="1:5" x14ac:dyDescent="0.2">
      <c r="A211" t="s">
        <v>95</v>
      </c>
      <c r="B211">
        <v>2001</v>
      </c>
      <c r="C211" s="2">
        <v>3521549.95</v>
      </c>
      <c r="D211" s="2">
        <v>2909063.16</v>
      </c>
      <c r="E211" s="6">
        <f t="shared" ref="E211:E220" si="13">(C211-D211)/C211</f>
        <v>0.1739253450032705</v>
      </c>
    </row>
    <row r="212" spans="1:5" x14ac:dyDescent="0.2">
      <c r="A212" t="s">
        <v>95</v>
      </c>
      <c r="B212">
        <v>2002</v>
      </c>
      <c r="C212" s="2">
        <v>3337436.55</v>
      </c>
      <c r="D212" s="2">
        <v>3223619.51</v>
      </c>
      <c r="E212" s="6">
        <f t="shared" si="13"/>
        <v>3.4103132237824879E-2</v>
      </c>
    </row>
    <row r="213" spans="1:5" x14ac:dyDescent="0.2">
      <c r="A213" t="s">
        <v>95</v>
      </c>
      <c r="B213">
        <v>2003</v>
      </c>
      <c r="C213" s="2">
        <v>4899910</v>
      </c>
      <c r="D213" s="2">
        <v>4523500</v>
      </c>
      <c r="E213" s="6">
        <f t="shared" si="13"/>
        <v>7.6819778322458981E-2</v>
      </c>
    </row>
    <row r="214" spans="1:5" x14ac:dyDescent="0.2">
      <c r="A214" t="s">
        <v>95</v>
      </c>
      <c r="B214">
        <v>2004</v>
      </c>
      <c r="C214" s="2">
        <v>5325700</v>
      </c>
      <c r="D214" s="2">
        <v>4901970</v>
      </c>
      <c r="E214" s="6">
        <f t="shared" si="13"/>
        <v>7.9563249901421412E-2</v>
      </c>
    </row>
    <row r="215" spans="1:5" x14ac:dyDescent="0.2">
      <c r="A215" t="s">
        <v>95</v>
      </c>
      <c r="B215">
        <v>2005</v>
      </c>
      <c r="C215" s="2">
        <v>6372790</v>
      </c>
      <c r="D215" s="2">
        <v>5886260</v>
      </c>
      <c r="E215" s="6">
        <f t="shared" si="13"/>
        <v>7.6344897603718306E-2</v>
      </c>
    </row>
    <row r="216" spans="1:5" x14ac:dyDescent="0.2">
      <c r="A216" t="s">
        <v>95</v>
      </c>
      <c r="B216">
        <v>2006</v>
      </c>
      <c r="C216" s="2">
        <v>7322200</v>
      </c>
      <c r="D216" s="2">
        <v>6746230</v>
      </c>
      <c r="E216" s="6">
        <f t="shared" si="13"/>
        <v>7.8660785009969675E-2</v>
      </c>
    </row>
    <row r="217" spans="1:5" x14ac:dyDescent="0.2">
      <c r="A217" t="s">
        <v>95</v>
      </c>
      <c r="B217">
        <v>2007</v>
      </c>
      <c r="C217" s="2">
        <v>7691000</v>
      </c>
      <c r="D217" s="2">
        <v>7160000</v>
      </c>
      <c r="E217" s="6">
        <f t="shared" si="13"/>
        <v>6.9041737095306199E-2</v>
      </c>
    </row>
    <row r="218" spans="1:5" x14ac:dyDescent="0.2">
      <c r="A218" t="s">
        <v>95</v>
      </c>
      <c r="B218">
        <v>2008</v>
      </c>
      <c r="C218" s="2">
        <v>8686000</v>
      </c>
      <c r="D218" s="2">
        <v>8081000</v>
      </c>
      <c r="E218" s="6">
        <f t="shared" si="13"/>
        <v>6.9652314068616161E-2</v>
      </c>
    </row>
    <row r="219" spans="1:5" x14ac:dyDescent="0.2">
      <c r="A219" t="s">
        <v>95</v>
      </c>
      <c r="B219">
        <v>2009</v>
      </c>
      <c r="C219" s="2">
        <v>9602000</v>
      </c>
      <c r="D219" s="2">
        <v>8923000</v>
      </c>
      <c r="E219" s="6">
        <f t="shared" si="13"/>
        <v>7.0714434492813991E-2</v>
      </c>
    </row>
    <row r="220" spans="1:5" x14ac:dyDescent="0.2">
      <c r="A220" t="s">
        <v>95</v>
      </c>
      <c r="B220">
        <v>2010</v>
      </c>
      <c r="C220" s="2">
        <v>10744000</v>
      </c>
      <c r="D220" s="2">
        <v>9973000</v>
      </c>
      <c r="E220" s="6">
        <f t="shared" si="13"/>
        <v>7.1760982874162327E-2</v>
      </c>
    </row>
    <row r="221" spans="1:5" x14ac:dyDescent="0.2">
      <c r="A221" t="s">
        <v>95</v>
      </c>
      <c r="B221">
        <v>2011</v>
      </c>
      <c r="C221" s="2">
        <v>16615000</v>
      </c>
    </row>
    <row r="222" spans="1:5" x14ac:dyDescent="0.2">
      <c r="A222" t="s">
        <v>95</v>
      </c>
      <c r="B222">
        <v>2012</v>
      </c>
      <c r="C222" s="2">
        <v>19007000</v>
      </c>
    </row>
    <row r="223" spans="1:5" x14ac:dyDescent="0.2">
      <c r="A223" t="s">
        <v>95</v>
      </c>
      <c r="B223">
        <v>2013</v>
      </c>
      <c r="C223" s="2">
        <v>23897000</v>
      </c>
    </row>
    <row r="224" spans="1:5" x14ac:dyDescent="0.2">
      <c r="A224" t="s">
        <v>95</v>
      </c>
      <c r="B224">
        <v>2014</v>
      </c>
      <c r="C224" s="2">
        <v>26530000</v>
      </c>
    </row>
    <row r="225" spans="1:3" x14ac:dyDescent="0.2">
      <c r="A225" t="s">
        <v>95</v>
      </c>
      <c r="B225">
        <v>2015</v>
      </c>
      <c r="C225" s="5">
        <v>25330000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grdpc</vt:lpstr>
      <vt:lpstr>grdpc_oilgas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Panji Anugerah Al'Alam</dc:creator>
  <cp:lastModifiedBy>Muhammad Panji Anugerah Al'Alam</cp:lastModifiedBy>
  <dcterms:created xsi:type="dcterms:W3CDTF">2024-12-25T10:18:19Z</dcterms:created>
  <dcterms:modified xsi:type="dcterms:W3CDTF">2025-01-03T00:19:46Z</dcterms:modified>
</cp:coreProperties>
</file>