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jialalam/Library/Mobile Documents/com~apple~CloudDocs/Conference/3. IRSA International Conference/Data/BPS/"/>
    </mc:Choice>
  </mc:AlternateContent>
  <xr:revisionPtr revIDLastSave="0" documentId="13_ncr:1_{328AFE79-1756-FE42-B522-FACA33986B4D}" xr6:coauthVersionLast="47" xr6:coauthVersionMax="47" xr10:uidLastSave="{00000000-0000-0000-0000-000000000000}"/>
  <bookViews>
    <workbookView xWindow="120" yWindow="740" windowWidth="26440" windowHeight="15260" activeTab="1" xr2:uid="{95D901E0-EE07-784D-B3F0-4507989EE2EE}"/>
  </bookViews>
  <sheets>
    <sheet name="cpi_yog" sheetId="1" r:id="rId1"/>
    <sheet name="cpi_yog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<sst xmlns="http://schemas.openxmlformats.org/spreadsheetml/2006/main" count="17" uniqueCount="16">
  <si>
    <t>April</t>
  </si>
  <si>
    <t>September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</si>
  <si>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</si>
  <si>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</si>
  <si>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</si>
  <si>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</si>
  <si>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</si>
  <si>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</si>
  <si>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</si>
  <si>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</si>
  <si>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</si>
  <si>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December</t>
  </si>
  <si>
    <t>base_year</t>
  </si>
  <si>
    <t>average</t>
  </si>
  <si>
    <t>year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</si>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</sst>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D39A-753E-1B46-B294-AEA9C8415394}">
  <dimension ref="A1:O21"/>
  <sheetViews>
    <sheetView workbookViewId="0">
      <selection activeCell="N2" sqref="N2"/>
    </sheetView>
  </sheetViews>
  <sheetFormatPr baseColWidth="10" defaultRowHeight="16" x14ac:dyDescent="0.2"/>
  <sheetData>
    <row r="1" spans="1:15" x14ac:dyDescent="0.2">
      <c r="B1" t="s">
        <v>3</v>
      </c>
      <c r="C1" t="s">
        <v>4</v>
      </c>
      <c r="D1" t="s">
        <v>5</v>
      </c>
      <c r="E1" t="s">
        <v>0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2</v>
      </c>
      <c r="M1" t="s">
        <v>11</v>
      </c>
      <c r="N1" t="s">
        <v>13</v>
      </c>
      <c r="O1" t="s">
        <v>12</v>
      </c>
    </row>
    <row r="2" spans="1:15" x14ac:dyDescent="0.2">
      <c r="A2">
        <v>1996</v>
      </c>
      <c r="B2" s="1">
        <v>179.17</v>
      </c>
      <c r="C2" s="1">
        <v>181.14</v>
      </c>
      <c r="D2" s="1">
        <v>180.48</v>
      </c>
      <c r="E2" s="1">
        <v>178.58</v>
      </c>
      <c r="F2" s="1">
        <v>178.46</v>
      </c>
      <c r="G2" s="1">
        <v>178.64</v>
      </c>
      <c r="H2" s="1">
        <v>179.71</v>
      </c>
      <c r="I2" s="1">
        <v>178.52</v>
      </c>
      <c r="J2" s="1">
        <v>178.78</v>
      </c>
      <c r="K2" s="1">
        <v>179.96</v>
      </c>
      <c r="L2" s="1">
        <v>181.82</v>
      </c>
      <c r="M2" s="1">
        <v>182.42</v>
      </c>
      <c r="N2" s="2">
        <f>AVERAGE(B2:M2)</f>
        <v>179.80666666666664</v>
      </c>
      <c r="O2">
        <v>1996</v>
      </c>
    </row>
    <row r="3" spans="1:15" x14ac:dyDescent="0.2">
      <c r="A3">
        <v>1997</v>
      </c>
      <c r="B3" s="1">
        <v>182.73</v>
      </c>
      <c r="C3" s="1">
        <v>184.34</v>
      </c>
      <c r="D3" s="1">
        <v>185.32</v>
      </c>
      <c r="E3" s="1">
        <v>185.34</v>
      </c>
      <c r="F3" s="1">
        <v>184.6</v>
      </c>
      <c r="G3" s="1">
        <v>184.39</v>
      </c>
      <c r="H3" s="1">
        <v>186.15</v>
      </c>
      <c r="I3" s="1">
        <v>188.46</v>
      </c>
      <c r="J3" s="1">
        <v>191.77</v>
      </c>
      <c r="K3" s="1">
        <v>194.98</v>
      </c>
      <c r="L3" s="1">
        <v>200.45</v>
      </c>
      <c r="M3" s="1">
        <v>206.89</v>
      </c>
      <c r="N3" s="2">
        <f t="shared" ref="N3:N21" si="0">AVERAGE(B3:M3)</f>
        <v>189.61833333333334</v>
      </c>
      <c r="O3">
        <v>1996</v>
      </c>
    </row>
    <row r="4" spans="1:15" x14ac:dyDescent="0.2">
      <c r="A4">
        <v>1998</v>
      </c>
      <c r="B4" s="1">
        <v>120.71</v>
      </c>
      <c r="C4" s="1">
        <v>138.31</v>
      </c>
      <c r="D4" s="1">
        <v>145.75</v>
      </c>
      <c r="E4" s="1">
        <v>151.74</v>
      </c>
      <c r="F4" s="1">
        <v>157.16</v>
      </c>
      <c r="G4" s="1">
        <v>164.63</v>
      </c>
      <c r="H4" s="1">
        <v>178.79</v>
      </c>
      <c r="I4" s="1">
        <v>192.25</v>
      </c>
      <c r="J4" s="1">
        <v>200.76</v>
      </c>
      <c r="K4" s="1">
        <v>200.48</v>
      </c>
      <c r="L4" s="1">
        <v>199.99</v>
      </c>
      <c r="M4" s="1">
        <v>201.65</v>
      </c>
      <c r="N4" s="2">
        <f t="shared" si="0"/>
        <v>171.01833333333332</v>
      </c>
      <c r="O4">
        <v>1996</v>
      </c>
    </row>
    <row r="5" spans="1:15" x14ac:dyDescent="0.2">
      <c r="A5">
        <v>1999</v>
      </c>
      <c r="B5" s="1">
        <v>206.62</v>
      </c>
      <c r="C5" s="1">
        <v>207.27</v>
      </c>
      <c r="D5" s="1">
        <v>207.84</v>
      </c>
      <c r="E5" s="1">
        <v>206.77</v>
      </c>
      <c r="F5" s="1">
        <v>206.48</v>
      </c>
      <c r="G5" s="1">
        <v>205.53</v>
      </c>
      <c r="H5" s="1">
        <v>204.27</v>
      </c>
      <c r="I5" s="1">
        <v>204.07</v>
      </c>
      <c r="J5" s="1">
        <v>203.28</v>
      </c>
      <c r="K5" s="1">
        <v>194.98</v>
      </c>
      <c r="L5" s="1">
        <v>204.48</v>
      </c>
      <c r="M5" s="1">
        <v>206.71</v>
      </c>
      <c r="N5" s="2">
        <f t="shared" si="0"/>
        <v>204.85833333333332</v>
      </c>
      <c r="O5">
        <v>1996</v>
      </c>
    </row>
    <row r="6" spans="1:15" x14ac:dyDescent="0.2">
      <c r="A6">
        <v>2000</v>
      </c>
      <c r="B6" s="2">
        <v>208.33</v>
      </c>
      <c r="C6" s="2">
        <v>207.63</v>
      </c>
      <c r="D6" s="2">
        <v>207.81</v>
      </c>
      <c r="E6" s="2">
        <v>208.44</v>
      </c>
      <c r="F6" s="2">
        <v>209.22</v>
      </c>
      <c r="G6" s="2">
        <v>210.57</v>
      </c>
      <c r="H6" s="2">
        <v>213.3</v>
      </c>
      <c r="I6" s="2">
        <v>214.07</v>
      </c>
      <c r="J6" s="2">
        <v>214.72</v>
      </c>
      <c r="K6" s="2">
        <v>216.26</v>
      </c>
      <c r="L6" s="2">
        <v>218.86</v>
      </c>
      <c r="M6" s="2">
        <v>221.85</v>
      </c>
      <c r="N6" s="2">
        <f t="shared" si="0"/>
        <v>212.58833333333334</v>
      </c>
      <c r="O6">
        <v>1996</v>
      </c>
    </row>
    <row r="7" spans="1:15" x14ac:dyDescent="0.2">
      <c r="A7">
        <v>2001</v>
      </c>
      <c r="B7" s="2">
        <v>221.67</v>
      </c>
      <c r="C7" s="2">
        <v>224.58</v>
      </c>
      <c r="D7" s="2">
        <v>227.41</v>
      </c>
      <c r="E7" s="2">
        <v>228.51</v>
      </c>
      <c r="F7" s="2">
        <v>230.56</v>
      </c>
      <c r="G7" s="2">
        <v>233.23</v>
      </c>
      <c r="H7" s="2">
        <v>237.3</v>
      </c>
      <c r="I7" s="2">
        <v>238.05</v>
      </c>
      <c r="J7" s="2">
        <v>240.62</v>
      </c>
      <c r="K7" s="2">
        <v>242.24</v>
      </c>
      <c r="L7" s="2">
        <v>245.86</v>
      </c>
      <c r="M7" s="2">
        <v>249.72</v>
      </c>
      <c r="N7" s="2">
        <f t="shared" si="0"/>
        <v>234.97916666666666</v>
      </c>
      <c r="O7">
        <v>1996</v>
      </c>
    </row>
    <row r="8" spans="1:15" x14ac:dyDescent="0.2">
      <c r="A8">
        <v>2002</v>
      </c>
      <c r="B8" s="2">
        <v>253.32</v>
      </c>
      <c r="C8" s="2">
        <v>255.21</v>
      </c>
      <c r="D8" s="2">
        <v>256.04000000000002</v>
      </c>
      <c r="E8" s="2">
        <v>255.4</v>
      </c>
      <c r="F8" s="2">
        <v>259.31</v>
      </c>
      <c r="G8" s="2">
        <v>260.36</v>
      </c>
      <c r="H8" s="2">
        <v>263.95</v>
      </c>
      <c r="I8" s="2">
        <v>266.11</v>
      </c>
      <c r="J8" s="2">
        <v>270.25</v>
      </c>
      <c r="K8" s="2">
        <v>271.63</v>
      </c>
      <c r="L8" s="2">
        <v>276.18</v>
      </c>
      <c r="M8" s="2">
        <v>279.7</v>
      </c>
      <c r="N8" s="2">
        <f t="shared" si="0"/>
        <v>263.95499999999998</v>
      </c>
      <c r="O8">
        <v>1996</v>
      </c>
    </row>
    <row r="9" spans="1:15" x14ac:dyDescent="0.2">
      <c r="A9">
        <v>2003</v>
      </c>
      <c r="B9" s="2">
        <v>282.17</v>
      </c>
      <c r="C9" s="2">
        <v>282.45999999999998</v>
      </c>
      <c r="D9" s="2">
        <v>282.39999999999998</v>
      </c>
      <c r="E9" s="2">
        <v>283.01</v>
      </c>
      <c r="F9" s="2">
        <v>283.33</v>
      </c>
      <c r="G9" s="2">
        <v>285.22000000000003</v>
      </c>
      <c r="H9" s="2">
        <v>288.23</v>
      </c>
      <c r="I9" s="2">
        <v>288.41000000000003</v>
      </c>
      <c r="J9" s="2">
        <v>289.93</v>
      </c>
      <c r="K9" s="2">
        <v>292.08999999999997</v>
      </c>
      <c r="L9" s="2">
        <v>294.05</v>
      </c>
      <c r="M9" s="2">
        <v>295.72000000000003</v>
      </c>
      <c r="N9" s="2">
        <f t="shared" si="0"/>
        <v>287.25166666666672</v>
      </c>
      <c r="O9">
        <v>1996</v>
      </c>
    </row>
    <row r="10" spans="1:15" x14ac:dyDescent="0.2">
      <c r="A10">
        <v>2004</v>
      </c>
      <c r="B10" s="2">
        <v>111.87</v>
      </c>
      <c r="C10" s="2">
        <v>111.65</v>
      </c>
      <c r="D10" s="2">
        <v>112.14</v>
      </c>
      <c r="E10" s="2">
        <v>112.98</v>
      </c>
      <c r="F10" s="2">
        <v>113.95</v>
      </c>
      <c r="G10" s="2">
        <v>114.3</v>
      </c>
      <c r="H10" s="2">
        <v>114.93</v>
      </c>
      <c r="I10" s="2">
        <v>115.55</v>
      </c>
      <c r="J10" s="2">
        <v>115.85</v>
      </c>
      <c r="K10" s="2">
        <v>116.43</v>
      </c>
      <c r="L10" s="2">
        <v>117.69</v>
      </c>
      <c r="M10" s="2">
        <v>118.93</v>
      </c>
      <c r="N10" s="2">
        <f t="shared" si="0"/>
        <v>114.68916666666667</v>
      </c>
      <c r="O10">
        <v>2002</v>
      </c>
    </row>
    <row r="11" spans="1:15" x14ac:dyDescent="0.2">
      <c r="A11">
        <v>2005</v>
      </c>
      <c r="B11" s="2">
        <v>120.36</v>
      </c>
      <c r="C11" s="2">
        <v>120.53</v>
      </c>
      <c r="D11" s="2">
        <v>121.67</v>
      </c>
      <c r="E11" s="2">
        <v>122.03</v>
      </c>
      <c r="F11" s="2">
        <v>122.6</v>
      </c>
      <c r="G11" s="2">
        <v>123.41</v>
      </c>
      <c r="H11" s="2">
        <v>124.75</v>
      </c>
      <c r="I11" s="2">
        <v>125.83</v>
      </c>
      <c r="J11" s="2">
        <v>127.17</v>
      </c>
      <c r="K11" s="2">
        <v>135.47999999999999</v>
      </c>
      <c r="L11" s="2">
        <v>137.37</v>
      </c>
      <c r="M11" s="2">
        <v>136.75</v>
      </c>
      <c r="N11" s="2">
        <f t="shared" si="0"/>
        <v>126.49583333333335</v>
      </c>
      <c r="O11">
        <v>2002</v>
      </c>
    </row>
    <row r="12" spans="1:15" x14ac:dyDescent="0.2">
      <c r="A12">
        <v>2006</v>
      </c>
      <c r="B12" s="1">
        <v>140.16999999999999</v>
      </c>
      <c r="C12" s="1">
        <v>140.46</v>
      </c>
      <c r="D12" s="1">
        <v>140.22</v>
      </c>
      <c r="E12" s="1">
        <v>141.12</v>
      </c>
      <c r="F12" s="1">
        <v>142.6</v>
      </c>
      <c r="G12" s="1">
        <v>143.78</v>
      </c>
      <c r="H12" s="1">
        <v>144.63999999999999</v>
      </c>
      <c r="I12" s="1">
        <v>145.85</v>
      </c>
      <c r="J12" s="1">
        <v>147.41</v>
      </c>
      <c r="K12" s="1">
        <v>148.58000000000001</v>
      </c>
      <c r="L12" s="1">
        <v>149.22</v>
      </c>
      <c r="M12" s="1">
        <v>150.97</v>
      </c>
      <c r="N12" s="2">
        <f t="shared" si="0"/>
        <v>144.58500000000001</v>
      </c>
      <c r="O12">
        <v>2002</v>
      </c>
    </row>
    <row r="13" spans="1:15" x14ac:dyDescent="0.2">
      <c r="A13">
        <v>2007</v>
      </c>
      <c r="B13" s="2">
        <v>152.31</v>
      </c>
      <c r="C13" s="2">
        <v>152.13</v>
      </c>
      <c r="D13" s="2">
        <v>153.78</v>
      </c>
      <c r="E13" s="2">
        <v>153.81</v>
      </c>
      <c r="F13" s="2">
        <v>153.91999999999999</v>
      </c>
      <c r="G13" s="2">
        <v>154.05000000000001</v>
      </c>
      <c r="H13" s="2">
        <v>155.24</v>
      </c>
      <c r="I13" s="2">
        <v>157.41999999999999</v>
      </c>
      <c r="J13" s="2">
        <v>158.93</v>
      </c>
      <c r="K13" s="2">
        <v>160.66</v>
      </c>
      <c r="L13" s="2">
        <v>162.28</v>
      </c>
      <c r="M13" s="2">
        <v>163.04</v>
      </c>
      <c r="N13" s="2">
        <f t="shared" si="0"/>
        <v>156.46416666666667</v>
      </c>
      <c r="O13">
        <v>2002</v>
      </c>
    </row>
    <row r="14" spans="1:15" x14ac:dyDescent="0.2">
      <c r="A14">
        <v>2008</v>
      </c>
      <c r="B14" s="1">
        <v>165.08</v>
      </c>
      <c r="C14" s="1">
        <v>166.75</v>
      </c>
      <c r="D14" s="1">
        <v>167.68</v>
      </c>
      <c r="E14" s="1">
        <v>168.04</v>
      </c>
      <c r="F14" s="1">
        <v>169.86</v>
      </c>
      <c r="G14" s="1">
        <v>129.21</v>
      </c>
      <c r="H14" s="1">
        <v>110.64</v>
      </c>
      <c r="I14" s="1">
        <v>111.38</v>
      </c>
      <c r="J14" s="1">
        <v>112.66</v>
      </c>
      <c r="K14" s="1">
        <v>113.36</v>
      </c>
      <c r="L14" s="1">
        <v>113.44</v>
      </c>
      <c r="M14" s="1">
        <v>113.32</v>
      </c>
      <c r="N14" s="2">
        <f t="shared" si="0"/>
        <v>136.78500000000003</v>
      </c>
      <c r="O14">
        <v>2007</v>
      </c>
    </row>
    <row r="15" spans="1:15" x14ac:dyDescent="0.2">
      <c r="A15">
        <v>2009</v>
      </c>
      <c r="B15" s="1">
        <v>113.42</v>
      </c>
      <c r="C15" s="1">
        <v>113.78</v>
      </c>
      <c r="D15" s="1">
        <v>113.99</v>
      </c>
      <c r="E15" s="1">
        <v>113.6</v>
      </c>
      <c r="F15" s="1">
        <v>113.91</v>
      </c>
      <c r="G15" s="1">
        <v>114.12</v>
      </c>
      <c r="H15" s="1">
        <v>114.49</v>
      </c>
      <c r="I15" s="1">
        <v>115.37</v>
      </c>
      <c r="J15" s="1">
        <v>116.29</v>
      </c>
      <c r="K15" s="1">
        <v>116.26</v>
      </c>
      <c r="L15" s="1">
        <v>116.36</v>
      </c>
      <c r="M15" s="1">
        <v>116.64</v>
      </c>
      <c r="N15" s="2">
        <f t="shared" si="0"/>
        <v>114.85250000000001</v>
      </c>
      <c r="O15">
        <v>2007</v>
      </c>
    </row>
    <row r="16" spans="1:15" x14ac:dyDescent="0.2">
      <c r="A16">
        <v>2010</v>
      </c>
      <c r="B16" s="1">
        <v>117.3</v>
      </c>
      <c r="C16" s="1">
        <v>117.66</v>
      </c>
      <c r="D16" s="1">
        <v>117.81</v>
      </c>
      <c r="E16" s="1">
        <v>118.1</v>
      </c>
      <c r="F16" s="1">
        <v>118.26</v>
      </c>
      <c r="G16" s="1">
        <v>119.75</v>
      </c>
      <c r="H16" s="1">
        <v>121.43</v>
      </c>
      <c r="I16" s="1">
        <v>121.95</v>
      </c>
      <c r="J16" s="1">
        <v>123.24</v>
      </c>
      <c r="K16" s="1">
        <v>123.58</v>
      </c>
      <c r="L16" s="1">
        <v>124.35</v>
      </c>
      <c r="M16" s="1">
        <v>125.25</v>
      </c>
      <c r="N16" s="2">
        <f t="shared" si="0"/>
        <v>120.72333333333331</v>
      </c>
      <c r="O16">
        <v>2007</v>
      </c>
    </row>
    <row r="17" spans="1:15" x14ac:dyDescent="0.2">
      <c r="A17">
        <v>2011</v>
      </c>
      <c r="B17" s="1">
        <v>126.3</v>
      </c>
      <c r="C17" s="1">
        <v>126.42</v>
      </c>
      <c r="D17" s="1">
        <v>126.68</v>
      </c>
      <c r="E17" s="1">
        <v>126.32</v>
      </c>
      <c r="F17" s="1">
        <v>126.48</v>
      </c>
      <c r="G17" s="1">
        <v>126.81</v>
      </c>
      <c r="H17" s="1">
        <v>127.95</v>
      </c>
      <c r="I17" s="1">
        <v>128.76</v>
      </c>
      <c r="J17" s="1">
        <v>129.01</v>
      </c>
      <c r="K17" s="1">
        <v>129.06</v>
      </c>
      <c r="L17" s="1">
        <v>129.49</v>
      </c>
      <c r="M17" s="1">
        <v>130.11000000000001</v>
      </c>
      <c r="N17" s="2">
        <f t="shared" si="0"/>
        <v>127.78249999999998</v>
      </c>
      <c r="O17">
        <v>2007</v>
      </c>
    </row>
    <row r="18" spans="1:15" x14ac:dyDescent="0.2">
      <c r="A18">
        <v>2012</v>
      </c>
      <c r="B18" s="1">
        <v>130.44</v>
      </c>
      <c r="C18" s="1">
        <v>130.57</v>
      </c>
      <c r="D18" s="1">
        <v>131.04</v>
      </c>
      <c r="E18" s="1">
        <v>131.18</v>
      </c>
      <c r="F18" s="1">
        <v>131.24</v>
      </c>
      <c r="G18" s="1">
        <v>132.22999999999999</v>
      </c>
      <c r="H18" s="1">
        <v>133.24</v>
      </c>
      <c r="I18" s="1">
        <v>133.80000000000001</v>
      </c>
      <c r="J18" s="1">
        <v>134.05000000000001</v>
      </c>
      <c r="K18" s="1">
        <v>134.56</v>
      </c>
      <c r="L18" s="1">
        <v>134.83000000000001</v>
      </c>
      <c r="M18" s="1">
        <v>135.72</v>
      </c>
      <c r="N18" s="2">
        <f t="shared" si="0"/>
        <v>132.74166666666665</v>
      </c>
      <c r="O18">
        <v>2007</v>
      </c>
    </row>
    <row r="19" spans="1:15" x14ac:dyDescent="0.2">
      <c r="A19">
        <v>2013</v>
      </c>
      <c r="B19" s="1">
        <v>137.02000000000001</v>
      </c>
      <c r="C19" s="1">
        <v>138.29</v>
      </c>
      <c r="D19" s="1">
        <v>139.38</v>
      </c>
      <c r="E19" s="1">
        <v>138.97</v>
      </c>
      <c r="F19" s="1">
        <v>138.56</v>
      </c>
      <c r="G19" s="1">
        <v>139.72</v>
      </c>
      <c r="H19" s="1">
        <v>143.33000000000001</v>
      </c>
      <c r="I19" s="1">
        <v>144.58000000000001</v>
      </c>
      <c r="J19" s="1">
        <v>144.24</v>
      </c>
      <c r="K19" s="1">
        <v>145.12</v>
      </c>
      <c r="L19" s="1">
        <v>145.41</v>
      </c>
      <c r="M19" s="1">
        <v>145.65</v>
      </c>
      <c r="N19" s="2">
        <f t="shared" si="0"/>
        <v>141.68916666666669</v>
      </c>
      <c r="O19">
        <v>2007</v>
      </c>
    </row>
    <row r="20" spans="1:15" x14ac:dyDescent="0.2">
      <c r="A20">
        <v>2014</v>
      </c>
      <c r="B20" s="1">
        <v>110.77</v>
      </c>
      <c r="C20" s="1">
        <v>110.85</v>
      </c>
      <c r="D20" s="1">
        <v>111</v>
      </c>
      <c r="E20" s="1">
        <v>111.08</v>
      </c>
      <c r="F20" s="1">
        <v>111.14</v>
      </c>
      <c r="G20" s="1">
        <v>111.62</v>
      </c>
      <c r="H20" s="1">
        <v>112.57</v>
      </c>
      <c r="I20" s="1">
        <v>112.67</v>
      </c>
      <c r="J20" s="1">
        <v>113.22</v>
      </c>
      <c r="K20" s="1">
        <v>113.54</v>
      </c>
      <c r="L20" s="1">
        <v>114.82</v>
      </c>
      <c r="M20" s="1">
        <v>116.84</v>
      </c>
      <c r="N20" s="2">
        <f t="shared" si="0"/>
        <v>112.50999999999999</v>
      </c>
      <c r="O20">
        <v>2012</v>
      </c>
    </row>
    <row r="21" spans="1:15" x14ac:dyDescent="0.2">
      <c r="A21">
        <v>2015</v>
      </c>
      <c r="B21" s="2">
        <v>116.99</v>
      </c>
      <c r="C21" s="2">
        <v>116.52</v>
      </c>
      <c r="D21" s="2">
        <v>116.69</v>
      </c>
      <c r="E21" s="2">
        <v>117.13</v>
      </c>
      <c r="F21" s="2">
        <v>117.55</v>
      </c>
      <c r="G21" s="2">
        <v>117.96</v>
      </c>
      <c r="H21" s="2">
        <v>118.7</v>
      </c>
      <c r="I21" s="2">
        <v>119.09</v>
      </c>
      <c r="J21" s="2">
        <v>119.14</v>
      </c>
      <c r="K21" s="2">
        <v>119.15</v>
      </c>
      <c r="L21" s="2">
        <v>119.31</v>
      </c>
      <c r="M21" s="2">
        <v>120.45</v>
      </c>
      <c r="N21" s="2">
        <f t="shared" si="0"/>
        <v>118.22333333333336</v>
      </c>
      <c r="O21">
        <v>2012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8155-20B7-1B4D-82B7-EA2FD7DBBECD}">
  <dimension ref="A1:C21"/>
  <sheetViews>
    <sheetView tabSelected="1" zoomScale="118" workbookViewId="0">
      <selection activeCell="D5" sqref="D5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12</v>
      </c>
    </row>
    <row r="2" spans="1:3" x14ac:dyDescent="0.2">
      <c r="A2" s="3">
        <v>1996</v>
      </c>
      <c r="B2" s="2">
        <v>100</v>
      </c>
      <c r="C2">
        <v>1996</v>
      </c>
    </row>
    <row r="3" spans="1:3" x14ac:dyDescent="0.2">
      <c r="A3" s="3">
        <v>1997</v>
      </c>
      <c r="B3" s="2">
        <v>106.19</v>
      </c>
      <c r="C3">
        <v>1996</v>
      </c>
    </row>
    <row r="4" spans="1:3" x14ac:dyDescent="0.2">
      <c r="A4" s="3">
        <v>1998</v>
      </c>
      <c r="B4" s="2">
        <f>cpi_yog!N4</f>
        <v>171.01833333333332</v>
      </c>
      <c r="C4">
        <v>1996</v>
      </c>
    </row>
    <row r="5" spans="1:3" x14ac:dyDescent="0.2">
      <c r="A5" s="3">
        <v>1999</v>
      </c>
      <c r="B5" s="2">
        <f>cpi_yog!N5</f>
        <v>204.85833333333332</v>
      </c>
      <c r="C5">
        <v>1996</v>
      </c>
    </row>
    <row r="6" spans="1:3" x14ac:dyDescent="0.2">
      <c r="A6" s="3">
        <v>2000</v>
      </c>
      <c r="B6" s="2">
        <f>cpi_yog!N6</f>
        <v>212.58833333333334</v>
      </c>
      <c r="C6">
        <v>1996</v>
      </c>
    </row>
    <row r="7" spans="1:3" x14ac:dyDescent="0.2">
      <c r="A7" s="3">
        <v>2001</v>
      </c>
      <c r="B7" s="2">
        <f>cpi_yog!N7</f>
        <v>234.97916666666666</v>
      </c>
      <c r="C7">
        <v>1996</v>
      </c>
    </row>
    <row r="8" spans="1:3" x14ac:dyDescent="0.2">
      <c r="A8" s="3">
        <v>2002</v>
      </c>
      <c r="B8" s="2">
        <f>cpi_yog!N8</f>
        <v>263.95499999999998</v>
      </c>
      <c r="C8">
        <v>1996</v>
      </c>
    </row>
    <row r="9" spans="1:3" x14ac:dyDescent="0.2">
      <c r="A9" s="3">
        <v>2003</v>
      </c>
      <c r="B9" s="2">
        <f>cpi_yog!N9</f>
        <v>287.25166666666672</v>
      </c>
      <c r="C9">
        <v>1996</v>
      </c>
    </row>
    <row r="10" spans="1:3" x14ac:dyDescent="0.2">
      <c r="A10" s="4">
        <v>2004</v>
      </c>
      <c r="B10" s="2">
        <f>cpi_yog!N10</f>
        <v>114.68916666666667</v>
      </c>
      <c r="C10">
        <v>2002</v>
      </c>
    </row>
    <row r="11" spans="1:3" x14ac:dyDescent="0.2">
      <c r="A11" s="4">
        <v>2005</v>
      </c>
      <c r="B11" s="2">
        <f>cpi_yog!N11</f>
        <v>126.49583333333335</v>
      </c>
      <c r="C11">
        <v>2002</v>
      </c>
    </row>
    <row r="12" spans="1:3" x14ac:dyDescent="0.2">
      <c r="A12" s="4">
        <v>2006</v>
      </c>
      <c r="B12" s="2">
        <f>cpi_yog!N12</f>
        <v>144.58500000000001</v>
      </c>
      <c r="C12">
        <v>2002</v>
      </c>
    </row>
    <row r="13" spans="1:3" x14ac:dyDescent="0.2">
      <c r="A13" s="4">
        <v>2007</v>
      </c>
      <c r="B13" s="2">
        <f>cpi_yog!N13</f>
        <v>156.46416666666667</v>
      </c>
      <c r="C13">
        <v>2002</v>
      </c>
    </row>
    <row r="14" spans="1:3" x14ac:dyDescent="0.2">
      <c r="A14" s="4">
        <v>2008</v>
      </c>
      <c r="B14" s="2">
        <f>cpi_yog!N14</f>
        <v>136.78500000000003</v>
      </c>
      <c r="C14">
        <v>2007</v>
      </c>
    </row>
    <row r="15" spans="1:3" x14ac:dyDescent="0.2">
      <c r="A15" s="4">
        <v>2009</v>
      </c>
      <c r="B15" s="2">
        <f>cpi_yog!N15</f>
        <v>114.85250000000001</v>
      </c>
      <c r="C15">
        <v>2007</v>
      </c>
    </row>
    <row r="16" spans="1:3" x14ac:dyDescent="0.2">
      <c r="A16" s="4">
        <v>2010</v>
      </c>
      <c r="B16" s="2">
        <f>cpi_yog!N16</f>
        <v>120.72333333333331</v>
      </c>
      <c r="C16">
        <v>2007</v>
      </c>
    </row>
    <row r="17" spans="1:3" x14ac:dyDescent="0.2">
      <c r="A17" s="4">
        <v>2011</v>
      </c>
      <c r="B17" s="2">
        <f>cpi_yog!N17</f>
        <v>127.78249999999998</v>
      </c>
      <c r="C17">
        <v>2007</v>
      </c>
    </row>
    <row r="18" spans="1:3" x14ac:dyDescent="0.2">
      <c r="A18" s="4">
        <v>2012</v>
      </c>
      <c r="B18" s="2">
        <f>cpi_yog!N18</f>
        <v>132.74166666666665</v>
      </c>
      <c r="C18">
        <v>2007</v>
      </c>
    </row>
    <row r="19" spans="1:3" x14ac:dyDescent="0.2">
      <c r="A19" s="4">
        <v>2013</v>
      </c>
      <c r="B19" s="2">
        <f>cpi_yog!N19</f>
        <v>141.68916666666669</v>
      </c>
      <c r="C19">
        <v>2007</v>
      </c>
    </row>
    <row r="20" spans="1:3" x14ac:dyDescent="0.2">
      <c r="A20" s="4">
        <v>2014</v>
      </c>
      <c r="B20" s="2">
        <f>cpi_yog!N20</f>
        <v>112.50999999999999</v>
      </c>
      <c r="C20">
        <v>2012</v>
      </c>
    </row>
    <row r="21" spans="1:3" x14ac:dyDescent="0.2">
      <c r="A21" s="4">
        <v>2015</v>
      </c>
      <c r="B21" s="2">
        <f>cpi_yog!N21</f>
        <v>118.22333333333336</v>
      </c>
      <c r="C21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cpi_yog</vt:lpstr>
      <vt:lpstr>cpi_yog2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Panji Anugerah Al'Alam</dc:creator>
  <cp:lastModifiedBy>Muhammad Panji Anugerah Al'Alam</cp:lastModifiedBy>
  <dcterms:created xsi:type="dcterms:W3CDTF">2024-11-30T14:20:21Z</dcterms:created>
  <dcterms:modified xsi:type="dcterms:W3CDTF">2024-12-02T10:14:10Z</dcterms:modified>
</cp:coreProperties>
</file>