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79A5ED5F-B4E8-4454-A798-11343FAC8DBC}" xr6:coauthVersionLast="47" xr6:coauthVersionMax="47" xr10:uidLastSave="{00000000-0000-0000-0000-000000000000}"/>
  <bookViews>
    <workbookView xWindow="-108" yWindow="-108" windowWidth="23256" windowHeight="13176" xr2:uid="{DE588329-2BC2-40FA-A44C-EDDBFF045088}"/>
  </bookViews>
  <sheets>
    <sheet name="Manual" sheetId="1" r:id="rId1"/>
    <sheet name="Analytical " sheetId="2" r:id="rId2"/>
    <sheet name="Sheet1" sheetId="3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Sheet1!$I$22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J7" i="1"/>
  <c r="I8" i="1"/>
  <c r="I7" i="1"/>
  <c r="I5" i="1"/>
  <c r="I6" i="1"/>
</calcChain>
</file>

<file path=xl/sharedStrings.xml><?xml version="1.0" encoding="utf-8"?>
<sst xmlns="http://schemas.openxmlformats.org/spreadsheetml/2006/main" count="161" uniqueCount="61">
  <si>
    <t>Full Name</t>
  </si>
  <si>
    <t>Test 1 Marks</t>
  </si>
  <si>
    <t>Test 2 Marks</t>
  </si>
  <si>
    <t>Social Services Marks</t>
  </si>
  <si>
    <t>Overall CGPA</t>
  </si>
  <si>
    <t>Aarav Patel</t>
  </si>
  <si>
    <t>Mira Gupta</t>
  </si>
  <si>
    <t>Aryan Kumar</t>
  </si>
  <si>
    <t>Neha Sharma</t>
  </si>
  <si>
    <t>Aditi Verma</t>
  </si>
  <si>
    <t>Rohan Singh</t>
  </si>
  <si>
    <t>Priya Mishra</t>
  </si>
  <si>
    <t>Ishaan Joshi</t>
  </si>
  <si>
    <t>Anaya Khanna</t>
  </si>
  <si>
    <t>Vivaan Kapoor</t>
  </si>
  <si>
    <t>Aria Sharma</t>
  </si>
  <si>
    <t>Aarav Verma</t>
  </si>
  <si>
    <t>Zara Gupta</t>
  </si>
  <si>
    <t>Ria Kumar</t>
  </si>
  <si>
    <t>Advait Patel</t>
  </si>
  <si>
    <t>Aarohi Gupta</t>
  </si>
  <si>
    <t>Aahana Kapoor</t>
  </si>
  <si>
    <t>Anvi Joshi</t>
  </si>
  <si>
    <t>Vihaan Kumar</t>
  </si>
  <si>
    <t>Kiara Sharma</t>
  </si>
  <si>
    <t>Aaditya Singh</t>
  </si>
  <si>
    <t>Sia Agarwal</t>
  </si>
  <si>
    <t>Veer Patel</t>
  </si>
  <si>
    <t>Amaira Sharma</t>
  </si>
  <si>
    <t>Kabir Verma</t>
  </si>
  <si>
    <t>Sara Khanna</t>
  </si>
  <si>
    <t>Aahil Kapoor</t>
  </si>
  <si>
    <t>Zoya Joshi</t>
  </si>
  <si>
    <t>Reyansh Gupta</t>
  </si>
  <si>
    <t>Aanya Kumar</t>
  </si>
  <si>
    <t>Column 1</t>
  </si>
  <si>
    <t>Column 2</t>
  </si>
  <si>
    <t>Column 3</t>
  </si>
  <si>
    <t>Column 4</t>
  </si>
  <si>
    <t>Manual Testing Using =CORREL</t>
  </si>
  <si>
    <t>[=CORREL(C3:C32,D3:D32)]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</si>
  <si>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</si>
  <si>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</si>
  <si>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</si>
  <si>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</si>
  <si>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</si>
  <si>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</si>
  <si>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</si>
  <si>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</si>
  <si>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</si>
  <si>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</si>
  <si>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</si>
  <si>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</si>
  <si>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</si>
  <si>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</si>
  <si>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</si>
  <si>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</si>
  <si>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F-Test Two-Sample for Variances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</si>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</sst>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D8CC704-03DD-4EF5-A168-A67A383F5C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F4C8-F116-4141-8D22-8AE0EB9F2F66}">
  <dimension ref="B2:L32"/>
  <sheetViews>
    <sheetView tabSelected="1" workbookViewId="0">
      <selection activeCell="H23" sqref="H23"/>
    </sheetView>
  </sheetViews>
  <sheetFormatPr defaultRowHeight="14.4" x14ac:dyDescent="0.3"/>
  <cols>
    <col min="1" max="1" width="8.88671875" style="3"/>
    <col min="2" max="2" width="13.5546875" style="3" bestFit="1" customWidth="1"/>
    <col min="3" max="4" width="11.5546875" style="3" bestFit="1" customWidth="1"/>
    <col min="5" max="5" width="19" style="3" bestFit="1" customWidth="1"/>
    <col min="6" max="6" width="12" style="3" bestFit="1" customWidth="1"/>
    <col min="7" max="7" width="8.88671875" style="3"/>
    <col min="8" max="8" width="19" style="3" bestFit="1" customWidth="1"/>
    <col min="9" max="10" width="11.5546875" style="3" bestFit="1" customWidth="1"/>
    <col min="11" max="11" width="19" style="3" bestFit="1" customWidth="1"/>
    <col min="12" max="12" width="12" style="3" bestFit="1" customWidth="1"/>
    <col min="13" max="16384" width="8.88671875" style="3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9" t="s">
        <v>39</v>
      </c>
      <c r="I2" s="9"/>
      <c r="J2" s="9"/>
      <c r="K2" s="9"/>
      <c r="L2" s="9"/>
    </row>
    <row r="3" spans="2:12" x14ac:dyDescent="0.3">
      <c r="B3" s="2" t="s">
        <v>5</v>
      </c>
      <c r="C3" s="2">
        <v>8</v>
      </c>
      <c r="D3" s="2">
        <v>9</v>
      </c>
      <c r="E3" s="2">
        <v>95</v>
      </c>
      <c r="F3" s="2">
        <v>9.1999999999999993</v>
      </c>
    </row>
    <row r="4" spans="2:12" x14ac:dyDescent="0.3">
      <c r="B4" s="2" t="s">
        <v>6</v>
      </c>
      <c r="C4" s="2">
        <v>7</v>
      </c>
      <c r="D4" s="2">
        <v>8</v>
      </c>
      <c r="E4" s="2">
        <v>90</v>
      </c>
      <c r="F4" s="2">
        <v>8.8000000000000007</v>
      </c>
      <c r="H4" s="4">
        <v>1</v>
      </c>
      <c r="I4" s="1" t="s">
        <v>1</v>
      </c>
      <c r="J4" s="1" t="s">
        <v>2</v>
      </c>
      <c r="K4" s="1" t="s">
        <v>3</v>
      </c>
      <c r="L4" s="1" t="s">
        <v>4</v>
      </c>
    </row>
    <row r="5" spans="2:12" x14ac:dyDescent="0.3">
      <c r="B5" s="2" t="s">
        <v>7</v>
      </c>
      <c r="C5" s="2">
        <v>9</v>
      </c>
      <c r="D5" s="2">
        <v>8</v>
      </c>
      <c r="E5" s="2">
        <v>88</v>
      </c>
      <c r="F5" s="2">
        <v>8.5</v>
      </c>
      <c r="H5" s="1" t="s">
        <v>1</v>
      </c>
      <c r="I5" s="4">
        <f>CORREL(C3:C32,C3:C32)</f>
        <v>1</v>
      </c>
      <c r="J5" s="2"/>
      <c r="K5" s="2"/>
      <c r="L5" s="2"/>
    </row>
    <row r="6" spans="2:12" x14ac:dyDescent="0.3">
      <c r="B6" s="2" t="s">
        <v>8</v>
      </c>
      <c r="C6" s="2">
        <v>7</v>
      </c>
      <c r="D6" s="2">
        <v>7</v>
      </c>
      <c r="E6" s="2">
        <v>87</v>
      </c>
      <c r="F6" s="2">
        <v>8</v>
      </c>
      <c r="H6" s="1" t="s">
        <v>2</v>
      </c>
      <c r="I6" s="5">
        <f>CORREL(C3:C32,D3:D32)</f>
        <v>0.46500300175794362</v>
      </c>
      <c r="J6" s="4">
        <v>1</v>
      </c>
      <c r="K6" s="2"/>
      <c r="L6" s="2"/>
    </row>
    <row r="7" spans="2:12" x14ac:dyDescent="0.3">
      <c r="B7" s="2" t="s">
        <v>9</v>
      </c>
      <c r="C7" s="2">
        <v>8</v>
      </c>
      <c r="D7" s="2">
        <v>9</v>
      </c>
      <c r="E7" s="2">
        <v>92</v>
      </c>
      <c r="F7" s="2">
        <v>9</v>
      </c>
      <c r="H7" s="1" t="s">
        <v>3</v>
      </c>
      <c r="I7" s="5">
        <f>CORREL(E3:E32,C3:C32)</f>
        <v>0.44710280731124141</v>
      </c>
      <c r="J7" s="5">
        <f>CORREL(D3:D32,E3:E32)</f>
        <v>0.73817930550241806</v>
      </c>
      <c r="K7" s="4">
        <v>1</v>
      </c>
      <c r="L7" s="2"/>
    </row>
    <row r="8" spans="2:12" x14ac:dyDescent="0.3">
      <c r="B8" s="2" t="s">
        <v>10</v>
      </c>
      <c r="C8" s="2">
        <v>8</v>
      </c>
      <c r="D8" s="2">
        <v>8</v>
      </c>
      <c r="E8" s="2">
        <v>84</v>
      </c>
      <c r="F8" s="2">
        <v>8.6999999999999993</v>
      </c>
      <c r="H8" s="1" t="s">
        <v>4</v>
      </c>
      <c r="I8" s="5">
        <f>CORREL(F3:F32,C3:C32)</f>
        <v>0.56469132563803459</v>
      </c>
      <c r="J8" s="5">
        <f>CORREL(D3:D32,F3:F32)</f>
        <v>0.84207520438176708</v>
      </c>
      <c r="K8" s="5">
        <f>CORREL(E3:E32,F3:F32)</f>
        <v>0.92295617654928042</v>
      </c>
      <c r="L8" s="4">
        <v>1</v>
      </c>
    </row>
    <row r="9" spans="2:12" x14ac:dyDescent="0.3">
      <c r="B9" s="2" t="s">
        <v>11</v>
      </c>
      <c r="C9" s="2">
        <v>9</v>
      </c>
      <c r="D9" s="2">
        <v>9</v>
      </c>
      <c r="E9" s="2">
        <v>86</v>
      </c>
      <c r="F9" s="2">
        <v>8.9</v>
      </c>
    </row>
    <row r="10" spans="2:12" x14ac:dyDescent="0.3">
      <c r="B10" s="2" t="s">
        <v>12</v>
      </c>
      <c r="C10" s="2">
        <v>8</v>
      </c>
      <c r="D10" s="2">
        <v>8</v>
      </c>
      <c r="E10" s="2">
        <v>80</v>
      </c>
      <c r="F10" s="2">
        <v>8.4</v>
      </c>
      <c r="I10" s="3" t="s">
        <v>40</v>
      </c>
    </row>
    <row r="11" spans="2:12" x14ac:dyDescent="0.3">
      <c r="B11" s="2" t="s">
        <v>13</v>
      </c>
      <c r="C11" s="2">
        <v>7</v>
      </c>
      <c r="D11" s="2">
        <v>7</v>
      </c>
      <c r="E11" s="2">
        <v>75</v>
      </c>
      <c r="F11" s="2">
        <v>7.8</v>
      </c>
    </row>
    <row r="12" spans="2:12" x14ac:dyDescent="0.3">
      <c r="B12" s="2" t="s">
        <v>14</v>
      </c>
      <c r="C12" s="2">
        <v>9</v>
      </c>
      <c r="D12" s="2">
        <v>8</v>
      </c>
      <c r="E12" s="2">
        <v>90</v>
      </c>
      <c r="F12" s="2">
        <v>8.8000000000000007</v>
      </c>
    </row>
    <row r="13" spans="2:12" x14ac:dyDescent="0.3">
      <c r="B13" s="2" t="s">
        <v>15</v>
      </c>
      <c r="C13" s="2">
        <v>7</v>
      </c>
      <c r="D13" s="2">
        <v>8</v>
      </c>
      <c r="E13" s="2">
        <v>92</v>
      </c>
      <c r="F13" s="2">
        <v>8.9</v>
      </c>
    </row>
    <row r="14" spans="2:12" x14ac:dyDescent="0.3">
      <c r="B14" s="2" t="s">
        <v>16</v>
      </c>
      <c r="C14" s="2">
        <v>9</v>
      </c>
      <c r="D14" s="2">
        <v>8</v>
      </c>
      <c r="E14" s="2">
        <v>85</v>
      </c>
      <c r="F14" s="2">
        <v>8.5</v>
      </c>
    </row>
    <row r="15" spans="2:12" x14ac:dyDescent="0.3">
      <c r="B15" s="2" t="s">
        <v>17</v>
      </c>
      <c r="C15" s="2">
        <v>8</v>
      </c>
      <c r="D15" s="2">
        <v>7</v>
      </c>
      <c r="E15" s="2">
        <v>88</v>
      </c>
      <c r="F15" s="2">
        <v>8.6999999999999993</v>
      </c>
    </row>
    <row r="16" spans="2:12" x14ac:dyDescent="0.3">
      <c r="B16" s="2" t="s">
        <v>18</v>
      </c>
      <c r="C16" s="2">
        <v>8</v>
      </c>
      <c r="D16" s="2">
        <v>9</v>
      </c>
      <c r="E16" s="2">
        <v>91</v>
      </c>
      <c r="F16" s="2">
        <v>8.9</v>
      </c>
    </row>
    <row r="17" spans="2:6" x14ac:dyDescent="0.3">
      <c r="B17" s="2" t="s">
        <v>19</v>
      </c>
      <c r="C17" s="2">
        <v>7</v>
      </c>
      <c r="D17" s="2">
        <v>8</v>
      </c>
      <c r="E17" s="2">
        <v>89</v>
      </c>
      <c r="F17" s="2">
        <v>8.8000000000000007</v>
      </c>
    </row>
    <row r="18" spans="2:6" x14ac:dyDescent="0.3">
      <c r="B18" s="2" t="s">
        <v>20</v>
      </c>
      <c r="C18" s="2">
        <v>9</v>
      </c>
      <c r="D18" s="2">
        <v>9</v>
      </c>
      <c r="E18" s="2">
        <v>94</v>
      </c>
      <c r="F18" s="2">
        <v>9.4</v>
      </c>
    </row>
    <row r="19" spans="2:6" x14ac:dyDescent="0.3">
      <c r="B19" s="2" t="s">
        <v>21</v>
      </c>
      <c r="C19" s="2">
        <v>8</v>
      </c>
      <c r="D19" s="2">
        <v>8</v>
      </c>
      <c r="E19" s="2">
        <v>85</v>
      </c>
      <c r="F19" s="2">
        <v>8.5</v>
      </c>
    </row>
    <row r="20" spans="2:6" x14ac:dyDescent="0.3">
      <c r="B20" s="2" t="s">
        <v>22</v>
      </c>
      <c r="C20" s="2">
        <v>7</v>
      </c>
      <c r="D20" s="2">
        <v>7</v>
      </c>
      <c r="E20" s="2">
        <v>80</v>
      </c>
      <c r="F20" s="2">
        <v>8</v>
      </c>
    </row>
    <row r="21" spans="2:6" x14ac:dyDescent="0.3">
      <c r="B21" s="2" t="s">
        <v>23</v>
      </c>
      <c r="C21" s="2">
        <v>9</v>
      </c>
      <c r="D21" s="2">
        <v>8</v>
      </c>
      <c r="E21" s="2">
        <v>88</v>
      </c>
      <c r="F21" s="2">
        <v>8.8000000000000007</v>
      </c>
    </row>
    <row r="22" spans="2:6" x14ac:dyDescent="0.3">
      <c r="B22" s="2" t="s">
        <v>24</v>
      </c>
      <c r="C22" s="2">
        <v>7</v>
      </c>
      <c r="D22" s="2">
        <v>9</v>
      </c>
      <c r="E22" s="2">
        <v>90</v>
      </c>
      <c r="F22" s="2">
        <v>9</v>
      </c>
    </row>
    <row r="23" spans="2:6" x14ac:dyDescent="0.3">
      <c r="B23" s="2" t="s">
        <v>25</v>
      </c>
      <c r="C23" s="2">
        <v>8</v>
      </c>
      <c r="D23" s="2">
        <v>8</v>
      </c>
      <c r="E23" s="2">
        <v>86</v>
      </c>
      <c r="F23" s="2">
        <v>8.6</v>
      </c>
    </row>
    <row r="24" spans="2:6" x14ac:dyDescent="0.3">
      <c r="B24" s="2" t="s">
        <v>26</v>
      </c>
      <c r="C24" s="2">
        <v>9</v>
      </c>
      <c r="D24" s="2">
        <v>9</v>
      </c>
      <c r="E24" s="2">
        <v>92</v>
      </c>
      <c r="F24" s="2">
        <v>9.1999999999999993</v>
      </c>
    </row>
    <row r="25" spans="2:6" x14ac:dyDescent="0.3">
      <c r="B25" s="2" t="s">
        <v>27</v>
      </c>
      <c r="C25" s="2">
        <v>7</v>
      </c>
      <c r="D25" s="2">
        <v>7</v>
      </c>
      <c r="E25" s="2">
        <v>75</v>
      </c>
      <c r="F25" s="2">
        <v>7.5</v>
      </c>
    </row>
    <row r="26" spans="2:6" x14ac:dyDescent="0.3">
      <c r="B26" s="2" t="s">
        <v>28</v>
      </c>
      <c r="C26" s="2">
        <v>8</v>
      </c>
      <c r="D26" s="2">
        <v>9</v>
      </c>
      <c r="E26" s="2">
        <v>89</v>
      </c>
      <c r="F26" s="2">
        <v>8.9</v>
      </c>
    </row>
    <row r="27" spans="2:6" x14ac:dyDescent="0.3">
      <c r="B27" s="2" t="s">
        <v>29</v>
      </c>
      <c r="C27" s="2">
        <v>7</v>
      </c>
      <c r="D27" s="2">
        <v>8</v>
      </c>
      <c r="E27" s="2">
        <v>82</v>
      </c>
      <c r="F27" s="2">
        <v>8.1999999999999993</v>
      </c>
    </row>
    <row r="28" spans="2:6" x14ac:dyDescent="0.3">
      <c r="B28" s="2" t="s">
        <v>30</v>
      </c>
      <c r="C28" s="2">
        <v>9</v>
      </c>
      <c r="D28" s="2">
        <v>8</v>
      </c>
      <c r="E28" s="2">
        <v>91</v>
      </c>
      <c r="F28" s="2">
        <v>9.1</v>
      </c>
    </row>
    <row r="29" spans="2:6" x14ac:dyDescent="0.3">
      <c r="B29" s="2" t="s">
        <v>31</v>
      </c>
      <c r="C29" s="2">
        <v>7</v>
      </c>
      <c r="D29" s="2">
        <v>7</v>
      </c>
      <c r="E29" s="2">
        <v>78</v>
      </c>
      <c r="F29" s="2">
        <v>7.8</v>
      </c>
    </row>
    <row r="30" spans="2:6" x14ac:dyDescent="0.3">
      <c r="B30" s="2" t="s">
        <v>32</v>
      </c>
      <c r="C30" s="2">
        <v>8</v>
      </c>
      <c r="D30" s="2">
        <v>8</v>
      </c>
      <c r="E30" s="2">
        <v>88</v>
      </c>
      <c r="F30" s="2">
        <v>8.8000000000000007</v>
      </c>
    </row>
    <row r="31" spans="2:6" x14ac:dyDescent="0.3">
      <c r="B31" s="2" t="s">
        <v>33</v>
      </c>
      <c r="C31" s="2">
        <v>9</v>
      </c>
      <c r="D31" s="2">
        <v>9</v>
      </c>
      <c r="E31" s="2">
        <v>95</v>
      </c>
      <c r="F31" s="2">
        <v>9.5</v>
      </c>
    </row>
    <row r="32" spans="2:6" x14ac:dyDescent="0.3">
      <c r="B32" s="2" t="s">
        <v>34</v>
      </c>
      <c r="C32" s="2">
        <v>8</v>
      </c>
      <c r="D32" s="2">
        <v>7</v>
      </c>
      <c r="E32" s="2">
        <v>80</v>
      </c>
      <c r="F32" s="2">
        <v>8</v>
      </c>
    </row>
  </sheetData>
  <mergeCells count="1"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DFC-C6FE-4761-A27F-DD5E6D5FD6B6}">
  <dimension ref="B1:M32"/>
  <sheetViews>
    <sheetView zoomScaleNormal="100" workbookViewId="0">
      <selection activeCell="H14" sqref="H14"/>
    </sheetView>
  </sheetViews>
  <sheetFormatPr defaultRowHeight="14.4" x14ac:dyDescent="0.3"/>
  <cols>
    <col min="2" max="2" width="13.5546875" bestFit="1" customWidth="1"/>
    <col min="3" max="4" width="11.5546875" bestFit="1" customWidth="1"/>
    <col min="5" max="5" width="19" bestFit="1" customWidth="1"/>
    <col min="6" max="6" width="12" bestFit="1" customWidth="1"/>
    <col min="9" max="9" width="14.77734375" customWidth="1"/>
    <col min="10" max="10" width="12.109375" customWidth="1"/>
    <col min="11" max="11" width="12.21875" customWidth="1"/>
    <col min="12" max="12" width="14.109375" customWidth="1"/>
    <col min="13" max="13" width="13.88671875" customWidth="1"/>
  </cols>
  <sheetData>
    <row r="1" spans="2:13" ht="15" thickBot="1" x14ac:dyDescent="0.35"/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s="6"/>
      <c r="J2" s="6" t="s">
        <v>35</v>
      </c>
      <c r="K2" s="6" t="s">
        <v>36</v>
      </c>
      <c r="L2" s="6" t="s">
        <v>37</v>
      </c>
      <c r="M2" s="6" t="s">
        <v>38</v>
      </c>
    </row>
    <row r="3" spans="2:13" x14ac:dyDescent="0.3">
      <c r="B3" s="2" t="s">
        <v>5</v>
      </c>
      <c r="C3" s="2">
        <v>8</v>
      </c>
      <c r="D3" s="2">
        <v>9</v>
      </c>
      <c r="E3" s="2">
        <v>95</v>
      </c>
      <c r="F3" s="2">
        <v>9.1999999999999993</v>
      </c>
      <c r="I3" s="7" t="s">
        <v>35</v>
      </c>
      <c r="J3" s="7">
        <v>1</v>
      </c>
      <c r="K3" s="7"/>
      <c r="L3" s="7"/>
      <c r="M3" s="7"/>
    </row>
    <row r="4" spans="2:13" x14ac:dyDescent="0.3">
      <c r="B4" s="2" t="s">
        <v>6</v>
      </c>
      <c r="C4" s="2">
        <v>7</v>
      </c>
      <c r="D4" s="2">
        <v>8</v>
      </c>
      <c r="E4" s="2">
        <v>90</v>
      </c>
      <c r="F4" s="2">
        <v>8.8000000000000007</v>
      </c>
      <c r="I4" s="7" t="s">
        <v>36</v>
      </c>
      <c r="J4" s="7">
        <v>0.46500300175794362</v>
      </c>
      <c r="K4" s="7">
        <v>1</v>
      </c>
      <c r="L4" s="7"/>
      <c r="M4" s="7"/>
    </row>
    <row r="5" spans="2:13" x14ac:dyDescent="0.3">
      <c r="B5" s="2" t="s">
        <v>7</v>
      </c>
      <c r="C5" s="2">
        <v>9</v>
      </c>
      <c r="D5" s="2">
        <v>8</v>
      </c>
      <c r="E5" s="2">
        <v>88</v>
      </c>
      <c r="F5" s="2">
        <v>8.5</v>
      </c>
      <c r="I5" s="7" t="s">
        <v>37</v>
      </c>
      <c r="J5" s="7">
        <v>0.44710280731124141</v>
      </c>
      <c r="K5" s="7">
        <v>0.73817930550241806</v>
      </c>
      <c r="L5" s="7">
        <v>1</v>
      </c>
      <c r="M5" s="7"/>
    </row>
    <row r="6" spans="2:13" ht="15" thickBot="1" x14ac:dyDescent="0.35">
      <c r="B6" s="2" t="s">
        <v>8</v>
      </c>
      <c r="C6" s="2">
        <v>7</v>
      </c>
      <c r="D6" s="2">
        <v>7</v>
      </c>
      <c r="E6" s="2">
        <v>87</v>
      </c>
      <c r="F6" s="2">
        <v>8</v>
      </c>
      <c r="I6" s="8" t="s">
        <v>38</v>
      </c>
      <c r="J6" s="8">
        <v>0.56469132563803459</v>
      </c>
      <c r="K6" s="8">
        <v>0.84207520438176708</v>
      </c>
      <c r="L6" s="8">
        <v>0.92295617654928042</v>
      </c>
      <c r="M6" s="8">
        <v>1</v>
      </c>
    </row>
    <row r="7" spans="2:13" x14ac:dyDescent="0.3">
      <c r="B7" s="2" t="s">
        <v>9</v>
      </c>
      <c r="C7" s="2">
        <v>8</v>
      </c>
      <c r="D7" s="2">
        <v>9</v>
      </c>
      <c r="E7" s="2">
        <v>92</v>
      </c>
      <c r="F7" s="2">
        <v>9</v>
      </c>
    </row>
    <row r="8" spans="2:13" x14ac:dyDescent="0.3">
      <c r="B8" s="2" t="s">
        <v>10</v>
      </c>
      <c r="C8" s="2">
        <v>8</v>
      </c>
      <c r="D8" s="2">
        <v>8</v>
      </c>
      <c r="E8" s="2">
        <v>84</v>
      </c>
      <c r="F8" s="2">
        <v>8.6999999999999993</v>
      </c>
    </row>
    <row r="9" spans="2:13" x14ac:dyDescent="0.3">
      <c r="B9" s="2" t="s">
        <v>11</v>
      </c>
      <c r="C9" s="2">
        <v>9</v>
      </c>
      <c r="D9" s="2">
        <v>9</v>
      </c>
      <c r="E9" s="2">
        <v>86</v>
      </c>
      <c r="F9" s="2">
        <v>8.9</v>
      </c>
    </row>
    <row r="10" spans="2:13" x14ac:dyDescent="0.3">
      <c r="B10" s="2" t="s">
        <v>12</v>
      </c>
      <c r="C10" s="2">
        <v>8</v>
      </c>
      <c r="D10" s="2">
        <v>8</v>
      </c>
      <c r="E10" s="2">
        <v>80</v>
      </c>
      <c r="F10" s="2">
        <v>8.4</v>
      </c>
    </row>
    <row r="11" spans="2:13" x14ac:dyDescent="0.3">
      <c r="B11" s="2" t="s">
        <v>13</v>
      </c>
      <c r="C11" s="2">
        <v>7</v>
      </c>
      <c r="D11" s="2">
        <v>7</v>
      </c>
      <c r="E11" s="2">
        <v>75</v>
      </c>
      <c r="F11" s="2">
        <v>7.8</v>
      </c>
    </row>
    <row r="12" spans="2:13" x14ac:dyDescent="0.3">
      <c r="B12" s="2" t="s">
        <v>14</v>
      </c>
      <c r="C12" s="2">
        <v>9</v>
      </c>
      <c r="D12" s="2">
        <v>8</v>
      </c>
      <c r="E12" s="2">
        <v>90</v>
      </c>
      <c r="F12" s="2">
        <v>8.8000000000000007</v>
      </c>
    </row>
    <row r="13" spans="2:13" x14ac:dyDescent="0.3">
      <c r="B13" s="2" t="s">
        <v>15</v>
      </c>
      <c r="C13" s="2">
        <v>7</v>
      </c>
      <c r="D13" s="2">
        <v>8</v>
      </c>
      <c r="E13" s="2">
        <v>92</v>
      </c>
      <c r="F13" s="2">
        <v>8.9</v>
      </c>
    </row>
    <row r="14" spans="2:13" x14ac:dyDescent="0.3">
      <c r="B14" s="2" t="s">
        <v>16</v>
      </c>
      <c r="C14" s="2">
        <v>9</v>
      </c>
      <c r="D14" s="2">
        <v>8</v>
      </c>
      <c r="E14" s="2">
        <v>85</v>
      </c>
      <c r="F14" s="2">
        <v>8.5</v>
      </c>
    </row>
    <row r="15" spans="2:13" x14ac:dyDescent="0.3">
      <c r="B15" s="2" t="s">
        <v>17</v>
      </c>
      <c r="C15" s="2">
        <v>8</v>
      </c>
      <c r="D15" s="2">
        <v>7</v>
      </c>
      <c r="E15" s="2">
        <v>88</v>
      </c>
      <c r="F15" s="2">
        <v>8.6999999999999993</v>
      </c>
    </row>
    <row r="16" spans="2:13" x14ac:dyDescent="0.3">
      <c r="B16" s="2" t="s">
        <v>18</v>
      </c>
      <c r="C16" s="2">
        <v>8</v>
      </c>
      <c r="D16" s="2">
        <v>9</v>
      </c>
      <c r="E16" s="2">
        <v>91</v>
      </c>
      <c r="F16" s="2">
        <v>8.9</v>
      </c>
    </row>
    <row r="17" spans="2:6" x14ac:dyDescent="0.3">
      <c r="B17" s="2" t="s">
        <v>19</v>
      </c>
      <c r="C17" s="2">
        <v>7</v>
      </c>
      <c r="D17" s="2">
        <v>8</v>
      </c>
      <c r="E17" s="2">
        <v>89</v>
      </c>
      <c r="F17" s="2">
        <v>8.8000000000000007</v>
      </c>
    </row>
    <row r="18" spans="2:6" x14ac:dyDescent="0.3">
      <c r="B18" s="2" t="s">
        <v>20</v>
      </c>
      <c r="C18" s="2">
        <v>9</v>
      </c>
      <c r="D18" s="2">
        <v>9</v>
      </c>
      <c r="E18" s="2">
        <v>94</v>
      </c>
      <c r="F18" s="2">
        <v>9.4</v>
      </c>
    </row>
    <row r="19" spans="2:6" x14ac:dyDescent="0.3">
      <c r="B19" s="2" t="s">
        <v>21</v>
      </c>
      <c r="C19" s="2">
        <v>8</v>
      </c>
      <c r="D19" s="2">
        <v>8</v>
      </c>
      <c r="E19" s="2">
        <v>85</v>
      </c>
      <c r="F19" s="2">
        <v>8.5</v>
      </c>
    </row>
    <row r="20" spans="2:6" x14ac:dyDescent="0.3">
      <c r="B20" s="2" t="s">
        <v>22</v>
      </c>
      <c r="C20" s="2">
        <v>7</v>
      </c>
      <c r="D20" s="2">
        <v>7</v>
      </c>
      <c r="E20" s="2">
        <v>80</v>
      </c>
      <c r="F20" s="2">
        <v>8</v>
      </c>
    </row>
    <row r="21" spans="2:6" x14ac:dyDescent="0.3">
      <c r="B21" s="2" t="s">
        <v>23</v>
      </c>
      <c r="C21" s="2">
        <v>9</v>
      </c>
      <c r="D21" s="2">
        <v>8</v>
      </c>
      <c r="E21" s="2">
        <v>88</v>
      </c>
      <c r="F21" s="2">
        <v>8.8000000000000007</v>
      </c>
    </row>
    <row r="22" spans="2:6" x14ac:dyDescent="0.3">
      <c r="B22" s="2" t="s">
        <v>24</v>
      </c>
      <c r="C22" s="2">
        <v>7</v>
      </c>
      <c r="D22" s="2">
        <v>9</v>
      </c>
      <c r="E22" s="2">
        <v>90</v>
      </c>
      <c r="F22" s="2">
        <v>9</v>
      </c>
    </row>
    <row r="23" spans="2:6" x14ac:dyDescent="0.3">
      <c r="B23" s="2" t="s">
        <v>25</v>
      </c>
      <c r="C23" s="2">
        <v>8</v>
      </c>
      <c r="D23" s="2">
        <v>8</v>
      </c>
      <c r="E23" s="2">
        <v>86</v>
      </c>
      <c r="F23" s="2">
        <v>8.6</v>
      </c>
    </row>
    <row r="24" spans="2:6" x14ac:dyDescent="0.3">
      <c r="B24" s="2" t="s">
        <v>26</v>
      </c>
      <c r="C24" s="2">
        <v>9</v>
      </c>
      <c r="D24" s="2">
        <v>9</v>
      </c>
      <c r="E24" s="2">
        <v>92</v>
      </c>
      <c r="F24" s="2">
        <v>9.1999999999999993</v>
      </c>
    </row>
    <row r="25" spans="2:6" x14ac:dyDescent="0.3">
      <c r="B25" s="2" t="s">
        <v>27</v>
      </c>
      <c r="C25" s="2">
        <v>7</v>
      </c>
      <c r="D25" s="2">
        <v>7</v>
      </c>
      <c r="E25" s="2">
        <v>75</v>
      </c>
      <c r="F25" s="2">
        <v>7.5</v>
      </c>
    </row>
    <row r="26" spans="2:6" x14ac:dyDescent="0.3">
      <c r="B26" s="2" t="s">
        <v>28</v>
      </c>
      <c r="C26" s="2">
        <v>8</v>
      </c>
      <c r="D26" s="2">
        <v>9</v>
      </c>
      <c r="E26" s="2">
        <v>89</v>
      </c>
      <c r="F26" s="2">
        <v>8.9</v>
      </c>
    </row>
    <row r="27" spans="2:6" x14ac:dyDescent="0.3">
      <c r="B27" s="2" t="s">
        <v>29</v>
      </c>
      <c r="C27" s="2">
        <v>7</v>
      </c>
      <c r="D27" s="2">
        <v>8</v>
      </c>
      <c r="E27" s="2">
        <v>82</v>
      </c>
      <c r="F27" s="2">
        <v>8.1999999999999993</v>
      </c>
    </row>
    <row r="28" spans="2:6" x14ac:dyDescent="0.3">
      <c r="B28" s="2" t="s">
        <v>30</v>
      </c>
      <c r="C28" s="2">
        <v>9</v>
      </c>
      <c r="D28" s="2">
        <v>8</v>
      </c>
      <c r="E28" s="2">
        <v>91</v>
      </c>
      <c r="F28" s="2">
        <v>9.1</v>
      </c>
    </row>
    <row r="29" spans="2:6" x14ac:dyDescent="0.3">
      <c r="B29" s="2" t="s">
        <v>31</v>
      </c>
      <c r="C29" s="2">
        <v>7</v>
      </c>
      <c r="D29" s="2">
        <v>7</v>
      </c>
      <c r="E29" s="2">
        <v>78</v>
      </c>
      <c r="F29" s="2">
        <v>7.8</v>
      </c>
    </row>
    <row r="30" spans="2:6" x14ac:dyDescent="0.3">
      <c r="B30" s="2" t="s">
        <v>32</v>
      </c>
      <c r="C30" s="2">
        <v>8</v>
      </c>
      <c r="D30" s="2">
        <v>8</v>
      </c>
      <c r="E30" s="2">
        <v>88</v>
      </c>
      <c r="F30" s="2">
        <v>8.8000000000000007</v>
      </c>
    </row>
    <row r="31" spans="2:6" x14ac:dyDescent="0.3">
      <c r="B31" s="2" t="s">
        <v>33</v>
      </c>
      <c r="C31" s="2">
        <v>9</v>
      </c>
      <c r="D31" s="2">
        <v>9</v>
      </c>
      <c r="E31" s="2">
        <v>95</v>
      </c>
      <c r="F31" s="2">
        <v>9.5</v>
      </c>
    </row>
    <row r="32" spans="2:6" x14ac:dyDescent="0.3">
      <c r="B32" s="2" t="s">
        <v>34</v>
      </c>
      <c r="C32" s="2">
        <v>8</v>
      </c>
      <c r="D32" s="2">
        <v>7</v>
      </c>
      <c r="E32" s="2">
        <v>80</v>
      </c>
      <c r="F32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1CE1-62E0-4729-BA80-ABB30A125ABE}">
  <dimension ref="B2:O32"/>
  <sheetViews>
    <sheetView workbookViewId="0">
      <selection activeCell="M21" sqref="M21"/>
    </sheetView>
  </sheetViews>
  <sheetFormatPr defaultRowHeight="14.4" x14ac:dyDescent="0.3"/>
  <cols>
    <col min="2" max="2" width="13.5546875" bestFit="1" customWidth="1"/>
    <col min="3" max="4" width="11.5546875" bestFit="1" customWidth="1"/>
    <col min="5" max="5" width="19" bestFit="1" customWidth="1"/>
    <col min="6" max="6" width="12" bestFit="1" customWidth="1"/>
    <col min="9" max="9" width="32.21875" customWidth="1"/>
    <col min="10" max="10" width="12.109375" customWidth="1"/>
    <col min="11" max="11" width="12.21875" customWidth="1"/>
    <col min="12" max="12" width="14.109375" customWidth="1"/>
    <col min="13" max="13" width="19.109375" customWidth="1"/>
    <col min="14" max="14" width="12.88671875" customWidth="1"/>
    <col min="15" max="15" width="14" customWidth="1"/>
  </cols>
  <sheetData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t="s">
        <v>41</v>
      </c>
    </row>
    <row r="3" spans="2:15" ht="15" thickBot="1" x14ac:dyDescent="0.35">
      <c r="B3" s="2" t="s">
        <v>5</v>
      </c>
      <c r="C3" s="2">
        <v>8</v>
      </c>
      <c r="D3" s="2">
        <v>9</v>
      </c>
      <c r="E3" s="2">
        <v>95</v>
      </c>
      <c r="F3" s="2">
        <v>9.1999999999999993</v>
      </c>
    </row>
    <row r="4" spans="2:15" x14ac:dyDescent="0.3">
      <c r="B4" s="2" t="s">
        <v>6</v>
      </c>
      <c r="C4" s="2">
        <v>7</v>
      </c>
      <c r="D4" s="2">
        <v>8</v>
      </c>
      <c r="E4" s="2">
        <v>90</v>
      </c>
      <c r="F4" s="2">
        <v>8.8000000000000007</v>
      </c>
      <c r="I4" s="12"/>
      <c r="J4" s="12" t="s">
        <v>42</v>
      </c>
      <c r="K4" s="12" t="s">
        <v>43</v>
      </c>
      <c r="M4" t="s">
        <v>57</v>
      </c>
    </row>
    <row r="5" spans="2:15" ht="15" thickBot="1" x14ac:dyDescent="0.35">
      <c r="B5" s="2" t="s">
        <v>7</v>
      </c>
      <c r="C5" s="2">
        <v>9</v>
      </c>
      <c r="D5" s="2">
        <v>8</v>
      </c>
      <c r="E5" s="2">
        <v>88</v>
      </c>
      <c r="F5" s="2">
        <v>8.5</v>
      </c>
      <c r="I5" s="10" t="s">
        <v>44</v>
      </c>
      <c r="J5" s="10">
        <v>86.833333333333329</v>
      </c>
      <c r="K5" s="10">
        <v>8.6400000000000023</v>
      </c>
    </row>
    <row r="6" spans="2:15" x14ac:dyDescent="0.3">
      <c r="B6" s="2" t="s">
        <v>8</v>
      </c>
      <c r="C6" s="2">
        <v>7</v>
      </c>
      <c r="D6" s="2">
        <v>7</v>
      </c>
      <c r="E6" s="2">
        <v>87</v>
      </c>
      <c r="F6" s="2">
        <v>8</v>
      </c>
      <c r="I6" s="10" t="s">
        <v>45</v>
      </c>
      <c r="J6" s="10">
        <v>30.419540229885065</v>
      </c>
      <c r="K6" s="10">
        <v>0.24386206896551724</v>
      </c>
      <c r="M6" s="12"/>
      <c r="N6" s="12" t="s">
        <v>3</v>
      </c>
      <c r="O6" s="12" t="s">
        <v>4</v>
      </c>
    </row>
    <row r="7" spans="2:15" x14ac:dyDescent="0.3">
      <c r="B7" s="2" t="s">
        <v>9</v>
      </c>
      <c r="C7" s="2">
        <v>8</v>
      </c>
      <c r="D7" s="2">
        <v>9</v>
      </c>
      <c r="E7" s="2">
        <v>92</v>
      </c>
      <c r="F7" s="2">
        <v>9</v>
      </c>
      <c r="I7" s="10" t="s">
        <v>46</v>
      </c>
      <c r="J7" s="10">
        <v>30</v>
      </c>
      <c r="K7" s="10">
        <v>30</v>
      </c>
      <c r="M7" s="10" t="s">
        <v>44</v>
      </c>
      <c r="N7" s="10">
        <v>86.833333333333329</v>
      </c>
      <c r="O7" s="10">
        <v>8.6400000000000023</v>
      </c>
    </row>
    <row r="8" spans="2:15" x14ac:dyDescent="0.3">
      <c r="B8" s="2" t="s">
        <v>10</v>
      </c>
      <c r="C8" s="2">
        <v>8</v>
      </c>
      <c r="D8" s="2">
        <v>8</v>
      </c>
      <c r="E8" s="2">
        <v>84</v>
      </c>
      <c r="F8" s="2">
        <v>8.6999999999999993</v>
      </c>
      <c r="I8" s="10" t="s">
        <v>47</v>
      </c>
      <c r="J8" s="10">
        <v>0.92295617654928042</v>
      </c>
      <c r="K8" s="10"/>
      <c r="M8" s="10" t="s">
        <v>45</v>
      </c>
      <c r="N8" s="10">
        <v>30.419540229885065</v>
      </c>
      <c r="O8" s="10">
        <v>0.24386206896551724</v>
      </c>
    </row>
    <row r="9" spans="2:15" x14ac:dyDescent="0.3">
      <c r="B9" s="2" t="s">
        <v>11</v>
      </c>
      <c r="C9" s="2">
        <v>9</v>
      </c>
      <c r="D9" s="2">
        <v>9</v>
      </c>
      <c r="E9" s="2">
        <v>86</v>
      </c>
      <c r="F9" s="2">
        <v>8.9</v>
      </c>
      <c r="I9" s="10" t="s">
        <v>48</v>
      </c>
      <c r="J9" s="10">
        <v>0.5</v>
      </c>
      <c r="K9" s="10"/>
      <c r="M9" s="10" t="s">
        <v>46</v>
      </c>
      <c r="N9" s="10">
        <v>30</v>
      </c>
      <c r="O9" s="10">
        <v>30</v>
      </c>
    </row>
    <row r="10" spans="2:15" x14ac:dyDescent="0.3">
      <c r="B10" s="2" t="s">
        <v>12</v>
      </c>
      <c r="C10" s="2">
        <v>8</v>
      </c>
      <c r="D10" s="2">
        <v>8</v>
      </c>
      <c r="E10" s="2">
        <v>80</v>
      </c>
      <c r="F10" s="2">
        <v>8.4</v>
      </c>
      <c r="I10" s="10" t="s">
        <v>49</v>
      </c>
      <c r="J10" s="10">
        <v>29</v>
      </c>
      <c r="K10" s="10"/>
      <c r="M10" s="10" t="s">
        <v>49</v>
      </c>
      <c r="N10" s="10">
        <v>29</v>
      </c>
      <c r="O10" s="10">
        <v>29</v>
      </c>
    </row>
    <row r="11" spans="2:15" x14ac:dyDescent="0.3">
      <c r="B11" s="2" t="s">
        <v>13</v>
      </c>
      <c r="C11" s="2">
        <v>7</v>
      </c>
      <c r="D11" s="2">
        <v>7</v>
      </c>
      <c r="E11" s="2">
        <v>75</v>
      </c>
      <c r="F11" s="2">
        <v>7.8</v>
      </c>
      <c r="I11" s="10" t="s">
        <v>50</v>
      </c>
      <c r="J11" s="10">
        <v>84.046727550480966</v>
      </c>
      <c r="K11" s="10"/>
      <c r="M11" s="10" t="s">
        <v>58</v>
      </c>
      <c r="N11" s="10">
        <v>124.74076168929113</v>
      </c>
      <c r="O11" s="10"/>
    </row>
    <row r="12" spans="2:15" x14ac:dyDescent="0.3">
      <c r="B12" s="2" t="s">
        <v>14</v>
      </c>
      <c r="C12" s="2">
        <v>9</v>
      </c>
      <c r="D12" s="2">
        <v>8</v>
      </c>
      <c r="E12" s="2">
        <v>90</v>
      </c>
      <c r="F12" s="2">
        <v>8.8000000000000007</v>
      </c>
      <c r="I12" s="10" t="s">
        <v>51</v>
      </c>
      <c r="J12" s="10">
        <v>1.7165941568610701E-36</v>
      </c>
      <c r="K12" s="10"/>
      <c r="M12" s="10" t="s">
        <v>59</v>
      </c>
      <c r="N12" s="10">
        <v>1.2872437983154923E-23</v>
      </c>
      <c r="O12" s="10"/>
    </row>
    <row r="13" spans="2:15" ht="15" thickBot="1" x14ac:dyDescent="0.35">
      <c r="B13" s="2" t="s">
        <v>15</v>
      </c>
      <c r="C13" s="2">
        <v>7</v>
      </c>
      <c r="D13" s="2">
        <v>8</v>
      </c>
      <c r="E13" s="2">
        <v>92</v>
      </c>
      <c r="F13" s="2">
        <v>8.9</v>
      </c>
      <c r="I13" s="10" t="s">
        <v>52</v>
      </c>
      <c r="J13" s="10">
        <v>1.6991270265334986</v>
      </c>
      <c r="K13" s="10"/>
      <c r="M13" s="11" t="s">
        <v>60</v>
      </c>
      <c r="N13" s="11">
        <v>1.8608114354760765</v>
      </c>
      <c r="O13" s="11"/>
    </row>
    <row r="14" spans="2:15" x14ac:dyDescent="0.3">
      <c r="B14" s="2" t="s">
        <v>16</v>
      </c>
      <c r="C14" s="2">
        <v>9</v>
      </c>
      <c r="D14" s="2">
        <v>8</v>
      </c>
      <c r="E14" s="2">
        <v>85</v>
      </c>
      <c r="F14" s="2">
        <v>8.5</v>
      </c>
      <c r="I14" s="10" t="s">
        <v>53</v>
      </c>
      <c r="J14" s="10">
        <v>3.4331883137221402E-36</v>
      </c>
      <c r="K14" s="10"/>
    </row>
    <row r="15" spans="2:15" ht="15" thickBot="1" x14ac:dyDescent="0.35">
      <c r="B15" s="2" t="s">
        <v>17</v>
      </c>
      <c r="C15" s="2">
        <v>8</v>
      </c>
      <c r="D15" s="2">
        <v>7</v>
      </c>
      <c r="E15" s="2">
        <v>88</v>
      </c>
      <c r="F15" s="2">
        <v>8.6999999999999993</v>
      </c>
      <c r="I15" s="11" t="s">
        <v>54</v>
      </c>
      <c r="J15" s="11">
        <v>2.0452296421327048</v>
      </c>
      <c r="K15" s="11"/>
    </row>
    <row r="16" spans="2:15" x14ac:dyDescent="0.3">
      <c r="B16" s="2" t="s">
        <v>18</v>
      </c>
      <c r="C16" s="2">
        <v>8</v>
      </c>
      <c r="D16" s="2">
        <v>9</v>
      </c>
      <c r="E16" s="2">
        <v>91</v>
      </c>
      <c r="F16" s="2">
        <v>8.9</v>
      </c>
    </row>
    <row r="17" spans="2:11" x14ac:dyDescent="0.3">
      <c r="B17" s="2" t="s">
        <v>19</v>
      </c>
      <c r="C17" s="2">
        <v>7</v>
      </c>
      <c r="D17" s="2">
        <v>8</v>
      </c>
      <c r="E17" s="2">
        <v>89</v>
      </c>
      <c r="F17" s="2">
        <v>8.8000000000000007</v>
      </c>
    </row>
    <row r="18" spans="2:11" x14ac:dyDescent="0.3">
      <c r="B18" s="2" t="s">
        <v>20</v>
      </c>
      <c r="C18" s="2">
        <v>9</v>
      </c>
      <c r="D18" s="2">
        <v>9</v>
      </c>
      <c r="E18" s="2">
        <v>94</v>
      </c>
      <c r="F18" s="2">
        <v>9.4</v>
      </c>
    </row>
    <row r="19" spans="2:11" x14ac:dyDescent="0.3">
      <c r="B19" s="2" t="s">
        <v>21</v>
      </c>
      <c r="C19" s="2">
        <v>8</v>
      </c>
      <c r="D19" s="2">
        <v>8</v>
      </c>
      <c r="E19" s="2">
        <v>85</v>
      </c>
      <c r="F19" s="2">
        <v>8.5</v>
      </c>
      <c r="I19" t="s">
        <v>55</v>
      </c>
    </row>
    <row r="20" spans="2:11" ht="15" thickBot="1" x14ac:dyDescent="0.35">
      <c r="B20" s="2" t="s">
        <v>22</v>
      </c>
      <c r="C20" s="2">
        <v>7</v>
      </c>
      <c r="D20" s="2">
        <v>7</v>
      </c>
      <c r="E20" s="2">
        <v>80</v>
      </c>
      <c r="F20" s="2">
        <v>8</v>
      </c>
    </row>
    <row r="21" spans="2:11" x14ac:dyDescent="0.3">
      <c r="B21" s="2" t="s">
        <v>23</v>
      </c>
      <c r="C21" s="2">
        <v>9</v>
      </c>
      <c r="D21" s="2">
        <v>8</v>
      </c>
      <c r="E21" s="2">
        <v>88</v>
      </c>
      <c r="F21" s="2">
        <v>8.8000000000000007</v>
      </c>
      <c r="I21" s="12"/>
      <c r="J21" s="12" t="s">
        <v>3</v>
      </c>
      <c r="K21" s="12" t="s">
        <v>4</v>
      </c>
    </row>
    <row r="22" spans="2:11" x14ac:dyDescent="0.3">
      <c r="B22" s="2" t="s">
        <v>24</v>
      </c>
      <c r="C22" s="2">
        <v>7</v>
      </c>
      <c r="D22" s="2">
        <v>9</v>
      </c>
      <c r="E22" s="2">
        <v>90</v>
      </c>
      <c r="F22" s="2">
        <v>9</v>
      </c>
      <c r="I22" s="10" t="s">
        <v>44</v>
      </c>
      <c r="J22" s="10">
        <v>86.833333333333329</v>
      </c>
      <c r="K22" s="10">
        <v>8.6400000000000023</v>
      </c>
    </row>
    <row r="23" spans="2:11" x14ac:dyDescent="0.3">
      <c r="B23" s="2" t="s">
        <v>25</v>
      </c>
      <c r="C23" s="2">
        <v>8</v>
      </c>
      <c r="D23" s="2">
        <v>8</v>
      </c>
      <c r="E23" s="2">
        <v>86</v>
      </c>
      <c r="F23" s="2">
        <v>8.6</v>
      </c>
      <c r="I23" s="10" t="s">
        <v>45</v>
      </c>
      <c r="J23" s="10">
        <v>30.419540229885065</v>
      </c>
      <c r="K23" s="10">
        <v>0.24386206896551724</v>
      </c>
    </row>
    <row r="24" spans="2:11" x14ac:dyDescent="0.3">
      <c r="B24" s="2" t="s">
        <v>26</v>
      </c>
      <c r="C24" s="2">
        <v>9</v>
      </c>
      <c r="D24" s="2">
        <v>9</v>
      </c>
      <c r="E24" s="2">
        <v>92</v>
      </c>
      <c r="F24" s="2">
        <v>9.1999999999999993</v>
      </c>
      <c r="I24" s="10" t="s">
        <v>46</v>
      </c>
      <c r="J24" s="10">
        <v>30</v>
      </c>
      <c r="K24" s="10">
        <v>30</v>
      </c>
    </row>
    <row r="25" spans="2:11" x14ac:dyDescent="0.3">
      <c r="B25" s="2" t="s">
        <v>27</v>
      </c>
      <c r="C25" s="2">
        <v>7</v>
      </c>
      <c r="D25" s="2">
        <v>7</v>
      </c>
      <c r="E25" s="2">
        <v>75</v>
      </c>
      <c r="F25" s="2">
        <v>7.5</v>
      </c>
      <c r="I25" s="10" t="s">
        <v>56</v>
      </c>
      <c r="J25" s="10">
        <v>15.331701149425291</v>
      </c>
      <c r="K25" s="10"/>
    </row>
    <row r="26" spans="2:11" x14ac:dyDescent="0.3">
      <c r="B26" s="2" t="s">
        <v>28</v>
      </c>
      <c r="C26" s="2">
        <v>8</v>
      </c>
      <c r="D26" s="2">
        <v>9</v>
      </c>
      <c r="E26" s="2">
        <v>89</v>
      </c>
      <c r="F26" s="2">
        <v>8.9</v>
      </c>
      <c r="I26" s="10" t="s">
        <v>48</v>
      </c>
      <c r="J26" s="10">
        <v>0</v>
      </c>
      <c r="K26" s="10"/>
    </row>
    <row r="27" spans="2:11" x14ac:dyDescent="0.3">
      <c r="B27" s="2" t="s">
        <v>29</v>
      </c>
      <c r="C27" s="2">
        <v>7</v>
      </c>
      <c r="D27" s="2">
        <v>8</v>
      </c>
      <c r="E27" s="2">
        <v>82</v>
      </c>
      <c r="F27" s="2">
        <v>8.1999999999999993</v>
      </c>
      <c r="I27" s="10" t="s">
        <v>49</v>
      </c>
      <c r="J27" s="10">
        <v>58</v>
      </c>
      <c r="K27" s="10"/>
    </row>
    <row r="28" spans="2:11" x14ac:dyDescent="0.3">
      <c r="B28" s="2" t="s">
        <v>30</v>
      </c>
      <c r="C28" s="2">
        <v>9</v>
      </c>
      <c r="D28" s="2">
        <v>8</v>
      </c>
      <c r="E28" s="2">
        <v>91</v>
      </c>
      <c r="F28" s="2">
        <v>9.1</v>
      </c>
      <c r="I28" s="10" t="s">
        <v>50</v>
      </c>
      <c r="J28" s="10">
        <v>77.342852282803079</v>
      </c>
      <c r="K28" s="10"/>
    </row>
    <row r="29" spans="2:11" x14ac:dyDescent="0.3">
      <c r="B29" s="2" t="s">
        <v>31</v>
      </c>
      <c r="C29" s="2">
        <v>7</v>
      </c>
      <c r="D29" s="2">
        <v>7</v>
      </c>
      <c r="E29" s="2">
        <v>78</v>
      </c>
      <c r="F29" s="2">
        <v>7.8</v>
      </c>
      <c r="I29" s="10" t="s">
        <v>51</v>
      </c>
      <c r="J29" s="10">
        <v>1.6175712769441269E-60</v>
      </c>
      <c r="K29" s="10"/>
    </row>
    <row r="30" spans="2:11" x14ac:dyDescent="0.3">
      <c r="B30" s="2" t="s">
        <v>32</v>
      </c>
      <c r="C30" s="2">
        <v>8</v>
      </c>
      <c r="D30" s="2">
        <v>8</v>
      </c>
      <c r="E30" s="2">
        <v>88</v>
      </c>
      <c r="F30" s="2">
        <v>8.8000000000000007</v>
      </c>
      <c r="I30" s="10" t="s">
        <v>52</v>
      </c>
      <c r="J30" s="10">
        <v>1.671552762454859</v>
      </c>
      <c r="K30" s="10"/>
    </row>
    <row r="31" spans="2:11" x14ac:dyDescent="0.3">
      <c r="B31" s="2" t="s">
        <v>33</v>
      </c>
      <c r="C31" s="2">
        <v>9</v>
      </c>
      <c r="D31" s="2">
        <v>9</v>
      </c>
      <c r="E31" s="2">
        <v>95</v>
      </c>
      <c r="F31" s="2">
        <v>9.5</v>
      </c>
      <c r="I31" s="10" t="s">
        <v>53</v>
      </c>
      <c r="J31" s="10">
        <v>3.2351425538882539E-60</v>
      </c>
      <c r="K31" s="10"/>
    </row>
    <row r="32" spans="2:11" ht="15" thickBot="1" x14ac:dyDescent="0.35">
      <c r="B32" s="2" t="s">
        <v>34</v>
      </c>
      <c r="C32" s="2">
        <v>8</v>
      </c>
      <c r="D32" s="2">
        <v>7</v>
      </c>
      <c r="E32" s="2">
        <v>80</v>
      </c>
      <c r="F32" s="2">
        <v>8</v>
      </c>
      <c r="I32" s="11" t="s">
        <v>54</v>
      </c>
      <c r="J32" s="11">
        <v>2.0017174841452352</v>
      </c>
      <c r="K3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Analytical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2023-11-02T07:19:19Z</dcterms:created>
  <dcterms:modified xsi:type="dcterms:W3CDTF">2023-11-03T07:45:46Z</dcterms:modified>
</cp:coreProperties>
</file>