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rill\Downloads\"/>
    </mc:Choice>
  </mc:AlternateContent>
  <bookViews>
    <workbookView xWindow="480" yWindow="120" windowWidth="27795" windowHeight="12585" activeTab="2"/>
  </bookViews>
  <sheets>
    <sheet name="Лист1" sheetId="1" r:id="rId1"/>
    <sheet name="Лист2" sheetId="2" r:id="rId2"/>
    <sheet name="Накладная" sheetId="3" r:id="rId3"/>
  </sheets>
  <calcPr calcId="162913"/>
</workbook>
</file>

<file path=xl/calcChain.xml><?xml version="1.0" encoding="utf-8"?>
<calcChain xmlns="http://schemas.openxmlformats.org/spreadsheetml/2006/main">
  <c r="F13" i="3" l="1"/>
  <c r="F4" i="3"/>
  <c r="F5" i="3"/>
  <c r="F6" i="3"/>
  <c r="F7" i="3"/>
  <c r="F8" i="3"/>
  <c r="F9" i="3"/>
  <c r="F10" i="3"/>
  <c r="F11" i="3"/>
  <c r="F12" i="3"/>
  <c r="F3" i="3"/>
  <c r="D4" i="3"/>
  <c r="D5" i="3"/>
  <c r="D6" i="3"/>
  <c r="D7" i="3"/>
  <c r="D8" i="3"/>
  <c r="D9" i="3"/>
  <c r="D10" i="3"/>
  <c r="D11" i="3"/>
  <c r="D12" i="3"/>
  <c r="D3" i="3"/>
  <c r="C3" i="2"/>
  <c r="C4" i="2" l="1"/>
  <c r="C5" i="2"/>
  <c r="C6" i="2"/>
  <c r="C7" i="2"/>
  <c r="C2" i="1"/>
  <c r="D6" i="1"/>
  <c r="D7" i="1"/>
  <c r="D8" i="1"/>
  <c r="D9" i="1"/>
  <c r="D10" i="1"/>
  <c r="D11" i="1"/>
  <c r="D5" i="1"/>
</calcChain>
</file>

<file path=xl/sharedStrings.xml><?xml version="1.0" encoding="utf-8"?>
<sst xmlns="http://schemas.openxmlformats.org/spreadsheetml/2006/main" count="39" uniqueCount="38">
  <si>
    <t>ООО аленький цветочек</t>
  </si>
  <si>
    <t xml:space="preserve">Прайс лист на </t>
  </si>
  <si>
    <t>курс $</t>
  </si>
  <si>
    <t>№ поз</t>
  </si>
  <si>
    <t>Наим .Товара</t>
  </si>
  <si>
    <t>палочка волшебная</t>
  </si>
  <si>
    <t>Зелье приворотное</t>
  </si>
  <si>
    <t>Вода живая</t>
  </si>
  <si>
    <t>Вода мертвая</t>
  </si>
  <si>
    <t xml:space="preserve">ковер самолет </t>
  </si>
  <si>
    <t>скатерть самобранка</t>
  </si>
  <si>
    <t>Сапоги скороходы</t>
  </si>
  <si>
    <t>цена ($)</t>
  </si>
  <si>
    <t>цена в рублях</t>
  </si>
  <si>
    <t xml:space="preserve">курс долара </t>
  </si>
  <si>
    <r>
      <rPr>
        <b/>
        <sz val="11"/>
        <color theme="1"/>
        <rFont val="Calibri"/>
        <family val="2"/>
        <charset val="204"/>
        <scheme val="minor"/>
      </rPr>
      <t>Страна</t>
    </r>
    <r>
      <rPr>
        <sz val="11"/>
        <color theme="1"/>
        <rFont val="Calibri"/>
        <family val="2"/>
        <charset val="204"/>
        <scheme val="minor"/>
      </rPr>
      <t xml:space="preserve"> </t>
    </r>
  </si>
  <si>
    <t xml:space="preserve">Цена в долларах </t>
  </si>
  <si>
    <t xml:space="preserve">Англия </t>
  </si>
  <si>
    <t xml:space="preserve">Турция </t>
  </si>
  <si>
    <t>Египет</t>
  </si>
  <si>
    <t>Болгария</t>
  </si>
  <si>
    <t>Плеер</t>
  </si>
  <si>
    <t>Тостер</t>
  </si>
  <si>
    <t>Телевизор</t>
  </si>
  <si>
    <t>СВЧ печь</t>
  </si>
  <si>
    <t>Утюг</t>
  </si>
  <si>
    <t>Фен</t>
  </si>
  <si>
    <t>Магнитофон</t>
  </si>
  <si>
    <t>Чайник</t>
  </si>
  <si>
    <t xml:space="preserve">Курс доллара: </t>
  </si>
  <si>
    <t>Наименование товара</t>
  </si>
  <si>
    <t>Кофеварка</t>
  </si>
  <si>
    <t>Холодильник</t>
  </si>
  <si>
    <t>Бельгия</t>
  </si>
  <si>
    <t>Цена в $</t>
  </si>
  <si>
    <t>Цены в руб.</t>
  </si>
  <si>
    <t>Количество</t>
  </si>
  <si>
    <t>Сумма в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</si>
</sst>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\ &quot;₽&quot;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/>
    </xf>
    <xf numFmtId="168" fontId="1" fillId="0" borderId="0" xfId="0" applyNumberFormat="1" applyFont="1" applyAlignment="1">
      <alignment horizontal="left"/>
    </xf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5" sqref="D5"/>
    </sheetView>
  </sheetViews>
  <sheetFormatPr defaultRowHeight="15" x14ac:dyDescent="0.25"/>
  <cols>
    <col min="2" max="2" width="18.7109375" customWidth="1"/>
    <col min="3" max="3" width="15.5703125" customWidth="1"/>
  </cols>
  <sheetData>
    <row r="1" spans="1:4" x14ac:dyDescent="0.25">
      <c r="A1" s="6" t="s">
        <v>0</v>
      </c>
      <c r="B1" s="6"/>
    </row>
    <row r="2" spans="1:4" x14ac:dyDescent="0.25">
      <c r="A2" s="6" t="s">
        <v>1</v>
      </c>
      <c r="B2" s="6"/>
      <c r="C2" s="2">
        <f>DATE(2023,1,23)</f>
        <v>44949</v>
      </c>
    </row>
    <row r="3" spans="1:4" x14ac:dyDescent="0.25">
      <c r="A3" t="s">
        <v>2</v>
      </c>
      <c r="C3">
        <v>31.5</v>
      </c>
    </row>
    <row r="4" spans="1:4" x14ac:dyDescent="0.25">
      <c r="A4" t="s">
        <v>3</v>
      </c>
      <c r="B4" t="s">
        <v>4</v>
      </c>
      <c r="C4" t="s">
        <v>12</v>
      </c>
      <c r="D4" t="s">
        <v>13</v>
      </c>
    </row>
    <row r="5" spans="1:4" x14ac:dyDescent="0.25">
      <c r="A5">
        <v>1</v>
      </c>
      <c r="B5" t="s">
        <v>5</v>
      </c>
      <c r="C5">
        <v>300</v>
      </c>
      <c r="D5">
        <f>C5*$C$3</f>
        <v>9450</v>
      </c>
    </row>
    <row r="6" spans="1:4" x14ac:dyDescent="0.25">
      <c r="A6">
        <v>2</v>
      </c>
      <c r="B6" t="s">
        <v>6</v>
      </c>
      <c r="C6">
        <v>100</v>
      </c>
      <c r="D6">
        <f t="shared" ref="D6:D11" si="0">C6*$C$3</f>
        <v>3150</v>
      </c>
    </row>
    <row r="7" spans="1:4" x14ac:dyDescent="0.25">
      <c r="A7">
        <v>3</v>
      </c>
      <c r="B7" t="s">
        <v>7</v>
      </c>
      <c r="C7">
        <v>50</v>
      </c>
      <c r="D7">
        <f t="shared" si="0"/>
        <v>1575</v>
      </c>
    </row>
    <row r="8" spans="1:4" x14ac:dyDescent="0.25">
      <c r="A8">
        <v>4</v>
      </c>
      <c r="B8" t="s">
        <v>8</v>
      </c>
      <c r="C8">
        <v>400</v>
      </c>
      <c r="D8">
        <f t="shared" si="0"/>
        <v>12600</v>
      </c>
    </row>
    <row r="9" spans="1:4" x14ac:dyDescent="0.25">
      <c r="A9">
        <v>5</v>
      </c>
      <c r="B9" t="s">
        <v>9</v>
      </c>
      <c r="C9">
        <v>1200</v>
      </c>
      <c r="D9">
        <f t="shared" si="0"/>
        <v>37800</v>
      </c>
    </row>
    <row r="10" spans="1:4" x14ac:dyDescent="0.25">
      <c r="A10">
        <v>6</v>
      </c>
      <c r="B10" t="s">
        <v>10</v>
      </c>
      <c r="C10">
        <v>700</v>
      </c>
      <c r="D10">
        <f t="shared" si="0"/>
        <v>22050</v>
      </c>
    </row>
    <row r="11" spans="1:4" x14ac:dyDescent="0.25">
      <c r="A11">
        <v>7</v>
      </c>
      <c r="B11" t="s">
        <v>11</v>
      </c>
      <c r="C11">
        <v>200</v>
      </c>
      <c r="D11">
        <f t="shared" si="0"/>
        <v>6300</v>
      </c>
    </row>
  </sheetData>
  <mergeCells count="2">
    <mergeCell ref="A1:B1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4" sqref="C4"/>
    </sheetView>
  </sheetViews>
  <sheetFormatPr defaultRowHeight="15" x14ac:dyDescent="0.25"/>
  <cols>
    <col min="1" max="2" width="16.5703125" customWidth="1"/>
    <col min="3" max="3" width="13.7109375" customWidth="1"/>
  </cols>
  <sheetData>
    <row r="1" spans="1:3" x14ac:dyDescent="0.25">
      <c r="A1" t="s">
        <v>14</v>
      </c>
      <c r="B1" s="1">
        <v>67.5</v>
      </c>
    </row>
    <row r="2" spans="1:3" x14ac:dyDescent="0.25">
      <c r="A2" s="4" t="s">
        <v>15</v>
      </c>
      <c r="B2" s="5" t="s">
        <v>16</v>
      </c>
      <c r="C2" s="5" t="s">
        <v>13</v>
      </c>
    </row>
    <row r="3" spans="1:3" x14ac:dyDescent="0.25">
      <c r="A3" s="3" t="s">
        <v>17</v>
      </c>
      <c r="B3">
        <v>1350</v>
      </c>
      <c r="C3">
        <f>$B$1*B3</f>
        <v>91125</v>
      </c>
    </row>
    <row r="4" spans="1:3" x14ac:dyDescent="0.25">
      <c r="A4" t="s">
        <v>33</v>
      </c>
      <c r="B4">
        <v>1180</v>
      </c>
      <c r="C4">
        <f t="shared" ref="C4:C7" si="0">$B$1*B4</f>
        <v>79650</v>
      </c>
    </row>
    <row r="5" spans="1:3" x14ac:dyDescent="0.25">
      <c r="A5" t="s">
        <v>18</v>
      </c>
      <c r="B5">
        <v>780</v>
      </c>
      <c r="C5">
        <f t="shared" si="0"/>
        <v>52650</v>
      </c>
    </row>
    <row r="6" spans="1:3" x14ac:dyDescent="0.25">
      <c r="A6" t="s">
        <v>19</v>
      </c>
      <c r="B6">
        <v>560</v>
      </c>
      <c r="C6">
        <f t="shared" si="0"/>
        <v>37800</v>
      </c>
    </row>
    <row r="7" spans="1:3" x14ac:dyDescent="0.25">
      <c r="A7" t="s">
        <v>20</v>
      </c>
      <c r="B7">
        <v>450</v>
      </c>
      <c r="C7">
        <f t="shared" si="0"/>
        <v>30375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F13"/>
  <sheetViews>
    <sheetView tabSelected="1" workbookViewId="0">
      <selection activeCell="F13" sqref="F13"/>
    </sheetView>
  </sheetViews>
  <sheetFormatPr defaultRowHeight="15" x14ac:dyDescent="0.25"/>
  <cols>
    <col min="1" max="1" width="13.7109375" customWidth="1"/>
    <col min="2" max="2" width="21.28515625" customWidth="1"/>
    <col min="3" max="3" width="10.42578125" customWidth="1"/>
    <col min="5" max="5" width="12.140625" customWidth="1"/>
    <col min="6" max="6" width="14" customWidth="1"/>
  </cols>
  <sheetData>
    <row r="1" spans="1:6" x14ac:dyDescent="0.25">
      <c r="A1" s="8" t="s">
        <v>29</v>
      </c>
      <c r="B1" s="9">
        <v>33.700000000000003</v>
      </c>
    </row>
    <row r="2" spans="1:6" ht="30" x14ac:dyDescent="0.25">
      <c r="B2" s="4" t="s">
        <v>30</v>
      </c>
      <c r="C2" s="7" t="s">
        <v>34</v>
      </c>
      <c r="D2" s="7" t="s">
        <v>35</v>
      </c>
      <c r="E2" s="7" t="s">
        <v>36</v>
      </c>
      <c r="F2" s="7" t="s">
        <v>37</v>
      </c>
    </row>
    <row r="3" spans="1:6" x14ac:dyDescent="0.25">
      <c r="A3" s="4">
        <v>1</v>
      </c>
      <c r="B3" t="s">
        <v>31</v>
      </c>
      <c r="C3" s="7">
        <v>70</v>
      </c>
      <c r="D3">
        <f>$B$1*C3</f>
        <v>2359</v>
      </c>
      <c r="E3" s="4">
        <v>10</v>
      </c>
      <c r="F3">
        <f>$D$3*E3</f>
        <v>23590</v>
      </c>
    </row>
    <row r="4" spans="1:6" x14ac:dyDescent="0.25">
      <c r="A4" s="4">
        <v>2</v>
      </c>
      <c r="B4" t="s">
        <v>32</v>
      </c>
      <c r="C4" s="7">
        <v>900</v>
      </c>
      <c r="D4">
        <f t="shared" ref="D4:D12" si="0">$B$1*C4</f>
        <v>30330.000000000004</v>
      </c>
      <c r="E4" s="4">
        <v>4</v>
      </c>
      <c r="F4">
        <f t="shared" ref="F4:F12" si="1">$D$3*E4</f>
        <v>9436</v>
      </c>
    </row>
    <row r="5" spans="1:6" x14ac:dyDescent="0.25">
      <c r="A5" s="4">
        <v>3</v>
      </c>
      <c r="B5" t="s">
        <v>21</v>
      </c>
      <c r="C5" s="7">
        <v>60</v>
      </c>
      <c r="D5">
        <f t="shared" si="0"/>
        <v>2022.0000000000002</v>
      </c>
      <c r="E5" s="4">
        <v>3</v>
      </c>
      <c r="F5">
        <f t="shared" si="1"/>
        <v>7077</v>
      </c>
    </row>
    <row r="6" spans="1:6" x14ac:dyDescent="0.25">
      <c r="A6" s="4">
        <v>4</v>
      </c>
      <c r="B6" t="s">
        <v>22</v>
      </c>
      <c r="C6" s="7">
        <v>150</v>
      </c>
      <c r="D6">
        <f t="shared" si="0"/>
        <v>5055</v>
      </c>
      <c r="E6" s="4">
        <v>3</v>
      </c>
      <c r="F6">
        <f t="shared" si="1"/>
        <v>7077</v>
      </c>
    </row>
    <row r="7" spans="1:6" x14ac:dyDescent="0.25">
      <c r="A7" s="4">
        <v>5</v>
      </c>
      <c r="B7" t="s">
        <v>23</v>
      </c>
      <c r="C7" s="7">
        <v>600</v>
      </c>
      <c r="D7">
        <f t="shared" si="0"/>
        <v>20220</v>
      </c>
      <c r="E7" s="4">
        <v>2</v>
      </c>
      <c r="F7">
        <f t="shared" si="1"/>
        <v>4718</v>
      </c>
    </row>
    <row r="8" spans="1:6" x14ac:dyDescent="0.25">
      <c r="A8" s="4">
        <v>6</v>
      </c>
      <c r="B8" t="s">
        <v>24</v>
      </c>
      <c r="C8" s="7">
        <v>300</v>
      </c>
      <c r="D8">
        <f t="shared" si="0"/>
        <v>10110</v>
      </c>
      <c r="E8" s="4">
        <v>3</v>
      </c>
      <c r="F8">
        <f t="shared" si="1"/>
        <v>7077</v>
      </c>
    </row>
    <row r="9" spans="1:6" x14ac:dyDescent="0.25">
      <c r="A9" s="4">
        <v>7</v>
      </c>
      <c r="B9" t="s">
        <v>25</v>
      </c>
      <c r="C9" s="7">
        <v>70</v>
      </c>
      <c r="D9">
        <f t="shared" si="0"/>
        <v>2359</v>
      </c>
      <c r="E9" s="4">
        <v>11</v>
      </c>
      <c r="F9">
        <f t="shared" si="1"/>
        <v>25949</v>
      </c>
    </row>
    <row r="10" spans="1:6" x14ac:dyDescent="0.25">
      <c r="A10" s="4">
        <v>8</v>
      </c>
      <c r="B10" t="s">
        <v>26</v>
      </c>
      <c r="C10" s="7">
        <v>65</v>
      </c>
      <c r="D10">
        <f t="shared" si="0"/>
        <v>2190.5</v>
      </c>
      <c r="E10" s="4">
        <v>9</v>
      </c>
      <c r="F10">
        <f t="shared" si="1"/>
        <v>21231</v>
      </c>
    </row>
    <row r="11" spans="1:6" x14ac:dyDescent="0.25">
      <c r="A11" s="4">
        <v>9</v>
      </c>
      <c r="B11" t="s">
        <v>27</v>
      </c>
      <c r="C11" s="7">
        <v>400</v>
      </c>
      <c r="D11">
        <f t="shared" si="0"/>
        <v>13480.000000000002</v>
      </c>
      <c r="E11" s="4">
        <v>5</v>
      </c>
      <c r="F11">
        <f t="shared" si="1"/>
        <v>11795</v>
      </c>
    </row>
    <row r="12" spans="1:6" x14ac:dyDescent="0.25">
      <c r="A12" s="4">
        <v>10</v>
      </c>
      <c r="B12" t="s">
        <v>28</v>
      </c>
      <c r="C12" s="7">
        <v>40</v>
      </c>
      <c r="D12">
        <f t="shared" si="0"/>
        <v>1348</v>
      </c>
      <c r="E12" s="4">
        <v>12</v>
      </c>
      <c r="F12">
        <f t="shared" si="1"/>
        <v>28308</v>
      </c>
    </row>
    <row r="13" spans="1:6" x14ac:dyDescent="0.25">
      <c r="F13" s="10">
        <f>SUM(F3:F12)</f>
        <v>146258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Накладная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Дмитрий</cp:lastModifiedBy>
  <dcterms:created xsi:type="dcterms:W3CDTF">2023-01-23T08:58:14Z</dcterms:created>
  <dcterms:modified xsi:type="dcterms:W3CDTF">2023-01-27T16:58:17Z</dcterms:modified>
</cp:coreProperties>
</file>