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997\Desktop\"/>
    </mc:Choice>
  </mc:AlternateContent>
  <xr:revisionPtr revIDLastSave="0" documentId="13_ncr:1_{E6D54C71-E9A1-4536-81E6-AD8A1F66C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" l="1"/>
  <c r="T11" i="1"/>
  <c r="T12" i="1"/>
  <c r="T13" i="1"/>
  <c r="T14" i="1"/>
  <c r="T15" i="1"/>
  <c r="T16" i="1"/>
  <c r="T17" i="1"/>
  <c r="T18" i="1"/>
  <c r="T9" i="1"/>
  <c r="U10" i="1"/>
  <c r="U11" i="1"/>
  <c r="U12" i="1"/>
  <c r="U13" i="1"/>
  <c r="U14" i="1"/>
  <c r="U15" i="1"/>
  <c r="U16" i="1"/>
  <c r="U17" i="1"/>
  <c r="U18" i="1"/>
  <c r="U9" i="1"/>
  <c r="R9" i="1" a="1"/>
  <c r="R9" i="1" s="1"/>
  <c r="O9" i="1"/>
  <c r="O10" i="1"/>
  <c r="O11" i="1"/>
  <c r="O12" i="1"/>
  <c r="O13" i="1"/>
  <c r="O14" i="1"/>
  <c r="O15" i="1"/>
  <c r="O16" i="1"/>
  <c r="O17" i="1"/>
  <c r="O18" i="1"/>
  <c r="Q10" i="1"/>
  <c r="Q11" i="1"/>
  <c r="Q12" i="1"/>
  <c r="Q13" i="1"/>
  <c r="Q14" i="1"/>
  <c r="Q15" i="1"/>
  <c r="Q16" i="1"/>
  <c r="Q17" i="1"/>
  <c r="Q18" i="1"/>
  <c r="Q9" i="1"/>
  <c r="P10" i="1"/>
  <c r="P11" i="1"/>
  <c r="P12" i="1"/>
  <c r="P13" i="1"/>
  <c r="P14" i="1"/>
  <c r="P15" i="1"/>
  <c r="P16" i="1"/>
  <c r="P17" i="1"/>
  <c r="P18" i="1"/>
  <c r="P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<sst xmlns="http://schemas.openxmlformats.org/spreadsheetml/2006/main" count="27" uniqueCount="26">
  <si>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Excel Assignment-11</t>
  </si>
  <si>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</si>
  <si>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</si>
  <si>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</si>
  <si>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</si>
  <si>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</si>
  <si>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</si>
  <si>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</si>
  <si>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</si>
  <si>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</si>
  <si>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David</t>
  </si>
  <si>
    <t>Mo han</t>
  </si>
  <si>
    <t>Ravi meheta</t>
  </si>
  <si>
    <t>Ruby tondon</t>
  </si>
  <si>
    <t>Radhika gupta</t>
  </si>
  <si>
    <t>mon ika mis hra</t>
  </si>
  <si>
    <t>Tommy singh</t>
  </si>
  <si>
    <t>p.rakesh</t>
  </si>
  <si>
    <t>Total</t>
  </si>
  <si>
    <t>Max Marks</t>
  </si>
  <si>
    <t>Min Marks</t>
  </si>
  <si>
    <t>Length</t>
  </si>
  <si>
    <t>Replace</t>
  </si>
  <si>
    <t>Rocky</t>
  </si>
  <si>
    <t>Combine</t>
  </si>
  <si>
    <t>Spacing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</si>
</sst>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U41"/>
  <sheetViews>
    <sheetView tabSelected="1" topLeftCell="E4" workbookViewId="0">
      <selection activeCell="P21" sqref="P21"/>
    </sheetView>
  </sheetViews>
  <sheetFormatPr defaultRowHeight="14.4" x14ac:dyDescent="0.3"/>
  <cols>
    <col min="7" max="7" width="9.88671875" bestFit="1" customWidth="1"/>
    <col min="8" max="8" width="24" bestFit="1" customWidth="1"/>
    <col min="15" max="15" width="9" customWidth="1"/>
    <col min="16" max="16" width="14.21875" bestFit="1" customWidth="1"/>
    <col min="17" max="17" width="13.6640625" bestFit="1" customWidth="1"/>
    <col min="20" max="20" width="25.5546875" bestFit="1" customWidth="1"/>
    <col min="21" max="21" width="18.77734375" bestFit="1" customWidth="1"/>
  </cols>
  <sheetData>
    <row r="5" spans="7:21" ht="36.6" x14ac:dyDescent="0.7">
      <c r="I5" s="1" t="s">
        <v>0</v>
      </c>
    </row>
    <row r="8" spans="7:21" ht="36" customHeight="1" x14ac:dyDescent="0.3"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8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24</v>
      </c>
      <c r="U8" s="2" t="s">
        <v>25</v>
      </c>
    </row>
    <row r="9" spans="7:21" ht="18" x14ac:dyDescent="0.35">
      <c r="G9" s="3">
        <v>100101</v>
      </c>
      <c r="H9" s="4" t="s">
        <v>9</v>
      </c>
      <c r="I9" s="3">
        <v>72</v>
      </c>
      <c r="J9" s="3">
        <v>55</v>
      </c>
      <c r="K9" s="3">
        <v>52</v>
      </c>
      <c r="L9" s="3">
        <v>69</v>
      </c>
      <c r="M9" s="3">
        <v>95</v>
      </c>
      <c r="N9" s="3">
        <v>32</v>
      </c>
      <c r="O9" s="3">
        <f>SUM(I9:N9)</f>
        <v>375</v>
      </c>
      <c r="P9" s="3">
        <f>MAX(I9:N9)</f>
        <v>95</v>
      </c>
      <c r="Q9" s="3">
        <f>MIN(I9:N9)</f>
        <v>32</v>
      </c>
      <c r="R9" s="3" cm="1">
        <f t="array" ref="R9:R18">LEN(H9:H18)</f>
        <v>5</v>
      </c>
      <c r="S9" s="9"/>
      <c r="T9" s="10" t="str">
        <f xml:space="preserve"> G9 &amp; "" &amp; H9</f>
        <v>100101Rohan</v>
      </c>
      <c r="U9" s="10" t="str">
        <f>PROPER(TRIM(SUBSTITUTE(H9, " ", " ")))</f>
        <v>Rohan</v>
      </c>
    </row>
    <row r="10" spans="7:21" ht="18" x14ac:dyDescent="0.35">
      <c r="G10" s="3">
        <v>100102</v>
      </c>
      <c r="H10" s="5" t="s">
        <v>11</v>
      </c>
      <c r="I10" s="3">
        <v>65</v>
      </c>
      <c r="J10" s="3">
        <v>51</v>
      </c>
      <c r="K10" s="3">
        <v>63</v>
      </c>
      <c r="L10" s="3">
        <v>85</v>
      </c>
      <c r="M10" s="3">
        <v>71</v>
      </c>
      <c r="N10" s="3">
        <v>69</v>
      </c>
      <c r="O10" s="3">
        <f t="shared" ref="O10:O18" si="0">SUM(I10:N10)</f>
        <v>404</v>
      </c>
      <c r="P10" s="3">
        <f t="shared" ref="P10:P18" si="1">MAX(I10:N10)</f>
        <v>85</v>
      </c>
      <c r="Q10" s="3">
        <f t="shared" ref="Q10:Q18" si="2">MIN(I10:N10)</f>
        <v>51</v>
      </c>
      <c r="R10" s="3">
        <v>6</v>
      </c>
      <c r="S10" s="9"/>
      <c r="T10" s="10" t="str">
        <f t="shared" ref="T10:T18" si="3" xml:space="preserve"> G10 &amp; "" &amp; H10</f>
        <v>100102Mo han</v>
      </c>
      <c r="U10" s="10" t="str">
        <f t="shared" ref="U10:U18" si="4">PROPER(TRIM(SUBSTITUTE(H10, " ", " ")))</f>
        <v>Mo Han</v>
      </c>
    </row>
    <row r="11" spans="7:21" ht="18" x14ac:dyDescent="0.35">
      <c r="G11" s="3">
        <v>100103</v>
      </c>
      <c r="H11" s="5" t="s">
        <v>12</v>
      </c>
      <c r="I11" s="3">
        <v>72</v>
      </c>
      <c r="J11" s="3">
        <v>56</v>
      </c>
      <c r="K11" s="3">
        <v>78</v>
      </c>
      <c r="L11" s="3">
        <v>85</v>
      </c>
      <c r="M11" s="3">
        <v>47</v>
      </c>
      <c r="N11" s="3">
        <v>68</v>
      </c>
      <c r="O11" s="3">
        <f t="shared" si="0"/>
        <v>406</v>
      </c>
      <c r="P11" s="3">
        <f t="shared" si="1"/>
        <v>85</v>
      </c>
      <c r="Q11" s="3">
        <f t="shared" si="2"/>
        <v>47</v>
      </c>
      <c r="R11" s="3">
        <v>11</v>
      </c>
      <c r="S11" s="9"/>
      <c r="T11" s="10" t="str">
        <f t="shared" si="3"/>
        <v>100103Ravi meheta</v>
      </c>
      <c r="U11" s="10" t="str">
        <f t="shared" si="4"/>
        <v>Ravi Meheta</v>
      </c>
    </row>
    <row r="12" spans="7:21" ht="18" x14ac:dyDescent="0.35">
      <c r="G12" s="3">
        <v>100104</v>
      </c>
      <c r="H12" s="5" t="s">
        <v>13</v>
      </c>
      <c r="I12" s="3">
        <v>68</v>
      </c>
      <c r="J12" s="3">
        <v>71</v>
      </c>
      <c r="K12" s="3">
        <v>85</v>
      </c>
      <c r="L12" s="3">
        <v>84</v>
      </c>
      <c r="M12" s="3">
        <v>78</v>
      </c>
      <c r="N12" s="3">
        <v>60</v>
      </c>
      <c r="O12" s="3">
        <f t="shared" si="0"/>
        <v>446</v>
      </c>
      <c r="P12" s="3">
        <f t="shared" si="1"/>
        <v>85</v>
      </c>
      <c r="Q12" s="3">
        <f t="shared" si="2"/>
        <v>60</v>
      </c>
      <c r="R12" s="3">
        <v>11</v>
      </c>
      <c r="S12" s="9"/>
      <c r="T12" s="10" t="str">
        <f t="shared" si="3"/>
        <v>100104Ruby tondon</v>
      </c>
      <c r="U12" s="10" t="str">
        <f t="shared" si="4"/>
        <v>Ruby Tondon</v>
      </c>
    </row>
    <row r="13" spans="7:21" ht="18" x14ac:dyDescent="0.35">
      <c r="G13" s="3">
        <v>100105</v>
      </c>
      <c r="H13" s="5" t="s">
        <v>14</v>
      </c>
      <c r="I13" s="3">
        <v>80</v>
      </c>
      <c r="J13" s="3">
        <v>78</v>
      </c>
      <c r="K13" s="3">
        <v>58</v>
      </c>
      <c r="L13" s="3">
        <v>65</v>
      </c>
      <c r="M13" s="3">
        <v>68</v>
      </c>
      <c r="N13" s="3">
        <v>45</v>
      </c>
      <c r="O13" s="3">
        <f t="shared" si="0"/>
        <v>394</v>
      </c>
      <c r="P13" s="3">
        <f t="shared" si="1"/>
        <v>80</v>
      </c>
      <c r="Q13" s="3">
        <f t="shared" si="2"/>
        <v>45</v>
      </c>
      <c r="R13" s="3">
        <v>13</v>
      </c>
      <c r="S13" s="9"/>
      <c r="T13" s="10" t="str">
        <f t="shared" si="3"/>
        <v>100105Radhika gupta</v>
      </c>
      <c r="U13" s="10" t="str">
        <f t="shared" si="4"/>
        <v>Radhika Gupta</v>
      </c>
    </row>
    <row r="14" spans="7:21" ht="18" x14ac:dyDescent="0.35">
      <c r="G14" s="3">
        <v>100106</v>
      </c>
      <c r="H14" s="5" t="s">
        <v>23</v>
      </c>
      <c r="I14" s="3">
        <v>61</v>
      </c>
      <c r="J14" s="3">
        <v>78</v>
      </c>
      <c r="K14" s="3">
        <v>45</v>
      </c>
      <c r="L14" s="3">
        <v>62</v>
      </c>
      <c r="M14" s="3">
        <v>75</v>
      </c>
      <c r="N14" s="3">
        <v>64</v>
      </c>
      <c r="O14" s="3">
        <f t="shared" si="0"/>
        <v>385</v>
      </c>
      <c r="P14" s="3">
        <f t="shared" si="1"/>
        <v>78</v>
      </c>
      <c r="Q14" s="3">
        <f t="shared" si="2"/>
        <v>45</v>
      </c>
      <c r="R14" s="3">
        <v>5</v>
      </c>
      <c r="S14" s="10" t="s">
        <v>23</v>
      </c>
      <c r="T14" s="10" t="str">
        <f t="shared" si="3"/>
        <v>100106Rocky</v>
      </c>
      <c r="U14" s="10" t="str">
        <f t="shared" si="4"/>
        <v>Rocky</v>
      </c>
    </row>
    <row r="15" spans="7:21" ht="18" x14ac:dyDescent="0.35">
      <c r="G15" s="3">
        <v>100107</v>
      </c>
      <c r="H15" s="5" t="s">
        <v>10</v>
      </c>
      <c r="I15" s="3">
        <v>78</v>
      </c>
      <c r="J15" s="3">
        <v>69</v>
      </c>
      <c r="K15" s="3">
        <v>96</v>
      </c>
      <c r="L15" s="3">
        <v>52</v>
      </c>
      <c r="M15" s="3">
        <v>65</v>
      </c>
      <c r="N15" s="3">
        <v>87</v>
      </c>
      <c r="O15" s="3">
        <f t="shared" si="0"/>
        <v>447</v>
      </c>
      <c r="P15" s="3">
        <f t="shared" si="1"/>
        <v>96</v>
      </c>
      <c r="Q15" s="3">
        <f t="shared" si="2"/>
        <v>52</v>
      </c>
      <c r="R15" s="3">
        <v>5</v>
      </c>
      <c r="S15" s="9"/>
      <c r="T15" s="10" t="str">
        <f t="shared" si="3"/>
        <v>100107David</v>
      </c>
      <c r="U15" s="10" t="str">
        <f t="shared" si="4"/>
        <v>David</v>
      </c>
    </row>
    <row r="16" spans="7:21" ht="18" x14ac:dyDescent="0.35">
      <c r="G16" s="3">
        <v>100108</v>
      </c>
      <c r="H16" s="5" t="s">
        <v>15</v>
      </c>
      <c r="I16" s="3">
        <v>96</v>
      </c>
      <c r="J16" s="3">
        <v>85</v>
      </c>
      <c r="K16" s="3">
        <v>86</v>
      </c>
      <c r="L16" s="3">
        <v>84</v>
      </c>
      <c r="M16" s="3">
        <v>45</v>
      </c>
      <c r="N16" s="3">
        <v>63</v>
      </c>
      <c r="O16" s="3">
        <f t="shared" si="0"/>
        <v>459</v>
      </c>
      <c r="P16" s="3">
        <f t="shared" si="1"/>
        <v>96</v>
      </c>
      <c r="Q16" s="3">
        <f t="shared" si="2"/>
        <v>45</v>
      </c>
      <c r="R16" s="3">
        <v>15</v>
      </c>
      <c r="S16" s="9"/>
      <c r="T16" s="10" t="str">
        <f t="shared" si="3"/>
        <v>100108mon ika mis hra</v>
      </c>
      <c r="U16" s="10" t="str">
        <f t="shared" si="4"/>
        <v>Mon Ika Mis Hra</v>
      </c>
    </row>
    <row r="17" spans="7:21" ht="18" x14ac:dyDescent="0.35">
      <c r="G17" s="3">
        <v>100109</v>
      </c>
      <c r="H17" s="5" t="s">
        <v>16</v>
      </c>
      <c r="I17" s="3">
        <v>75</v>
      </c>
      <c r="J17" s="3">
        <v>63</v>
      </c>
      <c r="K17" s="3">
        <v>54</v>
      </c>
      <c r="L17" s="3">
        <v>63</v>
      </c>
      <c r="M17" s="3">
        <v>61</v>
      </c>
      <c r="N17" s="3">
        <v>98</v>
      </c>
      <c r="O17" s="3">
        <f t="shared" si="0"/>
        <v>414</v>
      </c>
      <c r="P17" s="3">
        <f t="shared" si="1"/>
        <v>98</v>
      </c>
      <c r="Q17" s="3">
        <f t="shared" si="2"/>
        <v>54</v>
      </c>
      <c r="R17" s="3">
        <v>11</v>
      </c>
      <c r="S17" s="9"/>
      <c r="T17" s="10" t="str">
        <f t="shared" si="3"/>
        <v>100109Tommy singh</v>
      </c>
      <c r="U17" s="10" t="str">
        <f t="shared" si="4"/>
        <v>Tommy Singh</v>
      </c>
    </row>
    <row r="18" spans="7:21" ht="18" x14ac:dyDescent="0.35">
      <c r="G18" s="3">
        <v>100110</v>
      </c>
      <c r="H18" s="5" t="s">
        <v>17</v>
      </c>
      <c r="I18" s="3">
        <v>63</v>
      </c>
      <c r="J18" s="3">
        <v>52</v>
      </c>
      <c r="K18" s="3">
        <v>96</v>
      </c>
      <c r="L18" s="3">
        <v>87</v>
      </c>
      <c r="M18" s="3">
        <v>78</v>
      </c>
      <c r="N18" s="3">
        <v>45</v>
      </c>
      <c r="O18" s="3">
        <f t="shared" si="0"/>
        <v>421</v>
      </c>
      <c r="P18" s="3">
        <f t="shared" si="1"/>
        <v>96</v>
      </c>
      <c r="Q18" s="3">
        <f t="shared" si="2"/>
        <v>45</v>
      </c>
      <c r="R18" s="3">
        <v>8</v>
      </c>
      <c r="S18" s="9"/>
      <c r="T18" s="10" t="str">
        <f t="shared" si="3"/>
        <v>100110p.rakesh</v>
      </c>
      <c r="U18" s="10" t="str">
        <f t="shared" si="4"/>
        <v>P.Rakesh</v>
      </c>
    </row>
    <row r="31" spans="7:21" x14ac:dyDescent="0.3">
      <c r="H31" s="6"/>
    </row>
    <row r="32" spans="7:21" ht="18" x14ac:dyDescent="0.3">
      <c r="H32" s="7"/>
    </row>
    <row r="33" spans="8:8" ht="18" x14ac:dyDescent="0.35">
      <c r="H33" s="8"/>
    </row>
    <row r="34" spans="8:8" ht="18" x14ac:dyDescent="0.35">
      <c r="H34" s="8"/>
    </row>
    <row r="35" spans="8:8" ht="18" x14ac:dyDescent="0.35">
      <c r="H35" s="8"/>
    </row>
    <row r="36" spans="8:8" ht="18" x14ac:dyDescent="0.35">
      <c r="H36" s="8"/>
    </row>
    <row r="37" spans="8:8" ht="18" x14ac:dyDescent="0.35">
      <c r="H37" s="8"/>
    </row>
    <row r="38" spans="8:8" ht="18" x14ac:dyDescent="0.35">
      <c r="H38" s="8"/>
    </row>
    <row r="39" spans="8:8" ht="18" x14ac:dyDescent="0.35">
      <c r="H39" s="8"/>
    </row>
    <row r="40" spans="8:8" ht="18" x14ac:dyDescent="0.35">
      <c r="H40" s="8"/>
    </row>
    <row r="41" spans="8:8" ht="18" x14ac:dyDescent="0.35">
      <c r="H41" s="8"/>
    </row>
  </sheetData>
  <conditionalFormatting sqref="O9:O18">
    <cfRule type="cellIs" dxfId="1" priority="1" operator="greaterThan">
      <formula>450</formula>
    </cfRule>
    <cfRule type="cellIs" dxfId="0" priority="2" operator="greaterThan">
      <formula>480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2023-10-06T12:57:18Z</dcterms:modified>
</cp:coreProperties>
</file>