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itHub\InfluenceOfRoles\"/>
    </mc:Choice>
  </mc:AlternateContent>
  <bookViews>
    <workbookView xWindow="0" yWindow="0" windowWidth="28800" windowHeight="12345" tabRatio="763" activeTab="2"/>
  </bookViews>
  <sheets>
    <sheet name="Overall Contributions" sheetId="8" r:id="rId1"/>
    <sheet name="ContributionsbyPEPType" sheetId="9" r:id="rId2"/>
    <sheet name="SNA Metrics" sheetId="10" r:id="rId3"/>
    <sheet name="Rationales" sheetId="7" r:id="rId4"/>
    <sheet name="Rationale Sentences" sheetId="1" r:id="rId5"/>
    <sheet name="Rationales by DM Scheme" sheetId="3" r:id="rId6"/>
    <sheet name="Rationales by PEP Type" sheetId="2" r:id="rId7"/>
    <sheet name="Rationales with PEP Numbers" sheetId="6" r:id="rId8"/>
  </sheets>
  <externalReferences>
    <externalReference r:id="rId9"/>
    <externalReference r:id="rId10"/>
  </externalReferences>
  <definedNames>
    <definedName name="ValidBooleansDefaultFalse">[1]Misc!$G$2:$G$5</definedName>
    <definedName name="ValidVertexLabelPositions">[1]Misc!$H$2:$H$21</definedName>
    <definedName name="ValidVertexShapes">[1]Misc!$D$2:$D$23</definedName>
    <definedName name="ValidVertexVisibilities">[1]Misc!$C$2:$C$9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4" i="10" l="1"/>
  <c r="AB5" i="10"/>
  <c r="AB6" i="10"/>
  <c r="AB7" i="10"/>
  <c r="AB8" i="10"/>
  <c r="AB9" i="10"/>
  <c r="AB10" i="10"/>
  <c r="AB11" i="10"/>
  <c r="AB12" i="10"/>
  <c r="AB13" i="10"/>
  <c r="AB14" i="10"/>
  <c r="AB15" i="10"/>
  <c r="AB16" i="10"/>
  <c r="AB17" i="10"/>
  <c r="AB18" i="10"/>
  <c r="AB19" i="10"/>
  <c r="AB20" i="10"/>
  <c r="AB21" i="10"/>
  <c r="AB22" i="10"/>
  <c r="AB23" i="10"/>
  <c r="AB24" i="10"/>
  <c r="AB25" i="10"/>
  <c r="AB26" i="10"/>
  <c r="AB27" i="10"/>
  <c r="AB28" i="10"/>
  <c r="AB29" i="10"/>
  <c r="AB31" i="10"/>
  <c r="AB32" i="10"/>
  <c r="AB33" i="10"/>
  <c r="AB34" i="10"/>
  <c r="AB35" i="10"/>
  <c r="AB36" i="10"/>
  <c r="AB37" i="10"/>
  <c r="AB38" i="10"/>
  <c r="AB39" i="10"/>
  <c r="AB40" i="10"/>
  <c r="AB41" i="10"/>
  <c r="AB42" i="10"/>
  <c r="AB43" i="10"/>
  <c r="AB44" i="10"/>
  <c r="AB45" i="10"/>
  <c r="AB46" i="10"/>
  <c r="AB47" i="10"/>
  <c r="AB48" i="10"/>
  <c r="AB49" i="10"/>
  <c r="AB50" i="10"/>
  <c r="D33" i="2" l="1"/>
  <c r="E39" i="6"/>
  <c r="E39" i="3"/>
</calcChain>
</file>

<file path=xl/comments1.xml><?xml version="1.0" encoding="utf-8"?>
<comments xmlns="http://schemas.openxmlformats.org/spreadsheetml/2006/main">
  <authors>
    <author>TonyAdmin</author>
    <author>Tony C.</author>
    <author>Tony</author>
  </authors>
  <commentList>
    <comment ref="A3"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3"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3"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3"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3"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3"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3"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3"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3"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3"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3"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3"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3"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3"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3"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3"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3"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3"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3"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3"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3"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3"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3"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3"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3"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3"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3"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3"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sharedStrings.xml><?xml version="1.0" encoding="utf-8"?>
<sst xmlns="http://schemas.openxmlformats.org/spreadsheetml/2006/main" count="2174" uniqueCount="482">
  <si>
    <t>REJECTED</t>
  </si>
  <si>
    <t>Informal Voting</t>
  </si>
  <si>
    <t>Obsolete</t>
  </si>
  <si>
    <t>This PEP has been rejected as obsolete.</t>
  </si>
  <si>
    <t>I think this PEP is dead; a new feature request was last added in 2007.</t>
  </si>
  <si>
    <t>Let's not add more feature requests to it; instead, let's change the intro to say the PEP is rejected.</t>
  </si>
  <si>
    <t>ACCEPTED</t>
  </si>
  <si>
    <t>Notice that there are no more Open Issues.</t>
  </si>
  <si>
    <t>I have no remaining issues or hesitations about this PEP and am happy to see it resolved.</t>
  </si>
  <si>
    <t>Augmented assignment is scheduled to go in soon (well, before 2.0b1 at least) and if you don't spot the loony now, we'll have to live with it forever :)</t>
  </si>
  <si>
    <t>The open issues, as well as some !     confusion between ranges and slice syntax, raised enough questions !     for Guido not to accept it for Python 2.0, and later to reject the !     proposal altogether.</t>
  </si>
  <si>
    <t>Problems with PEP</t>
  </si>
  <si>
    <t xml:space="preserve">Reject long-standing empty PEPs. </t>
  </si>
  <si>
    <t>Some of them seem hopelessly antiquated now--they were  proposed long ago and the language has moved on.</t>
  </si>
  <si>
    <t>Superseded</t>
  </si>
  <si>
    <t>enumerate(), introduced in PEP 279 [6], covers the use-case proposed in this PEP, and the PEP author has been unreachable.</t>
  </si>
  <si>
    <t>The former problem was addressed with enumerate (added in 2.3, see     PEP 279).</t>
  </si>
  <si>
    <t>BDFL Decree</t>
  </si>
  <si>
    <t xml:space="preserve">Guido jumped into the threads himself, explained his reasoning in detail, refuted many of the counter-suggestions decisively, agreed he would reconsider it for P3K, explained why he wouldn't reconsider. </t>
  </si>
  <si>
    <t>PEP 292 is simpler than this because it involves no syntax changes and has much simpler  rules for what substitutions can occur in the string.</t>
  </si>
  <si>
    <t>Throughout the existence of the Python Documentation Special Interest Group Doc SIG 9 , consensus on a single standard docstring format has never been reached.</t>
  </si>
  <si>
    <t>It will be superseded by a +     new PEP, at which time this notice will be updated.</t>
  </si>
  <si>
    <t>Other empty PEPs 210, 220 are also moved to the Deferred category since they are effectively empty too.</t>
  </si>
  <si>
    <t>Reason Not Found</t>
  </si>
  <si>
    <t>PEP 214 and 221 are accepted, as per recent BDFL pronouncements.</t>
  </si>
  <si>
    <t>The attribute docstring PEP didn't get in (and is unlikely to get in in its current form) because I don't like the syntax much, *and* because the way to look up the docstrings is weird and ugly: you'd have to use something like instance.spam__doc__ or instance.__doc__spam (I forget which; they're both weird and ugly).</t>
  </si>
  <si>
    <t>I really don't like the syntax, the binding between the docstring and the documented identifier is too weak.</t>
  </si>
  <si>
    <t>It's not the implementation, it's the syntax.  It doesn't !         convey a clear enough coupling between the variable and the !         doc string.</t>
  </si>
  <si>
    <t>Consensus</t>
  </si>
  <si>
    <t xml:space="preserve">Overall the response to PEP 225 ranges from positive to very positive. </t>
  </si>
  <si>
    <t>The needs outlined in the rationale section have been addressed to some extent by the acceptance of PEP 327 for decimal arithmetic</t>
  </si>
  <si>
    <t>My impression of the discussion is that the consensus so far is 'maybe' and 'it's too painful', and that's why we're still arguing.</t>
  </si>
  <si>
    <t>There was no opposition to the proposal but only mild interest in +     using it, not enough to justify adding the module to the standard +     library.</t>
  </si>
  <si>
    <t>After yesterday's Pythonlabs meeting, the status of PEP 244 is changed to 'rejected'.</t>
  </si>
  <si>
    <t>While at some +    point I expect that Python will have interfaces, it would be naive +    to expect it to resemble the syntax in this PEP.</t>
  </si>
  <si>
    <t>Anyway, I'm at least 0 on dropping this the reservation is just because I don't think everybody else will agree with this, and don't want to be appearing to imply that consensus between you and me implies any sort of community consensus on this point.</t>
  </si>
  <si>
    <t>Something much better is about to happen; +    it's too early to say exactly what, but it's not going to resemble +    the proposal in this PEP too closely so it's better to start a new +    PEP.</t>
  </si>
  <si>
    <t>No-one spoke up either way, and it is now rejected.</t>
  </si>
  <si>
    <t>This PEP was a stub entry and eventually abandoned without having +    been filled-out.</t>
  </si>
  <si>
    <t>An approach maybe just even a presentation approach that focus on the relevant and minimality, will be easier to push down people throat, from the Q A and the PEP it seems that the PEP is the result of a motivated self selected group with difficulty to reach consensus and so neglecting minimality...</t>
  </si>
  <si>
    <t>modified files pep 0000 txt pep 0259 txt log message pep 259 rejected by user community with record unanimity</t>
  </si>
  <si>
    <t>The user community unanimously rejected this so I won t pursue this idea any further.</t>
  </si>
  <si>
    <t>If anyone has objections to Michael Hudson's PEP 264: raise them now.</t>
  </si>
  <si>
    <t>several people agreed, and no one disagreed, so the pep is now rejcted.</t>
  </si>
  <si>
    <t>+BDFL Pronouncement + +    This PEP is rejected because the need for it has been largely +    fulfilled by Py2.4's sorted() builtin function:</t>
  </si>
  <si>
    <t>It has failed to generate sufficient +community support in the six years since its proposal.</t>
  </si>
  <si>
    <t>Withdrawn</t>
  </si>
  <si>
    <t xml:space="preserve">This PEP is withdrawn by the author. </t>
  </si>
  <si>
    <t>This PEP has been withdrawn by its author.</t>
  </si>
  <si>
    <t>On 2012-04-09, the PEP +    was changed to reflect this reality by updating its Status to +    Accepted, and updating the Python-Version field.</t>
  </si>
  <si>
    <t>+Rejection Notice + +    A similar PEP for Python 3000, PEP 3103 [2], was already rejected, +    so this proposal has no chance of being accepted either.</t>
  </si>
  <si>
    <t>All of the suggestions for adding a step size to the x .... y syntax have been ugly and unworkable, to the point where everyone has agreed that it's not worthwhile.</t>
  </si>
  <si>
    <t>Voting</t>
  </si>
  <si>
    <t>Majority</t>
  </si>
  <si>
    <t xml:space="preserve">Comments from the Community:  The response to the generator comprehension proposal has been mostly favorable. </t>
  </si>
  <si>
    <t>I think I've seen slightly more votes for enumerate than for itemize, and after some thought I think the LaTeX example (where enumerate creates numbered items) *does* help -- even if few Python users know LaTeX, I trust the linguistic sensibilities of LaTeX' author.</t>
  </si>
  <si>
    <t>On 17 June 2005, the BDFL concurred with it being obsolete and +   hereby rejected the PEP.</t>
  </si>
  <si>
    <t>However, even with the fixups the +    proposal did not garner support.</t>
  </si>
  <si>
    <t>The majority of reviewers so far are in favor, ranging from +0 !        (don't hate it) to 1 (yes please).</t>
  </si>
  <si>
    <t>there s no clear preference either way here so i ll break the tie by pronouncing false and true</t>
  </si>
  <si>
    <t>Despite the negative feedback, I've decided to accept the PEP.</t>
  </si>
  <si>
    <t>There was a lot of negative feedback, but there was also a lot of support for the PEP.</t>
  </si>
  <si>
    <t>Yes, consensus clearly converged on the proposed syntax the mention of generators in the construct's name was the part that I think prompted the desire for 'yield' had they been called iterator expressions I suspect nobody would have missed 'yield' even transiently .</t>
  </si>
  <si>
    <t>The rationale is that the     benefits are marginal since generators can already be coded     directly and the costs are high because implementation and     maintenance require major efforts with the parser.</t>
  </si>
  <si>
    <t>After, much discussion on the python-dev list, the PEP has been resurrected its present form.</t>
  </si>
  <si>
    <t>Based on the favorable feedback here and on python-dev, Guido has accepted the PEP for Py2.4.</t>
  </si>
  <si>
    <t>Comments from the Community:  The response to the generator comprehension proposal has been mostly favorable.</t>
  </si>
  <si>
    <t>After much discussion, it was decided that the first (outermost) for-expression should be evaluated immediately and that the remaining expressions be evaluated when the generator is executed.</t>
  </si>
  <si>
    <t>No-one disagreed, and the PEP was rejected.</t>
  </si>
  <si>
    <t>modified files pep 0000 txt pep 0295 txt log message pep 295 is rejected by bdfl decree</t>
  </si>
  <si>
    <t>Your PEP does not address &gt; how to deal with this at all.</t>
  </si>
  <si>
    <t>This PEP is withdrawn by the author.</t>
  </si>
  <si>
    <t>Consensus was quickly reached that Michael should first work on getting the module accepted into the language.</t>
  </si>
  <si>
    <t>While there was an overall interest in having some form of if then else expressions, no one format was able to draw majority support.</t>
  </si>
  <si>
    <t>Accordingly, the PEP was rejected due to the lack of an overwhelming majority for change.</t>
  </si>
  <si>
    <t>After a long discussion I've decided to add a shortcut conditional expression to Python 2.5.</t>
  </si>
  <si>
    <t>That issue was resolved by simply deferring to a BDFL best judgment call.</t>
  </si>
  <si>
    <t>And this  became a reason for Guido to 'just decide' on his original favorite, no  explanation offered.</t>
  </si>
  <si>
    <t>After years of arguing over which syntax to use, and finally  giving up since nobody could agree, the Benevolent Dictator did what  only a dictator can do, and just made a damn decision already.</t>
  </si>
  <si>
    <t>Well, PEP 309 has been submitted for review, so with any luck (since  it's not very controversial) we'll have somewhere to put compose().</t>
  </si>
  <si>
    <t>This PEP is rejected in favor of PEP 343.</t>
  </si>
  <si>
    <t>There appears to be no issues with the technical aspects of the PEP (please correct me now if I am wrong).</t>
  </si>
  <si>
    <t>While the majority of Python users deem this to be a nice to have feature, the community is unable to reach a consensus on the proper syntax after more than two years of intensive debate the PEP was introduced in early April 2003 .</t>
  </si>
  <si>
    <t>While the official compiler can't get changed at a point release, everyone agreed that making the PCBuild8 directory work out of the box and adding an appropriate buildslave was a good idea.</t>
  </si>
  <si>
    <t>+ Rejection + ========= +  + If this PEP were accepted, nearly all existing Python code would need + to be reviewed and probably revised; even if all the above arguments + in favour of explicit instantiation are accepted, the improvement in + clarity is t</t>
  </si>
  <si>
    <t xml:space="preserve"> This PEP is rejected in favor of PEP 343.</t>
  </si>
  <si>
    <t>The response was strongly positive, but almost everyone preferred having a function instead of multiple object methods.</t>
  </si>
  <si>
    <t>+Pronouncement + +    This PEP is rejected in favor of PEP 343.</t>
  </si>
  <si>
    <t>It would result in the overloading of the min and max functions, but there is no general consensus in python dev some people like it due to its similarity to using int, list, dict, float, str, long, etc., but others including Guido himself think that min and max should produce TypeErrors.</t>
  </si>
  <si>
    <t>There hasn't been a lot of emotion attached, and nobody has gotten seriously annoyed with the multiple dot idea.</t>
  </si>
  <si>
    <t>guido said that he believes that a verification tool has some value but if someone wants to add it to tools scripts no pep is required so the pep was rejected</t>
  </si>
  <si>
    <t>The author has expressed lack of +time to continue to shepherd it, and discussion on python-dev has +moved to a slightly different proposal which will (eventually) be +written up as a new PEP.</t>
  </si>
  <si>
    <t>More generally, the whole point of was that everyone agreed that it was the only new operator anyone would need except maybe for a decade or two if that's not true, infinity is a better number than 4.</t>
  </si>
  <si>
    <t>Amongst other reasons, I really dislike that the PEP adds to the bytecode for all uses of these operators even though almost no call sites will ever need the feature.</t>
  </si>
  <si>
    <t>After nine months, no support has grown beyond the original poster.</t>
  </si>
  <si>
    <t>If I don't hear any objections, I'll switch SVN (along with PEP 338 and the  docs patch) to the new (non-thread-safe) semantics sometime this weekend.</t>
  </si>
  <si>
    <t xml:space="preserve"> I am rejecting this PEP in favor of PEP 343.</t>
  </si>
  <si>
    <t>Amazingly, none of those objections seem to be directed toward 342 which somehow seems on the verge of acceptance even without use cases, clear motivation, examples, or a draft implementation.</t>
  </si>
  <si>
    <t>As far as I am aware, there aren't any more open issues, so it is once again  ready for BDFL pronouncement.</t>
  </si>
  <si>
    <t>The following issues were resolved by BDFL approval (and a lack of any major objections on python-dev).</t>
  </si>
  <si>
    <t>I ve reviewed PEP 345 and PEP 386 and am satisfied that after some small improvements they will be accepted</t>
  </si>
  <si>
    <t>Most of the discussion has already taken place.</t>
  </si>
  <si>
    <t>While the community may be interested, +there is no desire to make the standard library conform to this standard.</t>
  </si>
  <si>
    <t>I have no interest in it any longer, and wouldn't shed a tear if it  _x000D_
were rejected.</t>
  </si>
  <si>
    <t>I think it is a horrible idea  and  &gt;&gt; would &gt;&gt; like to see it rejected in a way that brings finality.</t>
  </si>
  <si>
    <t xml:space="preserve">I believe this is pretty much non-controversial; it's a much weaker version of PEP 348 which was rightfully rejected for being too radical. </t>
  </si>
  <si>
    <t>Does anybody see any last-minute show-stopping  problems with it?</t>
  </si>
  <si>
    <t>There was some discussion about whether or not this was absolutely necessary, but everyone agreed that the change was probably sensible regardless.</t>
  </si>
  <si>
    <t>Naturally, not everything could go in because some minor mostly preference based issues did not reach a consensus.</t>
  </si>
  <si>
    <t>Also, the PEP has generated no widespread interest.</t>
  </si>
  <si>
    <t xml:space="preserve">This PEP has +    lingered, and while the discussion flares up from time to time, +    it's time to put this PEP out of its misery. </t>
  </si>
  <si>
    <t>It doesn't look like it'll cause any problems.</t>
  </si>
  <si>
    <t xml:space="preserve">It  is nearing the acceptance stage and has previously been discussed on  python-dev. </t>
  </si>
  <si>
    <t>This is a strong consensus, definitely, so we can conclude that this point is decided.</t>
  </si>
  <si>
    <t>PEP benefits marginal</t>
  </si>
  <si>
    <t>After reading all this, I really don't  believe that adding egg support to the stdlib at this time is the right thing to do.</t>
  </si>
  <si>
    <t>-Rejection Notice -================   -This PEP is rejected by its author, because it has been superseded by the new -importlib.</t>
  </si>
  <si>
    <t>other than the api naming i don t think there are any other issues which need to be addressed minus some cleanup within the pep for consistency</t>
  </si>
  <si>
    <t>If no one has any other arguments to the contrary, I'll run with the new API naming scheme.</t>
  </si>
  <si>
    <t>The consensus is to have one and only one way to install distributions in Python, and a way to retrieve information on installed distributions, and their files.</t>
  </si>
  <si>
    <t>the uninstall feature this is a great feature but i don t seem to understand why there seems to be a consensus here that it s good for it not to even warn about dependencies let alone manage them</t>
  </si>
  <si>
    <t>Guido told me in private he's now accepting the PEP since there's consensus.</t>
  </si>
  <si>
    <t>While Guido is highly likely to just accept the distutils-sig consensus on something like this, that doesn't eliminate the need for him to actually *say* that he is approving the PEP on that basis.</t>
  </si>
  <si>
    <t>+PEP Rejection +============= + +This PEP was rejected by Guido [2] as it imposes too great an increase +in complexity without a proportional increase in expressiveness and +correctness.</t>
  </si>
  <si>
    <t>The conversation on the thousands separator seems to have wound down and the PEP has stabilized:</t>
  </si>
  <si>
    <t xml:space="preserve">I know there are a few details worth quibbling over, but they are not going to jeopardize acceptance of the PEP. </t>
  </si>
  <si>
    <t>If everyone who claims they  understand the issues actually does, why is it so hard to reach a  &gt; consensus?</t>
  </si>
  <si>
    <t>I believe that the current situation is as close to consensus as we will get on distutils-sig, and in the interests of avoiding months of further discussion which won't take things any further,</t>
  </si>
  <si>
    <t xml:space="preserve">As I expected, we didn't find a full consensus on the final PEP 386 schema on Distutils-SIG. </t>
  </si>
  <si>
    <t>I think we've reached a consensus on those two PEPs.</t>
  </si>
  <si>
    <t>As you said, consensus has been reached, so just Guido's BDFL stamp of approval is all I can think of.</t>
  </si>
  <si>
    <t>So there wasn't really any more feedback on the last post of the argparse PEP other than a typo fix and another +1.</t>
  </si>
  <si>
    <t>+A replacement PEP based on PEP 426 (metadata 2.0) will be created that +defines the minimum amount of information needed to generate an sdist +archive given a source tarball or VCS checkout.</t>
  </si>
  <si>
    <t>These are believed by the author to have been addressed by making changes to the PEP.</t>
  </si>
  <si>
    <t>I believe I have addressed these with changes to the PEP.</t>
  </si>
  <si>
    <t>They're waiting for a Python decision and (from Russ Magee's post) seem to  be in favour of the changes proposed in PEP 391.</t>
  </si>
  <si>
    <t>I believe I addressed all the comments made on the discussion threads mentioned in the PEP and so I'm not sure what more I need to do to get a pronouncement.</t>
  </si>
  <si>
    <t>Though I have the feeling from community discussions that the PEP has been generally favourably received - well I would think that, wouldn't I?</t>
  </si>
  <si>
    <t xml:space="preserve">There have been some comments in favour of the proposal, no objections to the proposal as a whole, and some questions and objections about specific details. </t>
  </si>
  <si>
    <t>martin has asked me to pronounce on pep 393 after he s updated it in response to various feedback including mine</t>
  </si>
  <si>
    <t>Given the feedback so far, I am happy to pronounce PEP 393 as accepted.</t>
  </si>
  <si>
    <t>However, everyone agreed that it's so unlikely to be of issue that it's not a showstopper and the work can move forward.</t>
  </si>
  <si>
    <t>Thanks to Mark Hammond for kicking it off, Vinay Sajip for writing up the code, Martin von Loewis for recent updates, and everyone in the community who contributed to the discussions.</t>
  </si>
  <si>
    <t>On the first day of sprints at US PyCon 2012 we had a long and +fruitful discussion about PEP 382 and PEP 402.</t>
  </si>
  <si>
    <t>As the latest round of updates that Carl and Vinay pushed to the PEPs repo have addressed my few remaining questions, I am accepting PEP 405 for inclusion in Python 3.3.</t>
  </si>
  <si>
    <t>+PEP Rejection +============= + +Based on his experience with a similar "labs" namespace in Google App Engine, +Guido has rejected this PEP [3] in favour of the simpler alternative of +explicitly marking provisional modules as such in their documentation.</t>
  </si>
  <si>
    <t xml:space="preserve">I read your objection and disagree. </t>
  </si>
  <si>
    <t>After an off-list discussion with Victor I have decided to reject PEP 410</t>
  </si>
  <si>
    <t>According to http://blog.python.org/2012/03/2012-language-summit-report.html, the PEP was discussed in the language summit and overall viewed positively, although no final decision has been reached.</t>
  </si>
  <si>
    <t>The PEP received mostly positive feedback.</t>
  </si>
  <si>
    <t>Indeed, the wrangling has gone too far already.</t>
  </si>
  <si>
    <t>At the Python Language Summit adding the "mock" library to the Python Standard Library was discussed and agreed.</t>
  </si>
  <si>
    <t>But since I couldn't find an official reference i e. a refused PEP , I believe consensus is possible.</t>
  </si>
  <si>
    <t>Eric, you've done a masterful job at balancing and addressing the input from the Python development community, and the PEP looks great.</t>
  </si>
  <si>
    <t>My idea this time is to take a divide-and-conquer approach: this text tries to summarize all the stuff that it seemed like we had mostly reached consensus on in the previous thread + call, with blank chunks marked "TBD" where there are specific points that still need To Be Determined.</t>
  </si>
  <si>
    <t>Here is the last call for any comments or arguments against approval, before Guido marks the PEP accepted (or &gt; changes his mind :-)).</t>
  </si>
  <si>
    <t>To be honest, I really don't think these two camps are as irreconcilable as lots of people seem to be treating them.</t>
  </si>
  <si>
    <t>Congratulations go to Barry, Eli and Ethan for pulling it through one of the most thorough reviewing and bikeshedding processes any PEP has seen.</t>
  </si>
  <si>
    <t>Our ability to come together and produce agreement on not only a contentious, but long wished for, feature shows off the best of our community.</t>
  </si>
  <si>
    <t>I'd also like to mark this one as rejected by Guido at PyCon US 2013 in favour of an updated PEP 436:</t>
  </si>
  <si>
    <t>From what I've seen the consensus view of the PyPA team 2 is that removing opt in for unverifiable external links is not on the table indeed, there's a move to simply not allow them at all at some point .</t>
  </si>
  <si>
    <t>This PEP has been rejected in favour of a more explicit mechanism that +should achieve the same end result in a more reliable fashion.</t>
  </si>
  <si>
    <t>I just pushed Donald's final round of edits in response to the feedback on the last PEP 440 thread, and as such I'm happy to announce that I am accepting PEP 440 as the recommended approach to identifying versions and specifying dependencies when distributing Python software.</t>
  </si>
  <si>
    <t>I think at this point we've resolved any major issues with the PEP 440 spec that can be resolved without a whole new PEP.</t>
  </si>
  <si>
    <t xml:space="preserve">I don't think there are any outstanding tasks, so I'm happy that the PEP is ready for pronouncement. </t>
  </si>
  <si>
    <t>Lukasz, are there any open issues?</t>
  </si>
  <si>
    <t>No open issues remain from my point of view.</t>
  </si>
  <si>
    <t>Anyhow, no remaining issues.</t>
  </si>
  <si>
    <t>So with this decision made, are there any open issues left?</t>
  </si>
  <si>
    <t>I changed the PEP 445 according to the discussing on python-dev.</t>
  </si>
  <si>
    <t>I propose that we wait for one more day for any feedback from others in response to this post, and then accept the PEP.</t>
  </si>
  <si>
    <t>Ok, I think that the best consensus here is to add a new os set blocking function.</t>
  </si>
  <si>
    <t>Assuming no material objection appear to the new syntax and semantics, I can approve the PEP later this week.</t>
  </si>
  <si>
    <t>Given that I believe all outstanding issues with PEP 449 &lt; http://python.org/dev/peps/pep-0449/&gt; have been resolved I will accept it in its current form (last modified August 16) so the immediate changes may be made and publicity of the change can be started.</t>
  </si>
  <si>
    <t>There are a couple of outstanding issues that I am aware of, but I don't  believe that either of these affect acceptance/rejection of the PEP.</t>
  </si>
  <si>
    <t>I think Steven has addressed all of the issues raised.</t>
  </si>
  <si>
    <t>Other than that, I'm not aware of any blockers for the PEP.</t>
  </si>
  <si>
    <t>okay no objections and the pep has not changed</t>
  </si>
  <si>
    <t>After several exchanges with Victor, PEP 454 has reached a status which I consider ready for pronuncement [1]: so if you have any last minute comment, now is the time!</t>
  </si>
  <si>
    <t>The discussion has settled down for the most part, and there is a consensus amongst participants on the desireability of the feature and its characteristics.</t>
  </si>
  <si>
    <t>In string formatting, the consensus is evidently that it's difficult enough to measure improvement objectively that sufficiently plausible experiments will still be admitted into the stdlib or not, in the case of the much delayed PEP 461 way to go, Ethan! the decision not to have backward compatible formatting for bytestrings was itself an experiment in this sense .</t>
  </si>
  <si>
    <t>The most common response, by far, was "Nice idea but I don't like the syntax" - for any syntax proposed.</t>
  </si>
  <si>
    <t>I didnt expect many people to actually care about it since it?s unused :)</t>
  </si>
  <si>
    <t>Because this way is compatible with the existing consensus, and because it gives us a consistent rule that all the built in numeric operators also apply in an elementwise manner to arrays the reverse convention would lead to more special cases.</t>
  </si>
  <si>
    <t>I believe that change addresses Guido's main remaining &gt; concern, so I think this version is ready for pronouncement.</t>
  </si>
  <si>
    <t>There has been no further feedback on PEP 470, and Donald has incorporated all the feedback, so I'm happy to announce that I am approving it.</t>
  </si>
  <si>
    <t>I consider that the PEP 471 "scandir" was discussed enough to collect all possible options (variations of the API) and that main flaws have been detected.</t>
  </si>
  <si>
    <t>It seems to me there's general agreement that the basic API in PEP 471 is good (with Ethan not a fan at first, but it seems he's on board after further discussion :-).</t>
  </si>
  <si>
    <t>If you have anything to say, please chime in quick :-)</t>
  </si>
  <si>
    <t xml:space="preserve">However, none of the discussion changed the BDFL's mind and the PEP's acceptance is now final.  </t>
  </si>
  <si>
    <t>Because of the exceptionally short period from first draft to acceptance, the main objections brought up after acceptance were carefully considered and have been reflected in the "Alternate proposals" section below.</t>
  </si>
  <si>
    <t>&gt; Is the PEP ready for pronouncement now? &gt;  I think so -- I've addressed (one way or another) everything brought up here.</t>
  </si>
  <si>
    <t>However, and I've tried to say this multiple times and no one disagreed or agreed yet</t>
  </si>
  <si>
    <t>I think so -- I've addressed (one way or another) everything brought up here.</t>
  </si>
  <si>
    <t>I'd prefer to give it this one last shot at determining if there really is no way to get consensus on a good enough solution</t>
  </si>
  <si>
    <t>I have updated the code and PEP (on gitHub) with changes that were no brainers or seemed to have clear consensus.</t>
  </si>
  <si>
    <t>I see no roadblocks but have run out of time to review the PEP one more time.</t>
  </si>
  <si>
    <t>If anyone has any issues with the PEP, please speak up before then!</t>
  </si>
  <si>
    <t>I will accept the PEP in 1-3 days unless a storm of objections gets piled onto this thread.</t>
  </si>
  <si>
    <t>There's not been any further questions or comments, so I think I'm happy with it.</t>
  </si>
  <si>
    <t>Since this closes out the last open issue, I need either a BDFL decision_x000D_
&gt; or a BDFAP to be assigned to make a decision.</t>
  </si>
  <si>
    <t>The discussion on python-dev was quickly in favor of keeping the status quo: don't chain C exceptions by default, but only do that explicitly where it makes sense.</t>
  </si>
  <si>
    <t>Barry also kindly volunteered to serve as BDFL-Delegate, so we have a clear path to pronouncement if nobody notices any new problems or concerns that didn't come up in previous discussions :)</t>
  </si>
  <si>
    <t>The topic is both controversial and yawn-inducing, so I think it's better not to give the usual one-day warning on python-dev -- I'll just post my decision there.</t>
  </si>
  <si>
    <t>As a result, this PEP ended up being rejected in favour of the more comprehensive PEP 508.</t>
  </si>
  <si>
    <t>Rather than prolonging the debate, let me just reject PEP 500.</t>
  </si>
  <si>
    <t>The consensus among security professionals is that MT is not safe in security contexts.</t>
  </si>
  <si>
    <t>I think it is fair to say that out of the three functions there is consensus that randbelow has the most useful functionality in a crypto context</t>
  </si>
  <si>
    <t>I think the discussion petered out and nobody asked me to approve it yet (or I lost track of it).</t>
  </si>
  <si>
    <t>If there are no major objections, I intend to take it to python-dev  in a day or two for discussion and a ruling.</t>
  </si>
  <si>
    <t>While there were people who publicly said they would prefer not to go with GitHub but would begrudgingly use it if we chose to go that route,</t>
  </si>
  <si>
    <t>The only open issue in the pep at the moment is the bikeshedding topic of what to name the sub section containing the requirements package build or package build system (we couldn t reach consensus among the three of us on this).</t>
  </si>
  <si>
    <t>I've read over this implemented enough of it and i think it s gone through enough nit picking</t>
  </si>
  <si>
    <t>This PEP was rejected by its author since the design didn't show any significant speedup, but also because of the lack of time to implement the most advanced and complex optimizations.</t>
  </si>
  <si>
    <t>This PEP was rejected by its author.</t>
  </si>
  <si>
    <t>At the dev sprint today, we discussed PEP 515; several people are keen to see it get into 3.6.</t>
  </si>
  <si>
    <t>This specification is a translation of the consensus reached there into PEP form, along with some arbitrary choices on the minor remaining questions.</t>
  </si>
  <si>
    <t>Oh sure, I think everyone agrees that the file format choice is not a make or break decision and that ultimately this is a good case for of BDFL style pronouncement rather than endless consensus seeking.</t>
  </si>
  <si>
    <t>Recent discussions have been about type hints which are orthogonal to the PEP, so things have seemed to have reached a steady state.</t>
  </si>
  <si>
    <t xml:space="preserve">Given positive feedback I got at PyCon and the reaction today, I'm hopeful the PEP isn't far off from pronouncement. </t>
  </si>
  <si>
    <t>People who objected to the new field did either for memory ("it adds another pointer to the struct that won't be typically used"), or for conceptual reasons ("the code object is immutable and you're proposing a mutable field").</t>
  </si>
  <si>
    <t>There's been some quite contentious discussion about the PEP, on and off python-dev, regarding how the mere presence of annotation syntax in the language will change the way people will see the language</t>
  </si>
  <si>
    <t>While there are likely to be technical and compatibility issues to  resolve after the changes are applied, I don't believe they impact the  decision to accept the change at the PEP-level (everyone who has raised  potential issues has also been supportive of the change).</t>
  </si>
  <si>
    <t>Usually I wouldn't accept such a hasty PEP, but the ideas in it seem pretty uncontroversial, and in line with the existing expectations for async/await.</t>
  </si>
  <si>
    <t>Since Erik started the PEP 539 thread on python-ideas, I've collected feedbacks in the discussion and pull-request, and tried improvement for the API specification and reference implementation, as the result I think resolved issues which pointed out by feedbacks.</t>
  </si>
  <si>
    <t>So if someone have opposite opinion, please remind me by this weekend.</t>
  </si>
  <si>
    <t>No Implementers</t>
  </si>
  <si>
    <t>tl; dr I will withdraw the PEP 546 in one week if noboy shows up to finish the implementation.</t>
  </si>
  <si>
    <t>In the end I am *rejecting* PEP 549 and I hope to *accept* PEP 562, with a small addition to the latter to also support overriding __dir__ (so that one can provide a __dir__ implementation that matches the __getattr__ implementation, or perhaps counteracts it, in case one wants deprecated attributes to be omitted from dir() but still usable).</t>
  </si>
  <si>
    <t>I believe there are no outstanding objections (or they have been adequately addressed in responses).</t>
  </si>
  <si>
    <t>Therefore I intend to accept PEP 552 this Friday, unless grave objections are raised on this mailing list (python-dev).</t>
  </si>
  <si>
    <t xml:space="preserve">So far, all the feedback has been positive, and I think we can basically just close the open issues and both the PEP and implementation are ready to go. </t>
  </si>
  <si>
    <t>I plan to accept this on Monday if no new objections are raised.</t>
  </si>
  <si>
    <t>I believe the outstanding issues are now resolved and I am hereby accepting it.</t>
  </si>
  <si>
    <t>OK, last call! I'll accept the current draft tomorrow unless someone pushes back.</t>
  </si>
  <si>
    <t>Considered disagreement is acceptable.</t>
  </si>
  <si>
    <t>I don't recall any other issues that would prevent approval.</t>
  </si>
  <si>
    <t>I know it is inevitable that there will be replies attempting to convince us that a different syntax is better or that we shouldn't do this at all.</t>
  </si>
  <si>
    <t xml:space="preserve"> I have read your reasoning, and I simply don't agree with it. </t>
  </si>
  <si>
    <t>It's really hard to choose between alternatives, but all things considered I have decided in favor of `NAME := EXPR` instead.</t>
  </si>
  <si>
    <t>Laura Creighton wrote that PEP precisely with the expectation (and hope) that Guido would reject it, which he did:</t>
  </si>
  <si>
    <t>After sitting open for four years, it has failed to generate sufficient community interest.</t>
  </si>
  <si>
    <t>So unless opposition suddenly appears in the next few days, I'll_x000D_
move it to the Accepted state next Monday.</t>
  </si>
  <si>
    <t>I haven't seen substantial opposition against the PEP -- in fact I can't recall any, and many people have explicitly posted in support of it.</t>
  </si>
  <si>
    <t>My point about massive revision would be true regardless of how much consensus is reached on python dev PEPs often change radically once they're thrown into the wild.</t>
  </si>
  <si>
    <t>+Rejection Notice +================ + +A quick poll during my keynote presentation at PyCon 2007 shows this +proposal has no popular support.</t>
  </si>
  <si>
    <t>While PEP 3107 has not been formally accepted according to the web page , the ideas contained received general approval from more or less everyone involved in the py3k discussion, or at least more or less everyone who has written and or consumed annotations in the past.</t>
  </si>
  <si>
    <t>I see lukewarm support for keeping these at most, and probably lukewarm support for removing them at well.</t>
  </si>
  <si>
    <t>The latest round of feedback has been sufficiently friendly that I am confident that it will be a welcome addition.</t>
  </si>
  <si>
    <t>Guido views running scripts within a +   package as an anti-pattern [#guido-rejection]_.</t>
  </si>
  <si>
    <t>There wasn't enough support in favor, the +feature to be removed isn't all that harmful, and there are some use +cases that would become harder.</t>
  </si>
  <si>
    <t>+Rejection Notice +================ + +This PEP is rejected.</t>
  </si>
  <si>
    <t>although a number of people favored the proposal there were also some objections</t>
  </si>
  <si>
    <t>There was virtually no discussion following the posting of this PEP, meaning that everyone agreed it should be accepted.</t>
  </si>
  <si>
    <t>Given the lack of discussion following the posting of the PEP let s accept it.</t>
  </si>
  <si>
    <t xml:space="preserve">After 175 replies (and counting), the only thing that is clear is the &gt; controversy around this PEP. </t>
  </si>
  <si>
    <t>This PEP has helped push PEP 3119 towards a saner, more minimalistic +approach.  But given the latest version of PEP 3119 I much prefer +that.</t>
  </si>
  <si>
    <t>FWIW, I've formally rejected the PEP now, referring to this message.</t>
  </si>
  <si>
    <t>That's about as positive as it gets for any proposal. :-)</t>
  </si>
  <si>
    <t>I plan to accept the PEP within a day or two barring major objections, and expect to start implementing soon after.</t>
  </si>
  <si>
    <t>For those of you not on the peps mailing list, Guido has expressed lukewarmness (well -0.5) to the idea.</t>
  </si>
  <si>
    <t xml:space="preserve">Guido's -0.5 put an end to this PEP.  </t>
  </si>
  <si>
    <t>Let me just save everyone a lot of time and say that I'm opposed to this change, and that I believe that it would cause way too much disturbance to be accepted this close to beta.</t>
  </si>
  <si>
    <t xml:space="preserve">The most serious current objection to that one is that the concrete implementations it provides may not be useful enough to warrant their complexity; maybe I'll just take those out. </t>
  </si>
  <si>
    <t>I believe Peter has satisfactorily resolved the concerns previously raised with the proposed API , and if I missed anything ... well , that 's why we have alpha releases and the new provisional API status :-RRB- . .</t>
  </si>
  <si>
    <t>I've collated the objections to the original proposal on a few different occasions throughout the (long!) PEP review process, and as noted in the Background section, the latest version of the PEP [1] has addressed the key concerns that were raised:</t>
  </si>
  <si>
    <t>So, unless there are any new objections, I'd like to approve ipaddress for inclusion in Python 3.3</t>
  </si>
  <si>
    <t>Peter's addressed all the &gt; substantive comments that were made regarding the draft API, and he's &gt; going to provide an update to the PEP shortly that should get it into &gt; a state where I can mark it as Approved.</t>
  </si>
  <si>
    <t>According to Vint Cerf, I have seen a substantial amount of traffic about IPv4 and IPv6 comparisons and the general consensus is that these are not comparable.</t>
  </si>
  <si>
    <t>The consensus has been that we should link shared against LLVM.</t>
  </si>
  <si>
    <t>Congratulations to Antoine for producing a great PEP that has broad acceptance in the Python development community, with buy-in from all the major implementations of Python.</t>
  </si>
  <si>
    <t>It looks like our BDFL, Guido, made a choice.</t>
  </si>
  <si>
    <t>As far as I can say, this has been a low-controvery proposal, and it brings fairly obvious improvements to the table (which table?).</t>
  </si>
  <si>
    <t>If there's no further opposition, I'd like to mark this PEP accepted (or let someone else do it) in 24 hours, so that the implementation can be integrated before Sunday.</t>
  </si>
  <si>
    <t>I haven't seen any strong objections, so I would like to go ahead and commit PEP 3155 (*) soon. Is anyone against it?</t>
  </si>
  <si>
    <t>This reflects the fact that &gt; the implementation is now in the stdlib tree, and its API has been &gt; pretty much validated during all previous discussions (mostly on the &gt; tulip mailing-list).</t>
  </si>
  <si>
    <t>PEP</t>
  </si>
  <si>
    <t>The decision was made that the present PEP did not meet the burden +    of proof for the introduction of new syntax, A view which had been +    put forward by some from the beginning of the discussion.</t>
  </si>
  <si>
    <t>Rejection +  +     There are serious problems with the recursion-protection feature.</t>
  </si>
  <si>
    <t>This proposal seems to have run out of steam.</t>
  </si>
  <si>
    <t>While This may serve as an interesting design document for the +now-independent docutils, it is no longer slated for inclusion in the +standard library.</t>
  </si>
  <si>
    <t>The Python-Dev discussions revealed interest in exception chaining for two quite different purposes.</t>
  </si>
  <si>
    <t>STATE</t>
  </si>
  <si>
    <t>DM Scheme</t>
  </si>
  <si>
    <t>Reason sentence</t>
  </si>
  <si>
    <t>Standards Track</t>
  </si>
  <si>
    <t>Process</t>
  </si>
  <si>
    <t>Informational</t>
  </si>
  <si>
    <t>PEP type</t>
  </si>
  <si>
    <t>State</t>
  </si>
  <si>
    <t>PEP Count</t>
  </si>
  <si>
    <t>224, 245, 295, 330, 335, 351, 365, 410, 666, 3122, 3139, 3140</t>
  </si>
  <si>
    <t>285, 380, 383, 409, 414, 435, 479, 495, 517, 523, 526, 565, 572, 3113, 3131</t>
  </si>
  <si>
    <t>289, 302, 322, 338, 345, 352, 353, 357, 376, 378, 386, 393, 397, 405, 417, 420, 427, 435, 441, 442, 445, 450, 461, 465, 484, 506, 519, 528, 530, 539, 553, 560, 562, 3101, 3106, 3127, 3134, 3137, 3146, 3151, 3156</t>
  </si>
  <si>
    <t>225, 244, 259, 276, 315, 335, 336, 363, 382, 402, 455, 490, 516</t>
  </si>
  <si>
    <t>254, 351</t>
  </si>
  <si>
    <t>449, 464, 470, 3003</t>
  </si>
  <si>
    <t>254, 294</t>
  </si>
  <si>
    <t>242, 268, 297, 303, 336, 355, 754, 3125, 3126, 3130</t>
  </si>
  <si>
    <t>204, 240, 246, 256, 284, 313, 348, 354, 3128</t>
  </si>
  <si>
    <t>210, 211, 231, 258, 275, 295, 463, 500, 3136, 3152</t>
  </si>
  <si>
    <t>347, 401</t>
  </si>
  <si>
    <t>416, 3117, 3142</t>
  </si>
  <si>
    <t>411, 508</t>
  </si>
  <si>
    <t>309, 446, 471, 515, 3107, 3154</t>
  </si>
  <si>
    <t>265, 299</t>
  </si>
  <si>
    <t>216, 496</t>
  </si>
  <si>
    <t>212, 215, 239, 310, 319, 325, 332, 340, 369, 390, 408, 437, 439, 549, 3133</t>
  </si>
  <si>
    <t>279, 391</t>
  </si>
  <si>
    <t>PEPs</t>
  </si>
  <si>
    <t xml:space="preserve">PEP 212 is hijacked, and renamed "Loop Counter Iteration". </t>
  </si>
  <si>
    <t>This pep is rejected for failure to generate significant interest.</t>
  </si>
  <si>
    <t>The general consensus recently is that the if name ' main ' idiom for modules that can be both support modules and main modules is both ugly and unintuitive.</t>
  </si>
  <si>
    <t>No one spoke up for it and some against , so it is now rejected.</t>
  </si>
  <si>
    <t>This pep has been open for two and half years without generating discussion or support</t>
  </si>
  <si>
    <t>No one spoke up either way and it is now rejected</t>
  </si>
  <si>
    <t>Several people agreed and no one disagreed so the pep is now rejcted</t>
  </si>
  <si>
    <t>Many people including guido agreed and the pep was rejected</t>
  </si>
  <si>
    <t xml:space="preserve"> Python is not a democracy.  </t>
  </si>
  <si>
    <t>If you want more reasons consider all of the negative feedback you ve received so far</t>
  </si>
  <si>
    <t>PEP 326 is rejected because</t>
  </si>
  <si>
    <t>The pep is self rejected by the author due to the unprecedented level of enmity it generated from developers</t>
  </si>
  <si>
    <t>Pretty much everyone agreed that bytes objects should be mutable sequences of ints in the range 0, 256 .</t>
  </si>
  <si>
    <t>Many people, including guido, agreed, and the pep was rejected.</t>
  </si>
  <si>
    <t>I'm +1 on accepting this now -- anybody against?</t>
  </si>
  <si>
    <t>I think this one will require bdfl pronouncement to be moved since this already looks like a contested idea</t>
  </si>
  <si>
    <t>We agreed to accept many but not all principles of pep 402 pep 382 was essentially rejected</t>
  </si>
  <si>
    <t>On the first day of sprints at us pycon 2012 we had a long and fruitful discussion about pep 382 and pep 402</t>
  </si>
  <si>
    <t>I plan to reject pep 390 since that feature won t be added to the stdlib</t>
  </si>
  <si>
    <t>Asking for pronouncement, I'd like to know if anyone has any outstanding concerns that should be addressed first.</t>
  </si>
  <si>
    <t>The consensus appears to be that there is no need to add a new csprng to the random module to support these uses systemrandom will be 143 16 144 14 some illustrative implementations have been given by nick coghlan and a minimalist api by tim peters</t>
  </si>
  <si>
    <t>At the end of the day since uppercase o can look like a zero and uppercase b can look like an 8 it was decided that these prefixes should be lowercase only but like r for raw string that can be a preference or style guide issue</t>
  </si>
  <si>
    <t>Response has been lukewarm at best</t>
  </si>
  <si>
    <t>So that the majority of the responses comes from people with strong feelings either way is no surprise</t>
  </si>
  <si>
    <t>This means i m also rejecting the main competing proposal pep roles</t>
  </si>
  <si>
    <t>Guido rejected the pep 3152 because it disallow some use cases create a coroutine and then wait for it</t>
  </si>
  <si>
    <t>289, 377</t>
  </si>
  <si>
    <t>270, 271, 296, 329, 510, 511</t>
  </si>
  <si>
    <t>201, 203, 264, 311, 328, 341, 342, 343, 352, 366, 371, 389, 421, 428, 441, 443, 448, 451, 454, 471, 475, 485, 486, 493, 506, 520, 540, 552, 557, 561, 566, 3119, 3129, 3141, 3144, 3155</t>
  </si>
  <si>
    <t>358, 370, 372, 415, 418, 420, 424, 425, 453, 456, 476, 477, 492, 498, 546, 628, 3102, 3104, 3108, 3109, 3110, 3111, 3112, 3114, 3115, 3116, 3118, 3120, 3121, 3123, 3135, 3138</t>
  </si>
  <si>
    <t>Are there any objections to my committing this?</t>
  </si>
  <si>
    <t>Raymond suggested updating pep 284 integer for loops , but several people spoke up against it, including guido, so the pep was rejected.</t>
  </si>
  <si>
    <t>However, several_x000D_ of the specific issues raised by this PEP were taken into account when_x000D_ designing the `second iteration of the PEP 436 DSL`_.</t>
  </si>
  <si>
    <t>Congratulations to Antoine on writing yet another PEP that deeply_x000D_ touches the core language in a way that everyone can agree is an_x000D_ improvement.</t>
  </si>
  <si>
    <t>More seriously, as BDFL-Delegate, I'm entirely happy with this _x000D_version.</t>
  </si>
  <si>
    <t>Lazy consensus</t>
  </si>
  <si>
    <t>No consensus</t>
  </si>
  <si>
    <t>Lack of champion</t>
  </si>
  <si>
    <t>Little support</t>
  </si>
  <si>
    <t>Rough consensus</t>
  </si>
  <si>
    <t>No majority</t>
  </si>
  <si>
    <t>Requires significant changes</t>
  </si>
  <si>
    <t>BDFL Pronouncement over majority</t>
  </si>
  <si>
    <t>BDFL Pronouncement after no consensus</t>
  </si>
  <si>
    <t>214, 221, 274, 308, 466, 518</t>
  </si>
  <si>
    <t>Inept PEPs</t>
  </si>
  <si>
    <t>highlights one instance where the majority community view was overruled by the BDFL.</t>
  </si>
  <si>
    <t xml:space="preserve">BDFL Pronouncement overriding Majority </t>
  </si>
  <si>
    <t>BDFL Pronouncement after no community consensus a</t>
  </si>
  <si>
    <t>are employed when consensus is not possible. These are mainly used during Polling or Formal voting.</t>
  </si>
  <si>
    <t>Majority and No Majority</t>
  </si>
  <si>
    <t>when PEPs are rejected based on no or little `interest' or `support' in the community.</t>
  </si>
  <si>
    <t>Little Support</t>
  </si>
  <si>
    <t>considers some form of community majority when full consensus is not attainable.</t>
  </si>
  <si>
    <t xml:space="preserve">Rough consensus </t>
  </si>
  <si>
    <t>the BDFL makes a decision regardless of the community's views.</t>
  </si>
  <si>
    <t xml:space="preserve">BDFL decree </t>
  </si>
  <si>
    <t>when no objections against the PEP are used as indicators that all membersagree with the decision.</t>
  </si>
  <si>
    <t xml:space="preserve">Lazy consensus </t>
  </si>
  <si>
    <t>when the community unanimously agrees on a PEP’s outcome.</t>
  </si>
  <si>
    <t xml:space="preserve">Consensus and No Consensus </t>
  </si>
  <si>
    <t>Explanations</t>
  </si>
  <si>
    <t>Rationale</t>
  </si>
  <si>
    <t>are PEPs that have inherent problems that naturally lead them to be unsuccessful. Discussionon these PEPs is not contentious as it is obvious that these PEPs have some shortcomings, and decisions are made without too much deliberation. These Inept PEPs include eight rationale: Problems with PEP, Superseded, Obsolete, Lack of champion, Requires significant changes, No implementers, PEP benefits marginal, and Withdrawn.</t>
  </si>
  <si>
    <t>are instances where consensus is not reached in the community due to disagreement and therefore, the BDFL makes a decision.</t>
  </si>
  <si>
    <t>Polling</t>
  </si>
  <si>
    <t>Donald Stufft</t>
  </si>
  <si>
    <t>Yury Selivanov</t>
  </si>
  <si>
    <t>Phillip Eby</t>
  </si>
  <si>
    <t>Tim Peters</t>
  </si>
  <si>
    <t>Steven Aprano</t>
  </si>
  <si>
    <t>Marc-Andre Lemburg</t>
  </si>
  <si>
    <t>Martin von Loewis</t>
  </si>
  <si>
    <t>Victor Stinner</t>
  </si>
  <si>
    <t>Paul Moore</t>
  </si>
  <si>
    <t>Greg Ewing</t>
  </si>
  <si>
    <t>Antoine Pitrou</t>
  </si>
  <si>
    <t>Terry Reedy</t>
  </si>
  <si>
    <t>Georg Brandl</t>
  </si>
  <si>
    <t>Barry Warsaw</t>
  </si>
  <si>
    <t>Nick Coghlan</t>
  </si>
  <si>
    <t>Brett Cannon</t>
  </si>
  <si>
    <t>PEP Author</t>
  </si>
  <si>
    <t>BDFL</t>
  </si>
  <si>
    <t>Thread Invol.</t>
  </si>
  <si>
    <t>Replies Received</t>
  </si>
  <si>
    <t>Replies Given</t>
  </si>
  <si>
    <t>Seeding Posts</t>
  </si>
  <si>
    <t>Total Msgs</t>
  </si>
  <si>
    <t>PEP Involvement</t>
  </si>
  <si>
    <t>Role</t>
  </si>
  <si>
    <t>Members' contribution In All 415 PEPs decided by the BDFL</t>
  </si>
  <si>
    <t>BDFL Delegate</t>
  </si>
  <si>
    <t>Members' contribution In All 51 PEPs decided by Delegates</t>
  </si>
  <si>
    <t>Members' contribution In All 466 PEPs decided by the BDFL</t>
  </si>
  <si>
    <t>Members' contribution In All 51 PEPs decided by BDFL Delegate</t>
  </si>
  <si>
    <t>Members' contributions In All 451 PEPs decided by Delegates</t>
  </si>
  <si>
    <t>Benjamin Peterson</t>
  </si>
  <si>
    <t>231, 130, 14</t>
  </si>
  <si>
    <t>Paul Rubin</t>
  </si>
  <si>
    <t>Ben Finney</t>
  </si>
  <si>
    <t>Ethan Furman</t>
  </si>
  <si>
    <t>Solid Square</t>
  </si>
  <si>
    <t>241, 137, 4</t>
  </si>
  <si>
    <t>161, 84, 83</t>
  </si>
  <si>
    <t>121, 57, 121</t>
  </si>
  <si>
    <t>Nathaniel Smith</t>
  </si>
  <si>
    <t>\N</t>
  </si>
  <si>
    <t>Ian Kelly</t>
  </si>
  <si>
    <t>146, 74, 98</t>
  </si>
  <si>
    <t>Daniel Holth</t>
  </si>
  <si>
    <t>Andrew Barnert</t>
  </si>
  <si>
    <t>Christopher Barker</t>
  </si>
  <si>
    <t>Chris Angelico</t>
  </si>
  <si>
    <t>81, 30, 161</t>
  </si>
  <si>
    <t>46, 7, 195</t>
  </si>
  <si>
    <t>171, 90, 73</t>
  </si>
  <si>
    <t>156, 80, 88</t>
  </si>
  <si>
    <t>91, 37, 151</t>
  </si>
  <si>
    <t>51, 10, 190</t>
  </si>
  <si>
    <t>The table below shows members' SNA metrics for all 51 PEPs decided by the BDFL Delegate</t>
  </si>
  <si>
    <t>186, 100, 58</t>
  </si>
  <si>
    <t>211, 117, 34</t>
  </si>
  <si>
    <t>Alex Martelli</t>
  </si>
  <si>
    <t>206, 114, 38</t>
  </si>
  <si>
    <t>Matthew Barnett</t>
  </si>
  <si>
    <t>Raymond Hettinger</t>
  </si>
  <si>
    <t>141, 70, 102</t>
  </si>
  <si>
    <t>201, 111, 43</t>
  </si>
  <si>
    <t>Steve Holden</t>
  </si>
  <si>
    <t>151, 77, 93</t>
  </si>
  <si>
    <t>96, 41, 146</t>
  </si>
  <si>
    <t>Skip Montanaro</t>
  </si>
  <si>
    <t>226, 127, 19</t>
  </si>
  <si>
    <t>221, 124, 24</t>
  </si>
  <si>
    <t>111, 51, 131</t>
  </si>
  <si>
    <t>Add Your Own Columns Here</t>
  </si>
  <si>
    <t>Dynamic Filter</t>
  </si>
  <si>
    <t>ID</t>
  </si>
  <si>
    <t>Reciprocated Vertex Pair Ratio</t>
  </si>
  <si>
    <t>Clustering Coefficient</t>
  </si>
  <si>
    <t>PageRank</t>
  </si>
  <si>
    <t>Eigenvector Centrality</t>
  </si>
  <si>
    <t>Closeness Centrality</t>
  </si>
  <si>
    <t>Betweenness Centrality</t>
  </si>
  <si>
    <t>Out-Degree</t>
  </si>
  <si>
    <t>In-Degree</t>
  </si>
  <si>
    <t>Degree</t>
  </si>
  <si>
    <t>Polar Angle</t>
  </si>
  <si>
    <t>Polar R</t>
  </si>
  <si>
    <t>Locked?</t>
  </si>
  <si>
    <t>Y</t>
  </si>
  <si>
    <t>X</t>
  </si>
  <si>
    <t>Layout Order</t>
  </si>
  <si>
    <t>Tooltip</t>
  </si>
  <si>
    <t>Label Position</t>
  </si>
  <si>
    <t>Label Fill Color</t>
  </si>
  <si>
    <t>Label</t>
  </si>
  <si>
    <t>Visibility</t>
  </si>
  <si>
    <t>Image File</t>
  </si>
  <si>
    <t>Opacity</t>
  </si>
  <si>
    <t>Size</t>
  </si>
  <si>
    <t>Shape</t>
  </si>
  <si>
    <t>Color</t>
  </si>
  <si>
    <t>Vertex</t>
  </si>
  <si>
    <t>Other Columns</t>
  </si>
  <si>
    <t>Do Not Edit</t>
  </si>
  <si>
    <t>Graph Metrics</t>
  </si>
  <si>
    <t>Layout</t>
  </si>
  <si>
    <t>Labels</t>
  </si>
  <si>
    <t>Visual Properties</t>
  </si>
  <si>
    <t xml:space="preserve">The table below shows members' SNA metrics for all 466 PEPs decided by the BDFL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</si>
</sst>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
    <numFmt numFmtId="166" formatCode="#,##0.000"/>
    <numFmt numFmtId="167" formatCode="#,##0.0"/>
  </numFmts>
  <fonts count="10" x14ac:knownFonts="1">
    <font>
      <sz val="11"/>
      <color theme="1"/>
      <name val="Calibri"/>
      <family val="2"/>
      <scheme val="minor"/>
    </font>
    <font>
      <b/>
      <sz val="11"/>
      <color theme="1"/>
      <name val="Calibri"/>
      <family val="2"/>
      <scheme val="minor"/>
    </font>
    <font>
      <b/>
      <sz val="12"/>
      <color rgb="FF0070C0"/>
      <name val="Calibri"/>
      <family val="2"/>
      <scheme val="minor"/>
    </font>
    <font>
      <b/>
      <sz val="11"/>
      <color rgb="FFFF0000"/>
      <name val="Calibri"/>
      <family val="2"/>
      <scheme val="minor"/>
    </font>
    <font>
      <sz val="11"/>
      <color theme="1"/>
      <name val="Calibri"/>
      <family val="2"/>
      <scheme val="minor"/>
    </font>
    <font>
      <sz val="11"/>
      <color theme="0"/>
      <name val="Calibri"/>
      <family val="2"/>
      <scheme val="minor"/>
    </font>
    <font>
      <b/>
      <sz val="12"/>
      <color theme="1"/>
      <name val="Calibri"/>
      <family val="2"/>
      <scheme val="minor"/>
    </font>
    <font>
      <b/>
      <sz val="8"/>
      <color indexed="81"/>
      <name val="Tahoma"/>
      <family val="2"/>
    </font>
    <font>
      <sz val="8"/>
      <color indexed="81"/>
      <name val="Tahoma"/>
      <family val="2"/>
    </font>
    <font>
      <u/>
      <sz val="8"/>
      <color indexed="81"/>
      <name val="Tahoma"/>
      <family val="2"/>
    </font>
  </fonts>
  <fills count="1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4506668294322"/>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1" tint="0.499984740745262"/>
        <bgColor indexed="64"/>
      </patternFill>
    </fill>
    <fill>
      <patternFill patternType="solid">
        <fgColor theme="4" tint="-0.249977111117893"/>
        <bgColor indexed="64"/>
      </patternFill>
    </fill>
    <fill>
      <patternFill patternType="solid">
        <fgColor theme="4"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theme="0"/>
      </left>
      <right/>
      <top/>
      <bottom/>
      <diagonal/>
    </border>
  </borders>
  <cellStyleXfs count="8">
    <xf numFmtId="0" fontId="0" fillId="0" borderId="0"/>
    <xf numFmtId="49" fontId="4" fillId="7" borderId="13" applyNumberFormat="0" applyAlignment="0" applyProtection="0"/>
    <xf numFmtId="165" fontId="4" fillId="8" borderId="13" applyNumberFormat="0" applyFont="0" applyAlignment="0" applyProtection="0"/>
    <xf numFmtId="0" fontId="5" fillId="9" borderId="13" applyNumberFormat="0" applyAlignment="0" applyProtection="0"/>
    <xf numFmtId="49" fontId="4" fillId="4" borderId="13" applyNumberFormat="0" applyFont="0" applyAlignment="0" applyProtection="0"/>
    <xf numFmtId="0" fontId="4" fillId="0" borderId="0" applyNumberFormat="0" applyFont="0" applyBorder="0" applyAlignment="0" applyProtection="0"/>
    <xf numFmtId="0" fontId="4" fillId="0" borderId="0" applyNumberFormat="0" applyFont="0" applyFill="0" applyBorder="0" applyAlignment="0" applyProtection="0"/>
    <xf numFmtId="49" fontId="4" fillId="10" borderId="13" applyNumberFormat="0" applyFont="0" applyAlignment="0" applyProtection="0"/>
  </cellStyleXfs>
  <cellXfs count="116">
    <xf numFmtId="0" fontId="0" fillId="0" borderId="0" xfId="0"/>
    <xf numFmtId="0" fontId="1" fillId="0" borderId="0" xfId="0" applyFont="1"/>
    <xf numFmtId="0" fontId="0" fillId="0" borderId="0" xfId="0" applyAlignment="1">
      <alignment horizontal="left"/>
    </xf>
    <xf numFmtId="0" fontId="0" fillId="0" borderId="0" xfId="0" applyAlignment="1">
      <alignment horizontal="left" wrapText="1"/>
    </xf>
    <xf numFmtId="0" fontId="1" fillId="0" borderId="1" xfId="0" applyFont="1" applyBorder="1"/>
    <xf numFmtId="0" fontId="0" fillId="0" borderId="2" xfId="0" applyBorder="1" applyAlignment="1">
      <alignment horizontal="left" wrapText="1"/>
    </xf>
    <xf numFmtId="0" fontId="1" fillId="0" borderId="4" xfId="0" applyFont="1"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2" xfId="0" applyBorder="1" applyAlignment="1">
      <alignment wrapText="1"/>
    </xf>
    <xf numFmtId="0" fontId="0" fillId="0" borderId="5" xfId="0" applyBorder="1" applyAlignment="1">
      <alignment wrapText="1"/>
    </xf>
    <xf numFmtId="0" fontId="1" fillId="0" borderId="4" xfId="0" applyFont="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xf numFmtId="0" fontId="0" fillId="0" borderId="7" xfId="0" applyBorder="1" applyAlignment="1">
      <alignment wrapText="1"/>
    </xf>
    <xf numFmtId="0" fontId="0" fillId="0" borderId="9" xfId="0" applyBorder="1"/>
    <xf numFmtId="0" fontId="0" fillId="0" borderId="7" xfId="0" applyBorder="1" applyAlignment="1">
      <alignment horizontal="left" wrapText="1"/>
    </xf>
    <xf numFmtId="0" fontId="1" fillId="0" borderId="9" xfId="0" applyFont="1" applyBorder="1"/>
    <xf numFmtId="0" fontId="0" fillId="0" borderId="8" xfId="0" applyBorder="1"/>
    <xf numFmtId="0" fontId="0" fillId="0" borderId="1" xfId="0" applyBorder="1"/>
    <xf numFmtId="0" fontId="0" fillId="0" borderId="1" xfId="0" applyBorder="1" applyAlignment="1">
      <alignment horizontal="left" wrapText="1"/>
    </xf>
    <xf numFmtId="0" fontId="0" fillId="0" borderId="0" xfId="0" applyFill="1"/>
    <xf numFmtId="0" fontId="0" fillId="0" borderId="0" xfId="0" applyFont="1" applyFill="1"/>
    <xf numFmtId="0" fontId="0" fillId="2" borderId="10" xfId="0" applyFont="1" applyFill="1" applyBorder="1"/>
    <xf numFmtId="0" fontId="0" fillId="2" borderId="11" xfId="0" applyFont="1" applyFill="1" applyBorder="1"/>
    <xf numFmtId="0" fontId="0" fillId="0" borderId="0" xfId="0" applyFont="1" applyFill="1" applyBorder="1"/>
    <xf numFmtId="0" fontId="1" fillId="3" borderId="0" xfId="0" applyFont="1" applyFill="1"/>
    <xf numFmtId="0" fontId="1" fillId="3" borderId="0" xfId="0" applyFont="1" applyFill="1" applyBorder="1"/>
    <xf numFmtId="0" fontId="1" fillId="0" borderId="0" xfId="0" applyFont="1" applyFill="1"/>
    <xf numFmtId="0" fontId="1" fillId="0" borderId="0" xfId="0" applyFont="1" applyFill="1" applyBorder="1"/>
    <xf numFmtId="0" fontId="1" fillId="4" borderId="0" xfId="0" applyFont="1" applyFill="1"/>
    <xf numFmtId="0" fontId="1" fillId="4" borderId="0" xfId="0" applyFont="1" applyFill="1" applyBorder="1"/>
    <xf numFmtId="0" fontId="0" fillId="0" borderId="10" xfId="0" applyBorder="1"/>
    <xf numFmtId="0" fontId="0" fillId="0" borderId="11" xfId="0" applyBorder="1"/>
    <xf numFmtId="0" fontId="1" fillId="5" borderId="3" xfId="0" applyFont="1" applyFill="1" applyBorder="1"/>
    <xf numFmtId="0" fontId="1" fillId="5" borderId="10" xfId="0" applyFont="1" applyFill="1" applyBorder="1"/>
    <xf numFmtId="0" fontId="0" fillId="0" borderId="0" xfId="0" applyFill="1" applyBorder="1"/>
    <xf numFmtId="0" fontId="0" fillId="0" borderId="12" xfId="0" applyFill="1" applyBorder="1"/>
    <xf numFmtId="0" fontId="0" fillId="0" borderId="2" xfId="0" applyFont="1" applyFill="1" applyBorder="1"/>
    <xf numFmtId="0" fontId="0" fillId="0" borderId="12" xfId="0" applyFont="1" applyFill="1" applyBorder="1"/>
    <xf numFmtId="0" fontId="0" fillId="0" borderId="0" xfId="0" applyFont="1"/>
    <xf numFmtId="0" fontId="0" fillId="0" borderId="2" xfId="0" applyFill="1" applyBorder="1"/>
    <xf numFmtId="0" fontId="1" fillId="4" borderId="12" xfId="0" applyFont="1" applyFill="1" applyBorder="1"/>
    <xf numFmtId="0" fontId="1" fillId="5" borderId="0" xfId="0" applyFont="1" applyFill="1"/>
    <xf numFmtId="0" fontId="1" fillId="5" borderId="0" xfId="0" applyFont="1" applyFill="1" applyBorder="1"/>
    <xf numFmtId="0" fontId="1" fillId="5" borderId="12" xfId="0" applyFont="1" applyFill="1" applyBorder="1"/>
    <xf numFmtId="0" fontId="0" fillId="2" borderId="0" xfId="0" applyFill="1"/>
    <xf numFmtId="0" fontId="0" fillId="2" borderId="0" xfId="0" applyFill="1" applyBorder="1"/>
    <xf numFmtId="0" fontId="0" fillId="2" borderId="12" xfId="0" applyFont="1" applyFill="1" applyBorder="1"/>
    <xf numFmtId="0" fontId="0" fillId="3" borderId="2" xfId="0" applyFill="1" applyBorder="1"/>
    <xf numFmtId="0" fontId="0" fillId="3" borderId="0" xfId="0" applyFill="1" applyBorder="1"/>
    <xf numFmtId="0" fontId="1" fillId="3" borderId="12" xfId="0" applyFont="1" applyFill="1" applyBorder="1"/>
    <xf numFmtId="0" fontId="1" fillId="4" borderId="2" xfId="0" applyFont="1" applyFill="1" applyBorder="1"/>
    <xf numFmtId="0" fontId="0" fillId="3" borderId="0" xfId="0" applyFont="1" applyFill="1"/>
    <xf numFmtId="0" fontId="0" fillId="3" borderId="0" xfId="0" applyFill="1"/>
    <xf numFmtId="0" fontId="0" fillId="6" borderId="0" xfId="0" applyFill="1"/>
    <xf numFmtId="0" fontId="0" fillId="4" borderId="0" xfId="0" applyFill="1"/>
    <xf numFmtId="0" fontId="1" fillId="6" borderId="0" xfId="0" applyFont="1" applyFill="1"/>
    <xf numFmtId="0" fontId="1" fillId="6" borderId="0" xfId="0" applyFont="1" applyFill="1" applyBorder="1"/>
    <xf numFmtId="0" fontId="0" fillId="6" borderId="0" xfId="0" applyFont="1" applyFill="1" applyBorder="1"/>
    <xf numFmtId="0" fontId="0" fillId="6" borderId="0" xfId="0" applyFont="1" applyFill="1"/>
    <xf numFmtId="0" fontId="0" fillId="3" borderId="0" xfId="0" applyFont="1" applyFill="1" applyBorder="1"/>
    <xf numFmtId="0" fontId="0" fillId="4" borderId="0" xfId="0" applyFont="1" applyFill="1"/>
    <xf numFmtId="0" fontId="0" fillId="4" borderId="0" xfId="0" applyFont="1" applyFill="1" applyBorder="1"/>
    <xf numFmtId="0" fontId="0" fillId="4" borderId="0" xfId="0" applyFill="1" applyBorder="1"/>
    <xf numFmtId="0" fontId="3" fillId="0" borderId="0" xfId="0" applyFont="1"/>
    <xf numFmtId="0" fontId="2" fillId="0" borderId="0" xfId="0" applyFont="1"/>
    <xf numFmtId="0" fontId="1" fillId="0" borderId="1" xfId="0" applyFont="1" applyBorder="1" applyAlignment="1">
      <alignment horizontal="right"/>
    </xf>
    <xf numFmtId="0" fontId="2" fillId="0" borderId="0" xfId="0" applyFont="1" applyAlignment="1">
      <alignment horizontal="center"/>
    </xf>
    <xf numFmtId="0" fontId="2" fillId="0" borderId="10" xfId="0" applyFont="1" applyBorder="1" applyAlignment="1">
      <alignment horizontal="center"/>
    </xf>
    <xf numFmtId="164" fontId="4" fillId="7" borderId="13" xfId="1" applyNumberFormat="1" applyAlignment="1"/>
    <xf numFmtId="1" fontId="4" fillId="7" borderId="13" xfId="1" applyNumberFormat="1" applyFont="1" applyAlignment="1"/>
    <xf numFmtId="1" fontId="4" fillId="7" borderId="13" xfId="1" applyNumberFormat="1" applyAlignment="1"/>
    <xf numFmtId="166" fontId="0" fillId="8" borderId="13" xfId="2" applyNumberFormat="1" applyFont="1" applyAlignment="1"/>
    <xf numFmtId="0" fontId="0" fillId="8" borderId="13" xfId="2" applyNumberFormat="1" applyFont="1" applyAlignment="1"/>
    <xf numFmtId="167" fontId="0" fillId="8" borderId="13" xfId="2" applyNumberFormat="1" applyFont="1" applyAlignment="1"/>
    <xf numFmtId="165" fontId="0" fillId="8" borderId="13" xfId="2" applyNumberFormat="1" applyFont="1" applyAlignment="1"/>
    <xf numFmtId="49" fontId="5" fillId="9" borderId="13" xfId="3" applyNumberFormat="1" applyAlignment="1"/>
    <xf numFmtId="0" fontId="5" fillId="9" borderId="13" xfId="3" applyNumberFormat="1" applyAlignment="1"/>
    <xf numFmtId="0" fontId="0" fillId="4" borderId="13" xfId="4" applyNumberFormat="1" applyFont="1" applyAlignment="1"/>
    <xf numFmtId="1" fontId="0" fillId="4" borderId="13" xfId="4" applyNumberFormat="1" applyFont="1" applyAlignment="1"/>
    <xf numFmtId="165" fontId="0" fillId="4" borderId="13" xfId="4" applyNumberFormat="1" applyFont="1" applyAlignment="1"/>
    <xf numFmtId="49" fontId="0" fillId="0" borderId="0" xfId="5" applyNumberFormat="1" applyFont="1" applyAlignment="1"/>
    <xf numFmtId="0" fontId="0" fillId="0" borderId="0" xfId="0" applyAlignment="1"/>
    <xf numFmtId="0" fontId="0" fillId="0" borderId="0" xfId="6" applyNumberFormat="1" applyFont="1" applyAlignment="1"/>
    <xf numFmtId="0" fontId="0" fillId="10" borderId="13" xfId="7" applyNumberFormat="1" applyFont="1" applyAlignment="1"/>
    <xf numFmtId="164" fontId="4" fillId="7" borderId="13" xfId="1" applyNumberFormat="1" applyFont="1" applyAlignment="1"/>
    <xf numFmtId="0" fontId="6" fillId="0" borderId="0" xfId="0" applyFont="1"/>
    <xf numFmtId="164" fontId="0" fillId="7" borderId="13" xfId="1" applyNumberFormat="1" applyFont="1" applyAlignment="1"/>
    <xf numFmtId="1" fontId="0" fillId="7" borderId="13" xfId="1" applyNumberFormat="1" applyFont="1" applyAlignment="1"/>
    <xf numFmtId="0" fontId="0" fillId="11" borderId="0" xfId="0" applyFill="1" applyAlignment="1">
      <alignment wrapText="1"/>
    </xf>
    <xf numFmtId="0" fontId="0" fillId="11" borderId="0" xfId="0" applyNumberFormat="1" applyFill="1" applyAlignment="1">
      <alignment wrapText="1"/>
    </xf>
    <xf numFmtId="49" fontId="0" fillId="11" borderId="0" xfId="0" applyNumberFormat="1" applyFill="1" applyAlignment="1">
      <alignment wrapText="1"/>
    </xf>
    <xf numFmtId="1" fontId="0" fillId="11" borderId="0" xfId="0" applyNumberFormat="1" applyFill="1" applyAlignment="1">
      <alignment wrapText="1"/>
    </xf>
    <xf numFmtId="165" fontId="0" fillId="11" borderId="0" xfId="0" applyNumberFormat="1" applyFill="1" applyAlignment="1">
      <alignment wrapText="1"/>
    </xf>
    <xf numFmtId="49" fontId="0" fillId="0" borderId="0" xfId="0" applyNumberFormat="1" applyAlignment="1">
      <alignment wrapText="1"/>
    </xf>
    <xf numFmtId="0" fontId="0" fillId="0" borderId="14" xfId="6" applyFont="1" applyBorder="1"/>
    <xf numFmtId="0" fontId="0" fillId="10" borderId="0" xfId="7" applyNumberFormat="1" applyFont="1" applyBorder="1"/>
    <xf numFmtId="0" fontId="0" fillId="10" borderId="14" xfId="7" applyNumberFormat="1" applyFont="1" applyBorder="1"/>
    <xf numFmtId="0" fontId="4" fillId="7" borderId="0" xfId="1" applyNumberFormat="1" applyBorder="1"/>
    <xf numFmtId="0" fontId="4" fillId="12" borderId="0" xfId="1" applyNumberFormat="1" applyFill="1" applyBorder="1"/>
    <xf numFmtId="1" fontId="4" fillId="12" borderId="0" xfId="1" applyNumberFormat="1" applyFill="1" applyBorder="1"/>
    <xf numFmtId="165" fontId="4" fillId="12" borderId="0" xfId="1" applyNumberFormat="1" applyFill="1" applyBorder="1"/>
    <xf numFmtId="0" fontId="4" fillId="12" borderId="14" xfId="1" applyNumberFormat="1" applyFill="1" applyBorder="1"/>
    <xf numFmtId="0" fontId="0" fillId="8" borderId="0" xfId="2" applyNumberFormat="1" applyFont="1" applyBorder="1"/>
    <xf numFmtId="0" fontId="0" fillId="8" borderId="14" xfId="2" applyNumberFormat="1" applyFont="1" applyBorder="1"/>
    <xf numFmtId="0" fontId="5" fillId="12" borderId="0" xfId="3" applyFill="1" applyBorder="1"/>
    <xf numFmtId="0" fontId="5" fillId="12" borderId="14" xfId="3" applyFill="1" applyBorder="1"/>
    <xf numFmtId="0" fontId="0" fillId="4" borderId="0" xfId="4" applyNumberFormat="1" applyFont="1" applyBorder="1"/>
    <xf numFmtId="0" fontId="0" fillId="4" borderId="14" xfId="4" applyNumberFormat="1" applyFont="1" applyBorder="1"/>
    <xf numFmtId="49" fontId="0" fillId="0" borderId="0" xfId="0" applyNumberFormat="1"/>
  </cellXfs>
  <cellStyles count="8">
    <cellStyle name="NodeXL Do Not Edit" xfId="7"/>
    <cellStyle name="NodeXL Graph Metric" xfId="1"/>
    <cellStyle name="NodeXL Label" xfId="3"/>
    <cellStyle name="NodeXL Layout" xfId="2"/>
    <cellStyle name="NodeXL Other Column" xfId="6"/>
    <cellStyle name="NodeXL Required" xfId="5"/>
    <cellStyle name="NodeXL Visual Property" xf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arme/Google%20Drive/PhDOtago/Stages/8_InfluenceOfRoles/NodeXLGraph_AllMembers_415PEP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harme/Google%20Drive/PhDOtago/Stages/8_InfluenceOfRoles/NodeXLGraph_AllMembers_51PEP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ges"/>
      <sheetName val="Vertices"/>
      <sheetName val="Do Not Delete"/>
      <sheetName val="Groups"/>
      <sheetName val="Group Vertices"/>
      <sheetName val="Overall Metrics"/>
      <sheetName val="Misc"/>
      <sheetName val="Export Options"/>
      <sheetName val="NodeXLGraph_AllMembers_415PEPs"/>
    </sheetNames>
    <sheetDataSet>
      <sheetData sheetId="0"/>
      <sheetData sheetId="1"/>
      <sheetData sheetId="2"/>
      <sheetData sheetId="3"/>
      <sheetData sheetId="4"/>
      <sheetData sheetId="5"/>
      <sheetData sheetId="6">
        <row r="2">
          <cell r="C2" t="str">
            <v>Show if in an Edge</v>
          </cell>
          <cell r="D2" t="str">
            <v>Circle</v>
          </cell>
          <cell r="G2" t="str">
            <v>No</v>
          </cell>
          <cell r="H2" t="str">
            <v>Nowhere</v>
          </cell>
        </row>
        <row r="3">
          <cell r="C3" t="str">
            <v>Skip</v>
          </cell>
          <cell r="D3" t="str">
            <v>Disk</v>
          </cell>
          <cell r="G3" t="str">
            <v>Yes</v>
          </cell>
          <cell r="H3" t="str">
            <v>Top Left</v>
          </cell>
        </row>
        <row r="4">
          <cell r="C4" t="str">
            <v>Hide</v>
          </cell>
          <cell r="D4" t="str">
            <v>Sphere</v>
          </cell>
          <cell r="G4">
            <v>0</v>
          </cell>
          <cell r="H4" t="str">
            <v>Top Center</v>
          </cell>
          <cell r="O4">
            <v>136.25497436523401</v>
          </cell>
          <cell r="P4">
            <v>9862.744140625</v>
          </cell>
        </row>
        <row r="5">
          <cell r="C5" t="str">
            <v>Show</v>
          </cell>
          <cell r="D5" t="str">
            <v>Square</v>
          </cell>
          <cell r="G5">
            <v>1</v>
          </cell>
          <cell r="H5" t="str">
            <v>Top Right</v>
          </cell>
          <cell r="O5">
            <v>127</v>
          </cell>
          <cell r="P5">
            <v>9871.5595703125</v>
          </cell>
        </row>
        <row r="6">
          <cell r="C6">
            <v>1</v>
          </cell>
          <cell r="D6" t="str">
            <v>Solid Square</v>
          </cell>
          <cell r="H6" t="str">
            <v>Middle Left</v>
          </cell>
          <cell r="O6">
            <v>1</v>
          </cell>
          <cell r="P6">
            <v>752</v>
          </cell>
        </row>
        <row r="7">
          <cell r="C7">
            <v>0</v>
          </cell>
          <cell r="D7" t="str">
            <v>Diamond</v>
          </cell>
          <cell r="H7" t="str">
            <v>Middle Center</v>
          </cell>
          <cell r="O7">
            <v>0</v>
          </cell>
          <cell r="P7">
            <v>737391.75283000001</v>
          </cell>
        </row>
        <row r="8">
          <cell r="C8">
            <v>2</v>
          </cell>
          <cell r="D8" t="str">
            <v>Solid Diamond</v>
          </cell>
          <cell r="H8" t="str">
            <v>Middle Right</v>
          </cell>
          <cell r="O8">
            <v>0</v>
          </cell>
          <cell r="P8">
            <v>1</v>
          </cell>
        </row>
        <row r="9">
          <cell r="C9">
            <v>4</v>
          </cell>
          <cell r="D9" t="str">
            <v>Triangle</v>
          </cell>
          <cell r="H9" t="str">
            <v>Bottom Left</v>
          </cell>
          <cell r="O9">
            <v>0</v>
          </cell>
          <cell r="P9">
            <v>1.2184E-2</v>
          </cell>
        </row>
        <row r="10">
          <cell r="D10" t="str">
            <v>Solid Triangle</v>
          </cell>
          <cell r="H10" t="str">
            <v>Bottom Center</v>
          </cell>
        </row>
        <row r="11">
          <cell r="D11" t="str">
            <v>Label</v>
          </cell>
          <cell r="H11" t="str">
            <v>Bottom Right</v>
          </cell>
        </row>
        <row r="12">
          <cell r="D12" t="str">
            <v>Image</v>
          </cell>
          <cell r="H12">
            <v>0</v>
          </cell>
        </row>
        <row r="13">
          <cell r="D13">
            <v>1</v>
          </cell>
          <cell r="H13">
            <v>1</v>
          </cell>
        </row>
        <row r="14">
          <cell r="D14">
            <v>2</v>
          </cell>
          <cell r="H14">
            <v>2</v>
          </cell>
        </row>
        <row r="15">
          <cell r="D15">
            <v>3</v>
          </cell>
          <cell r="H15">
            <v>3</v>
          </cell>
        </row>
        <row r="16">
          <cell r="D16">
            <v>4</v>
          </cell>
          <cell r="H16">
            <v>4</v>
          </cell>
        </row>
        <row r="17">
          <cell r="D17">
            <v>5</v>
          </cell>
          <cell r="H17">
            <v>5</v>
          </cell>
        </row>
        <row r="18">
          <cell r="D18">
            <v>6</v>
          </cell>
          <cell r="H18">
            <v>6</v>
          </cell>
        </row>
        <row r="19">
          <cell r="D19">
            <v>7</v>
          </cell>
          <cell r="H19">
            <v>7</v>
          </cell>
        </row>
        <row r="20">
          <cell r="D20">
            <v>8</v>
          </cell>
          <cell r="H20">
            <v>8</v>
          </cell>
        </row>
        <row r="21">
          <cell r="D21">
            <v>9</v>
          </cell>
          <cell r="H21">
            <v>9</v>
          </cell>
        </row>
        <row r="22">
          <cell r="D22">
            <v>10</v>
          </cell>
        </row>
        <row r="23">
          <cell r="D23">
            <v>11</v>
          </cell>
        </row>
      </sheetData>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ges"/>
      <sheetName val="Vertices"/>
      <sheetName val="Do Not Delete"/>
      <sheetName val="Groups"/>
      <sheetName val="Group Vertices"/>
      <sheetName val="Overall Metrics"/>
      <sheetName val="Misc"/>
      <sheetName val="Export Options"/>
      <sheetName val="NodeXLGraph_AllMembers_51PEPs"/>
    </sheetNames>
    <sheetDataSet>
      <sheetData sheetId="0"/>
      <sheetData sheetId="1"/>
      <sheetData sheetId="2"/>
      <sheetData sheetId="3"/>
      <sheetData sheetId="4"/>
      <sheetData sheetId="5"/>
      <sheetData sheetId="6">
        <row r="4">
          <cell r="O4">
            <v>136.25497436523401</v>
          </cell>
          <cell r="P4">
            <v>9862.744140625</v>
          </cell>
        </row>
        <row r="5">
          <cell r="O5">
            <v>127</v>
          </cell>
          <cell r="P5">
            <v>9871.5595703125</v>
          </cell>
        </row>
        <row r="6">
          <cell r="O6">
            <v>1</v>
          </cell>
          <cell r="P6">
            <v>256</v>
          </cell>
        </row>
        <row r="7">
          <cell r="O7">
            <v>0</v>
          </cell>
          <cell r="P7">
            <v>46859.855087999997</v>
          </cell>
        </row>
        <row r="8">
          <cell r="O8">
            <v>0</v>
          </cell>
          <cell r="P8">
            <v>1.4059999999999999E-3</v>
          </cell>
        </row>
        <row r="9">
          <cell r="O9">
            <v>0</v>
          </cell>
          <cell r="P9">
            <v>2.7890000000000002E-2</v>
          </cell>
        </row>
      </sheetData>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workbookViewId="0">
      <selection activeCell="H24" sqref="H24"/>
    </sheetView>
  </sheetViews>
  <sheetFormatPr defaultRowHeight="15" x14ac:dyDescent="0.25"/>
  <cols>
    <col min="1" max="1" width="20.28515625" customWidth="1"/>
    <col min="2" max="2" width="17.28515625" customWidth="1"/>
    <col min="3" max="3" width="11.5703125" customWidth="1"/>
    <col min="4" max="4" width="15.28515625" customWidth="1"/>
    <col min="5" max="5" width="14.28515625" customWidth="1"/>
    <col min="6" max="6" width="16.85546875" customWidth="1"/>
    <col min="7" max="7" width="13.140625" customWidth="1"/>
    <col min="9" max="9" width="21.28515625" customWidth="1"/>
    <col min="10" max="10" width="15.85546875" customWidth="1"/>
    <col min="11" max="11" width="12.28515625" customWidth="1"/>
    <col min="12" max="13" width="13.28515625" customWidth="1"/>
    <col min="14" max="14" width="17" customWidth="1"/>
    <col min="15" max="15" width="12.85546875" customWidth="1"/>
  </cols>
  <sheetData>
    <row r="1" spans="1:15" ht="15.75" x14ac:dyDescent="0.25">
      <c r="B1" s="73" t="s">
        <v>404</v>
      </c>
      <c r="C1" s="73"/>
      <c r="D1" s="73"/>
      <c r="E1" s="73"/>
      <c r="F1" s="73"/>
      <c r="I1" s="74" t="s">
        <v>403</v>
      </c>
      <c r="J1" s="74"/>
      <c r="K1" s="74"/>
      <c r="L1" s="74"/>
      <c r="M1" s="74"/>
      <c r="N1" s="74"/>
      <c r="O1" s="74"/>
    </row>
    <row r="2" spans="1:15" x14ac:dyDescent="0.25">
      <c r="A2" s="4" t="s">
        <v>400</v>
      </c>
      <c r="B2" s="4" t="s">
        <v>399</v>
      </c>
      <c r="C2" s="4" t="s">
        <v>398</v>
      </c>
      <c r="D2" s="4" t="s">
        <v>397</v>
      </c>
      <c r="E2" s="4" t="s">
        <v>396</v>
      </c>
      <c r="F2" s="4" t="s">
        <v>395</v>
      </c>
      <c r="G2" s="4" t="s">
        <v>394</v>
      </c>
      <c r="I2" s="4" t="s">
        <v>400</v>
      </c>
      <c r="J2" s="4" t="s">
        <v>399</v>
      </c>
      <c r="K2" s="4" t="s">
        <v>398</v>
      </c>
      <c r="L2" s="4" t="s">
        <v>397</v>
      </c>
      <c r="M2" s="4" t="s">
        <v>396</v>
      </c>
      <c r="N2" s="4" t="s">
        <v>395</v>
      </c>
      <c r="O2" s="4" t="s">
        <v>394</v>
      </c>
    </row>
    <row r="3" spans="1:15" x14ac:dyDescent="0.25">
      <c r="A3" s="47" t="s">
        <v>393</v>
      </c>
      <c r="B3" s="36">
        <v>454</v>
      </c>
      <c r="C3" s="36">
        <v>8548</v>
      </c>
      <c r="D3" s="36">
        <v>2856</v>
      </c>
      <c r="E3" s="36">
        <v>5692</v>
      </c>
      <c r="F3" s="36">
        <v>5192</v>
      </c>
      <c r="G3" s="57">
        <v>3636</v>
      </c>
      <c r="I3" s="56" t="s">
        <v>392</v>
      </c>
      <c r="J3" s="32">
        <v>51</v>
      </c>
      <c r="K3" s="32">
        <v>4190</v>
      </c>
      <c r="L3" s="32">
        <v>1089</v>
      </c>
      <c r="M3" s="32">
        <v>3101</v>
      </c>
      <c r="N3" s="32">
        <v>3101</v>
      </c>
      <c r="O3" s="31">
        <v>3452</v>
      </c>
    </row>
    <row r="4" spans="1:15" x14ac:dyDescent="0.25">
      <c r="A4" s="56" t="s">
        <v>392</v>
      </c>
      <c r="B4" s="55">
        <v>443</v>
      </c>
      <c r="C4" s="55">
        <v>23363</v>
      </c>
      <c r="D4" s="55">
        <v>9303</v>
      </c>
      <c r="E4" s="55">
        <v>14060</v>
      </c>
      <c r="F4" s="55">
        <v>14060</v>
      </c>
      <c r="G4" s="54">
        <v>9354</v>
      </c>
      <c r="I4" s="53" t="s">
        <v>390</v>
      </c>
      <c r="J4" s="52">
        <v>51</v>
      </c>
      <c r="K4" s="52">
        <v>2092</v>
      </c>
      <c r="L4" s="52">
        <v>428</v>
      </c>
      <c r="M4" s="52">
        <v>1664</v>
      </c>
      <c r="N4" s="52">
        <v>1433</v>
      </c>
      <c r="O4" s="51">
        <v>628</v>
      </c>
    </row>
    <row r="5" spans="1:15" x14ac:dyDescent="0.25">
      <c r="A5" s="42" t="s">
        <v>391</v>
      </c>
      <c r="B5" s="41">
        <v>372</v>
      </c>
      <c r="C5" s="41">
        <v>3692</v>
      </c>
      <c r="D5" s="41">
        <v>1921</v>
      </c>
      <c r="E5" s="41">
        <v>1771</v>
      </c>
      <c r="F5" s="41">
        <v>1514</v>
      </c>
      <c r="G5" s="46">
        <v>2371</v>
      </c>
      <c r="I5" s="50" t="s">
        <v>402</v>
      </c>
      <c r="J5" s="49">
        <v>51</v>
      </c>
      <c r="K5" s="49">
        <v>1328</v>
      </c>
      <c r="L5" s="49">
        <v>283</v>
      </c>
      <c r="M5" s="49">
        <v>1045</v>
      </c>
      <c r="N5" s="49">
        <v>1045</v>
      </c>
      <c r="O5" s="48">
        <v>366</v>
      </c>
    </row>
    <row r="6" spans="1:15" x14ac:dyDescent="0.25">
      <c r="A6" s="42" t="s">
        <v>390</v>
      </c>
      <c r="B6" s="41">
        <v>353</v>
      </c>
      <c r="C6" s="41">
        <v>7532</v>
      </c>
      <c r="D6" s="41">
        <v>1489</v>
      </c>
      <c r="E6" s="41">
        <v>6043</v>
      </c>
      <c r="F6" s="41">
        <v>5004</v>
      </c>
      <c r="G6" s="46">
        <v>2305</v>
      </c>
      <c r="I6" s="47" t="s">
        <v>393</v>
      </c>
      <c r="J6" s="36">
        <v>48</v>
      </c>
      <c r="K6" s="36">
        <v>791</v>
      </c>
      <c r="L6" s="36">
        <v>248</v>
      </c>
      <c r="M6" s="36">
        <v>543</v>
      </c>
      <c r="N6" s="36">
        <v>584</v>
      </c>
      <c r="O6" s="35">
        <v>328</v>
      </c>
    </row>
    <row r="7" spans="1:15" x14ac:dyDescent="0.25">
      <c r="A7" s="42" t="s">
        <v>389</v>
      </c>
      <c r="B7" s="41">
        <v>304</v>
      </c>
      <c r="C7" s="41">
        <v>4171</v>
      </c>
      <c r="D7" s="41">
        <v>2794</v>
      </c>
      <c r="E7" s="41">
        <v>1377</v>
      </c>
      <c r="F7" s="41">
        <v>1560</v>
      </c>
      <c r="G7" s="46">
        <v>2996</v>
      </c>
      <c r="I7" s="42" t="s">
        <v>386</v>
      </c>
      <c r="J7" s="41">
        <v>36</v>
      </c>
      <c r="K7" s="41">
        <v>474</v>
      </c>
      <c r="L7" s="41">
        <v>332</v>
      </c>
      <c r="M7" s="41">
        <v>142</v>
      </c>
      <c r="N7" s="41">
        <v>358</v>
      </c>
      <c r="O7">
        <v>349</v>
      </c>
    </row>
    <row r="8" spans="1:15" x14ac:dyDescent="0.25">
      <c r="A8" s="42" t="s">
        <v>388</v>
      </c>
      <c r="B8" s="41">
        <v>290</v>
      </c>
      <c r="C8" s="41">
        <v>2699</v>
      </c>
      <c r="D8" s="41">
        <v>2076</v>
      </c>
      <c r="E8" s="41">
        <v>623</v>
      </c>
      <c r="F8" s="41">
        <v>614</v>
      </c>
      <c r="G8" s="46">
        <v>2220</v>
      </c>
      <c r="I8" s="44" t="s">
        <v>391</v>
      </c>
      <c r="J8" s="41">
        <v>34</v>
      </c>
      <c r="K8" s="41">
        <v>286</v>
      </c>
      <c r="L8" s="41">
        <v>80</v>
      </c>
      <c r="M8" s="41">
        <v>206</v>
      </c>
      <c r="N8" s="41">
        <v>185</v>
      </c>
      <c r="O8">
        <v>140</v>
      </c>
    </row>
    <row r="9" spans="1:15" x14ac:dyDescent="0.25">
      <c r="A9" s="42" t="s">
        <v>386</v>
      </c>
      <c r="B9" s="41">
        <v>232</v>
      </c>
      <c r="C9" s="41">
        <v>2131</v>
      </c>
      <c r="D9" s="41">
        <v>1415</v>
      </c>
      <c r="E9" s="41">
        <v>716</v>
      </c>
      <c r="F9" s="41">
        <v>1658</v>
      </c>
      <c r="G9" s="46">
        <v>1491</v>
      </c>
      <c r="I9" s="44" t="s">
        <v>384</v>
      </c>
      <c r="J9" s="41">
        <v>34</v>
      </c>
      <c r="K9" s="41">
        <v>550</v>
      </c>
      <c r="L9" s="41">
        <v>26</v>
      </c>
      <c r="M9" s="41">
        <v>524</v>
      </c>
      <c r="N9" s="41">
        <v>538</v>
      </c>
      <c r="O9">
        <v>85</v>
      </c>
    </row>
    <row r="10" spans="1:15" x14ac:dyDescent="0.25">
      <c r="A10" s="44" t="s">
        <v>387</v>
      </c>
      <c r="B10" s="41">
        <v>232</v>
      </c>
      <c r="C10" s="41">
        <v>1363</v>
      </c>
      <c r="D10" s="41">
        <v>426</v>
      </c>
      <c r="E10" s="41">
        <v>937</v>
      </c>
      <c r="F10" s="41">
        <v>736</v>
      </c>
      <c r="G10" s="46">
        <v>661</v>
      </c>
      <c r="I10" s="42" t="s">
        <v>376</v>
      </c>
      <c r="J10" s="41">
        <v>30</v>
      </c>
      <c r="K10" s="41">
        <v>894</v>
      </c>
      <c r="L10" s="41">
        <v>93</v>
      </c>
      <c r="M10" s="41">
        <v>801</v>
      </c>
      <c r="N10" s="41">
        <v>685</v>
      </c>
      <c r="O10">
        <v>192</v>
      </c>
    </row>
    <row r="11" spans="1:15" x14ac:dyDescent="0.25">
      <c r="A11" s="44" t="s">
        <v>384</v>
      </c>
      <c r="B11" s="41">
        <v>208</v>
      </c>
      <c r="C11" s="41">
        <v>1775</v>
      </c>
      <c r="D11" s="41">
        <v>231</v>
      </c>
      <c r="E11" s="41">
        <v>1544</v>
      </c>
      <c r="F11" s="41">
        <v>1534</v>
      </c>
      <c r="G11" s="46">
        <v>429</v>
      </c>
      <c r="I11" s="42" t="s">
        <v>389</v>
      </c>
      <c r="J11" s="41">
        <v>30</v>
      </c>
      <c r="K11" s="41">
        <v>148</v>
      </c>
      <c r="L11" s="41">
        <v>73</v>
      </c>
      <c r="M11" s="41">
        <v>75</v>
      </c>
      <c r="N11" s="41">
        <v>97</v>
      </c>
      <c r="O11">
        <v>83</v>
      </c>
    </row>
    <row r="12" spans="1:15" x14ac:dyDescent="0.25">
      <c r="A12" s="42" t="s">
        <v>383</v>
      </c>
      <c r="B12" s="41">
        <v>200</v>
      </c>
      <c r="C12" s="41">
        <v>3341</v>
      </c>
      <c r="D12" s="41">
        <v>1022</v>
      </c>
      <c r="E12" s="41">
        <v>2319</v>
      </c>
      <c r="F12" s="41">
        <v>2179</v>
      </c>
      <c r="G12" s="46">
        <v>1463</v>
      </c>
      <c r="I12" s="42" t="s">
        <v>383</v>
      </c>
      <c r="J12" s="41">
        <v>29</v>
      </c>
      <c r="K12" s="41">
        <v>857</v>
      </c>
      <c r="L12" s="41">
        <v>270</v>
      </c>
      <c r="M12" s="41">
        <v>587</v>
      </c>
      <c r="N12" s="41">
        <v>525</v>
      </c>
      <c r="O12">
        <v>377</v>
      </c>
    </row>
    <row r="13" spans="1:15" x14ac:dyDescent="0.25">
      <c r="A13" s="42" t="s">
        <v>385</v>
      </c>
      <c r="B13" s="41">
        <v>194</v>
      </c>
      <c r="C13" s="41">
        <v>1673</v>
      </c>
      <c r="D13" s="41">
        <v>119</v>
      </c>
      <c r="E13" s="41">
        <v>1554</v>
      </c>
      <c r="F13" s="41">
        <v>1076</v>
      </c>
      <c r="G13" s="46">
        <v>380</v>
      </c>
      <c r="I13" s="42" t="s">
        <v>381</v>
      </c>
      <c r="J13" s="41">
        <v>28</v>
      </c>
      <c r="K13" s="41">
        <v>121</v>
      </c>
      <c r="L13" s="41">
        <v>3</v>
      </c>
      <c r="M13" s="41">
        <v>118</v>
      </c>
      <c r="N13" s="41">
        <v>119</v>
      </c>
      <c r="O13">
        <v>26</v>
      </c>
    </row>
    <row r="14" spans="1:15" x14ac:dyDescent="0.25">
      <c r="A14" s="42" t="s">
        <v>381</v>
      </c>
      <c r="B14" s="41">
        <v>193</v>
      </c>
      <c r="C14" s="41">
        <v>1345</v>
      </c>
      <c r="D14" s="41">
        <v>593</v>
      </c>
      <c r="E14" s="41">
        <v>752</v>
      </c>
      <c r="F14" s="41">
        <v>816</v>
      </c>
      <c r="G14" s="46">
        <v>717</v>
      </c>
      <c r="I14" s="42" t="s">
        <v>377</v>
      </c>
      <c r="J14" s="41">
        <v>23</v>
      </c>
      <c r="K14" s="41">
        <v>109</v>
      </c>
      <c r="L14" s="41">
        <v>79</v>
      </c>
      <c r="M14" s="41">
        <v>30</v>
      </c>
      <c r="N14" s="41">
        <v>39</v>
      </c>
      <c r="O14">
        <v>110</v>
      </c>
    </row>
    <row r="15" spans="1:15" x14ac:dyDescent="0.25">
      <c r="A15" s="42" t="s">
        <v>382</v>
      </c>
      <c r="B15" s="41">
        <v>181</v>
      </c>
      <c r="C15" s="41">
        <v>2106</v>
      </c>
      <c r="D15" s="41">
        <v>536</v>
      </c>
      <c r="E15" s="41">
        <v>1570</v>
      </c>
      <c r="F15" s="41">
        <v>1370</v>
      </c>
      <c r="G15" s="46">
        <v>843</v>
      </c>
      <c r="I15" s="42" t="s">
        <v>387</v>
      </c>
      <c r="J15" s="41">
        <v>23</v>
      </c>
      <c r="K15" s="41">
        <v>162</v>
      </c>
      <c r="L15" s="41">
        <v>29</v>
      </c>
      <c r="M15" s="41">
        <v>133</v>
      </c>
      <c r="N15" s="41">
        <v>81</v>
      </c>
      <c r="O15">
        <v>65</v>
      </c>
    </row>
    <row r="16" spans="1:15" x14ac:dyDescent="0.25">
      <c r="A16" s="42" t="s">
        <v>380</v>
      </c>
      <c r="B16" s="41">
        <v>175</v>
      </c>
      <c r="C16" s="41">
        <v>1254</v>
      </c>
      <c r="D16" s="41">
        <v>326</v>
      </c>
      <c r="E16" s="41">
        <v>928</v>
      </c>
      <c r="F16" s="41">
        <v>1094</v>
      </c>
      <c r="G16" s="46">
        <v>466</v>
      </c>
      <c r="I16" s="44" t="s">
        <v>388</v>
      </c>
      <c r="J16" s="30">
        <v>20</v>
      </c>
      <c r="K16" s="30">
        <v>160</v>
      </c>
      <c r="L16" s="30">
        <v>127</v>
      </c>
      <c r="M16" s="30">
        <v>33</v>
      </c>
      <c r="N16" s="30">
        <v>33</v>
      </c>
      <c r="O16">
        <v>137</v>
      </c>
    </row>
    <row r="17" spans="1:15" x14ac:dyDescent="0.25">
      <c r="A17" s="42" t="s">
        <v>379</v>
      </c>
      <c r="B17" s="41">
        <v>134</v>
      </c>
      <c r="C17" s="41">
        <v>1540</v>
      </c>
      <c r="D17" s="41">
        <v>243</v>
      </c>
      <c r="E17" s="41">
        <v>1297</v>
      </c>
      <c r="F17" s="41">
        <v>643</v>
      </c>
      <c r="G17" s="46">
        <v>805</v>
      </c>
      <c r="I17" s="44" t="s">
        <v>380</v>
      </c>
      <c r="J17" s="30">
        <v>17</v>
      </c>
      <c r="K17" s="30">
        <v>121</v>
      </c>
      <c r="L17" s="30">
        <v>17</v>
      </c>
      <c r="M17" s="30">
        <v>104</v>
      </c>
      <c r="N17" s="30">
        <v>105</v>
      </c>
      <c r="O17" s="45">
        <v>34</v>
      </c>
    </row>
    <row r="18" spans="1:15" x14ac:dyDescent="0.25">
      <c r="A18" s="44" t="s">
        <v>377</v>
      </c>
      <c r="B18" s="30">
        <v>118</v>
      </c>
      <c r="C18" s="30">
        <v>1440</v>
      </c>
      <c r="D18" s="30">
        <v>542</v>
      </c>
      <c r="E18" s="30">
        <v>898</v>
      </c>
      <c r="F18" s="30">
        <v>1001</v>
      </c>
      <c r="G18" s="43">
        <v>696</v>
      </c>
      <c r="I18" s="44" t="s">
        <v>382</v>
      </c>
      <c r="J18" s="30">
        <v>12</v>
      </c>
      <c r="K18" s="30">
        <v>56</v>
      </c>
      <c r="L18" s="30">
        <v>9</v>
      </c>
      <c r="M18" s="30">
        <v>47</v>
      </c>
      <c r="N18" s="30">
        <v>44</v>
      </c>
      <c r="O18" s="45">
        <v>18</v>
      </c>
    </row>
    <row r="19" spans="1:15" x14ac:dyDescent="0.25">
      <c r="A19" s="44" t="s">
        <v>378</v>
      </c>
      <c r="B19" s="30">
        <v>116</v>
      </c>
      <c r="C19" s="30">
        <v>1611</v>
      </c>
      <c r="D19" s="30">
        <v>152</v>
      </c>
      <c r="E19" s="30">
        <v>1459</v>
      </c>
      <c r="F19" s="30">
        <v>1242</v>
      </c>
      <c r="G19" s="43">
        <v>305</v>
      </c>
      <c r="I19" s="42" t="s">
        <v>385</v>
      </c>
      <c r="J19" s="41">
        <v>12</v>
      </c>
      <c r="K19" s="41">
        <v>67</v>
      </c>
      <c r="L19" s="41">
        <v>0</v>
      </c>
      <c r="M19" s="41">
        <v>67</v>
      </c>
      <c r="N19" s="41">
        <v>50</v>
      </c>
      <c r="O19">
        <v>3</v>
      </c>
    </row>
    <row r="20" spans="1:15" x14ac:dyDescent="0.25">
      <c r="A20" s="30" t="s">
        <v>376</v>
      </c>
      <c r="B20" s="30">
        <v>80</v>
      </c>
      <c r="C20" s="30">
        <v>1182</v>
      </c>
      <c r="D20" s="30">
        <v>122</v>
      </c>
      <c r="E20" s="30">
        <v>1060</v>
      </c>
      <c r="F20" s="30">
        <v>890</v>
      </c>
      <c r="G20" s="43">
        <v>268</v>
      </c>
      <c r="I20" s="42" t="s">
        <v>378</v>
      </c>
      <c r="J20" s="41">
        <v>9</v>
      </c>
      <c r="K20" s="41">
        <v>67</v>
      </c>
      <c r="L20" s="41">
        <v>3</v>
      </c>
      <c r="M20" s="41">
        <v>64</v>
      </c>
      <c r="N20" s="41">
        <v>69</v>
      </c>
      <c r="O20">
        <v>19</v>
      </c>
    </row>
    <row r="21" spans="1:15" x14ac:dyDescent="0.25">
      <c r="A21" s="40" t="s">
        <v>402</v>
      </c>
      <c r="B21" s="40">
        <v>51</v>
      </c>
      <c r="C21" s="40">
        <v>1328</v>
      </c>
      <c r="D21" s="40">
        <v>283</v>
      </c>
      <c r="E21" s="40">
        <v>1045</v>
      </c>
      <c r="F21" s="40">
        <v>1045</v>
      </c>
      <c r="G21" s="39">
        <v>366</v>
      </c>
      <c r="I21" s="38" t="s">
        <v>379</v>
      </c>
      <c r="J21" s="37">
        <v>4</v>
      </c>
      <c r="K21" s="37">
        <v>32</v>
      </c>
      <c r="L21" s="37">
        <v>1</v>
      </c>
      <c r="M21" s="37">
        <v>31</v>
      </c>
      <c r="N21" s="37">
        <v>34</v>
      </c>
      <c r="O21" s="37">
        <v>2</v>
      </c>
    </row>
    <row r="23" spans="1:15" x14ac:dyDescent="0.25">
      <c r="H23" s="26"/>
    </row>
    <row r="24" spans="1:15" x14ac:dyDescent="0.25">
      <c r="I24" s="27"/>
      <c r="J24" s="27"/>
      <c r="K24" s="27"/>
      <c r="L24" s="27"/>
      <c r="M24" s="27"/>
      <c r="N24" s="27"/>
      <c r="O24" s="27"/>
    </row>
    <row r="25" spans="1:15" ht="15.75" x14ac:dyDescent="0.25">
      <c r="B25" s="73" t="s">
        <v>401</v>
      </c>
      <c r="C25" s="73"/>
      <c r="D25" s="73"/>
      <c r="E25" s="73"/>
      <c r="F25" s="73"/>
      <c r="I25" s="34"/>
      <c r="J25" s="33"/>
      <c r="K25" s="33"/>
      <c r="L25" s="33"/>
      <c r="M25" s="33"/>
      <c r="N25" s="33"/>
      <c r="O25" s="33"/>
    </row>
    <row r="26" spans="1:15" x14ac:dyDescent="0.25">
      <c r="A26" s="4" t="s">
        <v>400</v>
      </c>
      <c r="B26" s="4" t="s">
        <v>399</v>
      </c>
      <c r="C26" s="4" t="s">
        <v>398</v>
      </c>
      <c r="D26" s="4" t="s">
        <v>397</v>
      </c>
      <c r="E26" s="4" t="s">
        <v>396</v>
      </c>
      <c r="F26" s="4" t="s">
        <v>395</v>
      </c>
      <c r="G26" s="4" t="s">
        <v>394</v>
      </c>
      <c r="I26" s="30"/>
      <c r="J26" s="27"/>
      <c r="K26" s="27"/>
      <c r="L26" s="27"/>
      <c r="M26" s="27"/>
      <c r="N26" s="27"/>
      <c r="O26" s="27"/>
    </row>
    <row r="27" spans="1:15" x14ac:dyDescent="0.25">
      <c r="A27" s="36" t="s">
        <v>393</v>
      </c>
      <c r="B27" s="35">
        <v>406</v>
      </c>
      <c r="C27" s="35">
        <v>7757</v>
      </c>
      <c r="D27" s="35">
        <v>2608</v>
      </c>
      <c r="E27" s="35">
        <v>5149</v>
      </c>
      <c r="F27" s="35">
        <v>4608</v>
      </c>
      <c r="G27" s="35">
        <v>3308</v>
      </c>
      <c r="I27" s="34"/>
      <c r="J27" s="33"/>
      <c r="K27" s="33"/>
      <c r="L27" s="33"/>
      <c r="M27" s="33"/>
      <c r="N27" s="33"/>
      <c r="O27" s="33"/>
    </row>
    <row r="28" spans="1:15" x14ac:dyDescent="0.25">
      <c r="A28" s="32" t="s">
        <v>392</v>
      </c>
      <c r="B28" s="31">
        <v>392</v>
      </c>
      <c r="C28" s="31">
        <v>19173</v>
      </c>
      <c r="D28" s="31">
        <v>8214</v>
      </c>
      <c r="E28" s="31">
        <v>10959</v>
      </c>
      <c r="F28" s="31">
        <v>10959</v>
      </c>
      <c r="G28" s="31">
        <v>9354</v>
      </c>
      <c r="I28" s="30"/>
      <c r="J28" s="30"/>
      <c r="K28" s="30"/>
      <c r="L28" s="30"/>
      <c r="M28" s="30"/>
      <c r="N28" s="30"/>
      <c r="O28" s="27"/>
    </row>
    <row r="29" spans="1:15" x14ac:dyDescent="0.25">
      <c r="A29" s="30" t="s">
        <v>391</v>
      </c>
      <c r="B29" s="30">
        <v>338</v>
      </c>
      <c r="C29" s="30">
        <v>3406</v>
      </c>
      <c r="D29" s="30">
        <v>1841</v>
      </c>
      <c r="E29" s="30">
        <v>1565</v>
      </c>
      <c r="F29" s="30">
        <v>1329</v>
      </c>
      <c r="G29">
        <v>2231</v>
      </c>
      <c r="I29" s="26"/>
      <c r="J29" s="26"/>
      <c r="K29" s="26"/>
      <c r="L29" s="26"/>
      <c r="M29" s="26"/>
      <c r="N29" s="26"/>
      <c r="O29" s="26"/>
    </row>
    <row r="30" spans="1:15" x14ac:dyDescent="0.25">
      <c r="A30" s="26" t="s">
        <v>390</v>
      </c>
      <c r="B30" s="26">
        <v>302</v>
      </c>
      <c r="C30" s="26">
        <v>5440</v>
      </c>
      <c r="D30" s="26">
        <v>1061</v>
      </c>
      <c r="E30" s="26">
        <v>4379</v>
      </c>
      <c r="F30" s="26">
        <v>3571</v>
      </c>
      <c r="G30">
        <v>1677</v>
      </c>
      <c r="I30" s="26"/>
      <c r="J30" s="26"/>
      <c r="K30" s="26"/>
      <c r="L30" s="26"/>
      <c r="M30" s="26"/>
      <c r="N30" s="26"/>
      <c r="O30" s="26"/>
    </row>
    <row r="31" spans="1:15" x14ac:dyDescent="0.25">
      <c r="A31" s="26" t="s">
        <v>389</v>
      </c>
      <c r="B31" s="26">
        <v>274</v>
      </c>
      <c r="C31" s="26">
        <v>4023</v>
      </c>
      <c r="D31" s="26">
        <v>2721</v>
      </c>
      <c r="E31" s="26">
        <v>1302</v>
      </c>
      <c r="F31" s="26">
        <v>1463</v>
      </c>
      <c r="G31">
        <v>2913</v>
      </c>
      <c r="I31" s="26"/>
      <c r="J31" s="26"/>
      <c r="K31" s="26"/>
      <c r="L31" s="26"/>
      <c r="M31" s="26"/>
      <c r="N31" s="26"/>
      <c r="O31" s="26"/>
    </row>
    <row r="32" spans="1:15" x14ac:dyDescent="0.25">
      <c r="A32" s="26" t="s">
        <v>388</v>
      </c>
      <c r="B32" s="26">
        <v>270</v>
      </c>
      <c r="C32" s="26">
        <v>2539</v>
      </c>
      <c r="D32" s="26">
        <v>1949</v>
      </c>
      <c r="E32" s="26">
        <v>590</v>
      </c>
      <c r="F32" s="26">
        <v>581</v>
      </c>
      <c r="G32">
        <v>2083</v>
      </c>
      <c r="I32" s="26"/>
      <c r="J32" s="26"/>
      <c r="K32" s="26"/>
      <c r="L32" s="26"/>
      <c r="M32" s="26"/>
      <c r="N32" s="26"/>
      <c r="O32" s="26"/>
    </row>
    <row r="33" spans="1:15" x14ac:dyDescent="0.25">
      <c r="A33" s="26" t="s">
        <v>387</v>
      </c>
      <c r="B33" s="26">
        <v>209</v>
      </c>
      <c r="C33" s="26">
        <v>1201</v>
      </c>
      <c r="D33" s="26">
        <v>397</v>
      </c>
      <c r="E33" s="26">
        <v>804</v>
      </c>
      <c r="F33" s="26">
        <v>655</v>
      </c>
      <c r="G33">
        <v>596</v>
      </c>
      <c r="I33" s="26"/>
      <c r="J33" s="26"/>
      <c r="K33" s="26"/>
      <c r="L33" s="26"/>
      <c r="M33" s="26"/>
      <c r="N33" s="26"/>
      <c r="O33" s="26"/>
    </row>
    <row r="34" spans="1:15" x14ac:dyDescent="0.25">
      <c r="A34" s="26" t="s">
        <v>386</v>
      </c>
      <c r="B34" s="26">
        <v>196</v>
      </c>
      <c r="C34" s="26">
        <v>1657</v>
      </c>
      <c r="D34" s="26">
        <v>1083</v>
      </c>
      <c r="E34" s="26">
        <v>574</v>
      </c>
      <c r="F34" s="26">
        <v>1300</v>
      </c>
      <c r="G34">
        <v>1142</v>
      </c>
      <c r="I34" s="26"/>
      <c r="J34" s="26"/>
      <c r="K34" s="26"/>
      <c r="L34" s="26"/>
      <c r="M34" s="26"/>
      <c r="N34" s="26"/>
      <c r="O34" s="26"/>
    </row>
    <row r="35" spans="1:15" x14ac:dyDescent="0.25">
      <c r="A35" s="26" t="s">
        <v>385</v>
      </c>
      <c r="B35" s="26">
        <v>182</v>
      </c>
      <c r="C35" s="26">
        <v>1606</v>
      </c>
      <c r="D35" s="26">
        <v>119</v>
      </c>
      <c r="E35" s="26">
        <v>1487</v>
      </c>
      <c r="F35" s="26">
        <v>1026</v>
      </c>
      <c r="G35">
        <v>377</v>
      </c>
      <c r="I35" s="26"/>
      <c r="J35" s="26"/>
      <c r="K35" s="26"/>
      <c r="L35" s="26"/>
      <c r="M35" s="26"/>
      <c r="N35" s="26"/>
      <c r="O35" s="26"/>
    </row>
    <row r="36" spans="1:15" x14ac:dyDescent="0.25">
      <c r="A36" s="26" t="s">
        <v>384</v>
      </c>
      <c r="B36" s="26">
        <v>174</v>
      </c>
      <c r="C36" s="26">
        <v>1225</v>
      </c>
      <c r="D36" s="26">
        <v>205</v>
      </c>
      <c r="E36" s="26">
        <v>1020</v>
      </c>
      <c r="F36" s="26">
        <v>996</v>
      </c>
      <c r="G36">
        <v>344</v>
      </c>
      <c r="I36" s="27"/>
      <c r="J36" s="27"/>
      <c r="K36" s="27"/>
      <c r="L36" s="27"/>
      <c r="M36" s="27"/>
      <c r="N36" s="27"/>
      <c r="O36" s="26"/>
    </row>
    <row r="37" spans="1:15" x14ac:dyDescent="0.25">
      <c r="A37" s="27" t="s">
        <v>383</v>
      </c>
      <c r="B37" s="27">
        <v>171</v>
      </c>
      <c r="C37" s="27">
        <v>2484</v>
      </c>
      <c r="D37" s="27">
        <v>752</v>
      </c>
      <c r="E37" s="27">
        <v>1732</v>
      </c>
      <c r="F37" s="27">
        <v>1654</v>
      </c>
      <c r="G37">
        <v>1086</v>
      </c>
      <c r="I37" s="26"/>
      <c r="J37" s="26"/>
      <c r="K37" s="26"/>
      <c r="L37" s="26"/>
      <c r="M37" s="26"/>
      <c r="N37" s="26"/>
      <c r="O37" s="26"/>
    </row>
    <row r="38" spans="1:15" x14ac:dyDescent="0.25">
      <c r="A38" s="26" t="s">
        <v>382</v>
      </c>
      <c r="B38" s="26">
        <v>169</v>
      </c>
      <c r="C38" s="26">
        <v>2050</v>
      </c>
      <c r="D38" s="26">
        <v>527</v>
      </c>
      <c r="E38" s="26">
        <v>1523</v>
      </c>
      <c r="F38" s="26">
        <v>1326</v>
      </c>
      <c r="G38">
        <v>825</v>
      </c>
      <c r="I38" s="26"/>
      <c r="J38" s="26"/>
      <c r="K38" s="26"/>
      <c r="L38" s="26"/>
      <c r="M38" s="26"/>
      <c r="N38" s="26"/>
      <c r="O38" s="26"/>
    </row>
    <row r="39" spans="1:15" x14ac:dyDescent="0.25">
      <c r="A39" s="26" t="s">
        <v>381</v>
      </c>
      <c r="B39" s="26">
        <v>165</v>
      </c>
      <c r="C39" s="26">
        <v>1224</v>
      </c>
      <c r="D39" s="26">
        <v>590</v>
      </c>
      <c r="E39" s="26">
        <v>634</v>
      </c>
      <c r="F39" s="26">
        <v>697</v>
      </c>
      <c r="G39">
        <v>691</v>
      </c>
      <c r="I39" s="26"/>
      <c r="J39" s="26"/>
      <c r="K39" s="26"/>
      <c r="L39" s="26"/>
      <c r="M39" s="26"/>
      <c r="N39" s="26"/>
      <c r="O39" s="26"/>
    </row>
    <row r="40" spans="1:15" x14ac:dyDescent="0.25">
      <c r="A40" s="26" t="s">
        <v>380</v>
      </c>
      <c r="B40" s="26">
        <v>158</v>
      </c>
      <c r="C40" s="26">
        <v>1133</v>
      </c>
      <c r="D40" s="26">
        <v>309</v>
      </c>
      <c r="E40" s="26">
        <v>824</v>
      </c>
      <c r="F40" s="26">
        <v>989</v>
      </c>
      <c r="G40">
        <v>432</v>
      </c>
      <c r="I40" s="26"/>
      <c r="J40" s="26"/>
      <c r="K40" s="26"/>
      <c r="L40" s="26"/>
      <c r="M40" s="26"/>
      <c r="N40" s="26"/>
      <c r="O40" s="26"/>
    </row>
    <row r="41" spans="1:15" x14ac:dyDescent="0.25">
      <c r="A41" s="26" t="s">
        <v>379</v>
      </c>
      <c r="B41" s="26">
        <v>130</v>
      </c>
      <c r="C41" s="26">
        <v>1508</v>
      </c>
      <c r="D41" s="26">
        <v>242</v>
      </c>
      <c r="E41" s="26">
        <v>1266</v>
      </c>
      <c r="F41" s="26">
        <v>609</v>
      </c>
      <c r="G41">
        <v>803</v>
      </c>
      <c r="I41" s="26"/>
      <c r="J41" s="26"/>
      <c r="K41" s="26"/>
      <c r="L41" s="26"/>
      <c r="M41" s="26"/>
      <c r="N41" s="26"/>
      <c r="O41" s="26"/>
    </row>
    <row r="42" spans="1:15" x14ac:dyDescent="0.25">
      <c r="A42" s="26" t="s">
        <v>378</v>
      </c>
      <c r="B42" s="26">
        <v>107</v>
      </c>
      <c r="C42" s="26">
        <v>1544</v>
      </c>
      <c r="D42" s="26">
        <v>149</v>
      </c>
      <c r="E42" s="26">
        <v>1395</v>
      </c>
      <c r="F42" s="26">
        <v>1173</v>
      </c>
      <c r="G42">
        <v>286</v>
      </c>
      <c r="I42" s="26"/>
      <c r="J42" s="26"/>
      <c r="K42" s="26"/>
      <c r="L42" s="26"/>
      <c r="M42" s="26"/>
      <c r="N42" s="26"/>
      <c r="O42" s="26"/>
    </row>
    <row r="43" spans="1:15" x14ac:dyDescent="0.25">
      <c r="A43" s="26" t="s">
        <v>377</v>
      </c>
      <c r="B43" s="26">
        <v>95</v>
      </c>
      <c r="C43" s="26">
        <v>1331</v>
      </c>
      <c r="D43" s="26">
        <v>463</v>
      </c>
      <c r="E43" s="26">
        <v>868</v>
      </c>
      <c r="F43" s="26">
        <v>962</v>
      </c>
      <c r="G43">
        <v>586</v>
      </c>
      <c r="H43" s="26"/>
      <c r="I43" s="26"/>
      <c r="J43" s="26"/>
      <c r="K43" s="26"/>
      <c r="L43" s="26"/>
      <c r="M43" s="26"/>
      <c r="N43" s="26"/>
      <c r="O43" s="26"/>
    </row>
    <row r="44" spans="1:15" x14ac:dyDescent="0.25">
      <c r="A44" s="29" t="s">
        <v>376</v>
      </c>
      <c r="B44" s="28">
        <v>50</v>
      </c>
      <c r="C44" s="28">
        <v>288</v>
      </c>
      <c r="D44" s="28">
        <v>29</v>
      </c>
      <c r="E44" s="28">
        <v>259</v>
      </c>
      <c r="F44" s="28">
        <v>205</v>
      </c>
      <c r="G44" s="28">
        <v>76</v>
      </c>
      <c r="H44" s="26"/>
      <c r="I44" s="26"/>
      <c r="J44" s="26"/>
      <c r="K44" s="26"/>
      <c r="L44" s="26"/>
      <c r="M44" s="26"/>
      <c r="N44" s="26"/>
      <c r="O44" s="26"/>
    </row>
    <row r="45" spans="1:15" x14ac:dyDescent="0.25">
      <c r="A45" s="26"/>
      <c r="B45" s="26"/>
      <c r="C45" s="26"/>
      <c r="D45" s="26"/>
      <c r="E45" s="26"/>
      <c r="F45" s="26"/>
      <c r="G45" s="26"/>
      <c r="H45" s="26"/>
      <c r="I45" s="26"/>
      <c r="J45" s="26"/>
      <c r="K45" s="26"/>
      <c r="L45" s="26"/>
      <c r="M45" s="26"/>
      <c r="N45" s="26"/>
      <c r="O45" s="26"/>
    </row>
    <row r="46" spans="1:15" x14ac:dyDescent="0.25">
      <c r="A46" s="26"/>
      <c r="B46" s="26"/>
      <c r="C46" s="26"/>
      <c r="D46" s="26"/>
      <c r="E46" s="26"/>
      <c r="F46" s="26"/>
      <c r="G46" s="26"/>
      <c r="H46" s="26"/>
      <c r="I46" s="26"/>
      <c r="J46" s="26"/>
      <c r="K46" s="26"/>
      <c r="L46" s="26"/>
      <c r="M46" s="26"/>
      <c r="N46" s="26"/>
      <c r="O46" s="26"/>
    </row>
    <row r="47" spans="1:15" x14ac:dyDescent="0.25">
      <c r="A47" s="26"/>
      <c r="B47" s="26"/>
      <c r="C47" s="26"/>
      <c r="D47" s="26"/>
      <c r="E47" s="26"/>
      <c r="F47" s="26"/>
      <c r="G47" s="26"/>
      <c r="H47" s="26"/>
      <c r="I47" s="26"/>
      <c r="J47" s="26"/>
      <c r="K47" s="26"/>
      <c r="L47" s="26"/>
      <c r="M47" s="26"/>
      <c r="N47" s="26"/>
      <c r="O47" s="26"/>
    </row>
    <row r="48" spans="1:15" x14ac:dyDescent="0.25">
      <c r="A48" s="26"/>
      <c r="B48" s="26"/>
      <c r="C48" s="26"/>
      <c r="D48" s="26"/>
      <c r="E48" s="26"/>
      <c r="F48" s="26"/>
      <c r="G48" s="26"/>
      <c r="H48" s="26"/>
      <c r="I48" s="26"/>
      <c r="J48" s="26"/>
      <c r="K48" s="26"/>
      <c r="L48" s="26"/>
      <c r="M48" s="26"/>
      <c r="N48" s="26"/>
      <c r="O48" s="26"/>
    </row>
    <row r="49" spans="1:15" x14ac:dyDescent="0.25">
      <c r="A49" s="26"/>
      <c r="B49" s="26"/>
      <c r="C49" s="26"/>
      <c r="D49" s="26"/>
      <c r="E49" s="26"/>
      <c r="F49" s="26"/>
      <c r="G49" s="26"/>
      <c r="H49" s="26"/>
      <c r="I49" s="26"/>
      <c r="J49" s="26"/>
      <c r="K49" s="26"/>
      <c r="L49" s="26"/>
      <c r="M49" s="26"/>
      <c r="N49" s="26"/>
      <c r="O49" s="26"/>
    </row>
    <row r="50" spans="1:15" x14ac:dyDescent="0.25">
      <c r="A50" s="26"/>
      <c r="B50" s="26"/>
      <c r="C50" s="26"/>
      <c r="D50" s="26"/>
      <c r="E50" s="26"/>
      <c r="F50" s="26"/>
      <c r="G50" s="26"/>
      <c r="H50" s="26"/>
      <c r="I50" s="26"/>
      <c r="J50" s="26"/>
      <c r="K50" s="26"/>
      <c r="L50" s="26"/>
      <c r="M50" s="26"/>
      <c r="N50" s="26"/>
      <c r="O50" s="26"/>
    </row>
    <row r="51" spans="1:15" x14ac:dyDescent="0.25">
      <c r="A51" s="26"/>
      <c r="B51" s="26"/>
      <c r="C51" s="26"/>
      <c r="D51" s="26"/>
      <c r="E51" s="26"/>
      <c r="F51" s="26"/>
      <c r="G51" s="26"/>
      <c r="H51" s="26"/>
      <c r="I51" s="26"/>
      <c r="J51" s="26"/>
      <c r="K51" s="26"/>
      <c r="L51" s="26"/>
      <c r="M51" s="26"/>
      <c r="N51" s="26"/>
      <c r="O51" s="26"/>
    </row>
    <row r="52" spans="1:15" x14ac:dyDescent="0.25">
      <c r="A52" s="26"/>
      <c r="B52" s="26"/>
      <c r="C52" s="26"/>
      <c r="D52" s="26"/>
      <c r="E52" s="26"/>
      <c r="F52" s="26"/>
      <c r="G52" s="26"/>
      <c r="H52" s="26"/>
      <c r="I52" s="26"/>
      <c r="J52" s="26"/>
      <c r="K52" s="26"/>
      <c r="L52" s="26"/>
      <c r="M52" s="26"/>
      <c r="N52" s="26"/>
      <c r="O52" s="26"/>
    </row>
    <row r="53" spans="1:15" x14ac:dyDescent="0.25">
      <c r="A53" s="26"/>
      <c r="B53" s="26"/>
      <c r="C53" s="26"/>
      <c r="D53" s="26"/>
      <c r="E53" s="26"/>
      <c r="F53" s="26"/>
      <c r="G53" s="26"/>
      <c r="H53" s="26"/>
      <c r="I53" s="26"/>
      <c r="J53" s="26"/>
      <c r="K53" s="26"/>
      <c r="L53" s="26"/>
      <c r="M53" s="26"/>
      <c r="N53" s="26"/>
      <c r="O53" s="26"/>
    </row>
    <row r="54" spans="1:15" x14ac:dyDescent="0.25">
      <c r="A54" s="26"/>
      <c r="B54" s="26"/>
      <c r="C54" s="26"/>
      <c r="D54" s="26"/>
      <c r="E54" s="26"/>
      <c r="F54" s="26"/>
      <c r="G54" s="26"/>
      <c r="H54" s="26"/>
      <c r="I54" s="26"/>
      <c r="J54" s="26"/>
      <c r="K54" s="26"/>
      <c r="L54" s="26"/>
      <c r="M54" s="26"/>
      <c r="N54" s="26"/>
      <c r="O54" s="26"/>
    </row>
    <row r="55" spans="1:15" x14ac:dyDescent="0.25">
      <c r="A55" s="26"/>
      <c r="B55" s="26"/>
      <c r="C55" s="26"/>
      <c r="D55" s="26"/>
      <c r="E55" s="26"/>
      <c r="F55" s="26"/>
      <c r="G55" s="26"/>
      <c r="H55" s="26"/>
      <c r="I55" s="26"/>
      <c r="J55" s="26"/>
      <c r="K55" s="26"/>
      <c r="L55" s="26"/>
      <c r="M55" s="26"/>
      <c r="N55" s="26"/>
      <c r="O55" s="26"/>
    </row>
    <row r="56" spans="1:15" x14ac:dyDescent="0.25">
      <c r="A56" s="26"/>
      <c r="B56" s="26"/>
      <c r="C56" s="26"/>
      <c r="D56" s="26"/>
      <c r="E56" s="26"/>
      <c r="F56" s="26"/>
      <c r="G56" s="26"/>
      <c r="H56" s="26"/>
      <c r="I56" s="26"/>
      <c r="J56" s="26"/>
      <c r="K56" s="26"/>
      <c r="L56" s="26"/>
      <c r="M56" s="26"/>
      <c r="N56" s="26"/>
      <c r="O56" s="26"/>
    </row>
    <row r="57" spans="1:15" x14ac:dyDescent="0.25">
      <c r="A57" s="27"/>
      <c r="B57" s="27"/>
      <c r="C57" s="27"/>
      <c r="D57" s="27"/>
      <c r="E57" s="27"/>
      <c r="F57" s="27"/>
      <c r="G57" s="27"/>
      <c r="H57" s="26"/>
      <c r="I57" s="27"/>
      <c r="J57" s="27"/>
      <c r="K57" s="27"/>
      <c r="L57" s="27"/>
      <c r="M57" s="27"/>
      <c r="N57" s="27"/>
      <c r="O57" s="27"/>
    </row>
    <row r="58" spans="1:15" x14ac:dyDescent="0.25">
      <c r="A58" s="26"/>
      <c r="B58" s="26"/>
      <c r="C58" s="26"/>
      <c r="D58" s="26"/>
      <c r="E58" s="26"/>
      <c r="F58" s="26"/>
      <c r="G58" s="26"/>
      <c r="H58" s="26"/>
      <c r="I58" s="26"/>
      <c r="J58" s="26"/>
      <c r="K58" s="26"/>
      <c r="L58" s="26"/>
      <c r="M58" s="26"/>
      <c r="N58" s="26"/>
      <c r="O58" s="26"/>
    </row>
    <row r="59" spans="1:15" x14ac:dyDescent="0.25">
      <c r="A59" s="26"/>
      <c r="B59" s="26"/>
      <c r="C59" s="26"/>
      <c r="D59" s="26"/>
      <c r="E59" s="26"/>
      <c r="F59" s="26"/>
      <c r="G59" s="26"/>
      <c r="H59" s="26"/>
      <c r="I59" s="26"/>
      <c r="J59" s="26"/>
      <c r="K59" s="26"/>
      <c r="L59" s="26"/>
      <c r="M59" s="26"/>
      <c r="N59" s="26"/>
      <c r="O59" s="26"/>
    </row>
  </sheetData>
  <mergeCells count="3">
    <mergeCell ref="B1:F1"/>
    <mergeCell ref="I1:O1"/>
    <mergeCell ref="B25:F2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0"/>
  <sheetViews>
    <sheetView workbookViewId="0">
      <selection activeCell="J33" sqref="J33"/>
    </sheetView>
  </sheetViews>
  <sheetFormatPr defaultRowHeight="15" x14ac:dyDescent="0.25"/>
  <cols>
    <col min="1" max="1" width="20.28515625" customWidth="1"/>
    <col min="2" max="2" width="17.5703125" customWidth="1"/>
    <col min="3" max="3" width="16.28515625" customWidth="1"/>
    <col min="4" max="4" width="11.5703125" customWidth="1"/>
    <col min="5" max="5" width="15.28515625" customWidth="1"/>
    <col min="6" max="6" width="14.28515625" customWidth="1"/>
    <col min="7" max="7" width="15.85546875" customWidth="1"/>
    <col min="8" max="8" width="12.7109375" customWidth="1"/>
    <col min="11" max="11" width="21.28515625" customWidth="1"/>
    <col min="12" max="12" width="15.5703125" customWidth="1"/>
    <col min="16" max="16" width="10.85546875" customWidth="1"/>
    <col min="17" max="17" width="11.42578125" customWidth="1"/>
    <col min="18" max="18" width="12.85546875" customWidth="1"/>
  </cols>
  <sheetData>
    <row r="1" spans="1:18" ht="15.75" x14ac:dyDescent="0.25">
      <c r="B1" s="73" t="s">
        <v>406</v>
      </c>
      <c r="C1" s="73"/>
      <c r="D1" s="73"/>
      <c r="E1" s="73"/>
      <c r="F1" s="73"/>
      <c r="G1" s="73"/>
      <c r="H1" s="70"/>
      <c r="L1" s="71" t="s">
        <v>405</v>
      </c>
    </row>
    <row r="2" spans="1:18" x14ac:dyDescent="0.25">
      <c r="D2" s="70"/>
    </row>
    <row r="3" spans="1:18" x14ac:dyDescent="0.25">
      <c r="A3" s="4" t="s">
        <v>400</v>
      </c>
      <c r="B3" s="4" t="s">
        <v>288</v>
      </c>
      <c r="C3" s="4" t="s">
        <v>399</v>
      </c>
      <c r="D3" s="4" t="s">
        <v>398</v>
      </c>
      <c r="E3" s="4" t="s">
        <v>397</v>
      </c>
      <c r="F3" s="4" t="s">
        <v>396</v>
      </c>
      <c r="G3" s="4" t="s">
        <v>395</v>
      </c>
      <c r="H3" s="4" t="s">
        <v>394</v>
      </c>
      <c r="I3" s="1"/>
      <c r="K3" s="4" t="s">
        <v>400</v>
      </c>
      <c r="L3" s="4" t="s">
        <v>288</v>
      </c>
      <c r="M3" s="4" t="s">
        <v>399</v>
      </c>
      <c r="N3" s="4" t="s">
        <v>398</v>
      </c>
      <c r="O3" s="4" t="s">
        <v>397</v>
      </c>
      <c r="P3" s="4" t="s">
        <v>396</v>
      </c>
      <c r="Q3" s="4" t="s">
        <v>395</v>
      </c>
      <c r="R3" s="4" t="s">
        <v>394</v>
      </c>
    </row>
    <row r="4" spans="1:18" x14ac:dyDescent="0.25">
      <c r="A4" s="35" t="s">
        <v>402</v>
      </c>
      <c r="B4" s="36" t="s">
        <v>285</v>
      </c>
      <c r="C4" s="36">
        <v>321</v>
      </c>
      <c r="D4" s="36">
        <v>6356</v>
      </c>
      <c r="E4" s="36">
        <v>2088</v>
      </c>
      <c r="F4" s="36">
        <v>4268</v>
      </c>
      <c r="G4" s="36">
        <v>3911</v>
      </c>
      <c r="H4" s="35">
        <v>2627</v>
      </c>
      <c r="I4" s="33"/>
      <c r="K4" s="36" t="s">
        <v>392</v>
      </c>
      <c r="L4" s="36" t="s">
        <v>285</v>
      </c>
      <c r="M4" s="36">
        <v>35</v>
      </c>
      <c r="N4" s="36">
        <v>3145</v>
      </c>
      <c r="O4" s="36">
        <v>852</v>
      </c>
      <c r="P4" s="36">
        <v>2293</v>
      </c>
      <c r="Q4" s="36">
        <v>2293</v>
      </c>
      <c r="R4" s="35">
        <v>2794</v>
      </c>
    </row>
    <row r="5" spans="1:18" x14ac:dyDescent="0.25">
      <c r="A5" s="36" t="s">
        <v>392</v>
      </c>
      <c r="B5" s="36" t="s">
        <v>285</v>
      </c>
      <c r="C5" s="36">
        <v>309</v>
      </c>
      <c r="D5" s="36">
        <v>15510</v>
      </c>
      <c r="E5" s="36">
        <v>6348</v>
      </c>
      <c r="F5" s="36">
        <v>9162</v>
      </c>
      <c r="G5" s="36">
        <v>9162</v>
      </c>
      <c r="H5" s="35">
        <v>7243</v>
      </c>
      <c r="K5" s="69" t="s">
        <v>390</v>
      </c>
      <c r="L5" s="69" t="s">
        <v>285</v>
      </c>
      <c r="M5" s="69">
        <v>35</v>
      </c>
      <c r="N5" s="69">
        <v>1405</v>
      </c>
      <c r="O5" s="69">
        <v>255</v>
      </c>
      <c r="P5" s="69">
        <v>1150</v>
      </c>
      <c r="Q5" s="69">
        <v>1004</v>
      </c>
      <c r="R5" s="61">
        <v>379</v>
      </c>
    </row>
    <row r="6" spans="1:18" x14ac:dyDescent="0.25">
      <c r="A6" s="69" t="s">
        <v>391</v>
      </c>
      <c r="B6" s="69" t="s">
        <v>285</v>
      </c>
      <c r="C6" s="69">
        <v>267</v>
      </c>
      <c r="D6" s="69">
        <v>2515</v>
      </c>
      <c r="E6" s="69">
        <v>1354</v>
      </c>
      <c r="F6" s="69">
        <v>1161</v>
      </c>
      <c r="G6" s="69">
        <v>960</v>
      </c>
      <c r="H6" s="61">
        <v>1641</v>
      </c>
      <c r="K6" s="35" t="s">
        <v>402</v>
      </c>
      <c r="L6" s="36" t="s">
        <v>285</v>
      </c>
      <c r="M6" s="36">
        <v>35</v>
      </c>
      <c r="N6" s="36">
        <v>933</v>
      </c>
      <c r="O6" s="36">
        <v>215</v>
      </c>
      <c r="P6" s="36">
        <v>718</v>
      </c>
      <c r="Q6" s="36">
        <v>718</v>
      </c>
      <c r="R6" s="35">
        <v>276</v>
      </c>
    </row>
    <row r="7" spans="1:18" x14ac:dyDescent="0.25">
      <c r="A7" s="36" t="s">
        <v>390</v>
      </c>
      <c r="B7" s="36" t="s">
        <v>285</v>
      </c>
      <c r="C7" s="36">
        <v>241</v>
      </c>
      <c r="D7" s="36">
        <v>4496</v>
      </c>
      <c r="E7" s="36">
        <v>837</v>
      </c>
      <c r="F7" s="36">
        <v>3659</v>
      </c>
      <c r="G7" s="36">
        <v>3007</v>
      </c>
      <c r="H7" s="35">
        <v>1354</v>
      </c>
      <c r="K7" s="36" t="s">
        <v>393</v>
      </c>
      <c r="L7" s="36" t="s">
        <v>285</v>
      </c>
      <c r="M7" s="36">
        <v>34</v>
      </c>
      <c r="N7" s="36">
        <v>761</v>
      </c>
      <c r="O7" s="36">
        <v>231</v>
      </c>
      <c r="P7" s="36">
        <v>530</v>
      </c>
      <c r="Q7" s="36">
        <v>568</v>
      </c>
      <c r="R7" s="35">
        <v>306</v>
      </c>
    </row>
    <row r="8" spans="1:18" x14ac:dyDescent="0.25">
      <c r="A8" s="69" t="s">
        <v>388</v>
      </c>
      <c r="B8" s="69" t="s">
        <v>285</v>
      </c>
      <c r="C8" s="69">
        <v>212</v>
      </c>
      <c r="D8" s="69">
        <v>1786</v>
      </c>
      <c r="E8" s="69">
        <v>1454</v>
      </c>
      <c r="F8" s="69">
        <v>332</v>
      </c>
      <c r="G8" s="69">
        <v>348</v>
      </c>
      <c r="H8" s="61">
        <v>1526</v>
      </c>
      <c r="K8" s="69" t="s">
        <v>386</v>
      </c>
      <c r="L8" s="69" t="s">
        <v>285</v>
      </c>
      <c r="M8" s="69">
        <v>27</v>
      </c>
      <c r="N8" s="69">
        <v>432</v>
      </c>
      <c r="O8" s="69">
        <v>295</v>
      </c>
      <c r="P8" s="69">
        <v>137</v>
      </c>
      <c r="Q8" s="69">
        <v>320</v>
      </c>
      <c r="R8" s="61">
        <v>310</v>
      </c>
    </row>
    <row r="9" spans="1:18" x14ac:dyDescent="0.25">
      <c r="A9" s="69" t="s">
        <v>389</v>
      </c>
      <c r="B9" s="69" t="s">
        <v>285</v>
      </c>
      <c r="C9" s="69">
        <v>211</v>
      </c>
      <c r="D9" s="69">
        <v>2655</v>
      </c>
      <c r="E9" s="69">
        <v>1885</v>
      </c>
      <c r="F9" s="69">
        <v>770</v>
      </c>
      <c r="G9" s="69">
        <v>938</v>
      </c>
      <c r="H9" s="61">
        <v>2001</v>
      </c>
      <c r="K9" s="69" t="s">
        <v>383</v>
      </c>
      <c r="L9" s="69" t="s">
        <v>285</v>
      </c>
      <c r="M9" s="69">
        <v>26</v>
      </c>
      <c r="N9" s="69">
        <v>852</v>
      </c>
      <c r="O9" s="69">
        <v>269</v>
      </c>
      <c r="P9" s="69">
        <v>583</v>
      </c>
      <c r="Q9" s="69">
        <v>523</v>
      </c>
      <c r="R9" s="61">
        <v>374</v>
      </c>
    </row>
    <row r="10" spans="1:18" x14ac:dyDescent="0.25">
      <c r="A10" s="68" t="s">
        <v>385</v>
      </c>
      <c r="B10" s="69" t="s">
        <v>285</v>
      </c>
      <c r="C10" s="69">
        <v>165</v>
      </c>
      <c r="D10" s="69">
        <v>1467</v>
      </c>
      <c r="E10" s="69">
        <v>117</v>
      </c>
      <c r="F10" s="69">
        <v>1350</v>
      </c>
      <c r="G10" s="69">
        <v>939</v>
      </c>
      <c r="H10" s="61">
        <v>342</v>
      </c>
      <c r="K10" s="69" t="s">
        <v>391</v>
      </c>
      <c r="L10" s="69" t="s">
        <v>285</v>
      </c>
      <c r="M10" s="69">
        <v>26</v>
      </c>
      <c r="N10" s="69">
        <v>257</v>
      </c>
      <c r="O10" s="69">
        <v>70</v>
      </c>
      <c r="P10" s="69">
        <v>187</v>
      </c>
      <c r="Q10" s="69">
        <v>162</v>
      </c>
      <c r="R10" s="61">
        <v>126</v>
      </c>
    </row>
    <row r="11" spans="1:18" x14ac:dyDescent="0.25">
      <c r="A11" s="68" t="s">
        <v>387</v>
      </c>
      <c r="B11" s="69" t="s">
        <v>285</v>
      </c>
      <c r="C11" s="69">
        <v>159</v>
      </c>
      <c r="D11" s="69">
        <v>783</v>
      </c>
      <c r="E11" s="69">
        <v>291</v>
      </c>
      <c r="F11" s="69">
        <v>492</v>
      </c>
      <c r="G11" s="69">
        <v>420</v>
      </c>
      <c r="H11" s="61">
        <v>423</v>
      </c>
      <c r="K11" s="68" t="s">
        <v>389</v>
      </c>
      <c r="L11" s="69" t="s">
        <v>285</v>
      </c>
      <c r="M11" s="69">
        <v>23</v>
      </c>
      <c r="N11" s="69">
        <v>131</v>
      </c>
      <c r="O11" s="69">
        <v>68</v>
      </c>
      <c r="P11" s="69">
        <v>63</v>
      </c>
      <c r="Q11" s="69">
        <v>82</v>
      </c>
      <c r="R11" s="61">
        <v>75</v>
      </c>
    </row>
    <row r="12" spans="1:18" x14ac:dyDescent="0.25">
      <c r="A12" s="69" t="s">
        <v>386</v>
      </c>
      <c r="B12" s="69" t="s">
        <v>285</v>
      </c>
      <c r="C12" s="69">
        <v>155</v>
      </c>
      <c r="D12" s="69">
        <v>1378</v>
      </c>
      <c r="E12" s="69">
        <v>888</v>
      </c>
      <c r="F12" s="69">
        <v>490</v>
      </c>
      <c r="G12" s="69">
        <v>1086</v>
      </c>
      <c r="H12" s="61">
        <v>939</v>
      </c>
      <c r="K12" s="68" t="s">
        <v>384</v>
      </c>
      <c r="L12" s="69" t="s">
        <v>285</v>
      </c>
      <c r="M12" s="69">
        <v>23</v>
      </c>
      <c r="N12" s="69">
        <v>335</v>
      </c>
      <c r="O12" s="69">
        <v>15</v>
      </c>
      <c r="P12" s="69">
        <v>320</v>
      </c>
      <c r="Q12" s="69">
        <v>332</v>
      </c>
      <c r="R12" s="61">
        <v>48</v>
      </c>
    </row>
    <row r="13" spans="1:18" x14ac:dyDescent="0.25">
      <c r="A13" s="69" t="s">
        <v>384</v>
      </c>
      <c r="B13" s="69" t="s">
        <v>285</v>
      </c>
      <c r="C13" s="69">
        <v>144</v>
      </c>
      <c r="D13" s="69">
        <v>1102</v>
      </c>
      <c r="E13" s="69">
        <v>202</v>
      </c>
      <c r="F13" s="69">
        <v>900</v>
      </c>
      <c r="G13" s="69">
        <v>898</v>
      </c>
      <c r="H13" s="61">
        <v>324</v>
      </c>
      <c r="K13" s="69" t="s">
        <v>377</v>
      </c>
      <c r="L13" s="69" t="s">
        <v>285</v>
      </c>
      <c r="M13" s="69">
        <v>21</v>
      </c>
      <c r="N13" s="69">
        <v>105</v>
      </c>
      <c r="O13" s="69">
        <v>78</v>
      </c>
      <c r="P13" s="69">
        <v>27</v>
      </c>
      <c r="Q13" s="69">
        <v>33</v>
      </c>
      <c r="R13" s="61">
        <v>109</v>
      </c>
    </row>
    <row r="14" spans="1:18" x14ac:dyDescent="0.25">
      <c r="A14" s="69" t="s">
        <v>383</v>
      </c>
      <c r="B14" s="69" t="s">
        <v>285</v>
      </c>
      <c r="C14" s="69">
        <v>135</v>
      </c>
      <c r="D14" s="69">
        <v>2270</v>
      </c>
      <c r="E14" s="69">
        <v>684</v>
      </c>
      <c r="F14" s="69">
        <v>1586</v>
      </c>
      <c r="G14" s="69">
        <v>1501</v>
      </c>
      <c r="H14" s="61">
        <v>993</v>
      </c>
      <c r="K14" s="69" t="s">
        <v>381</v>
      </c>
      <c r="L14" s="69" t="s">
        <v>285</v>
      </c>
      <c r="M14" s="69">
        <v>19</v>
      </c>
      <c r="N14" s="69">
        <v>60</v>
      </c>
      <c r="O14" s="69">
        <v>3</v>
      </c>
      <c r="P14" s="69">
        <v>57</v>
      </c>
      <c r="Q14" s="69">
        <v>44</v>
      </c>
      <c r="R14" s="61">
        <v>18</v>
      </c>
    </row>
    <row r="15" spans="1:18" x14ac:dyDescent="0.25">
      <c r="A15" s="69" t="s">
        <v>381</v>
      </c>
      <c r="B15" s="69" t="s">
        <v>285</v>
      </c>
      <c r="C15" s="69">
        <v>133</v>
      </c>
      <c r="D15" s="69">
        <v>993</v>
      </c>
      <c r="E15" s="69">
        <v>522</v>
      </c>
      <c r="F15" s="69">
        <v>471</v>
      </c>
      <c r="G15" s="69">
        <v>558</v>
      </c>
      <c r="H15" s="61">
        <v>598</v>
      </c>
      <c r="K15" s="69" t="s">
        <v>376</v>
      </c>
      <c r="L15" s="69" t="s">
        <v>285</v>
      </c>
      <c r="M15" s="69">
        <v>18</v>
      </c>
      <c r="N15" s="69">
        <v>370</v>
      </c>
      <c r="O15" s="69">
        <v>24</v>
      </c>
      <c r="P15" s="69">
        <v>346</v>
      </c>
      <c r="Q15" s="69">
        <v>281</v>
      </c>
      <c r="R15" s="61">
        <v>71</v>
      </c>
    </row>
    <row r="16" spans="1:18" x14ac:dyDescent="0.25">
      <c r="A16" s="69" t="s">
        <v>380</v>
      </c>
      <c r="B16" s="69" t="s">
        <v>285</v>
      </c>
      <c r="C16" s="69">
        <v>131</v>
      </c>
      <c r="D16" s="69">
        <v>854</v>
      </c>
      <c r="E16" s="69">
        <v>182</v>
      </c>
      <c r="F16" s="69">
        <v>672</v>
      </c>
      <c r="G16" s="69">
        <v>790</v>
      </c>
      <c r="H16" s="61">
        <v>287</v>
      </c>
      <c r="K16" s="69" t="s">
        <v>387</v>
      </c>
      <c r="L16" s="69" t="s">
        <v>285</v>
      </c>
      <c r="M16" s="69">
        <v>18</v>
      </c>
      <c r="N16" s="69">
        <v>83</v>
      </c>
      <c r="O16" s="69">
        <v>2</v>
      </c>
      <c r="P16" s="69">
        <v>81</v>
      </c>
      <c r="Q16" s="69">
        <v>49</v>
      </c>
      <c r="R16" s="61">
        <v>31</v>
      </c>
    </row>
    <row r="17" spans="1:18" x14ac:dyDescent="0.25">
      <c r="A17" s="69" t="s">
        <v>382</v>
      </c>
      <c r="B17" s="69" t="s">
        <v>285</v>
      </c>
      <c r="C17" s="69">
        <v>128</v>
      </c>
      <c r="D17" s="69">
        <v>1489</v>
      </c>
      <c r="E17" s="69">
        <v>441</v>
      </c>
      <c r="F17" s="69">
        <v>1048</v>
      </c>
      <c r="G17" s="69">
        <v>899</v>
      </c>
      <c r="H17" s="61">
        <v>663</v>
      </c>
      <c r="K17" s="69" t="s">
        <v>388</v>
      </c>
      <c r="L17" s="69" t="s">
        <v>285</v>
      </c>
      <c r="M17" s="69">
        <v>15</v>
      </c>
      <c r="N17" s="69">
        <v>149</v>
      </c>
      <c r="O17" s="69">
        <v>120</v>
      </c>
      <c r="P17" s="69">
        <v>29</v>
      </c>
      <c r="Q17" s="69">
        <v>29</v>
      </c>
      <c r="R17" s="61">
        <v>129</v>
      </c>
    </row>
    <row r="18" spans="1:18" x14ac:dyDescent="0.25">
      <c r="A18" s="68" t="s">
        <v>379</v>
      </c>
      <c r="B18" s="67" t="s">
        <v>285</v>
      </c>
      <c r="C18" s="67">
        <v>105</v>
      </c>
      <c r="D18" s="67">
        <v>1293</v>
      </c>
      <c r="E18" s="67">
        <v>154</v>
      </c>
      <c r="F18" s="67">
        <v>1139</v>
      </c>
      <c r="G18" s="67">
        <v>529</v>
      </c>
      <c r="H18" s="61">
        <v>665</v>
      </c>
      <c r="K18" s="69" t="s">
        <v>380</v>
      </c>
      <c r="L18" s="69" t="s">
        <v>285</v>
      </c>
      <c r="M18" s="69">
        <v>13</v>
      </c>
      <c r="N18" s="69">
        <v>114</v>
      </c>
      <c r="O18" s="69">
        <v>17</v>
      </c>
      <c r="P18" s="69">
        <v>97</v>
      </c>
      <c r="Q18" s="69">
        <v>98</v>
      </c>
      <c r="R18" s="61">
        <v>33</v>
      </c>
    </row>
    <row r="19" spans="1:18" x14ac:dyDescent="0.25">
      <c r="A19" s="68" t="s">
        <v>378</v>
      </c>
      <c r="B19" s="67" t="s">
        <v>285</v>
      </c>
      <c r="C19" s="67">
        <v>86</v>
      </c>
      <c r="D19" s="67">
        <v>1388</v>
      </c>
      <c r="E19" s="67">
        <v>107</v>
      </c>
      <c r="F19" s="67">
        <v>1281</v>
      </c>
      <c r="G19" s="67">
        <v>1077</v>
      </c>
      <c r="H19" s="67">
        <v>230</v>
      </c>
      <c r="K19" s="68" t="s">
        <v>382</v>
      </c>
      <c r="L19" s="67" t="s">
        <v>285</v>
      </c>
      <c r="M19" s="67">
        <v>11</v>
      </c>
      <c r="N19" s="67">
        <v>55</v>
      </c>
      <c r="O19" s="67">
        <v>8</v>
      </c>
      <c r="P19" s="67">
        <v>47</v>
      </c>
      <c r="Q19" s="67">
        <v>43</v>
      </c>
      <c r="R19" s="61">
        <v>17</v>
      </c>
    </row>
    <row r="20" spans="1:18" x14ac:dyDescent="0.25">
      <c r="A20" s="68" t="s">
        <v>377</v>
      </c>
      <c r="B20" s="68" t="s">
        <v>285</v>
      </c>
      <c r="C20" s="68">
        <v>80</v>
      </c>
      <c r="D20" s="68">
        <v>1278</v>
      </c>
      <c r="E20" s="68">
        <v>437</v>
      </c>
      <c r="F20" s="68">
        <v>841</v>
      </c>
      <c r="G20" s="68">
        <v>934</v>
      </c>
      <c r="H20" s="67">
        <v>553</v>
      </c>
      <c r="K20" s="68" t="s">
        <v>385</v>
      </c>
      <c r="L20" s="67" t="s">
        <v>285</v>
      </c>
      <c r="M20" s="67">
        <v>11</v>
      </c>
      <c r="N20" s="67">
        <v>66</v>
      </c>
      <c r="O20" s="67">
        <v>0</v>
      </c>
      <c r="P20" s="67">
        <v>66</v>
      </c>
      <c r="Q20" s="67">
        <v>49</v>
      </c>
      <c r="R20" s="67">
        <v>3</v>
      </c>
    </row>
    <row r="21" spans="1:18" x14ac:dyDescent="0.25">
      <c r="A21" s="32" t="s">
        <v>392</v>
      </c>
      <c r="B21" s="31" t="s">
        <v>287</v>
      </c>
      <c r="C21" s="31">
        <v>50</v>
      </c>
      <c r="D21" s="31">
        <v>1510</v>
      </c>
      <c r="E21" s="31">
        <v>957</v>
      </c>
      <c r="F21" s="31">
        <v>553</v>
      </c>
      <c r="G21" s="31">
        <v>553</v>
      </c>
      <c r="H21" s="31">
        <v>1161</v>
      </c>
      <c r="K21" s="32" t="s">
        <v>392</v>
      </c>
      <c r="L21" s="32" t="s">
        <v>287</v>
      </c>
      <c r="M21" s="32">
        <v>10</v>
      </c>
      <c r="N21" s="32">
        <v>860</v>
      </c>
      <c r="O21" s="32">
        <v>199</v>
      </c>
      <c r="P21" s="32">
        <v>661</v>
      </c>
      <c r="Q21" s="32">
        <v>661</v>
      </c>
      <c r="R21" s="31">
        <v>1161</v>
      </c>
    </row>
    <row r="22" spans="1:18" x14ac:dyDescent="0.25">
      <c r="A22" s="31" t="s">
        <v>402</v>
      </c>
      <c r="B22" s="31" t="s">
        <v>287</v>
      </c>
      <c r="C22" s="31">
        <v>50</v>
      </c>
      <c r="D22" s="31">
        <v>446</v>
      </c>
      <c r="E22" s="31">
        <v>244</v>
      </c>
      <c r="F22" s="31">
        <v>202</v>
      </c>
      <c r="G22" s="31">
        <v>131</v>
      </c>
      <c r="H22" s="31">
        <v>272</v>
      </c>
      <c r="K22" s="59" t="s">
        <v>390</v>
      </c>
      <c r="L22" s="59" t="s">
        <v>287</v>
      </c>
      <c r="M22" s="59">
        <v>10</v>
      </c>
      <c r="N22" s="59">
        <v>592</v>
      </c>
      <c r="O22" s="59">
        <v>160</v>
      </c>
      <c r="P22" s="59">
        <v>432</v>
      </c>
      <c r="Q22" s="59">
        <v>357</v>
      </c>
      <c r="R22" s="59">
        <v>229</v>
      </c>
    </row>
    <row r="23" spans="1:18" x14ac:dyDescent="0.25">
      <c r="A23" s="58" t="s">
        <v>391</v>
      </c>
      <c r="B23" s="58" t="s">
        <v>287</v>
      </c>
      <c r="C23" s="58">
        <v>38</v>
      </c>
      <c r="D23" s="58">
        <v>231</v>
      </c>
      <c r="E23" s="58">
        <v>115</v>
      </c>
      <c r="F23" s="58">
        <v>116</v>
      </c>
      <c r="G23" s="58">
        <v>100</v>
      </c>
      <c r="H23" s="59">
        <v>149</v>
      </c>
      <c r="K23" s="31" t="s">
        <v>402</v>
      </c>
      <c r="L23" s="31" t="s">
        <v>287</v>
      </c>
      <c r="M23" s="31">
        <v>10</v>
      </c>
      <c r="N23" s="31">
        <v>341</v>
      </c>
      <c r="O23" s="31">
        <v>57</v>
      </c>
      <c r="P23" s="31">
        <v>284</v>
      </c>
      <c r="Q23" s="31">
        <v>284</v>
      </c>
      <c r="R23" s="31">
        <v>74</v>
      </c>
    </row>
    <row r="24" spans="1:18" x14ac:dyDescent="0.25">
      <c r="A24" s="63" t="s">
        <v>393</v>
      </c>
      <c r="B24" s="62" t="s">
        <v>286</v>
      </c>
      <c r="C24" s="62">
        <v>35</v>
      </c>
      <c r="D24" s="62">
        <v>955</v>
      </c>
      <c r="E24" s="62">
        <v>276</v>
      </c>
      <c r="F24" s="62">
        <v>679</v>
      </c>
      <c r="G24" s="62">
        <v>566</v>
      </c>
      <c r="H24" s="62">
        <v>409</v>
      </c>
      <c r="K24" s="32" t="s">
        <v>393</v>
      </c>
      <c r="L24" s="31" t="s">
        <v>287</v>
      </c>
      <c r="M24" s="31">
        <v>9</v>
      </c>
      <c r="N24" s="31">
        <v>21</v>
      </c>
      <c r="O24" s="31">
        <v>10</v>
      </c>
      <c r="P24" s="31">
        <v>11</v>
      </c>
      <c r="Q24" s="31">
        <v>15</v>
      </c>
      <c r="R24" s="31">
        <v>14</v>
      </c>
    </row>
    <row r="25" spans="1:18" x14ac:dyDescent="0.25">
      <c r="A25" s="66" t="s">
        <v>389</v>
      </c>
      <c r="B25" s="58" t="s">
        <v>287</v>
      </c>
      <c r="C25" s="58">
        <v>35</v>
      </c>
      <c r="D25" s="58">
        <v>546</v>
      </c>
      <c r="E25" s="58">
        <v>390</v>
      </c>
      <c r="F25" s="58">
        <v>156</v>
      </c>
      <c r="G25" s="58">
        <v>144</v>
      </c>
      <c r="H25" s="58">
        <v>404</v>
      </c>
      <c r="K25" s="66" t="s">
        <v>384</v>
      </c>
      <c r="L25" s="58" t="s">
        <v>287</v>
      </c>
      <c r="M25" s="58">
        <v>8</v>
      </c>
      <c r="N25" s="58">
        <v>149</v>
      </c>
      <c r="O25" s="58">
        <v>9</v>
      </c>
      <c r="P25" s="58">
        <v>140</v>
      </c>
      <c r="Q25" s="58">
        <v>146</v>
      </c>
      <c r="R25" s="58">
        <v>31</v>
      </c>
    </row>
    <row r="26" spans="1:18" x14ac:dyDescent="0.25">
      <c r="A26" s="32" t="s">
        <v>390</v>
      </c>
      <c r="B26" s="31" t="s">
        <v>287</v>
      </c>
      <c r="C26" s="31">
        <v>34</v>
      </c>
      <c r="D26" s="31">
        <v>293</v>
      </c>
      <c r="E26" s="31">
        <v>70</v>
      </c>
      <c r="F26" s="31">
        <v>223</v>
      </c>
      <c r="G26" s="31">
        <v>163</v>
      </c>
      <c r="H26" s="31">
        <v>100</v>
      </c>
      <c r="K26" s="66" t="s">
        <v>391</v>
      </c>
      <c r="L26" s="58" t="s">
        <v>287</v>
      </c>
      <c r="M26" s="58">
        <v>8</v>
      </c>
      <c r="N26" s="58">
        <v>29</v>
      </c>
      <c r="O26" s="58">
        <v>10</v>
      </c>
      <c r="P26" s="58">
        <v>19</v>
      </c>
      <c r="Q26" s="58">
        <v>23</v>
      </c>
      <c r="R26" s="59">
        <v>14</v>
      </c>
    </row>
    <row r="27" spans="1:18" x14ac:dyDescent="0.25">
      <c r="A27" s="63" t="s">
        <v>392</v>
      </c>
      <c r="B27" s="63" t="s">
        <v>286</v>
      </c>
      <c r="C27" s="63">
        <v>33</v>
      </c>
      <c r="D27" s="63">
        <v>2153</v>
      </c>
      <c r="E27" s="63">
        <v>909</v>
      </c>
      <c r="F27" s="63">
        <v>1244</v>
      </c>
      <c r="G27" s="63">
        <v>1244</v>
      </c>
      <c r="H27" s="62">
        <v>950</v>
      </c>
      <c r="K27" s="63" t="s">
        <v>392</v>
      </c>
      <c r="L27" s="62" t="s">
        <v>286</v>
      </c>
      <c r="M27" s="62">
        <v>6</v>
      </c>
      <c r="N27" s="62">
        <v>185</v>
      </c>
      <c r="O27" s="62">
        <v>38</v>
      </c>
      <c r="P27" s="62">
        <v>147</v>
      </c>
      <c r="Q27" s="62">
        <v>147</v>
      </c>
      <c r="R27" s="62">
        <v>950</v>
      </c>
    </row>
    <row r="28" spans="1:18" x14ac:dyDescent="0.25">
      <c r="A28" s="65" t="s">
        <v>391</v>
      </c>
      <c r="B28" s="60" t="s">
        <v>286</v>
      </c>
      <c r="C28" s="60">
        <v>33</v>
      </c>
      <c r="D28" s="60">
        <v>660</v>
      </c>
      <c r="E28" s="60">
        <v>372</v>
      </c>
      <c r="F28" s="60">
        <v>288</v>
      </c>
      <c r="G28" s="60">
        <v>269</v>
      </c>
      <c r="H28" s="60">
        <v>441</v>
      </c>
      <c r="K28" s="64" t="s">
        <v>376</v>
      </c>
      <c r="L28" s="64" t="s">
        <v>286</v>
      </c>
      <c r="M28" s="64">
        <v>6</v>
      </c>
      <c r="N28" s="64">
        <v>247</v>
      </c>
      <c r="O28" s="64">
        <v>45</v>
      </c>
      <c r="P28" s="64">
        <v>202</v>
      </c>
      <c r="Q28" s="64">
        <v>178</v>
      </c>
      <c r="R28" s="60">
        <v>63</v>
      </c>
    </row>
    <row r="29" spans="1:18" x14ac:dyDescent="0.25">
      <c r="A29" s="58" t="s">
        <v>388</v>
      </c>
      <c r="B29" s="58" t="s">
        <v>287</v>
      </c>
      <c r="C29" s="58">
        <v>33</v>
      </c>
      <c r="D29" s="58">
        <v>345</v>
      </c>
      <c r="E29" s="58">
        <v>263</v>
      </c>
      <c r="F29" s="58">
        <v>82</v>
      </c>
      <c r="G29" s="58">
        <v>77</v>
      </c>
      <c r="H29" s="58">
        <v>285</v>
      </c>
      <c r="K29" s="31" t="s">
        <v>376</v>
      </c>
      <c r="L29" s="59" t="s">
        <v>287</v>
      </c>
      <c r="M29" s="59">
        <v>6</v>
      </c>
      <c r="N29" s="59">
        <v>277</v>
      </c>
      <c r="O29" s="59">
        <v>24</v>
      </c>
      <c r="P29" s="59">
        <v>253</v>
      </c>
      <c r="Q29" s="59">
        <v>226</v>
      </c>
      <c r="R29" s="59">
        <v>58</v>
      </c>
    </row>
    <row r="30" spans="1:18" x14ac:dyDescent="0.25">
      <c r="A30" s="61" t="s">
        <v>376</v>
      </c>
      <c r="B30" s="61" t="s">
        <v>285</v>
      </c>
      <c r="C30" s="61">
        <v>31</v>
      </c>
      <c r="D30" s="61">
        <v>195</v>
      </c>
      <c r="E30" s="61">
        <v>12</v>
      </c>
      <c r="F30" s="61">
        <v>183</v>
      </c>
      <c r="G30" s="61">
        <v>133</v>
      </c>
      <c r="H30" s="61">
        <v>40</v>
      </c>
      <c r="K30" s="59" t="s">
        <v>386</v>
      </c>
      <c r="L30" s="59" t="s">
        <v>287</v>
      </c>
      <c r="M30" s="59">
        <v>6</v>
      </c>
      <c r="N30" s="59">
        <v>39</v>
      </c>
      <c r="O30" s="59">
        <v>34</v>
      </c>
      <c r="P30" s="59">
        <v>5</v>
      </c>
      <c r="Q30" s="59">
        <v>36</v>
      </c>
      <c r="R30" s="59">
        <v>36</v>
      </c>
    </row>
    <row r="31" spans="1:18" x14ac:dyDescent="0.25">
      <c r="A31" s="60" t="s">
        <v>389</v>
      </c>
      <c r="B31" s="60" t="s">
        <v>286</v>
      </c>
      <c r="C31" s="60">
        <v>28</v>
      </c>
      <c r="D31" s="60">
        <v>822</v>
      </c>
      <c r="E31" s="60">
        <v>446</v>
      </c>
      <c r="F31" s="60">
        <v>376</v>
      </c>
      <c r="G31" s="60">
        <v>381</v>
      </c>
      <c r="H31" s="60">
        <v>508</v>
      </c>
      <c r="K31" s="60" t="s">
        <v>390</v>
      </c>
      <c r="L31" s="60" t="s">
        <v>286</v>
      </c>
      <c r="M31" s="60">
        <v>6</v>
      </c>
      <c r="N31" s="60">
        <v>95</v>
      </c>
      <c r="O31" s="60">
        <v>13</v>
      </c>
      <c r="P31" s="60">
        <v>82</v>
      </c>
      <c r="Q31" s="60">
        <v>72</v>
      </c>
      <c r="R31" s="60">
        <v>20</v>
      </c>
    </row>
    <row r="32" spans="1:18" x14ac:dyDescent="0.25">
      <c r="A32" s="62" t="s">
        <v>390</v>
      </c>
      <c r="B32" s="62" t="s">
        <v>286</v>
      </c>
      <c r="C32" s="62">
        <v>27</v>
      </c>
      <c r="D32" s="62">
        <v>651</v>
      </c>
      <c r="E32" s="62">
        <v>154</v>
      </c>
      <c r="F32" s="62">
        <v>497</v>
      </c>
      <c r="G32" s="62">
        <v>401</v>
      </c>
      <c r="H32" s="62">
        <v>223</v>
      </c>
      <c r="K32" s="31" t="s">
        <v>402</v>
      </c>
      <c r="L32" s="62" t="s">
        <v>286</v>
      </c>
      <c r="M32" s="62">
        <v>6</v>
      </c>
      <c r="N32" s="62">
        <v>54</v>
      </c>
      <c r="O32" s="62">
        <v>11</v>
      </c>
      <c r="P32" s="62">
        <v>43</v>
      </c>
      <c r="Q32" s="62">
        <v>43</v>
      </c>
      <c r="R32" s="62">
        <v>16</v>
      </c>
    </row>
    <row r="33" spans="1:18" x14ac:dyDescent="0.25">
      <c r="A33" s="60" t="s">
        <v>388</v>
      </c>
      <c r="B33" s="60" t="s">
        <v>286</v>
      </c>
      <c r="C33" s="60">
        <v>25</v>
      </c>
      <c r="D33" s="60">
        <v>408</v>
      </c>
      <c r="E33" s="60">
        <v>232</v>
      </c>
      <c r="F33" s="60">
        <v>176</v>
      </c>
      <c r="G33" s="60">
        <v>156</v>
      </c>
      <c r="H33" s="60">
        <v>272</v>
      </c>
      <c r="K33" s="59" t="s">
        <v>387</v>
      </c>
      <c r="L33" s="59" t="s">
        <v>287</v>
      </c>
      <c r="M33" s="59">
        <v>5</v>
      </c>
      <c r="N33" s="59">
        <v>79</v>
      </c>
      <c r="O33" s="59">
        <v>27</v>
      </c>
      <c r="P33" s="59">
        <v>52</v>
      </c>
      <c r="Q33" s="59">
        <v>32</v>
      </c>
      <c r="R33" s="59">
        <v>34</v>
      </c>
    </row>
    <row r="34" spans="1:18" x14ac:dyDescent="0.25">
      <c r="A34" s="60" t="s">
        <v>387</v>
      </c>
      <c r="B34" s="60" t="s">
        <v>286</v>
      </c>
      <c r="C34" s="60">
        <v>25</v>
      </c>
      <c r="D34" s="60">
        <v>337</v>
      </c>
      <c r="E34" s="60">
        <v>94</v>
      </c>
      <c r="F34" s="60">
        <v>243</v>
      </c>
      <c r="G34" s="60">
        <v>192</v>
      </c>
      <c r="H34" s="60">
        <v>147</v>
      </c>
      <c r="K34" s="63" t="s">
        <v>393</v>
      </c>
      <c r="L34" s="62" t="s">
        <v>286</v>
      </c>
      <c r="M34" s="62">
        <v>5</v>
      </c>
      <c r="N34" s="62">
        <v>9</v>
      </c>
      <c r="O34" s="62">
        <v>7</v>
      </c>
      <c r="P34" s="62">
        <v>2</v>
      </c>
      <c r="Q34" s="62">
        <v>1</v>
      </c>
      <c r="R34" s="62">
        <v>8</v>
      </c>
    </row>
    <row r="35" spans="1:18" x14ac:dyDescent="0.25">
      <c r="A35" s="58" t="s">
        <v>387</v>
      </c>
      <c r="B35" s="58" t="s">
        <v>287</v>
      </c>
      <c r="C35" s="58">
        <v>25</v>
      </c>
      <c r="D35" s="58">
        <v>81</v>
      </c>
      <c r="E35" s="58">
        <v>12</v>
      </c>
      <c r="F35" s="58">
        <v>69</v>
      </c>
      <c r="G35" s="58">
        <v>43</v>
      </c>
      <c r="H35" s="59">
        <v>26</v>
      </c>
      <c r="K35" s="59" t="s">
        <v>389</v>
      </c>
      <c r="L35" s="59" t="s">
        <v>287</v>
      </c>
      <c r="M35" s="59">
        <v>5</v>
      </c>
      <c r="N35" s="59">
        <v>15</v>
      </c>
      <c r="O35" s="59">
        <v>3</v>
      </c>
      <c r="P35" s="59">
        <v>12</v>
      </c>
      <c r="Q35" s="59">
        <v>13</v>
      </c>
      <c r="R35" s="59">
        <v>6</v>
      </c>
    </row>
    <row r="36" spans="1:18" x14ac:dyDescent="0.25">
      <c r="A36" s="59" t="s">
        <v>383</v>
      </c>
      <c r="B36" s="59" t="s">
        <v>287</v>
      </c>
      <c r="C36" s="59">
        <v>22</v>
      </c>
      <c r="D36" s="59">
        <v>78</v>
      </c>
      <c r="E36" s="59">
        <v>21</v>
      </c>
      <c r="F36" s="59">
        <v>57</v>
      </c>
      <c r="G36" s="59">
        <v>51</v>
      </c>
      <c r="H36" s="59">
        <v>38</v>
      </c>
      <c r="K36" s="58" t="s">
        <v>381</v>
      </c>
      <c r="L36" s="58" t="s">
        <v>287</v>
      </c>
      <c r="M36" s="58">
        <v>5</v>
      </c>
      <c r="N36" s="58">
        <v>27</v>
      </c>
      <c r="O36" s="58">
        <v>0</v>
      </c>
      <c r="P36" s="58">
        <v>27</v>
      </c>
      <c r="Q36" s="58">
        <v>27</v>
      </c>
      <c r="R36" s="59">
        <v>2</v>
      </c>
    </row>
    <row r="37" spans="1:18" x14ac:dyDescent="0.25">
      <c r="A37" s="60" t="s">
        <v>382</v>
      </c>
      <c r="B37" s="60" t="s">
        <v>286</v>
      </c>
      <c r="C37" s="60">
        <v>21</v>
      </c>
      <c r="D37" s="60">
        <v>460</v>
      </c>
      <c r="E37" s="60">
        <v>60</v>
      </c>
      <c r="F37" s="60">
        <v>400</v>
      </c>
      <c r="G37" s="60">
        <v>357</v>
      </c>
      <c r="H37" s="60">
        <v>125</v>
      </c>
      <c r="K37" s="59" t="s">
        <v>388</v>
      </c>
      <c r="L37" s="59" t="s">
        <v>287</v>
      </c>
      <c r="M37" s="59">
        <v>4</v>
      </c>
      <c r="N37" s="59">
        <v>10</v>
      </c>
      <c r="O37" s="59">
        <v>6</v>
      </c>
      <c r="P37" s="59">
        <v>4</v>
      </c>
      <c r="Q37" s="59">
        <v>4</v>
      </c>
      <c r="R37" s="59">
        <v>7</v>
      </c>
    </row>
    <row r="38" spans="1:18" x14ac:dyDescent="0.25">
      <c r="A38" s="59" t="s">
        <v>386</v>
      </c>
      <c r="B38" s="59" t="s">
        <v>287</v>
      </c>
      <c r="C38" s="59">
        <v>21</v>
      </c>
      <c r="D38" s="59">
        <v>86</v>
      </c>
      <c r="E38" s="59">
        <v>65</v>
      </c>
      <c r="F38" s="59">
        <v>21</v>
      </c>
      <c r="G38" s="59">
        <v>64</v>
      </c>
      <c r="H38" s="59">
        <v>66</v>
      </c>
      <c r="K38" s="60" t="s">
        <v>381</v>
      </c>
      <c r="L38" s="60" t="s">
        <v>286</v>
      </c>
      <c r="M38" s="60">
        <v>4</v>
      </c>
      <c r="N38" s="60">
        <v>34</v>
      </c>
      <c r="O38" s="60">
        <v>0</v>
      </c>
      <c r="P38" s="60">
        <v>34</v>
      </c>
      <c r="Q38" s="60">
        <v>48</v>
      </c>
      <c r="R38" s="60">
        <v>6</v>
      </c>
    </row>
    <row r="39" spans="1:18" x14ac:dyDescent="0.25">
      <c r="A39" s="60" t="s">
        <v>386</v>
      </c>
      <c r="B39" s="60" t="s">
        <v>286</v>
      </c>
      <c r="C39" s="60">
        <v>20</v>
      </c>
      <c r="D39" s="60">
        <v>193</v>
      </c>
      <c r="E39" s="60">
        <v>130</v>
      </c>
      <c r="F39" s="60">
        <v>63</v>
      </c>
      <c r="G39" s="60">
        <v>150</v>
      </c>
      <c r="H39" s="60">
        <v>137</v>
      </c>
      <c r="K39" s="61" t="s">
        <v>378</v>
      </c>
      <c r="L39" s="61" t="s">
        <v>285</v>
      </c>
      <c r="M39" s="61">
        <v>4</v>
      </c>
      <c r="N39" s="61">
        <v>13</v>
      </c>
      <c r="O39" s="61">
        <v>0</v>
      </c>
      <c r="P39" s="61">
        <v>13</v>
      </c>
      <c r="Q39" s="61">
        <v>17</v>
      </c>
      <c r="R39" s="61">
        <v>2</v>
      </c>
    </row>
    <row r="40" spans="1:18" x14ac:dyDescent="0.25">
      <c r="A40" s="59" t="s">
        <v>382</v>
      </c>
      <c r="B40" s="59" t="s">
        <v>287</v>
      </c>
      <c r="C40" s="59">
        <v>20</v>
      </c>
      <c r="D40" s="59">
        <v>101</v>
      </c>
      <c r="E40" s="59">
        <v>26</v>
      </c>
      <c r="F40" s="59">
        <v>75</v>
      </c>
      <c r="G40" s="59">
        <v>70</v>
      </c>
      <c r="H40" s="59">
        <v>37</v>
      </c>
      <c r="K40" s="61" t="s">
        <v>379</v>
      </c>
      <c r="L40" s="61" t="s">
        <v>285</v>
      </c>
      <c r="M40" s="61">
        <v>4</v>
      </c>
      <c r="N40" s="61">
        <v>32</v>
      </c>
      <c r="O40" s="61">
        <v>1</v>
      </c>
      <c r="P40" s="61">
        <v>31</v>
      </c>
      <c r="Q40" s="61">
        <v>34</v>
      </c>
      <c r="R40" s="61">
        <v>2</v>
      </c>
    </row>
    <row r="41" spans="1:18" x14ac:dyDescent="0.25">
      <c r="A41" s="59" t="s">
        <v>381</v>
      </c>
      <c r="B41" s="59" t="s">
        <v>286</v>
      </c>
      <c r="C41" s="59">
        <v>16</v>
      </c>
      <c r="D41" s="59">
        <v>150</v>
      </c>
      <c r="E41" s="59">
        <v>30</v>
      </c>
      <c r="F41" s="59">
        <v>120</v>
      </c>
      <c r="G41" s="59">
        <v>105</v>
      </c>
      <c r="H41" s="59">
        <v>47</v>
      </c>
      <c r="K41" s="59" t="s">
        <v>378</v>
      </c>
      <c r="L41" s="59" t="s">
        <v>287</v>
      </c>
      <c r="M41" s="59">
        <v>3</v>
      </c>
      <c r="N41" s="59">
        <v>50</v>
      </c>
      <c r="O41" s="59">
        <v>3</v>
      </c>
      <c r="P41" s="59">
        <v>47</v>
      </c>
      <c r="Q41" s="59">
        <v>46</v>
      </c>
      <c r="R41" s="59">
        <v>17</v>
      </c>
    </row>
    <row r="42" spans="1:18" x14ac:dyDescent="0.25">
      <c r="A42" s="59" t="s">
        <v>381</v>
      </c>
      <c r="B42" s="59" t="s">
        <v>287</v>
      </c>
      <c r="C42" s="59">
        <v>16</v>
      </c>
      <c r="D42" s="59">
        <v>81</v>
      </c>
      <c r="E42" s="59">
        <v>38</v>
      </c>
      <c r="F42" s="59">
        <v>43</v>
      </c>
      <c r="G42" s="59">
        <v>34</v>
      </c>
      <c r="H42" s="59">
        <v>46</v>
      </c>
      <c r="K42" s="60" t="s">
        <v>384</v>
      </c>
      <c r="L42" s="60" t="s">
        <v>286</v>
      </c>
      <c r="M42" s="60">
        <v>3</v>
      </c>
      <c r="N42" s="60">
        <v>66</v>
      </c>
      <c r="O42" s="60">
        <v>2</v>
      </c>
      <c r="P42" s="60">
        <v>64</v>
      </c>
      <c r="Q42" s="60">
        <v>60</v>
      </c>
      <c r="R42" s="60">
        <v>6</v>
      </c>
    </row>
    <row r="43" spans="1:18" x14ac:dyDescent="0.25">
      <c r="A43" s="60" t="s">
        <v>384</v>
      </c>
      <c r="B43" s="60" t="s">
        <v>286</v>
      </c>
      <c r="C43" s="60">
        <v>16</v>
      </c>
      <c r="D43" s="60">
        <v>88</v>
      </c>
      <c r="E43" s="60">
        <v>2</v>
      </c>
      <c r="F43" s="60">
        <v>86</v>
      </c>
      <c r="G43" s="60">
        <v>71</v>
      </c>
      <c r="H43" s="60">
        <v>17</v>
      </c>
      <c r="K43" s="60" t="s">
        <v>386</v>
      </c>
      <c r="L43" s="60" t="s">
        <v>286</v>
      </c>
      <c r="M43" s="60">
        <v>3</v>
      </c>
      <c r="N43" s="60">
        <v>3</v>
      </c>
      <c r="O43" s="60">
        <v>3</v>
      </c>
      <c r="P43" s="60">
        <v>0</v>
      </c>
      <c r="Q43" s="60">
        <v>2</v>
      </c>
      <c r="R43" s="60">
        <v>3</v>
      </c>
    </row>
    <row r="44" spans="1:18" x14ac:dyDescent="0.25">
      <c r="A44" s="60" t="s">
        <v>380</v>
      </c>
      <c r="B44" s="60" t="s">
        <v>286</v>
      </c>
      <c r="C44" s="60">
        <v>15</v>
      </c>
      <c r="D44" s="60">
        <v>236</v>
      </c>
      <c r="E44" s="60">
        <v>120</v>
      </c>
      <c r="F44" s="60">
        <v>116</v>
      </c>
      <c r="G44" s="60">
        <v>170</v>
      </c>
      <c r="H44" s="60">
        <v>130</v>
      </c>
      <c r="K44" s="59" t="s">
        <v>380</v>
      </c>
      <c r="L44" s="59" t="s">
        <v>287</v>
      </c>
      <c r="M44" s="59">
        <v>3</v>
      </c>
      <c r="N44" s="59">
        <v>6</v>
      </c>
      <c r="O44" s="59">
        <v>0</v>
      </c>
      <c r="P44" s="59">
        <v>6</v>
      </c>
      <c r="Q44" s="59">
        <v>6</v>
      </c>
      <c r="R44" s="59">
        <v>1</v>
      </c>
    </row>
    <row r="45" spans="1:18" x14ac:dyDescent="0.25">
      <c r="A45" s="60" t="s">
        <v>379</v>
      </c>
      <c r="B45" s="60" t="s">
        <v>286</v>
      </c>
      <c r="C45" s="60">
        <v>15</v>
      </c>
      <c r="D45" s="60">
        <v>111</v>
      </c>
      <c r="E45" s="60">
        <v>36</v>
      </c>
      <c r="F45" s="60">
        <v>75</v>
      </c>
      <c r="G45" s="60">
        <v>43</v>
      </c>
      <c r="H45" s="60">
        <v>64</v>
      </c>
      <c r="K45" s="59" t="s">
        <v>383</v>
      </c>
      <c r="L45" s="59" t="s">
        <v>287</v>
      </c>
      <c r="M45" s="59">
        <v>2</v>
      </c>
      <c r="N45" s="59">
        <v>3</v>
      </c>
      <c r="O45" s="59">
        <v>1</v>
      </c>
      <c r="P45" s="59">
        <v>2</v>
      </c>
      <c r="Q45" s="59">
        <v>1</v>
      </c>
      <c r="R45" s="59">
        <v>3</v>
      </c>
    </row>
    <row r="46" spans="1:18" x14ac:dyDescent="0.25">
      <c r="A46" s="60" t="s">
        <v>383</v>
      </c>
      <c r="B46" s="60" t="s">
        <v>286</v>
      </c>
      <c r="C46" s="60">
        <v>14</v>
      </c>
      <c r="D46" s="60">
        <v>136</v>
      </c>
      <c r="E46" s="60">
        <v>47</v>
      </c>
      <c r="F46" s="60">
        <v>89</v>
      </c>
      <c r="G46" s="60">
        <v>102</v>
      </c>
      <c r="H46" s="60">
        <v>55</v>
      </c>
      <c r="K46" s="60" t="s">
        <v>389</v>
      </c>
      <c r="L46" s="60" t="s">
        <v>286</v>
      </c>
      <c r="M46" s="60">
        <v>2</v>
      </c>
      <c r="N46" s="60">
        <v>2</v>
      </c>
      <c r="O46" s="60">
        <v>2</v>
      </c>
      <c r="P46" s="60">
        <v>0</v>
      </c>
      <c r="Q46" s="60">
        <v>2</v>
      </c>
      <c r="R46" s="60">
        <v>2</v>
      </c>
    </row>
    <row r="47" spans="1:18" x14ac:dyDescent="0.25">
      <c r="A47" s="59" t="s">
        <v>384</v>
      </c>
      <c r="B47" s="59" t="s">
        <v>287</v>
      </c>
      <c r="C47" s="59">
        <v>14</v>
      </c>
      <c r="D47" s="59">
        <v>35</v>
      </c>
      <c r="E47" s="59">
        <v>1</v>
      </c>
      <c r="F47" s="59">
        <v>34</v>
      </c>
      <c r="G47" s="59">
        <v>27</v>
      </c>
      <c r="H47" s="59">
        <v>3</v>
      </c>
      <c r="K47" s="59" t="s">
        <v>377</v>
      </c>
      <c r="L47" s="59" t="s">
        <v>287</v>
      </c>
      <c r="M47" s="59">
        <v>2</v>
      </c>
      <c r="N47" s="59">
        <v>4</v>
      </c>
      <c r="O47" s="59">
        <v>1</v>
      </c>
      <c r="P47" s="59">
        <v>3</v>
      </c>
      <c r="Q47" s="59">
        <v>6</v>
      </c>
      <c r="R47" s="59">
        <v>1</v>
      </c>
    </row>
    <row r="48" spans="1:18" x14ac:dyDescent="0.25">
      <c r="A48" s="59" t="s">
        <v>380</v>
      </c>
      <c r="B48" s="59" t="s">
        <v>287</v>
      </c>
      <c r="C48" s="59">
        <v>12</v>
      </c>
      <c r="D48" s="59">
        <v>43</v>
      </c>
      <c r="E48" s="59">
        <v>7</v>
      </c>
      <c r="F48" s="59">
        <v>36</v>
      </c>
      <c r="G48" s="59">
        <v>29</v>
      </c>
      <c r="H48" s="59">
        <v>15</v>
      </c>
      <c r="K48" s="60" t="s">
        <v>378</v>
      </c>
      <c r="L48" s="60" t="s">
        <v>286</v>
      </c>
      <c r="M48" s="60">
        <v>2</v>
      </c>
      <c r="N48" s="60">
        <v>4</v>
      </c>
      <c r="O48" s="60">
        <v>0</v>
      </c>
      <c r="P48" s="60">
        <v>4</v>
      </c>
      <c r="Q48" s="60">
        <v>6</v>
      </c>
      <c r="R48" s="60"/>
    </row>
    <row r="49" spans="1:18" x14ac:dyDescent="0.25">
      <c r="A49" s="60" t="s">
        <v>385</v>
      </c>
      <c r="B49" s="60" t="s">
        <v>286</v>
      </c>
      <c r="C49" s="60">
        <v>11</v>
      </c>
      <c r="D49" s="60">
        <v>119</v>
      </c>
      <c r="E49" s="60">
        <v>2</v>
      </c>
      <c r="F49" s="60">
        <v>117</v>
      </c>
      <c r="G49" s="60">
        <v>73</v>
      </c>
      <c r="H49" s="60">
        <v>31</v>
      </c>
      <c r="K49" s="60" t="s">
        <v>388</v>
      </c>
      <c r="L49" s="60" t="s">
        <v>286</v>
      </c>
      <c r="M49" s="60">
        <v>1</v>
      </c>
      <c r="N49" s="60">
        <v>1</v>
      </c>
      <c r="O49" s="60">
        <v>1</v>
      </c>
      <c r="P49" s="60">
        <v>0</v>
      </c>
      <c r="Q49" s="60"/>
      <c r="R49" s="60">
        <v>1</v>
      </c>
    </row>
    <row r="50" spans="1:18" x14ac:dyDescent="0.25">
      <c r="A50" s="60" t="s">
        <v>378</v>
      </c>
      <c r="B50" s="60" t="s">
        <v>286</v>
      </c>
      <c r="C50" s="60">
        <v>11</v>
      </c>
      <c r="D50" s="60">
        <v>50</v>
      </c>
      <c r="E50" s="60">
        <v>4</v>
      </c>
      <c r="F50" s="60">
        <v>46</v>
      </c>
      <c r="G50" s="60">
        <v>37</v>
      </c>
      <c r="H50" s="60">
        <v>8</v>
      </c>
      <c r="K50" s="59" t="s">
        <v>382</v>
      </c>
      <c r="L50" s="59" t="s">
        <v>287</v>
      </c>
      <c r="M50" s="59">
        <v>1</v>
      </c>
      <c r="N50" s="59">
        <v>1</v>
      </c>
      <c r="O50" s="59">
        <v>1</v>
      </c>
      <c r="P50" s="59">
        <v>0</v>
      </c>
      <c r="Q50" s="59">
        <v>1</v>
      </c>
      <c r="R50" s="59">
        <v>1</v>
      </c>
    </row>
    <row r="51" spans="1:18" x14ac:dyDescent="0.25">
      <c r="A51" s="59" t="s">
        <v>379</v>
      </c>
      <c r="B51" s="59" t="s">
        <v>287</v>
      </c>
      <c r="C51" s="59">
        <v>10</v>
      </c>
      <c r="D51" s="59">
        <v>104</v>
      </c>
      <c r="E51" s="59">
        <v>52</v>
      </c>
      <c r="F51" s="59">
        <v>52</v>
      </c>
      <c r="G51" s="59">
        <v>37</v>
      </c>
      <c r="H51" s="59">
        <v>74</v>
      </c>
      <c r="K51" s="60" t="s">
        <v>383</v>
      </c>
      <c r="L51" s="60" t="s">
        <v>286</v>
      </c>
      <c r="M51" s="60">
        <v>1</v>
      </c>
      <c r="N51" s="60">
        <v>2</v>
      </c>
      <c r="O51" s="60">
        <v>0</v>
      </c>
      <c r="P51" s="60">
        <v>2</v>
      </c>
      <c r="Q51" s="60">
        <v>1</v>
      </c>
      <c r="R51" s="60"/>
    </row>
    <row r="52" spans="1:18" x14ac:dyDescent="0.25">
      <c r="A52" s="59" t="s">
        <v>378</v>
      </c>
      <c r="B52" s="59" t="s">
        <v>287</v>
      </c>
      <c r="C52" s="59">
        <v>10</v>
      </c>
      <c r="D52" s="59">
        <v>106</v>
      </c>
      <c r="E52" s="59">
        <v>38</v>
      </c>
      <c r="F52" s="59">
        <v>68</v>
      </c>
      <c r="G52" s="59">
        <v>59</v>
      </c>
      <c r="H52" s="59">
        <v>48</v>
      </c>
      <c r="K52" s="59" t="s">
        <v>385</v>
      </c>
      <c r="L52" s="59" t="s">
        <v>287</v>
      </c>
      <c r="M52" s="59">
        <v>1</v>
      </c>
      <c r="N52" s="59">
        <v>1</v>
      </c>
      <c r="O52" s="59">
        <v>0</v>
      </c>
      <c r="P52" s="59">
        <v>1</v>
      </c>
      <c r="Q52" s="59">
        <v>1</v>
      </c>
      <c r="R52" s="59"/>
    </row>
    <row r="53" spans="1:18" x14ac:dyDescent="0.25">
      <c r="A53" s="60" t="s">
        <v>376</v>
      </c>
      <c r="B53" s="60" t="s">
        <v>286</v>
      </c>
      <c r="C53" s="60">
        <v>10</v>
      </c>
      <c r="D53" s="60">
        <v>77</v>
      </c>
      <c r="E53" s="60">
        <v>15</v>
      </c>
      <c r="F53" s="60">
        <v>62</v>
      </c>
      <c r="G53" s="60">
        <v>59</v>
      </c>
      <c r="H53" s="60">
        <v>32</v>
      </c>
      <c r="K53" s="60" t="s">
        <v>380</v>
      </c>
      <c r="L53" s="60" t="s">
        <v>286</v>
      </c>
      <c r="M53" s="60">
        <v>1</v>
      </c>
      <c r="N53" s="60">
        <v>1</v>
      </c>
      <c r="O53" s="60">
        <v>0</v>
      </c>
      <c r="P53" s="60">
        <v>1</v>
      </c>
      <c r="Q53" s="60">
        <v>1</v>
      </c>
      <c r="R53" s="60"/>
    </row>
    <row r="54" spans="1:18" x14ac:dyDescent="0.25">
      <c r="A54" s="59" t="s">
        <v>377</v>
      </c>
      <c r="B54" s="59" t="s">
        <v>287</v>
      </c>
      <c r="C54" s="59">
        <v>9</v>
      </c>
      <c r="D54" s="59">
        <v>29</v>
      </c>
      <c r="E54" s="59">
        <v>16</v>
      </c>
      <c r="F54" s="59">
        <v>13</v>
      </c>
      <c r="G54" s="59">
        <v>17</v>
      </c>
      <c r="H54" s="59">
        <v>18</v>
      </c>
      <c r="K54" s="59" t="s">
        <v>377</v>
      </c>
      <c r="L54" s="59" t="s">
        <v>287</v>
      </c>
      <c r="M54" s="59">
        <v>11</v>
      </c>
      <c r="N54" s="59">
        <v>33</v>
      </c>
      <c r="O54" s="59">
        <v>17</v>
      </c>
      <c r="P54" s="59">
        <v>16</v>
      </c>
      <c r="Q54" s="59">
        <v>23</v>
      </c>
      <c r="R54" s="59"/>
    </row>
    <row r="55" spans="1:18" x14ac:dyDescent="0.25">
      <c r="A55" s="58" t="s">
        <v>376</v>
      </c>
      <c r="B55" s="58" t="s">
        <v>287</v>
      </c>
      <c r="C55" s="58">
        <v>9</v>
      </c>
      <c r="D55" s="58">
        <v>16</v>
      </c>
      <c r="E55" s="58">
        <v>2</v>
      </c>
      <c r="F55" s="58">
        <v>14</v>
      </c>
      <c r="G55" s="58">
        <v>13</v>
      </c>
      <c r="H55" s="58">
        <v>4</v>
      </c>
      <c r="K55" s="26"/>
      <c r="L55" s="26"/>
      <c r="M55" s="26"/>
      <c r="N55" s="26"/>
      <c r="O55" s="26"/>
      <c r="P55" s="26"/>
      <c r="Q55" s="26"/>
      <c r="R55" s="26"/>
    </row>
    <row r="56" spans="1:18" x14ac:dyDescent="0.25">
      <c r="A56" s="58" t="s">
        <v>377</v>
      </c>
      <c r="B56" s="58" t="s">
        <v>286</v>
      </c>
      <c r="C56" s="58">
        <v>6</v>
      </c>
      <c r="D56" s="58">
        <v>24</v>
      </c>
      <c r="E56" s="58">
        <v>10</v>
      </c>
      <c r="F56" s="58">
        <v>14</v>
      </c>
      <c r="G56" s="58">
        <v>11</v>
      </c>
      <c r="H56" s="58">
        <v>15</v>
      </c>
      <c r="K56" s="26"/>
      <c r="L56" s="26"/>
      <c r="M56" s="26"/>
      <c r="N56" s="26"/>
      <c r="O56" s="26"/>
      <c r="P56" s="26"/>
      <c r="Q56" s="26"/>
      <c r="R56" s="26"/>
    </row>
    <row r="57" spans="1:18" x14ac:dyDescent="0.25">
      <c r="A57" s="58" t="s">
        <v>385</v>
      </c>
      <c r="B57" s="58" t="s">
        <v>287</v>
      </c>
      <c r="C57" s="58">
        <v>6</v>
      </c>
      <c r="D57" s="58">
        <v>20</v>
      </c>
      <c r="E57" s="58">
        <v>0</v>
      </c>
      <c r="F57" s="58">
        <v>20</v>
      </c>
      <c r="G57" s="58">
        <v>14</v>
      </c>
      <c r="H57" s="58">
        <v>4</v>
      </c>
      <c r="K57" s="27"/>
      <c r="L57" s="27"/>
      <c r="M57" s="27"/>
      <c r="N57" s="27"/>
      <c r="O57" s="27"/>
      <c r="P57" s="27"/>
      <c r="Q57" s="27"/>
      <c r="R57" s="27"/>
    </row>
    <row r="58" spans="1:18" x14ac:dyDescent="0.25">
      <c r="K58" s="33"/>
      <c r="L58" s="26"/>
      <c r="M58" s="26"/>
      <c r="N58" s="26"/>
      <c r="O58" s="26"/>
      <c r="P58" s="26"/>
      <c r="Q58" s="26"/>
      <c r="R58" s="26"/>
    </row>
    <row r="59" spans="1:18" x14ac:dyDescent="0.25">
      <c r="A59" s="33"/>
      <c r="B59" s="26"/>
      <c r="C59" s="26"/>
      <c r="D59" s="26"/>
      <c r="E59" s="26"/>
      <c r="F59" s="26"/>
      <c r="G59" s="26"/>
      <c r="H59" s="26"/>
      <c r="I59" s="26"/>
      <c r="K59" s="26"/>
      <c r="L59" s="26"/>
      <c r="M59" s="26"/>
      <c r="N59" s="26"/>
      <c r="O59" s="26"/>
      <c r="P59" s="26"/>
      <c r="Q59" s="26"/>
      <c r="R59" s="26"/>
    </row>
    <row r="60" spans="1:18" x14ac:dyDescent="0.25">
      <c r="A60" s="26"/>
      <c r="B60" s="26"/>
      <c r="C60" s="26"/>
      <c r="D60" s="26"/>
      <c r="E60" s="26"/>
      <c r="F60" s="26"/>
      <c r="G60" s="26"/>
      <c r="H60" s="26"/>
      <c r="I60" s="26"/>
    </row>
  </sheetData>
  <mergeCells count="1">
    <mergeCell ref="B1:G1"/>
  </mergeCells>
  <pageMargins left="0.7" right="0.7" top="0.75" bottom="0.75" header="0.3" footer="0.3"/>
  <pageSetup paperSize="9" orientation="portrait"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53"/>
  <sheetViews>
    <sheetView tabSelected="1" workbookViewId="0">
      <pane xSplit="1" topLeftCell="B1" activePane="topRight" state="frozen"/>
      <selection pane="topRight" activeCell="E19" sqref="E19"/>
    </sheetView>
  </sheetViews>
  <sheetFormatPr defaultRowHeight="15" x14ac:dyDescent="0.25"/>
  <cols>
    <col min="1" max="1" width="20" customWidth="1"/>
    <col min="2" max="3" width="10.85546875" customWidth="1"/>
    <col min="8" max="8" width="20.85546875" customWidth="1"/>
    <col min="21" max="21" width="18.5703125" customWidth="1"/>
    <col min="22" max="23" width="12.7109375" customWidth="1"/>
    <col min="30" max="30" width="14.140625" customWidth="1"/>
  </cols>
  <sheetData>
    <row r="1" spans="1:30" ht="15.75" x14ac:dyDescent="0.25">
      <c r="A1" s="92" t="s">
        <v>481</v>
      </c>
    </row>
    <row r="2" spans="1:30" ht="36.75" customHeight="1" x14ac:dyDescent="0.25">
      <c r="A2" s="115"/>
      <c r="B2" s="114" t="s">
        <v>480</v>
      </c>
      <c r="C2" s="113"/>
      <c r="D2" s="113"/>
      <c r="E2" s="113"/>
      <c r="F2" s="113"/>
      <c r="G2" s="113"/>
      <c r="H2" s="112" t="s">
        <v>479</v>
      </c>
      <c r="I2" s="111"/>
      <c r="J2" s="111"/>
      <c r="K2" s="111"/>
      <c r="L2" s="110" t="s">
        <v>478</v>
      </c>
      <c r="M2" s="109"/>
      <c r="N2" s="109"/>
      <c r="O2" s="109"/>
      <c r="P2" s="109"/>
      <c r="Q2" s="109"/>
      <c r="R2" s="108" t="s">
        <v>477</v>
      </c>
      <c r="S2" s="105"/>
      <c r="T2" s="107"/>
      <c r="U2" s="106"/>
      <c r="V2" s="105"/>
      <c r="W2" s="105"/>
      <c r="X2" s="105"/>
      <c r="Y2" s="105"/>
      <c r="Z2" s="104"/>
      <c r="AA2" s="103" t="s">
        <v>476</v>
      </c>
      <c r="AB2" s="102"/>
      <c r="AC2" s="101" t="s">
        <v>475</v>
      </c>
    </row>
    <row r="3" spans="1:30" ht="43.5" customHeight="1" x14ac:dyDescent="0.25">
      <c r="A3" s="100" t="s">
        <v>474</v>
      </c>
      <c r="B3" s="96" t="s">
        <v>473</v>
      </c>
      <c r="C3" s="96" t="s">
        <v>472</v>
      </c>
      <c r="D3" s="99" t="s">
        <v>471</v>
      </c>
      <c r="E3" s="98" t="s">
        <v>470</v>
      </c>
      <c r="F3" s="96" t="s">
        <v>469</v>
      </c>
      <c r="G3" s="96" t="s">
        <v>468</v>
      </c>
      <c r="H3" s="96" t="s">
        <v>467</v>
      </c>
      <c r="I3" s="96" t="s">
        <v>466</v>
      </c>
      <c r="J3" s="96" t="s">
        <v>465</v>
      </c>
      <c r="K3" s="96" t="s">
        <v>464</v>
      </c>
      <c r="L3" s="96" t="s">
        <v>463</v>
      </c>
      <c r="M3" s="96" t="s">
        <v>462</v>
      </c>
      <c r="N3" s="96" t="s">
        <v>461</v>
      </c>
      <c r="O3" s="96" t="s">
        <v>460</v>
      </c>
      <c r="P3" s="96" t="s">
        <v>459</v>
      </c>
      <c r="Q3" s="96" t="s">
        <v>458</v>
      </c>
      <c r="R3" s="95" t="s">
        <v>457</v>
      </c>
      <c r="S3" s="95" t="s">
        <v>456</v>
      </c>
      <c r="T3" s="95" t="s">
        <v>455</v>
      </c>
      <c r="U3" s="95" t="s">
        <v>454</v>
      </c>
      <c r="V3" s="95" t="s">
        <v>453</v>
      </c>
      <c r="W3" s="95" t="s">
        <v>452</v>
      </c>
      <c r="X3" s="95" t="s">
        <v>451</v>
      </c>
      <c r="Y3" s="95" t="s">
        <v>450</v>
      </c>
      <c r="Z3" s="95" t="s">
        <v>449</v>
      </c>
      <c r="AA3" s="97" t="s">
        <v>448</v>
      </c>
      <c r="AB3" s="97" t="s">
        <v>447</v>
      </c>
      <c r="AC3" s="96" t="s">
        <v>446</v>
      </c>
      <c r="AD3" s="95" t="s">
        <v>399</v>
      </c>
    </row>
    <row r="4" spans="1:30" x14ac:dyDescent="0.25">
      <c r="A4" s="87" t="s">
        <v>392</v>
      </c>
      <c r="B4" s="84" t="s">
        <v>429</v>
      </c>
      <c r="C4" s="84" t="s">
        <v>412</v>
      </c>
      <c r="D4" s="86"/>
      <c r="E4" s="85"/>
      <c r="F4" s="84"/>
      <c r="G4" s="84"/>
      <c r="H4" s="82" t="s">
        <v>392</v>
      </c>
      <c r="I4" s="83"/>
      <c r="J4" s="83"/>
      <c r="K4" s="82"/>
      <c r="L4" s="81"/>
      <c r="M4" s="80">
        <v>5053.720703125</v>
      </c>
      <c r="N4" s="80">
        <v>6730.71044921875</v>
      </c>
      <c r="O4" s="79"/>
      <c r="P4" s="78"/>
      <c r="Q4" s="78"/>
      <c r="R4" s="77">
        <v>752</v>
      </c>
      <c r="S4" s="94"/>
      <c r="T4" s="94"/>
      <c r="U4" s="75">
        <v>737391.75283000001</v>
      </c>
      <c r="V4" s="75">
        <v>2.5599999999999999E-4</v>
      </c>
      <c r="W4" s="75">
        <v>1.2184E-2</v>
      </c>
      <c r="X4" s="93"/>
      <c r="Y4" s="93"/>
      <c r="Z4" s="75"/>
      <c r="AA4" s="90">
        <v>9</v>
      </c>
      <c r="AB4"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4" s="89"/>
      <c r="AD4" s="88">
        <v>443</v>
      </c>
    </row>
    <row r="5" spans="1:30" x14ac:dyDescent="0.25">
      <c r="A5" s="87" t="s">
        <v>393</v>
      </c>
      <c r="B5" s="84" t="s">
        <v>425</v>
      </c>
      <c r="C5" s="84" t="s">
        <v>412</v>
      </c>
      <c r="D5" s="86"/>
      <c r="E5" s="85"/>
      <c r="F5" s="84"/>
      <c r="G5" s="84"/>
      <c r="H5" s="82" t="s">
        <v>393</v>
      </c>
      <c r="I5" s="83"/>
      <c r="J5" s="83"/>
      <c r="K5" s="82"/>
      <c r="L5" s="81"/>
      <c r="M5" s="80">
        <v>5457.8984375</v>
      </c>
      <c r="N5" s="80">
        <v>8119.90771484375</v>
      </c>
      <c r="O5" s="79"/>
      <c r="P5" s="78"/>
      <c r="Q5" s="78"/>
      <c r="R5" s="77">
        <v>458</v>
      </c>
      <c r="S5" s="94"/>
      <c r="T5" s="94"/>
      <c r="U5" s="75">
        <v>261465.88564699999</v>
      </c>
      <c r="V5" s="75">
        <v>2.3000000000000001E-4</v>
      </c>
      <c r="W5" s="75">
        <v>1.0226000000000001E-2</v>
      </c>
      <c r="X5" s="93"/>
      <c r="Y5" s="93"/>
      <c r="Z5" s="75"/>
      <c r="AA5" s="90">
        <v>23</v>
      </c>
      <c r="AB5"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5" s="89"/>
      <c r="AD5" s="88">
        <v>454</v>
      </c>
    </row>
    <row r="6" spans="1:30" x14ac:dyDescent="0.25">
      <c r="A6" s="87" t="s">
        <v>390</v>
      </c>
      <c r="B6" s="84" t="s">
        <v>445</v>
      </c>
      <c r="C6" s="84" t="s">
        <v>412</v>
      </c>
      <c r="D6" s="86"/>
      <c r="E6" s="85"/>
      <c r="F6" s="84"/>
      <c r="G6" s="84"/>
      <c r="H6" s="82" t="s">
        <v>390</v>
      </c>
      <c r="I6" s="83"/>
      <c r="J6" s="83"/>
      <c r="K6" s="82"/>
      <c r="L6" s="81"/>
      <c r="M6" s="80">
        <v>7965.8125</v>
      </c>
      <c r="N6" s="80">
        <v>4665.4453125</v>
      </c>
      <c r="O6" s="79"/>
      <c r="P6" s="78"/>
      <c r="Q6" s="78"/>
      <c r="R6" s="77">
        <v>441</v>
      </c>
      <c r="S6" s="94"/>
      <c r="T6" s="94"/>
      <c r="U6" s="75">
        <v>246234.59340499999</v>
      </c>
      <c r="V6" s="75">
        <v>2.2900000000000001E-4</v>
      </c>
      <c r="W6" s="75">
        <v>9.9570000000000006E-3</v>
      </c>
      <c r="X6" s="93"/>
      <c r="Y6" s="93"/>
      <c r="Z6" s="75"/>
      <c r="AA6" s="90">
        <v>8</v>
      </c>
      <c r="AB6"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6" s="89"/>
      <c r="AD6" s="88">
        <v>353</v>
      </c>
    </row>
    <row r="7" spans="1:30" x14ac:dyDescent="0.25">
      <c r="A7" s="87" t="s">
        <v>387</v>
      </c>
      <c r="B7" s="84" t="s">
        <v>431</v>
      </c>
      <c r="C7" s="84" t="s">
        <v>412</v>
      </c>
      <c r="D7" s="86"/>
      <c r="E7" s="85"/>
      <c r="F7" s="84"/>
      <c r="G7" s="84"/>
      <c r="H7" s="82" t="s">
        <v>387</v>
      </c>
      <c r="I7" s="83"/>
      <c r="J7" s="83"/>
      <c r="K7" s="82"/>
      <c r="L7" s="81"/>
      <c r="M7" s="80">
        <v>5886.03466796875</v>
      </c>
      <c r="N7" s="80">
        <v>3833.065673828125</v>
      </c>
      <c r="O7" s="79"/>
      <c r="P7" s="78"/>
      <c r="Q7" s="78"/>
      <c r="R7" s="77">
        <v>290</v>
      </c>
      <c r="S7" s="94"/>
      <c r="T7" s="94"/>
      <c r="U7" s="75">
        <v>180472.673411</v>
      </c>
      <c r="V7" s="75">
        <v>2.1900000000000001E-4</v>
      </c>
      <c r="W7" s="75">
        <v>7.4120000000000002E-3</v>
      </c>
      <c r="X7" s="93"/>
      <c r="Y7" s="93"/>
      <c r="Z7" s="75"/>
      <c r="AA7" s="90">
        <v>139</v>
      </c>
      <c r="AB7"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7" s="89"/>
      <c r="AD7" s="88">
        <v>232</v>
      </c>
    </row>
    <row r="8" spans="1:30" x14ac:dyDescent="0.25">
      <c r="A8" s="87" t="s">
        <v>382</v>
      </c>
      <c r="B8" s="84" t="s">
        <v>444</v>
      </c>
      <c r="C8" s="84" t="s">
        <v>412</v>
      </c>
      <c r="D8" s="86"/>
      <c r="E8" s="85"/>
      <c r="F8" s="84"/>
      <c r="G8" s="84"/>
      <c r="H8" s="82" t="s">
        <v>382</v>
      </c>
      <c r="I8" s="83"/>
      <c r="J8" s="83"/>
      <c r="K8" s="82"/>
      <c r="L8" s="81"/>
      <c r="M8" s="80">
        <v>2683.52685546875</v>
      </c>
      <c r="N8" s="80">
        <v>6774.8916015625</v>
      </c>
      <c r="O8" s="79"/>
      <c r="P8" s="78"/>
      <c r="Q8" s="78"/>
      <c r="R8" s="77">
        <v>229</v>
      </c>
      <c r="S8" s="94"/>
      <c r="T8" s="94"/>
      <c r="U8" s="75">
        <v>150652.32997799999</v>
      </c>
      <c r="V8" s="75">
        <v>2.13E-4</v>
      </c>
      <c r="W8" s="75">
        <v>6.2170000000000003E-3</v>
      </c>
      <c r="X8" s="93"/>
      <c r="Y8" s="93"/>
      <c r="Z8" s="75"/>
      <c r="AA8" s="90">
        <v>48</v>
      </c>
      <c r="AB8"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8" s="89"/>
      <c r="AD8" s="88">
        <v>181</v>
      </c>
    </row>
    <row r="9" spans="1:30" x14ac:dyDescent="0.25">
      <c r="A9" s="87" t="s">
        <v>380</v>
      </c>
      <c r="B9" s="84" t="s">
        <v>443</v>
      </c>
      <c r="C9" s="84" t="s">
        <v>412</v>
      </c>
      <c r="D9" s="86"/>
      <c r="E9" s="85"/>
      <c r="F9" s="84"/>
      <c r="G9" s="84"/>
      <c r="H9" s="82" t="s">
        <v>380</v>
      </c>
      <c r="I9" s="83"/>
      <c r="J9" s="83"/>
      <c r="K9" s="82"/>
      <c r="L9" s="81"/>
      <c r="M9" s="80">
        <v>3691.314208984375</v>
      </c>
      <c r="N9" s="80">
        <v>5144.91015625</v>
      </c>
      <c r="O9" s="79"/>
      <c r="P9" s="78"/>
      <c r="Q9" s="78"/>
      <c r="R9" s="77">
        <v>281</v>
      </c>
      <c r="S9" s="94"/>
      <c r="T9" s="94"/>
      <c r="U9" s="75">
        <v>147120.61436400001</v>
      </c>
      <c r="V9" s="75">
        <v>2.1699999999999999E-4</v>
      </c>
      <c r="W9" s="75">
        <v>7.3270000000000002E-3</v>
      </c>
      <c r="X9" s="93"/>
      <c r="Y9" s="93"/>
      <c r="Z9" s="75"/>
      <c r="AA9" s="90">
        <v>4</v>
      </c>
      <c r="AB9"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9" s="89"/>
      <c r="AD9" s="88">
        <v>175</v>
      </c>
    </row>
    <row r="10" spans="1:30" x14ac:dyDescent="0.25">
      <c r="A10" s="87" t="s">
        <v>385</v>
      </c>
      <c r="B10" s="84" t="s">
        <v>432</v>
      </c>
      <c r="C10" s="84" t="s">
        <v>412</v>
      </c>
      <c r="D10" s="86"/>
      <c r="E10" s="85"/>
      <c r="F10" s="84"/>
      <c r="G10" s="84"/>
      <c r="H10" s="82" t="s">
        <v>385</v>
      </c>
      <c r="I10" s="83"/>
      <c r="J10" s="83"/>
      <c r="K10" s="82"/>
      <c r="L10" s="81"/>
      <c r="M10" s="80">
        <v>6584.22705078125</v>
      </c>
      <c r="N10" s="80">
        <v>5510.62158203125</v>
      </c>
      <c r="O10" s="79"/>
      <c r="P10" s="78"/>
      <c r="Q10" s="78"/>
      <c r="R10" s="77">
        <v>302</v>
      </c>
      <c r="S10" s="94"/>
      <c r="T10" s="94"/>
      <c r="U10" s="75">
        <v>129886.623271</v>
      </c>
      <c r="V10" s="75">
        <v>2.2100000000000001E-4</v>
      </c>
      <c r="W10" s="75">
        <v>8.4119999999999993E-3</v>
      </c>
      <c r="X10" s="93"/>
      <c r="Y10" s="93"/>
      <c r="Z10" s="75"/>
      <c r="AA10" s="90">
        <v>559</v>
      </c>
      <c r="AB10"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10" s="89"/>
      <c r="AD10" s="88">
        <v>194</v>
      </c>
    </row>
    <row r="11" spans="1:30" x14ac:dyDescent="0.25">
      <c r="A11" s="87" t="s">
        <v>423</v>
      </c>
      <c r="B11" s="84"/>
      <c r="C11" s="84"/>
      <c r="D11" s="86"/>
      <c r="E11" s="85"/>
      <c r="F11" s="84"/>
      <c r="G11" s="84"/>
      <c r="H11" s="82" t="s">
        <v>423</v>
      </c>
      <c r="I11" s="83"/>
      <c r="J11" s="83"/>
      <c r="K11" s="82"/>
      <c r="L11" s="81"/>
      <c r="M11" s="80">
        <v>4188.30859375</v>
      </c>
      <c r="N11" s="80">
        <v>4777.09521484375</v>
      </c>
      <c r="O11" s="79"/>
      <c r="P11" s="78"/>
      <c r="Q11" s="78"/>
      <c r="R11" s="77">
        <v>203</v>
      </c>
      <c r="S11" s="94"/>
      <c r="T11" s="94"/>
      <c r="U11" s="75">
        <v>108815.90958399999</v>
      </c>
      <c r="V11" s="75">
        <v>2.0799999999999999E-4</v>
      </c>
      <c r="W11" s="75">
        <v>5.4140000000000004E-3</v>
      </c>
      <c r="X11" s="93"/>
      <c r="Y11" s="93"/>
      <c r="Z11" s="75"/>
      <c r="AA11" s="90">
        <v>335</v>
      </c>
      <c r="AB11"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11" s="89"/>
      <c r="AD11" s="88" t="s">
        <v>417</v>
      </c>
    </row>
    <row r="12" spans="1:30" x14ac:dyDescent="0.25">
      <c r="A12" s="87" t="s">
        <v>379</v>
      </c>
      <c r="B12" s="84"/>
      <c r="C12" s="84"/>
      <c r="D12" s="86"/>
      <c r="E12" s="85"/>
      <c r="F12" s="84"/>
      <c r="G12" s="84"/>
      <c r="H12" s="82" t="s">
        <v>379</v>
      </c>
      <c r="I12" s="83"/>
      <c r="J12" s="83"/>
      <c r="K12" s="82"/>
      <c r="L12" s="81"/>
      <c r="M12" s="80">
        <v>2741.118896484375</v>
      </c>
      <c r="N12" s="80">
        <v>7793.693359375</v>
      </c>
      <c r="O12" s="79"/>
      <c r="P12" s="78"/>
      <c r="Q12" s="78"/>
      <c r="R12" s="77">
        <v>185</v>
      </c>
      <c r="S12" s="94"/>
      <c r="T12" s="94"/>
      <c r="U12" s="75">
        <v>104394.766108</v>
      </c>
      <c r="V12" s="75">
        <v>2.0699999999999999E-4</v>
      </c>
      <c r="W12" s="75">
        <v>4.712E-3</v>
      </c>
      <c r="X12" s="93"/>
      <c r="Y12" s="93"/>
      <c r="Z12" s="75"/>
      <c r="AA12" s="90">
        <v>97</v>
      </c>
      <c r="AB12"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12" s="89"/>
      <c r="AD12" s="88" t="s">
        <v>417</v>
      </c>
    </row>
    <row r="13" spans="1:30" x14ac:dyDescent="0.25">
      <c r="A13" s="87" t="s">
        <v>442</v>
      </c>
      <c r="B13" s="84"/>
      <c r="C13" s="84"/>
      <c r="D13" s="86"/>
      <c r="E13" s="85"/>
      <c r="F13" s="84"/>
      <c r="G13" s="84"/>
      <c r="H13" s="82" t="s">
        <v>442</v>
      </c>
      <c r="I13" s="83"/>
      <c r="J13" s="83"/>
      <c r="K13" s="82"/>
      <c r="L13" s="81"/>
      <c r="M13" s="80">
        <v>5130.61865234375</v>
      </c>
      <c r="N13" s="80">
        <v>4655.2216796875</v>
      </c>
      <c r="O13" s="79"/>
      <c r="P13" s="78"/>
      <c r="Q13" s="78"/>
      <c r="R13" s="77">
        <v>175</v>
      </c>
      <c r="S13" s="94"/>
      <c r="T13" s="94"/>
      <c r="U13" s="75">
        <v>79680.695649999994</v>
      </c>
      <c r="V13" s="75">
        <v>2.1100000000000001E-4</v>
      </c>
      <c r="W13" s="75">
        <v>5.2849999999999998E-3</v>
      </c>
      <c r="X13" s="93"/>
      <c r="Y13" s="93"/>
      <c r="Z13" s="75"/>
      <c r="AA13" s="90">
        <v>55</v>
      </c>
      <c r="AB13"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13" s="89"/>
      <c r="AD13" s="88" t="s">
        <v>417</v>
      </c>
    </row>
    <row r="14" spans="1:30" x14ac:dyDescent="0.25">
      <c r="A14" s="87" t="s">
        <v>391</v>
      </c>
      <c r="B14" s="84" t="s">
        <v>441</v>
      </c>
      <c r="C14" s="84" t="s">
        <v>412</v>
      </c>
      <c r="D14" s="86"/>
      <c r="E14" s="85"/>
      <c r="F14" s="84"/>
      <c r="G14" s="84"/>
      <c r="H14" s="82" t="s">
        <v>391</v>
      </c>
      <c r="I14" s="83"/>
      <c r="J14" s="83"/>
      <c r="K14" s="82"/>
      <c r="L14" s="81"/>
      <c r="M14" s="80">
        <v>6827.44921875</v>
      </c>
      <c r="N14" s="80">
        <v>7763.66455078125</v>
      </c>
      <c r="O14" s="79"/>
      <c r="P14" s="78"/>
      <c r="Q14" s="78"/>
      <c r="R14" s="77">
        <v>232</v>
      </c>
      <c r="S14" s="94"/>
      <c r="T14" s="94"/>
      <c r="U14" s="75">
        <v>78553.228075000006</v>
      </c>
      <c r="V14" s="75">
        <v>2.13E-4</v>
      </c>
      <c r="W14" s="75">
        <v>7.254E-3</v>
      </c>
      <c r="X14" s="93"/>
      <c r="Y14" s="93"/>
      <c r="Z14" s="75"/>
      <c r="AA14" s="90">
        <v>482</v>
      </c>
      <c r="AB14"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14" s="89"/>
      <c r="AD14" s="88">
        <v>372</v>
      </c>
    </row>
    <row r="15" spans="1:30" x14ac:dyDescent="0.25">
      <c r="A15" s="87" t="s">
        <v>388</v>
      </c>
      <c r="B15" s="84" t="s">
        <v>440</v>
      </c>
      <c r="C15" s="84" t="s">
        <v>412</v>
      </c>
      <c r="D15" s="86"/>
      <c r="E15" s="85"/>
      <c r="F15" s="84"/>
      <c r="G15" s="84"/>
      <c r="H15" s="82" t="s">
        <v>388</v>
      </c>
      <c r="I15" s="83"/>
      <c r="J15" s="83"/>
      <c r="K15" s="82"/>
      <c r="L15" s="81"/>
      <c r="M15" s="80">
        <v>4811.3408203125</v>
      </c>
      <c r="N15" s="80">
        <v>4200.23046875</v>
      </c>
      <c r="O15" s="79"/>
      <c r="P15" s="78"/>
      <c r="Q15" s="78"/>
      <c r="R15" s="77">
        <v>154</v>
      </c>
      <c r="S15" s="94"/>
      <c r="T15" s="94"/>
      <c r="U15" s="75">
        <v>72309.103155999997</v>
      </c>
      <c r="V15" s="75">
        <v>2.05E-4</v>
      </c>
      <c r="W15" s="75">
        <v>5.228E-3</v>
      </c>
      <c r="X15" s="93"/>
      <c r="Y15" s="93"/>
      <c r="Z15" s="75"/>
      <c r="AA15" s="90">
        <v>370</v>
      </c>
      <c r="AB15"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15" s="89"/>
      <c r="AD15" s="88">
        <v>290</v>
      </c>
    </row>
    <row r="16" spans="1:30" x14ac:dyDescent="0.25">
      <c r="A16" s="87" t="s">
        <v>439</v>
      </c>
      <c r="B16" s="84"/>
      <c r="C16" s="84"/>
      <c r="D16" s="86"/>
      <c r="E16" s="85"/>
      <c r="F16" s="84"/>
      <c r="G16" s="84"/>
      <c r="H16" s="82" t="s">
        <v>439</v>
      </c>
      <c r="I16" s="83"/>
      <c r="J16" s="83"/>
      <c r="K16" s="82"/>
      <c r="L16" s="81"/>
      <c r="M16" s="80">
        <v>4951.70654296875</v>
      </c>
      <c r="N16" s="80">
        <v>4621.58837890625</v>
      </c>
      <c r="O16" s="79"/>
      <c r="P16" s="78"/>
      <c r="Q16" s="78"/>
      <c r="R16" s="77">
        <v>112</v>
      </c>
      <c r="S16" s="94"/>
      <c r="T16" s="94"/>
      <c r="U16" s="75">
        <v>66117.708354000002</v>
      </c>
      <c r="V16" s="75">
        <v>2.03E-4</v>
      </c>
      <c r="W16" s="75">
        <v>3.9500000000000004E-3</v>
      </c>
      <c r="X16" s="93"/>
      <c r="Y16" s="93"/>
      <c r="Z16" s="75"/>
      <c r="AA16" s="90">
        <v>65</v>
      </c>
      <c r="AB16"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16" s="89"/>
      <c r="AD16" s="88" t="s">
        <v>417</v>
      </c>
    </row>
    <row r="17" spans="1:30" x14ac:dyDescent="0.25">
      <c r="A17" s="87" t="s">
        <v>378</v>
      </c>
      <c r="B17" s="84"/>
      <c r="C17" s="84"/>
      <c r="D17" s="86"/>
      <c r="E17" s="85"/>
      <c r="F17" s="84"/>
      <c r="G17" s="84"/>
      <c r="H17" s="82" t="s">
        <v>378</v>
      </c>
      <c r="I17" s="83"/>
      <c r="J17" s="83"/>
      <c r="K17" s="82"/>
      <c r="L17" s="81"/>
      <c r="M17" s="80">
        <v>4065.781005859375</v>
      </c>
      <c r="N17" s="80">
        <v>8718.640625</v>
      </c>
      <c r="O17" s="79"/>
      <c r="P17" s="78"/>
      <c r="Q17" s="78"/>
      <c r="R17" s="77">
        <v>177</v>
      </c>
      <c r="S17" s="94"/>
      <c r="T17" s="94"/>
      <c r="U17" s="75">
        <v>65342.830350999997</v>
      </c>
      <c r="V17" s="75">
        <v>2.0599999999999999E-4</v>
      </c>
      <c r="W17" s="75">
        <v>5.6620000000000004E-3</v>
      </c>
      <c r="X17" s="93"/>
      <c r="Y17" s="93"/>
      <c r="Z17" s="75"/>
      <c r="AA17" s="90">
        <v>171</v>
      </c>
      <c r="AB17"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17" s="89"/>
      <c r="AD17" s="88" t="s">
        <v>417</v>
      </c>
    </row>
    <row r="18" spans="1:30" x14ac:dyDescent="0.25">
      <c r="A18" s="87" t="s">
        <v>384</v>
      </c>
      <c r="B18" s="84" t="s">
        <v>438</v>
      </c>
      <c r="C18" s="84" t="s">
        <v>412</v>
      </c>
      <c r="D18" s="86"/>
      <c r="E18" s="85"/>
      <c r="F18" s="84"/>
      <c r="G18" s="84"/>
      <c r="H18" s="82" t="s">
        <v>384</v>
      </c>
      <c r="I18" s="83"/>
      <c r="J18" s="83"/>
      <c r="K18" s="82"/>
      <c r="L18" s="81"/>
      <c r="M18" s="80">
        <v>7624.74072265625</v>
      </c>
      <c r="N18" s="80">
        <v>6696.42626953125</v>
      </c>
      <c r="O18" s="79"/>
      <c r="P18" s="78"/>
      <c r="Q18" s="78"/>
      <c r="R18" s="77">
        <v>230</v>
      </c>
      <c r="S18" s="94"/>
      <c r="T18" s="94"/>
      <c r="U18" s="75">
        <v>64958.026066999999</v>
      </c>
      <c r="V18" s="75">
        <v>2.1499999999999999E-4</v>
      </c>
      <c r="W18" s="75">
        <v>7.6280000000000002E-3</v>
      </c>
      <c r="X18" s="93"/>
      <c r="Y18" s="93"/>
      <c r="Z18" s="75"/>
      <c r="AA18" s="90">
        <v>366</v>
      </c>
      <c r="AB18"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18" s="89"/>
      <c r="AD18" s="88">
        <v>208</v>
      </c>
    </row>
    <row r="19" spans="1:30" x14ac:dyDescent="0.25">
      <c r="A19" s="87" t="s">
        <v>389</v>
      </c>
      <c r="B19" s="84" t="s">
        <v>437</v>
      </c>
      <c r="C19" s="84" t="s">
        <v>412</v>
      </c>
      <c r="D19" s="86"/>
      <c r="E19" s="85"/>
      <c r="F19" s="84"/>
      <c r="G19" s="84"/>
      <c r="H19" s="82" t="s">
        <v>389</v>
      </c>
      <c r="I19" s="83"/>
      <c r="J19" s="83"/>
      <c r="K19" s="82"/>
      <c r="L19" s="81"/>
      <c r="M19" s="80">
        <v>1668.5660400390625</v>
      </c>
      <c r="N19" s="80">
        <v>5959.11279296875</v>
      </c>
      <c r="O19" s="79"/>
      <c r="P19" s="78"/>
      <c r="Q19" s="78"/>
      <c r="R19" s="77">
        <v>210</v>
      </c>
      <c r="S19" s="94"/>
      <c r="T19" s="94"/>
      <c r="U19" s="75">
        <v>59345.506033999998</v>
      </c>
      <c r="V19" s="75">
        <v>2.12E-4</v>
      </c>
      <c r="W19" s="75">
        <v>7.1260000000000004E-3</v>
      </c>
      <c r="X19" s="93"/>
      <c r="Y19" s="93"/>
      <c r="Z19" s="75"/>
      <c r="AA19" s="90">
        <v>450</v>
      </c>
      <c r="AB19"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19" s="89"/>
      <c r="AD19" s="88">
        <v>304</v>
      </c>
    </row>
    <row r="20" spans="1:30" x14ac:dyDescent="0.25">
      <c r="A20" s="87" t="s">
        <v>436</v>
      </c>
      <c r="B20" s="84" t="s">
        <v>408</v>
      </c>
      <c r="C20" s="84" t="s">
        <v>412</v>
      </c>
      <c r="D20" s="86"/>
      <c r="E20" s="85"/>
      <c r="F20" s="84"/>
      <c r="G20" s="84"/>
      <c r="H20" s="82" t="s">
        <v>436</v>
      </c>
      <c r="I20" s="83"/>
      <c r="J20" s="83"/>
      <c r="K20" s="82"/>
      <c r="L20" s="81"/>
      <c r="M20" s="80">
        <v>1920.2357177734375</v>
      </c>
      <c r="N20" s="80">
        <v>5096.47802734375</v>
      </c>
      <c r="O20" s="79"/>
      <c r="P20" s="78"/>
      <c r="Q20" s="78"/>
      <c r="R20" s="77">
        <v>159</v>
      </c>
      <c r="S20" s="94"/>
      <c r="T20" s="94"/>
      <c r="U20" s="75">
        <v>56720.673386000002</v>
      </c>
      <c r="V20" s="75">
        <v>2.0799999999999999E-4</v>
      </c>
      <c r="W20" s="75">
        <v>5.6979999999999999E-3</v>
      </c>
      <c r="X20" s="93"/>
      <c r="Y20" s="93"/>
      <c r="Z20" s="75"/>
      <c r="AA20" s="90">
        <v>15</v>
      </c>
      <c r="AB20"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20" s="89"/>
      <c r="AD20" s="88">
        <v>168</v>
      </c>
    </row>
    <row r="21" spans="1:30" x14ac:dyDescent="0.25">
      <c r="A21" s="87" t="s">
        <v>435</v>
      </c>
      <c r="B21" s="84"/>
      <c r="C21" s="84"/>
      <c r="D21" s="86"/>
      <c r="E21" s="85"/>
      <c r="F21" s="84"/>
      <c r="G21" s="84"/>
      <c r="H21" s="82" t="s">
        <v>435</v>
      </c>
      <c r="I21" s="83"/>
      <c r="J21" s="83"/>
      <c r="K21" s="82"/>
      <c r="L21" s="81"/>
      <c r="M21" s="80">
        <v>4479.28076171875</v>
      </c>
      <c r="N21" s="80">
        <v>4665.50927734375</v>
      </c>
      <c r="O21" s="79"/>
      <c r="P21" s="78"/>
      <c r="Q21" s="78"/>
      <c r="R21" s="77">
        <v>119</v>
      </c>
      <c r="S21" s="94"/>
      <c r="T21" s="94"/>
      <c r="U21" s="75">
        <v>49290.230568999999</v>
      </c>
      <c r="V21" s="75">
        <v>2.02E-4</v>
      </c>
      <c r="W21" s="75">
        <v>4.3480000000000003E-3</v>
      </c>
      <c r="X21" s="93"/>
      <c r="Y21" s="93"/>
      <c r="Z21" s="75"/>
      <c r="AA21" s="90">
        <v>440</v>
      </c>
      <c r="AB21"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21" s="89"/>
      <c r="AD21" s="88" t="s">
        <v>417</v>
      </c>
    </row>
    <row r="22" spans="1:30" x14ac:dyDescent="0.25">
      <c r="A22" s="87" t="s">
        <v>383</v>
      </c>
      <c r="B22" s="84" t="s">
        <v>434</v>
      </c>
      <c r="C22" s="84" t="s">
        <v>412</v>
      </c>
      <c r="D22" s="86"/>
      <c r="E22" s="85"/>
      <c r="F22" s="84"/>
      <c r="G22" s="84"/>
      <c r="H22" s="82" t="s">
        <v>383</v>
      </c>
      <c r="I22" s="83"/>
      <c r="J22" s="83"/>
      <c r="K22" s="82"/>
      <c r="L22" s="81"/>
      <c r="M22" s="80">
        <v>2666.859130859375</v>
      </c>
      <c r="N22" s="80">
        <v>3684.0341796875</v>
      </c>
      <c r="O22" s="79"/>
      <c r="P22" s="78"/>
      <c r="Q22" s="78"/>
      <c r="R22" s="77">
        <v>146</v>
      </c>
      <c r="S22" s="94"/>
      <c r="T22" s="94"/>
      <c r="U22" s="75">
        <v>44693.522417</v>
      </c>
      <c r="V22" s="75">
        <v>2.04E-4</v>
      </c>
      <c r="W22" s="75">
        <v>5.522E-3</v>
      </c>
      <c r="X22" s="93"/>
      <c r="Y22" s="93"/>
      <c r="Z22" s="75"/>
      <c r="AA22" s="90">
        <v>56</v>
      </c>
      <c r="AB22"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22" s="89"/>
      <c r="AD22" s="88">
        <v>200</v>
      </c>
    </row>
    <row r="23" spans="1:30" x14ac:dyDescent="0.25">
      <c r="A23" s="87" t="s">
        <v>433</v>
      </c>
      <c r="B23" s="84"/>
      <c r="C23" s="84"/>
      <c r="D23" s="86"/>
      <c r="E23" s="85"/>
      <c r="F23" s="84"/>
      <c r="G23" s="84"/>
      <c r="H23" s="82" t="s">
        <v>433</v>
      </c>
      <c r="I23" s="83"/>
      <c r="J23" s="83"/>
      <c r="K23" s="82"/>
      <c r="L23" s="81"/>
      <c r="M23" s="80">
        <v>5524.69482421875</v>
      </c>
      <c r="N23" s="80">
        <v>4627.64697265625</v>
      </c>
      <c r="O23" s="79"/>
      <c r="P23" s="78"/>
      <c r="Q23" s="78"/>
      <c r="R23" s="77">
        <v>85</v>
      </c>
      <c r="S23" s="94"/>
      <c r="T23" s="94"/>
      <c r="U23" s="75">
        <v>40807.807743999998</v>
      </c>
      <c r="V23" s="75">
        <v>1.94E-4</v>
      </c>
      <c r="W23" s="75">
        <v>3.0219999999999999E-3</v>
      </c>
      <c r="X23" s="93"/>
      <c r="Y23" s="93"/>
      <c r="Z23" s="75"/>
      <c r="AA23" s="90">
        <v>36</v>
      </c>
      <c r="AB23"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23" s="89"/>
      <c r="AD23" s="88" t="s">
        <v>417</v>
      </c>
    </row>
    <row r="24" spans="1:30" x14ac:dyDescent="0.25">
      <c r="A24" s="87" t="s">
        <v>410</v>
      </c>
      <c r="B24" s="84"/>
      <c r="C24" s="84"/>
      <c r="D24" s="86"/>
      <c r="E24" s="85"/>
      <c r="F24" s="84"/>
      <c r="G24" s="84"/>
      <c r="H24" s="82" t="s">
        <v>410</v>
      </c>
      <c r="I24" s="83"/>
      <c r="J24" s="83"/>
      <c r="K24" s="82"/>
      <c r="L24" s="81"/>
      <c r="M24" s="80">
        <v>4614.6640625</v>
      </c>
      <c r="N24" s="80">
        <v>4640.5390625</v>
      </c>
      <c r="O24" s="79"/>
      <c r="P24" s="78"/>
      <c r="Q24" s="78"/>
      <c r="R24" s="77">
        <v>79</v>
      </c>
      <c r="S24" s="94"/>
      <c r="T24" s="94"/>
      <c r="U24" s="75">
        <v>40066.756259000002</v>
      </c>
      <c r="V24" s="75">
        <v>1.9799999999999999E-4</v>
      </c>
      <c r="W24" s="75">
        <v>3.2130000000000001E-3</v>
      </c>
      <c r="X24" s="93"/>
      <c r="Y24" s="93"/>
      <c r="Z24" s="75"/>
      <c r="AA24" s="90">
        <v>385</v>
      </c>
      <c r="AB24"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24" s="89"/>
      <c r="AD24" s="88" t="s">
        <v>417</v>
      </c>
    </row>
    <row r="25" spans="1:30" x14ac:dyDescent="0.25">
      <c r="A25" s="87" t="s">
        <v>409</v>
      </c>
      <c r="B25" s="84"/>
      <c r="C25" s="84"/>
      <c r="D25" s="86"/>
      <c r="E25" s="85"/>
      <c r="F25" s="84"/>
      <c r="G25" s="84"/>
      <c r="H25" s="82" t="s">
        <v>409</v>
      </c>
      <c r="I25" s="83"/>
      <c r="J25" s="83"/>
      <c r="K25" s="82"/>
      <c r="L25" s="81"/>
      <c r="M25" s="80">
        <v>5344.765625</v>
      </c>
      <c r="N25" s="80">
        <v>5291.8828125</v>
      </c>
      <c r="O25" s="79"/>
      <c r="P25" s="78"/>
      <c r="Q25" s="78"/>
      <c r="R25" s="77">
        <v>52</v>
      </c>
      <c r="S25" s="94"/>
      <c r="T25" s="94"/>
      <c r="U25" s="75">
        <v>38004.490406999998</v>
      </c>
      <c r="V25" s="75">
        <v>1.85E-4</v>
      </c>
      <c r="W25" s="75">
        <v>1.403E-3</v>
      </c>
      <c r="X25" s="93"/>
      <c r="Y25" s="93"/>
      <c r="Z25" s="75"/>
      <c r="AA25" s="90">
        <v>30</v>
      </c>
      <c r="AB25"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25" s="89"/>
      <c r="AD25" s="88"/>
    </row>
    <row r="26" spans="1:30" x14ac:dyDescent="0.25">
      <c r="A26" s="87" t="s">
        <v>407</v>
      </c>
      <c r="B26" s="84" t="s">
        <v>408</v>
      </c>
      <c r="C26" s="84" t="s">
        <v>412</v>
      </c>
      <c r="D26" s="86"/>
      <c r="E26" s="85"/>
      <c r="F26" s="84"/>
      <c r="G26" s="84"/>
      <c r="H26" s="82" t="s">
        <v>407</v>
      </c>
      <c r="I26" s="83"/>
      <c r="J26" s="83"/>
      <c r="K26" s="82"/>
      <c r="L26" s="81"/>
      <c r="M26" s="80">
        <v>4550.67041015625</v>
      </c>
      <c r="N26" s="80">
        <v>4251.8388671875</v>
      </c>
      <c r="O26" s="79"/>
      <c r="P26" s="78"/>
      <c r="Q26" s="78"/>
      <c r="R26" s="77">
        <v>112</v>
      </c>
      <c r="S26" s="94"/>
      <c r="T26" s="94"/>
      <c r="U26" s="75">
        <v>36606.114638999999</v>
      </c>
      <c r="V26" s="75">
        <v>1.9900000000000001E-4</v>
      </c>
      <c r="W26" s="75">
        <v>4.457E-3</v>
      </c>
      <c r="X26" s="93"/>
      <c r="Y26" s="93"/>
      <c r="Z26" s="75"/>
      <c r="AA26" s="90">
        <v>238</v>
      </c>
      <c r="AB26"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26" s="89"/>
      <c r="AD26" s="88">
        <v>162</v>
      </c>
    </row>
    <row r="27" spans="1:30" x14ac:dyDescent="0.25">
      <c r="A27" s="87" t="s">
        <v>411</v>
      </c>
      <c r="B27" s="84"/>
      <c r="C27" s="84"/>
      <c r="D27" s="86"/>
      <c r="E27" s="85"/>
      <c r="F27" s="84"/>
      <c r="G27" s="84"/>
      <c r="H27" s="82" t="s">
        <v>411</v>
      </c>
      <c r="I27" s="83"/>
      <c r="J27" s="83"/>
      <c r="K27" s="82"/>
      <c r="L27" s="81"/>
      <c r="M27" s="80">
        <v>6852.32421875</v>
      </c>
      <c r="N27" s="80">
        <v>3372.146240234375</v>
      </c>
      <c r="O27" s="79"/>
      <c r="P27" s="78"/>
      <c r="Q27" s="78"/>
      <c r="R27" s="77">
        <v>150</v>
      </c>
      <c r="S27" s="94"/>
      <c r="T27" s="94"/>
      <c r="U27" s="75">
        <v>35962.500142999997</v>
      </c>
      <c r="V27" s="75">
        <v>2.04E-4</v>
      </c>
      <c r="W27" s="75">
        <v>5.3579999999999999E-3</v>
      </c>
      <c r="X27" s="93"/>
      <c r="Y27" s="93"/>
      <c r="Z27" s="75"/>
      <c r="AA27" s="90">
        <v>330</v>
      </c>
      <c r="AB27"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27" s="89"/>
      <c r="AD27" s="88" t="s">
        <v>417</v>
      </c>
    </row>
    <row r="28" spans="1:30" x14ac:dyDescent="0.25">
      <c r="A28" s="87" t="s">
        <v>381</v>
      </c>
      <c r="B28" s="84" t="s">
        <v>432</v>
      </c>
      <c r="C28" s="84" t="s">
        <v>412</v>
      </c>
      <c r="D28" s="86"/>
      <c r="E28" s="85"/>
      <c r="F28" s="84"/>
      <c r="G28" s="84"/>
      <c r="H28" s="82" t="s">
        <v>381</v>
      </c>
      <c r="I28" s="83"/>
      <c r="J28" s="83"/>
      <c r="K28" s="82"/>
      <c r="L28" s="81"/>
      <c r="M28" s="80">
        <v>3828.481201171875</v>
      </c>
      <c r="N28" s="80">
        <v>3066.860595703125</v>
      </c>
      <c r="O28" s="79"/>
      <c r="P28" s="78"/>
      <c r="Q28" s="78"/>
      <c r="R28" s="77">
        <v>151</v>
      </c>
      <c r="S28" s="94"/>
      <c r="T28" s="94"/>
      <c r="U28" s="75">
        <v>34312.670639999997</v>
      </c>
      <c r="V28" s="75">
        <v>2.0599999999999999E-4</v>
      </c>
      <c r="W28" s="75">
        <v>5.9059999999999998E-3</v>
      </c>
      <c r="X28" s="93"/>
      <c r="Y28" s="93"/>
      <c r="Z28" s="75"/>
      <c r="AA28" s="90">
        <v>364</v>
      </c>
      <c r="AB28"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28" s="89"/>
      <c r="AD28" s="88">
        <v>193</v>
      </c>
    </row>
    <row r="29" spans="1:30" x14ac:dyDescent="0.25">
      <c r="A29" s="87" t="s">
        <v>386</v>
      </c>
      <c r="B29" s="84" t="s">
        <v>431</v>
      </c>
      <c r="C29" s="84" t="s">
        <v>412</v>
      </c>
      <c r="D29" s="86"/>
      <c r="E29" s="85"/>
      <c r="F29" s="84"/>
      <c r="G29" s="84"/>
      <c r="H29" s="82" t="s">
        <v>386</v>
      </c>
      <c r="I29" s="83"/>
      <c r="J29" s="83"/>
      <c r="K29" s="82"/>
      <c r="L29" s="81"/>
      <c r="M29" s="80">
        <v>5074.216796875</v>
      </c>
      <c r="N29" s="80">
        <v>2573.70849609375</v>
      </c>
      <c r="O29" s="79"/>
      <c r="P29" s="78"/>
      <c r="Q29" s="78"/>
      <c r="R29" s="77">
        <v>147</v>
      </c>
      <c r="S29" s="94"/>
      <c r="T29" s="94"/>
      <c r="U29" s="75">
        <v>32392.925007000002</v>
      </c>
      <c r="V29" s="75">
        <v>2.04E-4</v>
      </c>
      <c r="W29" s="75">
        <v>5.7359999999999998E-3</v>
      </c>
      <c r="X29" s="93"/>
      <c r="Y29" s="93"/>
      <c r="Z29" s="75"/>
      <c r="AA29" s="90">
        <v>84</v>
      </c>
      <c r="AB29" s="90" t="e">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#REF!</v>
      </c>
      <c r="AC29" s="89"/>
      <c r="AD29" s="88">
        <v>232</v>
      </c>
    </row>
    <row r="30" spans="1:30" ht="15.75" x14ac:dyDescent="0.25">
      <c r="A30" s="92" t="s">
        <v>430</v>
      </c>
    </row>
    <row r="31" spans="1:30" x14ac:dyDescent="0.25">
      <c r="A31" s="87" t="s">
        <v>392</v>
      </c>
      <c r="B31" s="84" t="s">
        <v>429</v>
      </c>
      <c r="C31" s="84" t="s">
        <v>412</v>
      </c>
      <c r="D31" s="86"/>
      <c r="E31" s="85"/>
      <c r="F31" s="84"/>
      <c r="G31" s="84"/>
      <c r="H31" s="82" t="s">
        <v>392</v>
      </c>
      <c r="I31" s="83"/>
      <c r="J31" s="83"/>
      <c r="K31" s="82"/>
      <c r="L31" s="81"/>
      <c r="M31" s="80">
        <v>5314.21728515625</v>
      </c>
      <c r="N31" s="80">
        <v>4362.75732421875</v>
      </c>
      <c r="O31" s="79"/>
      <c r="P31" s="78"/>
      <c r="Q31" s="78"/>
      <c r="R31" s="77">
        <v>256</v>
      </c>
      <c r="S31" s="76"/>
      <c r="T31" s="76"/>
      <c r="U31" s="75">
        <v>46859.855087999997</v>
      </c>
      <c r="V31" s="75">
        <v>1.4059999999999999E-3</v>
      </c>
      <c r="W31" s="75">
        <v>2.7890000000000002E-2</v>
      </c>
      <c r="X31" s="91"/>
      <c r="Y31" s="91"/>
      <c r="Z31" s="75"/>
      <c r="AA31" s="90">
        <v>11</v>
      </c>
      <c r="AB31" s="90"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1" s="89"/>
      <c r="AD31" s="88">
        <v>443</v>
      </c>
    </row>
    <row r="32" spans="1:30" x14ac:dyDescent="0.25">
      <c r="A32" s="87" t="s">
        <v>402</v>
      </c>
      <c r="B32" s="84" t="s">
        <v>414</v>
      </c>
      <c r="C32" s="84" t="s">
        <v>412</v>
      </c>
      <c r="D32" s="86"/>
      <c r="E32" s="85"/>
      <c r="F32" s="84"/>
      <c r="G32" s="84"/>
      <c r="H32" s="82" t="s">
        <v>402</v>
      </c>
      <c r="I32" s="83"/>
      <c r="J32" s="83"/>
      <c r="K32" s="82"/>
      <c r="L32" s="81"/>
      <c r="M32" s="80">
        <v>5849.283203125</v>
      </c>
      <c r="N32" s="80">
        <v>5280.49072265625</v>
      </c>
      <c r="O32" s="79"/>
      <c r="P32" s="78"/>
      <c r="Q32" s="78"/>
      <c r="R32" s="77">
        <v>166</v>
      </c>
      <c r="S32" s="76"/>
      <c r="T32" s="76"/>
      <c r="U32" s="75">
        <v>25172.653158000001</v>
      </c>
      <c r="V32" s="75">
        <v>1.2440000000000001E-3</v>
      </c>
      <c r="W32" s="75">
        <v>2.2256000000000001E-2</v>
      </c>
      <c r="X32" s="91"/>
      <c r="Y32" s="91"/>
      <c r="Z32" s="75"/>
      <c r="AA32" s="90">
        <v>28</v>
      </c>
      <c r="AB32" s="90"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2" s="89"/>
      <c r="AD32" s="88">
        <v>200</v>
      </c>
    </row>
    <row r="33" spans="1:30" x14ac:dyDescent="0.25">
      <c r="A33" s="87" t="s">
        <v>390</v>
      </c>
      <c r="B33" s="84" t="s">
        <v>428</v>
      </c>
      <c r="C33" s="84" t="s">
        <v>412</v>
      </c>
      <c r="D33" s="86"/>
      <c r="E33" s="85"/>
      <c r="F33" s="84"/>
      <c r="G33" s="84"/>
      <c r="H33" s="82" t="s">
        <v>390</v>
      </c>
      <c r="I33" s="83"/>
      <c r="J33" s="83"/>
      <c r="K33" s="82"/>
      <c r="L33" s="81"/>
      <c r="M33" s="80">
        <v>4128.54443359375</v>
      </c>
      <c r="N33" s="80">
        <v>4770.52197265625</v>
      </c>
      <c r="O33" s="79"/>
      <c r="P33" s="78"/>
      <c r="Q33" s="78"/>
      <c r="R33" s="77">
        <v>131</v>
      </c>
      <c r="S33" s="76"/>
      <c r="T33" s="76"/>
      <c r="U33" s="75">
        <v>14696.106457</v>
      </c>
      <c r="V33" s="75">
        <v>1.181E-3</v>
      </c>
      <c r="W33" s="75">
        <v>1.9545E-2</v>
      </c>
      <c r="X33" s="91"/>
      <c r="Y33" s="91"/>
      <c r="Z33" s="75"/>
      <c r="AA33" s="90">
        <v>6</v>
      </c>
      <c r="AB33" s="90"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3" s="89"/>
      <c r="AD33" s="88">
        <v>353</v>
      </c>
    </row>
    <row r="34" spans="1:30" x14ac:dyDescent="0.25">
      <c r="A34" s="87" t="s">
        <v>384</v>
      </c>
      <c r="B34" s="84" t="s">
        <v>427</v>
      </c>
      <c r="C34" s="84" t="s">
        <v>412</v>
      </c>
      <c r="D34" s="86"/>
      <c r="E34" s="85"/>
      <c r="F34" s="84"/>
      <c r="G34" s="84"/>
      <c r="H34" s="82" t="s">
        <v>384</v>
      </c>
      <c r="I34" s="83"/>
      <c r="J34" s="83"/>
      <c r="K34" s="82"/>
      <c r="L34" s="81"/>
      <c r="M34" s="80">
        <v>5493.05810546875</v>
      </c>
      <c r="N34" s="80">
        <v>3342.290771484375</v>
      </c>
      <c r="O34" s="79"/>
      <c r="P34" s="78"/>
      <c r="Q34" s="78"/>
      <c r="R34" s="77">
        <v>106</v>
      </c>
      <c r="S34" s="76"/>
      <c r="T34" s="76"/>
      <c r="U34" s="75">
        <v>8556.589344</v>
      </c>
      <c r="V34" s="75">
        <v>1.139E-3</v>
      </c>
      <c r="W34" s="75">
        <v>1.8029E-2</v>
      </c>
      <c r="X34" s="91"/>
      <c r="Y34" s="91"/>
      <c r="Z34" s="75"/>
      <c r="AA34" s="90">
        <v>33</v>
      </c>
      <c r="AB34" s="90"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4" s="89"/>
      <c r="AD34" s="88">
        <v>208</v>
      </c>
    </row>
    <row r="35" spans="1:30" x14ac:dyDescent="0.25">
      <c r="A35" s="87" t="s">
        <v>380</v>
      </c>
      <c r="B35" s="84" t="s">
        <v>426</v>
      </c>
      <c r="C35" s="84" t="s">
        <v>412</v>
      </c>
      <c r="D35" s="86"/>
      <c r="E35" s="85"/>
      <c r="F35" s="84"/>
      <c r="G35" s="84"/>
      <c r="H35" s="82" t="s">
        <v>380</v>
      </c>
      <c r="I35" s="83"/>
      <c r="J35" s="83"/>
      <c r="K35" s="82"/>
      <c r="L35" s="81"/>
      <c r="M35" s="80">
        <v>4821.8291015625</v>
      </c>
      <c r="N35" s="80">
        <v>5406.12353515625</v>
      </c>
      <c r="O35" s="79"/>
      <c r="P35" s="78"/>
      <c r="Q35" s="78"/>
      <c r="R35" s="77">
        <v>63</v>
      </c>
      <c r="S35" s="76"/>
      <c r="T35" s="76"/>
      <c r="U35" s="75">
        <v>8385.297982</v>
      </c>
      <c r="V35" s="75">
        <v>1.07E-3</v>
      </c>
      <c r="W35" s="75">
        <v>1.0682000000000001E-2</v>
      </c>
      <c r="X35" s="91"/>
      <c r="Y35" s="91"/>
      <c r="Z35" s="75"/>
      <c r="AA35" s="90">
        <v>29</v>
      </c>
      <c r="AB35" s="90"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5" s="89"/>
      <c r="AD35" s="88">
        <v>175</v>
      </c>
    </row>
    <row r="36" spans="1:30" x14ac:dyDescent="0.25">
      <c r="A36" s="87" t="s">
        <v>393</v>
      </c>
      <c r="B36" s="84" t="s">
        <v>425</v>
      </c>
      <c r="C36" s="84" t="s">
        <v>412</v>
      </c>
      <c r="D36" s="86"/>
      <c r="E36" s="85"/>
      <c r="F36" s="84"/>
      <c r="G36" s="84"/>
      <c r="H36" s="82" t="s">
        <v>393</v>
      </c>
      <c r="I36" s="83"/>
      <c r="J36" s="83"/>
      <c r="K36" s="82"/>
      <c r="L36" s="81"/>
      <c r="M36" s="80">
        <v>4141.75048828125</v>
      </c>
      <c r="N36" s="80">
        <v>7685.861328125</v>
      </c>
      <c r="O36" s="79"/>
      <c r="P36" s="78"/>
      <c r="Q36" s="78"/>
      <c r="R36" s="77">
        <v>61</v>
      </c>
      <c r="S36" s="76"/>
      <c r="T36" s="76"/>
      <c r="U36" s="75">
        <v>4843.8319190000002</v>
      </c>
      <c r="V36" s="75">
        <v>1.07E-3</v>
      </c>
      <c r="W36" s="75">
        <v>1.1693E-2</v>
      </c>
      <c r="X36" s="91"/>
      <c r="Y36" s="91"/>
      <c r="Z36" s="75"/>
      <c r="AA36" s="90">
        <v>34</v>
      </c>
      <c r="AB36" s="90"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6" s="89"/>
      <c r="AD36" s="88">
        <v>454</v>
      </c>
    </row>
    <row r="37" spans="1:30" x14ac:dyDescent="0.25">
      <c r="A37" s="87" t="s">
        <v>387</v>
      </c>
      <c r="B37" s="84" t="s">
        <v>419</v>
      </c>
      <c r="C37" s="84" t="s">
        <v>412</v>
      </c>
      <c r="D37" s="86"/>
      <c r="E37" s="85"/>
      <c r="F37" s="84"/>
      <c r="G37" s="84"/>
      <c r="H37" s="82" t="s">
        <v>387</v>
      </c>
      <c r="I37" s="83"/>
      <c r="J37" s="83"/>
      <c r="K37" s="82"/>
      <c r="L37" s="81"/>
      <c r="M37" s="80">
        <v>4925.48583984375</v>
      </c>
      <c r="N37" s="80">
        <v>4541.359375</v>
      </c>
      <c r="O37" s="79"/>
      <c r="P37" s="78"/>
      <c r="Q37" s="78"/>
      <c r="R37" s="77">
        <v>50</v>
      </c>
      <c r="S37" s="76"/>
      <c r="T37" s="76"/>
      <c r="U37" s="75">
        <v>4664.4092570000003</v>
      </c>
      <c r="V37" s="75">
        <v>1.0300000000000001E-3</v>
      </c>
      <c r="W37" s="75">
        <v>9.384E-3</v>
      </c>
      <c r="X37" s="91"/>
      <c r="Y37" s="91"/>
      <c r="Z37" s="75"/>
      <c r="AA37" s="90">
        <v>20</v>
      </c>
      <c r="AB37" s="90"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7" s="89"/>
      <c r="AD37" s="88">
        <v>232</v>
      </c>
    </row>
    <row r="38" spans="1:30" x14ac:dyDescent="0.25">
      <c r="A38" s="87" t="s">
        <v>391</v>
      </c>
      <c r="B38" s="84" t="s">
        <v>424</v>
      </c>
      <c r="C38" s="84" t="s">
        <v>412</v>
      </c>
      <c r="D38" s="86"/>
      <c r="E38" s="85"/>
      <c r="F38" s="84"/>
      <c r="G38" s="84"/>
      <c r="H38" s="82" t="s">
        <v>391</v>
      </c>
      <c r="I38" s="83"/>
      <c r="J38" s="83"/>
      <c r="K38" s="82"/>
      <c r="L38" s="81"/>
      <c r="M38" s="80">
        <v>7724.83251953125</v>
      </c>
      <c r="N38" s="80">
        <v>4861.51318359375</v>
      </c>
      <c r="O38" s="79"/>
      <c r="P38" s="78"/>
      <c r="Q38" s="78"/>
      <c r="R38" s="77">
        <v>59</v>
      </c>
      <c r="S38" s="76"/>
      <c r="T38" s="76"/>
      <c r="U38" s="75">
        <v>3442.0044760000001</v>
      </c>
      <c r="V38" s="75">
        <v>1.0460000000000001E-3</v>
      </c>
      <c r="W38" s="75">
        <v>1.1880999999999999E-2</v>
      </c>
      <c r="X38" s="91"/>
      <c r="Y38" s="91"/>
      <c r="Z38" s="75"/>
      <c r="AA38" s="90">
        <v>19</v>
      </c>
      <c r="AB38" s="90"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8" s="89"/>
      <c r="AD38" s="88">
        <v>372</v>
      </c>
    </row>
    <row r="39" spans="1:30" x14ac:dyDescent="0.25">
      <c r="A39" s="87" t="s">
        <v>423</v>
      </c>
      <c r="B39" s="84"/>
      <c r="C39" s="84"/>
      <c r="D39" s="86"/>
      <c r="E39" s="85"/>
      <c r="F39" s="84"/>
      <c r="G39" s="84"/>
      <c r="H39" s="82" t="s">
        <v>423</v>
      </c>
      <c r="I39" s="83"/>
      <c r="J39" s="83"/>
      <c r="K39" s="82"/>
      <c r="L39" s="81"/>
      <c r="M39" s="80">
        <v>4175.90966796875</v>
      </c>
      <c r="N39" s="80">
        <v>5299.34326171875</v>
      </c>
      <c r="O39" s="79"/>
      <c r="P39" s="78"/>
      <c r="Q39" s="78"/>
      <c r="R39" s="77">
        <v>44</v>
      </c>
      <c r="S39" s="76"/>
      <c r="T39" s="76"/>
      <c r="U39" s="75">
        <v>3239.3555630000001</v>
      </c>
      <c r="V39" s="75">
        <v>1.0280000000000001E-3</v>
      </c>
      <c r="W39" s="75">
        <v>8.4799999999999997E-3</v>
      </c>
      <c r="X39" s="91"/>
      <c r="Y39" s="91"/>
      <c r="Z39" s="75"/>
      <c r="AA39" s="90">
        <v>231</v>
      </c>
      <c r="AB39" s="90"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9" s="89"/>
      <c r="AD39" s="88" t="s">
        <v>417</v>
      </c>
    </row>
    <row r="40" spans="1:30" x14ac:dyDescent="0.25">
      <c r="A40" s="87" t="s">
        <v>422</v>
      </c>
      <c r="B40" s="84"/>
      <c r="C40" s="84"/>
      <c r="D40" s="86"/>
      <c r="E40" s="85"/>
      <c r="F40" s="84"/>
      <c r="G40" s="84"/>
      <c r="H40" s="82" t="s">
        <v>422</v>
      </c>
      <c r="I40" s="83"/>
      <c r="J40" s="83"/>
      <c r="K40" s="82"/>
      <c r="L40" s="81"/>
      <c r="M40" s="80">
        <v>4734.96337890625</v>
      </c>
      <c r="N40" s="80">
        <v>4839.47119140625</v>
      </c>
      <c r="O40" s="79"/>
      <c r="P40" s="78"/>
      <c r="Q40" s="78"/>
      <c r="R40" s="77">
        <v>44</v>
      </c>
      <c r="S40" s="76"/>
      <c r="T40" s="76"/>
      <c r="U40" s="75">
        <v>2696.7195350000002</v>
      </c>
      <c r="V40" s="75">
        <v>1.0380000000000001E-3</v>
      </c>
      <c r="W40" s="75">
        <v>9.6170000000000005E-3</v>
      </c>
      <c r="X40" s="91"/>
      <c r="Y40" s="91"/>
      <c r="Z40" s="75"/>
      <c r="AA40" s="90">
        <v>83</v>
      </c>
      <c r="AB40" s="90"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0" s="89"/>
      <c r="AD40" s="88" t="s">
        <v>417</v>
      </c>
    </row>
    <row r="41" spans="1:30" x14ac:dyDescent="0.25">
      <c r="A41" s="87" t="s">
        <v>376</v>
      </c>
      <c r="B41" s="84" t="s">
        <v>413</v>
      </c>
      <c r="C41" s="84" t="s">
        <v>412</v>
      </c>
      <c r="D41" s="86"/>
      <c r="E41" s="85"/>
      <c r="F41" s="84"/>
      <c r="G41" s="84"/>
      <c r="H41" s="82" t="s">
        <v>376</v>
      </c>
      <c r="I41" s="83"/>
      <c r="J41" s="83"/>
      <c r="K41" s="82"/>
      <c r="L41" s="81"/>
      <c r="M41" s="80">
        <v>6675.66650390625</v>
      </c>
      <c r="N41" s="80">
        <v>2499.418701171875</v>
      </c>
      <c r="O41" s="79"/>
      <c r="P41" s="78"/>
      <c r="Q41" s="78"/>
      <c r="R41" s="77">
        <v>53</v>
      </c>
      <c r="S41" s="76"/>
      <c r="T41" s="76"/>
      <c r="U41" s="75">
        <v>2530.117671</v>
      </c>
      <c r="V41" s="75">
        <v>1.0139999999999999E-3</v>
      </c>
      <c r="W41" s="75">
        <v>1.0800000000000001E-2</v>
      </c>
      <c r="X41" s="91"/>
      <c r="Y41" s="91"/>
      <c r="Z41" s="75"/>
      <c r="AA41" s="90">
        <v>94</v>
      </c>
      <c r="AB41" s="90"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1" s="89"/>
      <c r="AD41" s="88">
        <v>30</v>
      </c>
    </row>
    <row r="42" spans="1:30" x14ac:dyDescent="0.25">
      <c r="A42" s="87" t="s">
        <v>421</v>
      </c>
      <c r="B42" s="84"/>
      <c r="C42" s="84"/>
      <c r="D42" s="86"/>
      <c r="E42" s="85"/>
      <c r="F42" s="84"/>
      <c r="G42" s="84"/>
      <c r="H42" s="82" t="s">
        <v>421</v>
      </c>
      <c r="I42" s="83"/>
      <c r="J42" s="83"/>
      <c r="K42" s="82"/>
      <c r="L42" s="81"/>
      <c r="M42" s="80">
        <v>4285.0068359375</v>
      </c>
      <c r="N42" s="80">
        <v>4860.029296875</v>
      </c>
      <c r="O42" s="79"/>
      <c r="P42" s="78"/>
      <c r="Q42" s="78"/>
      <c r="R42" s="77">
        <v>45</v>
      </c>
      <c r="S42" s="76"/>
      <c r="T42" s="76"/>
      <c r="U42" s="75">
        <v>2416.2061910000002</v>
      </c>
      <c r="V42" s="75">
        <v>1E-3</v>
      </c>
      <c r="W42" s="75">
        <v>8.2909999999999998E-3</v>
      </c>
      <c r="X42" s="91"/>
      <c r="Y42" s="91"/>
      <c r="Z42" s="75"/>
      <c r="AA42" s="90">
        <v>40</v>
      </c>
      <c r="AB42" s="90"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2" s="89"/>
      <c r="AD42" s="88" t="s">
        <v>417</v>
      </c>
    </row>
    <row r="43" spans="1:30" x14ac:dyDescent="0.25">
      <c r="A43" s="87" t="s">
        <v>420</v>
      </c>
      <c r="B43" s="84" t="s">
        <v>413</v>
      </c>
      <c r="C43" s="84" t="s">
        <v>412</v>
      </c>
      <c r="D43" s="86"/>
      <c r="E43" s="85"/>
      <c r="F43" s="84"/>
      <c r="G43" s="84"/>
      <c r="H43" s="82" t="s">
        <v>420</v>
      </c>
      <c r="I43" s="83"/>
      <c r="J43" s="83"/>
      <c r="K43" s="82"/>
      <c r="L43" s="81"/>
      <c r="M43" s="80">
        <v>7550.9775390625</v>
      </c>
      <c r="N43" s="80">
        <v>6552.06298828125</v>
      </c>
      <c r="O43" s="79"/>
      <c r="P43" s="78"/>
      <c r="Q43" s="78"/>
      <c r="R43" s="77">
        <v>53</v>
      </c>
      <c r="S43" s="76"/>
      <c r="T43" s="76"/>
      <c r="U43" s="75">
        <v>2377.1224520000001</v>
      </c>
      <c r="V43" s="75">
        <v>1.031E-3</v>
      </c>
      <c r="W43" s="75">
        <v>1.1520000000000001E-2</v>
      </c>
      <c r="X43" s="91"/>
      <c r="Y43" s="91"/>
      <c r="Z43" s="75"/>
      <c r="AA43" s="90">
        <v>52</v>
      </c>
      <c r="AB43" s="90"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3" s="89"/>
      <c r="AD43" s="88">
        <v>20</v>
      </c>
    </row>
    <row r="44" spans="1:30" x14ac:dyDescent="0.25">
      <c r="A44" s="87" t="s">
        <v>385</v>
      </c>
      <c r="B44" s="84" t="s">
        <v>414</v>
      </c>
      <c r="C44" s="84" t="s">
        <v>412</v>
      </c>
      <c r="D44" s="86"/>
      <c r="E44" s="85"/>
      <c r="F44" s="84"/>
      <c r="G44" s="84"/>
      <c r="H44" s="82" t="s">
        <v>385</v>
      </c>
      <c r="I44" s="83"/>
      <c r="J44" s="83"/>
      <c r="K44" s="82"/>
      <c r="L44" s="81"/>
      <c r="M44" s="80">
        <v>4181.02099609375</v>
      </c>
      <c r="N44" s="80">
        <v>4522.78369140625</v>
      </c>
      <c r="O44" s="79"/>
      <c r="P44" s="78"/>
      <c r="Q44" s="78"/>
      <c r="R44" s="77">
        <v>35</v>
      </c>
      <c r="S44" s="76"/>
      <c r="T44" s="76"/>
      <c r="U44" s="75">
        <v>2212.8517590000001</v>
      </c>
      <c r="V44" s="75">
        <v>1.024E-3</v>
      </c>
      <c r="W44" s="75">
        <v>8.5970000000000005E-3</v>
      </c>
      <c r="X44" s="91"/>
      <c r="Y44" s="91"/>
      <c r="Z44" s="75"/>
      <c r="AA44" s="90">
        <v>209</v>
      </c>
      <c r="AB44" s="90"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4" s="89"/>
      <c r="AD44" s="88">
        <v>194</v>
      </c>
    </row>
    <row r="45" spans="1:30" x14ac:dyDescent="0.25">
      <c r="A45" s="87" t="s">
        <v>386</v>
      </c>
      <c r="B45" s="84" t="s">
        <v>419</v>
      </c>
      <c r="C45" s="84" t="s">
        <v>412</v>
      </c>
      <c r="D45" s="86"/>
      <c r="E45" s="85"/>
      <c r="F45" s="84"/>
      <c r="G45" s="84"/>
      <c r="H45" s="82" t="s">
        <v>386</v>
      </c>
      <c r="I45" s="83"/>
      <c r="J45" s="83"/>
      <c r="K45" s="82"/>
      <c r="L45" s="81"/>
      <c r="M45" s="80">
        <v>2435.44677734375</v>
      </c>
      <c r="N45" s="80">
        <v>6357.85302734375</v>
      </c>
      <c r="O45" s="79"/>
      <c r="P45" s="78"/>
      <c r="Q45" s="78"/>
      <c r="R45" s="77">
        <v>43</v>
      </c>
      <c r="S45" s="76"/>
      <c r="T45" s="76"/>
      <c r="U45" s="75">
        <v>2173.2702049999998</v>
      </c>
      <c r="V45" s="75">
        <v>1.0269999999999999E-3</v>
      </c>
      <c r="W45" s="75">
        <v>9.8420000000000001E-3</v>
      </c>
      <c r="X45" s="91"/>
      <c r="Y45" s="91"/>
      <c r="Z45" s="75"/>
      <c r="AA45" s="90">
        <v>42</v>
      </c>
      <c r="AB45" s="90"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5" s="89"/>
      <c r="AD45" s="88">
        <v>232</v>
      </c>
    </row>
    <row r="46" spans="1:30" x14ac:dyDescent="0.25">
      <c r="A46" s="87" t="s">
        <v>418</v>
      </c>
      <c r="B46" s="84"/>
      <c r="C46" s="84"/>
      <c r="D46" s="86"/>
      <c r="E46" s="85"/>
      <c r="F46" s="84"/>
      <c r="G46" s="84"/>
      <c r="H46" s="82" t="s">
        <v>418</v>
      </c>
      <c r="I46" s="83"/>
      <c r="J46" s="83"/>
      <c r="K46" s="82"/>
      <c r="L46" s="81"/>
      <c r="M46" s="80">
        <v>3621.92138671875</v>
      </c>
      <c r="N46" s="80">
        <v>6091.66455078125</v>
      </c>
      <c r="O46" s="79"/>
      <c r="P46" s="78"/>
      <c r="Q46" s="78"/>
      <c r="R46" s="77">
        <v>10</v>
      </c>
      <c r="S46" s="76"/>
      <c r="T46" s="76"/>
      <c r="U46" s="75">
        <v>2156.8988290000002</v>
      </c>
      <c r="V46" s="75">
        <v>7.1900000000000002E-4</v>
      </c>
      <c r="W46" s="75">
        <v>4.1399999999999998E-4</v>
      </c>
      <c r="X46" s="91"/>
      <c r="Y46" s="91"/>
      <c r="Z46" s="75"/>
      <c r="AA46" s="90">
        <v>189</v>
      </c>
      <c r="AB46" s="90"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6" s="89"/>
      <c r="AD46" s="88" t="s">
        <v>417</v>
      </c>
    </row>
    <row r="47" spans="1:30" x14ac:dyDescent="0.25">
      <c r="A47" s="87" t="s">
        <v>416</v>
      </c>
      <c r="B47" s="84" t="s">
        <v>413</v>
      </c>
      <c r="C47" s="84" t="s">
        <v>412</v>
      </c>
      <c r="D47" s="86"/>
      <c r="E47" s="85"/>
      <c r="F47" s="84"/>
      <c r="G47" s="84"/>
      <c r="H47" s="82" t="s">
        <v>416</v>
      </c>
      <c r="I47" s="83"/>
      <c r="J47" s="83"/>
      <c r="K47" s="82"/>
      <c r="L47" s="81"/>
      <c r="M47" s="80">
        <v>4755.94921875</v>
      </c>
      <c r="N47" s="80">
        <v>5748.06201171875</v>
      </c>
      <c r="O47" s="79"/>
      <c r="P47" s="78"/>
      <c r="Q47" s="78"/>
      <c r="R47" s="77">
        <v>33</v>
      </c>
      <c r="S47" s="76"/>
      <c r="T47" s="76"/>
      <c r="U47" s="75">
        <v>1938.3492900000001</v>
      </c>
      <c r="V47" s="75">
        <v>9.859999999999999E-4</v>
      </c>
      <c r="W47" s="75">
        <v>7.3860000000000002E-3</v>
      </c>
      <c r="X47" s="91"/>
      <c r="Y47" s="91"/>
      <c r="Z47" s="75"/>
      <c r="AA47" s="90">
        <v>57</v>
      </c>
      <c r="AB47" s="90"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7" s="89"/>
      <c r="AD47" s="88">
        <v>23</v>
      </c>
    </row>
    <row r="48" spans="1:30" x14ac:dyDescent="0.25">
      <c r="A48" s="87" t="s">
        <v>388</v>
      </c>
      <c r="B48" s="84" t="s">
        <v>415</v>
      </c>
      <c r="C48" s="84" t="s">
        <v>412</v>
      </c>
      <c r="D48" s="86"/>
      <c r="E48" s="85"/>
      <c r="F48" s="84"/>
      <c r="G48" s="84"/>
      <c r="H48" s="82" t="s">
        <v>388</v>
      </c>
      <c r="I48" s="83"/>
      <c r="J48" s="83"/>
      <c r="K48" s="82"/>
      <c r="L48" s="81"/>
      <c r="M48" s="80">
        <v>4287.7724609375</v>
      </c>
      <c r="N48" s="80">
        <v>5097.23876953125</v>
      </c>
      <c r="O48" s="79"/>
      <c r="P48" s="78"/>
      <c r="Q48" s="78"/>
      <c r="R48" s="77">
        <v>21</v>
      </c>
      <c r="S48" s="76"/>
      <c r="T48" s="76"/>
      <c r="U48" s="75">
        <v>1663.161499</v>
      </c>
      <c r="V48" s="75">
        <v>8.83E-4</v>
      </c>
      <c r="W48" s="75">
        <v>3.8930000000000002E-3</v>
      </c>
      <c r="X48" s="91"/>
      <c r="Y48" s="91"/>
      <c r="Z48" s="75"/>
      <c r="AA48" s="90">
        <v>205</v>
      </c>
      <c r="AB48" s="90"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8" s="89"/>
      <c r="AD48" s="88">
        <v>290</v>
      </c>
    </row>
    <row r="49" spans="1:30" x14ac:dyDescent="0.25">
      <c r="A49" s="87" t="s">
        <v>383</v>
      </c>
      <c r="B49" s="84" t="s">
        <v>414</v>
      </c>
      <c r="C49" s="84" t="s">
        <v>412</v>
      </c>
      <c r="D49" s="86"/>
      <c r="E49" s="85"/>
      <c r="F49" s="84"/>
      <c r="G49" s="84"/>
      <c r="H49" s="82" t="s">
        <v>383</v>
      </c>
      <c r="I49" s="83"/>
      <c r="J49" s="83"/>
      <c r="K49" s="82"/>
      <c r="L49" s="81"/>
      <c r="M49" s="80">
        <v>2028.7314453125</v>
      </c>
      <c r="N49" s="80">
        <v>4045.67041015625</v>
      </c>
      <c r="O49" s="79"/>
      <c r="P49" s="78"/>
      <c r="Q49" s="78"/>
      <c r="R49" s="77">
        <v>39</v>
      </c>
      <c r="S49" s="76"/>
      <c r="T49" s="76"/>
      <c r="U49" s="75">
        <v>1598.218928</v>
      </c>
      <c r="V49" s="75">
        <v>1.026E-3</v>
      </c>
      <c r="W49" s="75">
        <v>9.3559999999999997E-3</v>
      </c>
      <c r="X49" s="91"/>
      <c r="Y49" s="91"/>
      <c r="Z49" s="75"/>
      <c r="AA49" s="90">
        <v>14</v>
      </c>
      <c r="AB49" s="90"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9" s="89"/>
      <c r="AD49" s="88">
        <v>200</v>
      </c>
    </row>
    <row r="50" spans="1:30" x14ac:dyDescent="0.25">
      <c r="A50" s="87" t="s">
        <v>411</v>
      </c>
      <c r="B50" s="84" t="s">
        <v>413</v>
      </c>
      <c r="C50" s="84" t="s">
        <v>412</v>
      </c>
      <c r="D50" s="86"/>
      <c r="E50" s="85"/>
      <c r="F50" s="84"/>
      <c r="G50" s="84"/>
      <c r="H50" s="82" t="s">
        <v>411</v>
      </c>
      <c r="I50" s="83"/>
      <c r="J50" s="83"/>
      <c r="K50" s="82"/>
      <c r="L50" s="81"/>
      <c r="M50" s="80">
        <v>4694.31884765625</v>
      </c>
      <c r="N50" s="80">
        <v>9031.134765625</v>
      </c>
      <c r="O50" s="79"/>
      <c r="P50" s="78"/>
      <c r="Q50" s="78"/>
      <c r="R50" s="77">
        <v>37</v>
      </c>
      <c r="S50" s="76"/>
      <c r="T50" s="76"/>
      <c r="U50" s="75">
        <v>1293.5514479999999</v>
      </c>
      <c r="V50" s="75">
        <v>1.024E-3</v>
      </c>
      <c r="W50" s="75">
        <v>8.4180000000000001E-3</v>
      </c>
      <c r="X50" s="91"/>
      <c r="Y50" s="91"/>
      <c r="Z50" s="75"/>
      <c r="AA50" s="90">
        <v>275</v>
      </c>
      <c r="AB50" s="90"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50" s="89"/>
      <c r="AD50" s="88">
        <v>21</v>
      </c>
    </row>
    <row r="51" spans="1:30" x14ac:dyDescent="0.25">
      <c r="A51" s="87" t="s">
        <v>410</v>
      </c>
      <c r="B51" s="84"/>
      <c r="C51" s="84"/>
      <c r="D51" s="86"/>
      <c r="E51" s="85"/>
      <c r="F51" s="84"/>
      <c r="G51" s="84"/>
      <c r="H51" s="82" t="s">
        <v>410</v>
      </c>
      <c r="I51" s="83"/>
      <c r="J51" s="83"/>
      <c r="K51" s="82"/>
      <c r="L51" s="81"/>
      <c r="M51" s="80">
        <v>5052.25634765625</v>
      </c>
      <c r="N51" s="80">
        <v>4882.1640625</v>
      </c>
      <c r="O51" s="79"/>
      <c r="P51" s="78"/>
      <c r="Q51" s="78"/>
      <c r="R51" s="77">
        <v>79</v>
      </c>
      <c r="S51" s="76"/>
      <c r="T51" s="76"/>
      <c r="U51" s="75">
        <v>40066.756259000002</v>
      </c>
      <c r="V51" s="75">
        <v>1.9799999999999999E-4</v>
      </c>
      <c r="W51" s="75">
        <v>3.2130000000000001E-3</v>
      </c>
    </row>
    <row r="52" spans="1:30" x14ac:dyDescent="0.25">
      <c r="A52" s="87" t="s">
        <v>409</v>
      </c>
      <c r="B52" s="84"/>
      <c r="C52" s="84"/>
      <c r="D52" s="86"/>
      <c r="E52" s="85"/>
      <c r="F52" s="84"/>
      <c r="G52" s="84"/>
      <c r="H52" s="82" t="s">
        <v>409</v>
      </c>
      <c r="I52" s="83"/>
      <c r="J52" s="83"/>
      <c r="K52" s="82"/>
      <c r="L52" s="81"/>
      <c r="M52" s="80">
        <v>5133.162109375</v>
      </c>
      <c r="N52" s="80">
        <v>5418.3662109375</v>
      </c>
      <c r="O52" s="79"/>
      <c r="P52" s="78"/>
      <c r="Q52" s="78"/>
      <c r="R52" s="77">
        <v>52</v>
      </c>
      <c r="S52" s="76"/>
      <c r="T52" s="76"/>
      <c r="U52" s="75">
        <v>38004.490406999998</v>
      </c>
      <c r="V52" s="75">
        <v>1.85E-4</v>
      </c>
      <c r="W52" s="75">
        <v>1.403E-3</v>
      </c>
    </row>
    <row r="53" spans="1:30" x14ac:dyDescent="0.25">
      <c r="A53" s="87" t="s">
        <v>407</v>
      </c>
      <c r="B53" s="84" t="s">
        <v>408</v>
      </c>
      <c r="C53" s="84"/>
      <c r="D53" s="86">
        <v>1.9676375404530744</v>
      </c>
      <c r="E53" s="85"/>
      <c r="F53" s="84"/>
      <c r="G53" s="84"/>
      <c r="H53" s="82" t="s">
        <v>407</v>
      </c>
      <c r="I53" s="83"/>
      <c r="J53" s="83"/>
      <c r="K53" s="82"/>
      <c r="L53" s="81"/>
      <c r="M53" s="80">
        <v>4862.654296875</v>
      </c>
      <c r="N53" s="80">
        <v>5616.169921875</v>
      </c>
      <c r="O53" s="79"/>
      <c r="P53" s="78"/>
      <c r="Q53" s="78"/>
      <c r="R53" s="77">
        <v>112</v>
      </c>
      <c r="S53" s="76"/>
      <c r="T53" s="76"/>
      <c r="U53" s="75">
        <v>36606.114638999999</v>
      </c>
      <c r="V53" s="75">
        <v>1.9900000000000001E-4</v>
      </c>
      <c r="W53" s="75">
        <v>4.457E-3</v>
      </c>
    </row>
  </sheetData>
  <dataValidations count="18">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4:AA29 AA31:AA50"/>
    <dataValidation allowBlank="1" errorTitle="Invalid Vertex Visibility" error="You have entered an unrecognized vertex visibility.  Try selecting from the drop-down list instead." promptTitle="Vertex ID" prompt="This is a unique ID that gets filled in automatically.  Do not edit this column." sqref="AB4:AB29 AB31:AB50"/>
    <dataValidation allowBlank="1" showInputMessage="1" showErrorMessage="1" promptTitle="Vertex Name" prompt="Enter the name of the vertex." sqref="A4:A29 A31:A53"/>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4:J29 J31:J53">
      <formula1>ValidVertexLabelPositions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4:D29 D31:D53"/>
    <dataValidation type="list" allowBlank="1" showInputMessage="1" showErrorMessage="1" errorTitle="Invalid Vertex Shape" error="You have entered an invalid vertex shape.  Try selecting from the drop-down list instead." promptTitle="Vertex Shape" prompt="Select an optional vertex shape." sqref="C4:C29 C31:C53">
      <formula1>ValidVertexShapes</formula1>
    </dataValidation>
    <dataValidation allowBlank="1" showInputMessage="1" errorTitle="Invalid Vertex Opacity" error="The optional vertex opacity must be a whole number between 0 and 10." promptTitle="Vertex Opacity" prompt="Enter an optional vertex opacity between 0 (transparent) and 100 (opaque)." sqref="E4:E29 E31:E53"/>
    <dataValidation allowBlank="1" showInputMessage="1" promptTitle="Vertex Color" prompt="To select an optional vertex color, right-click and select Select Color on the right-click menu." sqref="B4:B29 B31:B53"/>
    <dataValidation allowBlank="1" showInputMessage="1" errorTitle="Invalid Vertex Image Key" promptTitle="Vertex Image File" prompt="Enter the path to an image file.  Hover over the column header for examples." sqref="F4:F29 F31:F53"/>
    <dataValidation allowBlank="1" showInputMessage="1" promptTitle="Vertex Label Fill Color" prompt="To select an optional fill color for the Label shape, right-click and select Select Color on the right-click menu." sqref="I4:I29 I31:I53"/>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4:H29 H31:H53"/>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4:G29 G31:G53">
      <formula1>ValidVertexVisibilities</formula1>
    </dataValidation>
    <dataValidation allowBlank="1" showInputMessage="1" errorTitle="Invalid Vertex Image Key" promptTitle="Vertex Tooltip" prompt="Enter optional text that will pop up when the mouse is hovered over the vertex." sqref="K4:K29 K31:K53"/>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4:Q29 Q31:Q53"/>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4:P29 P31:P53"/>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4:L29 L31:L53"/>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4:N29 M31:N53"/>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4:O29 O31:O53">
      <formula1>ValidBooleansDefaultFalse</formula1>
    </dataValidation>
  </dataValidations>
  <pageMargins left="0.7" right="0.7" top="0.75" bottom="0.75" header="0.3" footer="0.3"/>
  <pageSetup paperSize="9" orientation="portrait" horizontalDpi="4294967293"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0"/>
  <sheetViews>
    <sheetView workbookViewId="0">
      <selection activeCell="C12" sqref="C12"/>
    </sheetView>
  </sheetViews>
  <sheetFormatPr defaultRowHeight="15" x14ac:dyDescent="0.25"/>
  <cols>
    <col min="2" max="2" width="29.42578125" customWidth="1"/>
    <col min="3" max="3" width="114.85546875" customWidth="1"/>
  </cols>
  <sheetData>
    <row r="1" spans="2:3" x14ac:dyDescent="0.25">
      <c r="B1" s="22" t="s">
        <v>372</v>
      </c>
      <c r="C1" s="4" t="s">
        <v>371</v>
      </c>
    </row>
    <row r="2" spans="2:3" x14ac:dyDescent="0.25">
      <c r="B2" s="18" t="s">
        <v>370</v>
      </c>
      <c r="C2" s="23" t="s">
        <v>369</v>
      </c>
    </row>
    <row r="3" spans="2:3" x14ac:dyDescent="0.25">
      <c r="B3" s="18" t="s">
        <v>368</v>
      </c>
      <c r="C3" s="23" t="s">
        <v>367</v>
      </c>
    </row>
    <row r="4" spans="2:3" x14ac:dyDescent="0.25">
      <c r="B4" s="18" t="s">
        <v>366</v>
      </c>
      <c r="C4" s="23" t="s">
        <v>365</v>
      </c>
    </row>
    <row r="5" spans="2:3" x14ac:dyDescent="0.25">
      <c r="B5" s="18" t="s">
        <v>364</v>
      </c>
      <c r="C5" s="23" t="s">
        <v>363</v>
      </c>
    </row>
    <row r="6" spans="2:3" x14ac:dyDescent="0.25">
      <c r="B6" s="18" t="s">
        <v>362</v>
      </c>
      <c r="C6" s="23" t="s">
        <v>361</v>
      </c>
    </row>
    <row r="7" spans="2:3" x14ac:dyDescent="0.25">
      <c r="B7" s="20" t="s">
        <v>360</v>
      </c>
      <c r="C7" s="24" t="s">
        <v>359</v>
      </c>
    </row>
    <row r="8" spans="2:3" ht="45" x14ac:dyDescent="0.25">
      <c r="B8" s="19" t="s">
        <v>358</v>
      </c>
      <c r="C8" s="23" t="s">
        <v>374</v>
      </c>
    </row>
    <row r="9" spans="2:3" ht="30" x14ac:dyDescent="0.25">
      <c r="B9" s="21" t="s">
        <v>357</v>
      </c>
      <c r="C9" s="23" t="s">
        <v>356</v>
      </c>
    </row>
    <row r="10" spans="2:3" ht="60" x14ac:dyDescent="0.25">
      <c r="B10" s="20" t="s">
        <v>355</v>
      </c>
      <c r="C10" s="25" t="s">
        <v>373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1"/>
  <sheetViews>
    <sheetView workbookViewId="0"/>
  </sheetViews>
  <sheetFormatPr defaultRowHeight="15" x14ac:dyDescent="0.25"/>
  <cols>
    <col min="1" max="1" width="6.5703125" customWidth="1"/>
    <col min="2" max="2" width="15.5703125" customWidth="1"/>
    <col min="3" max="3" width="17.42578125" customWidth="1"/>
    <col min="4" max="4" width="37.85546875" customWidth="1"/>
    <col min="5" max="5" width="182.42578125" customWidth="1"/>
  </cols>
  <sheetData>
    <row r="1" spans="1:7" x14ac:dyDescent="0.25">
      <c r="A1" s="72" t="s">
        <v>276</v>
      </c>
      <c r="B1" s="4" t="s">
        <v>282</v>
      </c>
      <c r="C1" s="4" t="s">
        <v>283</v>
      </c>
      <c r="D1" s="4" t="s">
        <v>372</v>
      </c>
      <c r="E1" s="6" t="s">
        <v>284</v>
      </c>
    </row>
    <row r="2" spans="1:7" x14ac:dyDescent="0.25">
      <c r="A2" s="9">
        <v>42</v>
      </c>
      <c r="B2" s="9" t="s">
        <v>0</v>
      </c>
      <c r="C2" s="9" t="s">
        <v>1</v>
      </c>
      <c r="D2" s="9" t="s">
        <v>2</v>
      </c>
      <c r="E2" s="7" t="s">
        <v>3</v>
      </c>
      <c r="F2">
        <v>1</v>
      </c>
      <c r="G2">
        <v>1</v>
      </c>
    </row>
    <row r="3" spans="1:7" x14ac:dyDescent="0.25">
      <c r="A3" s="9">
        <v>42</v>
      </c>
      <c r="B3" s="9" t="s">
        <v>0</v>
      </c>
      <c r="C3" s="9" t="s">
        <v>1</v>
      </c>
      <c r="D3" s="9" t="s">
        <v>2</v>
      </c>
      <c r="E3" s="7" t="s">
        <v>4</v>
      </c>
      <c r="F3">
        <v>1</v>
      </c>
      <c r="G3">
        <v>1</v>
      </c>
    </row>
    <row r="4" spans="1:7" x14ac:dyDescent="0.25">
      <c r="A4" s="9">
        <v>42</v>
      </c>
      <c r="B4" s="9" t="s">
        <v>0</v>
      </c>
      <c r="C4" s="9" t="s">
        <v>1</v>
      </c>
      <c r="D4" s="9" t="s">
        <v>2</v>
      </c>
      <c r="E4" s="7" t="s">
        <v>5</v>
      </c>
      <c r="F4">
        <v>1</v>
      </c>
      <c r="G4">
        <v>1</v>
      </c>
    </row>
    <row r="5" spans="1:7" x14ac:dyDescent="0.25">
      <c r="A5" s="9">
        <v>201</v>
      </c>
      <c r="B5" s="9" t="s">
        <v>6</v>
      </c>
      <c r="C5" s="9" t="s">
        <v>1</v>
      </c>
      <c r="D5" s="9" t="s">
        <v>345</v>
      </c>
      <c r="E5" s="7" t="s">
        <v>7</v>
      </c>
      <c r="F5">
        <v>1</v>
      </c>
      <c r="G5">
        <v>1</v>
      </c>
    </row>
    <row r="6" spans="1:7" x14ac:dyDescent="0.25">
      <c r="A6" s="9">
        <v>201</v>
      </c>
      <c r="B6" s="9" t="s">
        <v>6</v>
      </c>
      <c r="C6" s="9" t="s">
        <v>1</v>
      </c>
      <c r="D6" s="9" t="s">
        <v>345</v>
      </c>
      <c r="E6" s="7" t="s">
        <v>8</v>
      </c>
      <c r="F6">
        <v>1</v>
      </c>
      <c r="G6">
        <v>1</v>
      </c>
    </row>
    <row r="7" spans="1:7" x14ac:dyDescent="0.25">
      <c r="A7" s="9">
        <v>203</v>
      </c>
      <c r="B7" s="9" t="s">
        <v>6</v>
      </c>
      <c r="C7" s="9" t="s">
        <v>1</v>
      </c>
      <c r="D7" s="9" t="s">
        <v>345</v>
      </c>
      <c r="E7" s="7" t="s">
        <v>9</v>
      </c>
      <c r="F7">
        <v>1</v>
      </c>
      <c r="G7">
        <v>1</v>
      </c>
    </row>
    <row r="8" spans="1:7" x14ac:dyDescent="0.25">
      <c r="A8" s="9">
        <v>204</v>
      </c>
      <c r="B8" s="9" t="s">
        <v>0</v>
      </c>
      <c r="C8" s="9" t="s">
        <v>1</v>
      </c>
      <c r="D8" s="9" t="s">
        <v>346</v>
      </c>
      <c r="E8" s="7" t="s">
        <v>10</v>
      </c>
      <c r="F8">
        <v>1</v>
      </c>
      <c r="G8">
        <v>1</v>
      </c>
    </row>
    <row r="9" spans="1:7" x14ac:dyDescent="0.25">
      <c r="A9" s="9">
        <v>210</v>
      </c>
      <c r="B9" s="9" t="s">
        <v>0</v>
      </c>
      <c r="C9" s="9" t="s">
        <v>1</v>
      </c>
      <c r="D9" s="9" t="s">
        <v>11</v>
      </c>
      <c r="E9" s="7" t="s">
        <v>12</v>
      </c>
      <c r="F9">
        <v>1</v>
      </c>
      <c r="G9">
        <v>1</v>
      </c>
    </row>
    <row r="10" spans="1:7" x14ac:dyDescent="0.25">
      <c r="A10" s="9">
        <v>211</v>
      </c>
      <c r="B10" s="9" t="s">
        <v>0</v>
      </c>
      <c r="C10" s="9" t="s">
        <v>1</v>
      </c>
      <c r="D10" s="9" t="s">
        <v>11</v>
      </c>
      <c r="E10" s="7" t="s">
        <v>13</v>
      </c>
      <c r="F10">
        <v>1</v>
      </c>
      <c r="G10">
        <v>1</v>
      </c>
    </row>
    <row r="11" spans="1:7" x14ac:dyDescent="0.25">
      <c r="A11" s="9">
        <v>212</v>
      </c>
      <c r="B11" s="9" t="s">
        <v>0</v>
      </c>
      <c r="C11" s="9" t="s">
        <v>1</v>
      </c>
      <c r="D11" s="9" t="s">
        <v>14</v>
      </c>
      <c r="E11" s="7" t="s">
        <v>15</v>
      </c>
      <c r="F11">
        <v>1</v>
      </c>
      <c r="G11">
        <v>1</v>
      </c>
    </row>
    <row r="12" spans="1:7" x14ac:dyDescent="0.25">
      <c r="A12" s="9">
        <v>212</v>
      </c>
      <c r="B12" s="9" t="s">
        <v>0</v>
      </c>
      <c r="C12" s="9" t="s">
        <v>1</v>
      </c>
      <c r="D12" s="12" t="s">
        <v>14</v>
      </c>
      <c r="E12" s="11" t="s">
        <v>16</v>
      </c>
      <c r="F12">
        <v>1</v>
      </c>
      <c r="G12">
        <v>0</v>
      </c>
    </row>
    <row r="13" spans="1:7" x14ac:dyDescent="0.25">
      <c r="A13" s="9">
        <v>212</v>
      </c>
      <c r="B13" s="9" t="s">
        <v>0</v>
      </c>
      <c r="C13" s="9" t="s">
        <v>1</v>
      </c>
      <c r="D13" s="9" t="s">
        <v>14</v>
      </c>
      <c r="E13" s="7" t="s">
        <v>310</v>
      </c>
      <c r="F13">
        <v>1</v>
      </c>
      <c r="G13">
        <v>0</v>
      </c>
    </row>
    <row r="14" spans="1:7" x14ac:dyDescent="0.25">
      <c r="A14" s="9">
        <v>214</v>
      </c>
      <c r="B14" s="9" t="s">
        <v>6</v>
      </c>
      <c r="C14" s="9" t="s">
        <v>1</v>
      </c>
      <c r="D14" s="9" t="s">
        <v>17</v>
      </c>
      <c r="E14" s="7" t="s">
        <v>18</v>
      </c>
      <c r="F14">
        <v>1</v>
      </c>
      <c r="G14">
        <v>1</v>
      </c>
    </row>
    <row r="15" spans="1:7" x14ac:dyDescent="0.25">
      <c r="A15" s="9">
        <v>215</v>
      </c>
      <c r="B15" s="9" t="s">
        <v>0</v>
      </c>
      <c r="C15" s="9" t="s">
        <v>1</v>
      </c>
      <c r="D15" s="9" t="s">
        <v>14</v>
      </c>
      <c r="E15" s="7" t="s">
        <v>19</v>
      </c>
      <c r="F15">
        <v>1</v>
      </c>
      <c r="G15">
        <v>1</v>
      </c>
    </row>
    <row r="16" spans="1:7" x14ac:dyDescent="0.25">
      <c r="A16" s="9">
        <v>216</v>
      </c>
      <c r="B16" s="9" t="s">
        <v>0</v>
      </c>
      <c r="C16" s="9" t="s">
        <v>1</v>
      </c>
      <c r="D16" s="9" t="s">
        <v>14</v>
      </c>
      <c r="E16" s="7" t="s">
        <v>20</v>
      </c>
      <c r="F16">
        <v>1</v>
      </c>
      <c r="G16">
        <v>0</v>
      </c>
    </row>
    <row r="17" spans="1:7" x14ac:dyDescent="0.25">
      <c r="A17" s="9">
        <v>216</v>
      </c>
      <c r="B17" s="9" t="s">
        <v>0</v>
      </c>
      <c r="C17" s="9" t="s">
        <v>1</v>
      </c>
      <c r="D17" s="9" t="s">
        <v>14</v>
      </c>
      <c r="E17" s="7" t="s">
        <v>21</v>
      </c>
      <c r="F17">
        <v>1</v>
      </c>
      <c r="G17">
        <v>1</v>
      </c>
    </row>
    <row r="18" spans="1:7" x14ac:dyDescent="0.25">
      <c r="A18" s="9">
        <v>220</v>
      </c>
      <c r="B18" s="9" t="s">
        <v>0</v>
      </c>
      <c r="C18" s="9" t="s">
        <v>1</v>
      </c>
      <c r="D18" s="9" t="s">
        <v>11</v>
      </c>
      <c r="E18" s="7" t="s">
        <v>22</v>
      </c>
      <c r="F18">
        <v>1</v>
      </c>
      <c r="G18">
        <v>1</v>
      </c>
    </row>
    <row r="19" spans="1:7" x14ac:dyDescent="0.25">
      <c r="A19" s="9">
        <v>221</v>
      </c>
      <c r="B19" s="9" t="s">
        <v>6</v>
      </c>
      <c r="C19" s="9" t="s">
        <v>1</v>
      </c>
      <c r="D19" s="9" t="s">
        <v>17</v>
      </c>
      <c r="E19" s="7" t="s">
        <v>24</v>
      </c>
      <c r="F19">
        <v>1</v>
      </c>
      <c r="G19">
        <v>1</v>
      </c>
    </row>
    <row r="20" spans="1:7" x14ac:dyDescent="0.25">
      <c r="A20" s="9">
        <v>224</v>
      </c>
      <c r="B20" s="9" t="s">
        <v>0</v>
      </c>
      <c r="C20" s="9" t="s">
        <v>1</v>
      </c>
      <c r="D20" s="9" t="s">
        <v>17</v>
      </c>
      <c r="E20" s="7" t="s">
        <v>25</v>
      </c>
      <c r="F20">
        <v>1</v>
      </c>
      <c r="G20">
        <v>1</v>
      </c>
    </row>
    <row r="21" spans="1:7" x14ac:dyDescent="0.25">
      <c r="A21" s="9">
        <v>224</v>
      </c>
      <c r="B21" s="9" t="s">
        <v>0</v>
      </c>
      <c r="C21" s="9" t="s">
        <v>1</v>
      </c>
      <c r="D21" s="9" t="s">
        <v>17</v>
      </c>
      <c r="E21" s="7" t="s">
        <v>26</v>
      </c>
      <c r="F21">
        <v>1</v>
      </c>
      <c r="G21">
        <v>1</v>
      </c>
    </row>
    <row r="22" spans="1:7" x14ac:dyDescent="0.25">
      <c r="A22" s="9">
        <v>224</v>
      </c>
      <c r="B22" s="9" t="s">
        <v>0</v>
      </c>
      <c r="C22" s="9" t="s">
        <v>1</v>
      </c>
      <c r="D22" s="9" t="s">
        <v>17</v>
      </c>
      <c r="E22" s="7" t="s">
        <v>27</v>
      </c>
      <c r="F22">
        <v>1</v>
      </c>
      <c r="G22">
        <v>1</v>
      </c>
    </row>
    <row r="23" spans="1:7" x14ac:dyDescent="0.25">
      <c r="A23" s="9">
        <v>225</v>
      </c>
      <c r="B23" s="9" t="s">
        <v>0</v>
      </c>
      <c r="C23" s="9" t="s">
        <v>1</v>
      </c>
      <c r="D23" s="9" t="s">
        <v>28</v>
      </c>
      <c r="E23" s="7" t="s">
        <v>29</v>
      </c>
      <c r="F23">
        <v>1</v>
      </c>
      <c r="G23">
        <v>1</v>
      </c>
    </row>
    <row r="24" spans="1:7" x14ac:dyDescent="0.25">
      <c r="A24" s="9">
        <v>231</v>
      </c>
      <c r="B24" s="9" t="s">
        <v>0</v>
      </c>
      <c r="C24" s="9" t="s">
        <v>1</v>
      </c>
      <c r="D24" s="9" t="s">
        <v>11</v>
      </c>
      <c r="E24" s="7" t="s">
        <v>278</v>
      </c>
      <c r="F24">
        <v>1</v>
      </c>
      <c r="G24">
        <v>1</v>
      </c>
    </row>
    <row r="25" spans="1:7" x14ac:dyDescent="0.25">
      <c r="A25" s="9">
        <v>239</v>
      </c>
      <c r="B25" s="9" t="s">
        <v>0</v>
      </c>
      <c r="C25" s="9" t="s">
        <v>1</v>
      </c>
      <c r="D25" s="9" t="s">
        <v>14</v>
      </c>
      <c r="E25" s="7" t="s">
        <v>30</v>
      </c>
      <c r="F25">
        <v>1</v>
      </c>
      <c r="G25">
        <v>1</v>
      </c>
    </row>
    <row r="26" spans="1:7" x14ac:dyDescent="0.25">
      <c r="A26" s="9">
        <v>240</v>
      </c>
      <c r="B26" s="9" t="s">
        <v>0</v>
      </c>
      <c r="C26" s="9" t="s">
        <v>1</v>
      </c>
      <c r="D26" s="9" t="s">
        <v>346</v>
      </c>
      <c r="E26" s="7" t="s">
        <v>31</v>
      </c>
      <c r="F26">
        <v>1</v>
      </c>
      <c r="G26">
        <v>1</v>
      </c>
    </row>
    <row r="27" spans="1:7" x14ac:dyDescent="0.25">
      <c r="A27" s="9">
        <v>242</v>
      </c>
      <c r="B27" s="9" t="s">
        <v>0</v>
      </c>
      <c r="C27" s="9" t="s">
        <v>1</v>
      </c>
      <c r="D27" s="9" t="s">
        <v>348</v>
      </c>
      <c r="E27" s="7" t="s">
        <v>32</v>
      </c>
      <c r="F27">
        <v>1</v>
      </c>
      <c r="G27">
        <v>1</v>
      </c>
    </row>
    <row r="28" spans="1:7" x14ac:dyDescent="0.25">
      <c r="A28" s="9">
        <v>244</v>
      </c>
      <c r="B28" s="9" t="s">
        <v>0</v>
      </c>
      <c r="C28" s="9" t="s">
        <v>1</v>
      </c>
      <c r="D28" s="9" t="s">
        <v>28</v>
      </c>
      <c r="E28" s="7" t="s">
        <v>33</v>
      </c>
      <c r="F28">
        <v>1</v>
      </c>
      <c r="G28">
        <v>1</v>
      </c>
    </row>
    <row r="29" spans="1:7" x14ac:dyDescent="0.25">
      <c r="A29" s="9">
        <v>245</v>
      </c>
      <c r="B29" s="9" t="s">
        <v>0</v>
      </c>
      <c r="C29" s="9" t="s">
        <v>1</v>
      </c>
      <c r="D29" s="9" t="s">
        <v>17</v>
      </c>
      <c r="E29" s="7" t="s">
        <v>34</v>
      </c>
      <c r="F29">
        <v>1</v>
      </c>
      <c r="G29">
        <v>1</v>
      </c>
    </row>
    <row r="30" spans="1:7" x14ac:dyDescent="0.25">
      <c r="A30" s="9">
        <v>246</v>
      </c>
      <c r="B30" s="9" t="s">
        <v>0</v>
      </c>
      <c r="C30" s="9" t="s">
        <v>1</v>
      </c>
      <c r="D30" s="9" t="s">
        <v>346</v>
      </c>
      <c r="E30" s="7" t="s">
        <v>35</v>
      </c>
      <c r="F30">
        <v>1</v>
      </c>
      <c r="G30">
        <v>1</v>
      </c>
    </row>
    <row r="31" spans="1:7" x14ac:dyDescent="0.25">
      <c r="A31" s="9">
        <v>246</v>
      </c>
      <c r="B31" s="9" t="s">
        <v>0</v>
      </c>
      <c r="C31" s="9" t="s">
        <v>1</v>
      </c>
      <c r="D31" s="9" t="s">
        <v>346</v>
      </c>
      <c r="E31" s="7" t="s">
        <v>36</v>
      </c>
      <c r="F31">
        <v>1</v>
      </c>
      <c r="G31">
        <v>1</v>
      </c>
    </row>
    <row r="32" spans="1:7" x14ac:dyDescent="0.25">
      <c r="A32" s="9">
        <v>254</v>
      </c>
      <c r="B32" s="9" t="s">
        <v>0</v>
      </c>
      <c r="C32" s="9" t="s">
        <v>1</v>
      </c>
      <c r="D32" s="9" t="s">
        <v>345</v>
      </c>
      <c r="E32" s="7" t="s">
        <v>37</v>
      </c>
      <c r="F32">
        <v>1</v>
      </c>
      <c r="G32">
        <v>1</v>
      </c>
    </row>
    <row r="33" spans="1:7" x14ac:dyDescent="0.25">
      <c r="A33" s="9">
        <v>254</v>
      </c>
      <c r="B33" s="9" t="s">
        <v>0</v>
      </c>
      <c r="C33" s="9" t="s">
        <v>1</v>
      </c>
      <c r="D33" s="9" t="s">
        <v>347</v>
      </c>
      <c r="E33" s="7" t="s">
        <v>38</v>
      </c>
      <c r="F33">
        <v>1</v>
      </c>
      <c r="G33">
        <v>1</v>
      </c>
    </row>
    <row r="34" spans="1:7" x14ac:dyDescent="0.25">
      <c r="A34" s="9">
        <v>256</v>
      </c>
      <c r="B34" s="9" t="s">
        <v>0</v>
      </c>
      <c r="C34" s="9" t="s">
        <v>1</v>
      </c>
      <c r="D34" s="9" t="s">
        <v>346</v>
      </c>
      <c r="E34" s="7" t="s">
        <v>39</v>
      </c>
      <c r="F34">
        <v>1</v>
      </c>
      <c r="G34">
        <v>1</v>
      </c>
    </row>
    <row r="35" spans="1:7" x14ac:dyDescent="0.25">
      <c r="A35" s="9">
        <v>256</v>
      </c>
      <c r="B35" s="9" t="s">
        <v>0</v>
      </c>
      <c r="C35" s="9" t="s">
        <v>1</v>
      </c>
      <c r="D35" s="9" t="s">
        <v>346</v>
      </c>
      <c r="E35" s="7" t="s">
        <v>279</v>
      </c>
      <c r="F35">
        <v>1</v>
      </c>
      <c r="G35">
        <v>1</v>
      </c>
    </row>
    <row r="36" spans="1:7" x14ac:dyDescent="0.25">
      <c r="A36" s="9">
        <v>258</v>
      </c>
      <c r="B36" s="9" t="s">
        <v>0</v>
      </c>
      <c r="C36" s="9" t="s">
        <v>1</v>
      </c>
      <c r="D36" s="9" t="s">
        <v>11</v>
      </c>
      <c r="E36" s="7" t="s">
        <v>280</v>
      </c>
      <c r="F36">
        <v>1</v>
      </c>
      <c r="G36">
        <v>1</v>
      </c>
    </row>
    <row r="37" spans="1:7" x14ac:dyDescent="0.25">
      <c r="A37" s="9">
        <v>259</v>
      </c>
      <c r="B37" s="9" t="s">
        <v>0</v>
      </c>
      <c r="C37" s="9" t="s">
        <v>1</v>
      </c>
      <c r="D37" s="9" t="s">
        <v>28</v>
      </c>
      <c r="E37" s="7" t="s">
        <v>40</v>
      </c>
      <c r="F37">
        <v>1</v>
      </c>
      <c r="G37">
        <v>1</v>
      </c>
    </row>
    <row r="38" spans="1:7" x14ac:dyDescent="0.25">
      <c r="A38" s="9">
        <v>259</v>
      </c>
      <c r="B38" s="9" t="s">
        <v>0</v>
      </c>
      <c r="C38" s="9" t="s">
        <v>1</v>
      </c>
      <c r="D38" s="9" t="s">
        <v>28</v>
      </c>
      <c r="E38" s="7" t="s">
        <v>41</v>
      </c>
      <c r="F38">
        <v>1</v>
      </c>
      <c r="G38">
        <v>1</v>
      </c>
    </row>
    <row r="39" spans="1:7" x14ac:dyDescent="0.25">
      <c r="A39" s="9">
        <v>264</v>
      </c>
      <c r="B39" s="9" t="s">
        <v>6</v>
      </c>
      <c r="C39" s="9" t="s">
        <v>1</v>
      </c>
      <c r="D39" s="9" t="s">
        <v>345</v>
      </c>
      <c r="E39" s="7" t="s">
        <v>42</v>
      </c>
      <c r="F39">
        <v>1</v>
      </c>
      <c r="G39">
        <v>1</v>
      </c>
    </row>
    <row r="40" spans="1:7" x14ac:dyDescent="0.25">
      <c r="A40" s="9">
        <v>265</v>
      </c>
      <c r="B40" s="9" t="s">
        <v>0</v>
      </c>
      <c r="C40" s="9" t="s">
        <v>1</v>
      </c>
      <c r="D40" s="9" t="s">
        <v>349</v>
      </c>
      <c r="E40" s="7" t="s">
        <v>43</v>
      </c>
      <c r="F40">
        <v>1</v>
      </c>
      <c r="G40">
        <v>1</v>
      </c>
    </row>
    <row r="41" spans="1:7" x14ac:dyDescent="0.25">
      <c r="A41" s="9">
        <v>265</v>
      </c>
      <c r="B41" s="9" t="s">
        <v>0</v>
      </c>
      <c r="C41" s="9" t="s">
        <v>1</v>
      </c>
      <c r="D41" s="9" t="s">
        <v>349</v>
      </c>
      <c r="E41" s="7" t="s">
        <v>44</v>
      </c>
      <c r="F41">
        <v>1</v>
      </c>
      <c r="G41">
        <v>1</v>
      </c>
    </row>
    <row r="42" spans="1:7" x14ac:dyDescent="0.25">
      <c r="A42" s="9">
        <v>268</v>
      </c>
      <c r="B42" s="9" t="s">
        <v>0</v>
      </c>
      <c r="C42" s="9" t="s">
        <v>1</v>
      </c>
      <c r="D42" s="9" t="s">
        <v>348</v>
      </c>
      <c r="E42" s="7" t="s">
        <v>45</v>
      </c>
      <c r="F42">
        <v>1</v>
      </c>
      <c r="G42">
        <v>1</v>
      </c>
    </row>
    <row r="43" spans="1:7" x14ac:dyDescent="0.25">
      <c r="A43" s="9">
        <v>270</v>
      </c>
      <c r="B43" s="9" t="s">
        <v>0</v>
      </c>
      <c r="C43" s="9" t="s">
        <v>1</v>
      </c>
      <c r="D43" s="9" t="s">
        <v>46</v>
      </c>
      <c r="E43" s="7" t="s">
        <v>47</v>
      </c>
      <c r="F43">
        <v>1</v>
      </c>
      <c r="G43">
        <v>1</v>
      </c>
    </row>
    <row r="44" spans="1:7" x14ac:dyDescent="0.25">
      <c r="A44" s="9">
        <v>271</v>
      </c>
      <c r="B44" s="9" t="s">
        <v>0</v>
      </c>
      <c r="C44" s="9" t="s">
        <v>1</v>
      </c>
      <c r="D44" s="9" t="s">
        <v>46</v>
      </c>
      <c r="E44" s="7" t="s">
        <v>48</v>
      </c>
      <c r="F44">
        <v>1</v>
      </c>
      <c r="G44">
        <v>1</v>
      </c>
    </row>
    <row r="45" spans="1:7" x14ac:dyDescent="0.25">
      <c r="A45" s="9">
        <v>274</v>
      </c>
      <c r="B45" s="9" t="s">
        <v>6</v>
      </c>
      <c r="C45" s="9" t="s">
        <v>1</v>
      </c>
      <c r="D45" s="9" t="s">
        <v>17</v>
      </c>
      <c r="E45" s="7" t="s">
        <v>49</v>
      </c>
      <c r="F45">
        <v>1</v>
      </c>
      <c r="G45">
        <v>1</v>
      </c>
    </row>
    <row r="46" spans="1:7" x14ac:dyDescent="0.25">
      <c r="A46" s="9">
        <v>275</v>
      </c>
      <c r="B46" s="9" t="s">
        <v>0</v>
      </c>
      <c r="C46" s="9" t="s">
        <v>1</v>
      </c>
      <c r="D46" s="9" t="s">
        <v>11</v>
      </c>
      <c r="E46" s="7" t="s">
        <v>50</v>
      </c>
      <c r="F46">
        <v>1</v>
      </c>
      <c r="G46">
        <v>1</v>
      </c>
    </row>
    <row r="47" spans="1:7" x14ac:dyDescent="0.25">
      <c r="A47" s="9">
        <v>276</v>
      </c>
      <c r="B47" s="9" t="s">
        <v>0</v>
      </c>
      <c r="C47" s="9" t="s">
        <v>1</v>
      </c>
      <c r="D47" s="9" t="s">
        <v>28</v>
      </c>
      <c r="E47" s="7" t="s">
        <v>51</v>
      </c>
      <c r="F47">
        <v>1</v>
      </c>
      <c r="G47">
        <v>1</v>
      </c>
    </row>
    <row r="48" spans="1:7" x14ac:dyDescent="0.25">
      <c r="A48" s="9">
        <v>279</v>
      </c>
      <c r="B48" s="9" t="s">
        <v>6</v>
      </c>
      <c r="C48" s="9" t="s">
        <v>52</v>
      </c>
      <c r="D48" s="9" t="s">
        <v>53</v>
      </c>
      <c r="E48" s="7" t="s">
        <v>54</v>
      </c>
      <c r="F48">
        <v>1</v>
      </c>
      <c r="G48">
        <v>1</v>
      </c>
    </row>
    <row r="49" spans="1:7" x14ac:dyDescent="0.25">
      <c r="A49" s="9">
        <v>279</v>
      </c>
      <c r="B49" s="9" t="s">
        <v>6</v>
      </c>
      <c r="C49" s="9" t="s">
        <v>52</v>
      </c>
      <c r="D49" s="9" t="s">
        <v>53</v>
      </c>
      <c r="E49" s="7" t="s">
        <v>55</v>
      </c>
      <c r="F49">
        <v>1</v>
      </c>
      <c r="G49">
        <v>1</v>
      </c>
    </row>
    <row r="50" spans="1:7" x14ac:dyDescent="0.25">
      <c r="A50" s="9">
        <v>281</v>
      </c>
      <c r="B50" s="9" t="s">
        <v>0</v>
      </c>
      <c r="C50" s="9" t="s">
        <v>1</v>
      </c>
      <c r="D50" s="9" t="s">
        <v>2</v>
      </c>
      <c r="E50" s="7" t="s">
        <v>56</v>
      </c>
      <c r="F50">
        <v>1</v>
      </c>
      <c r="G50">
        <v>1</v>
      </c>
    </row>
    <row r="51" spans="1:7" x14ac:dyDescent="0.25">
      <c r="A51" s="9">
        <v>284</v>
      </c>
      <c r="B51" s="9" t="s">
        <v>0</v>
      </c>
      <c r="C51" s="9" t="s">
        <v>1</v>
      </c>
      <c r="D51" s="9" t="s">
        <v>346</v>
      </c>
      <c r="E51" s="7" t="s">
        <v>341</v>
      </c>
      <c r="F51">
        <v>1</v>
      </c>
      <c r="G51">
        <v>1</v>
      </c>
    </row>
    <row r="52" spans="1:7" x14ac:dyDescent="0.25">
      <c r="A52" s="9">
        <v>284</v>
      </c>
      <c r="B52" s="9" t="s">
        <v>0</v>
      </c>
      <c r="C52" s="9" t="s">
        <v>1</v>
      </c>
      <c r="D52" s="9" t="s">
        <v>346</v>
      </c>
      <c r="E52" s="7" t="s">
        <v>57</v>
      </c>
      <c r="F52">
        <v>1</v>
      </c>
      <c r="G52">
        <v>1</v>
      </c>
    </row>
    <row r="53" spans="1:7" x14ac:dyDescent="0.25">
      <c r="A53" s="9">
        <v>285</v>
      </c>
      <c r="B53" s="9" t="s">
        <v>6</v>
      </c>
      <c r="C53" s="9" t="s">
        <v>1</v>
      </c>
      <c r="D53" s="9" t="s">
        <v>353</v>
      </c>
      <c r="E53" s="7" t="s">
        <v>58</v>
      </c>
      <c r="F53">
        <v>1</v>
      </c>
      <c r="G53">
        <v>1</v>
      </c>
    </row>
    <row r="54" spans="1:7" x14ac:dyDescent="0.25">
      <c r="A54" s="9">
        <v>285</v>
      </c>
      <c r="B54" s="9" t="s">
        <v>6</v>
      </c>
      <c r="C54" s="9" t="s">
        <v>1</v>
      </c>
      <c r="D54" s="9" t="s">
        <v>353</v>
      </c>
      <c r="E54" s="7" t="s">
        <v>59</v>
      </c>
      <c r="F54">
        <v>1</v>
      </c>
      <c r="G54">
        <v>1</v>
      </c>
    </row>
    <row r="55" spans="1:7" x14ac:dyDescent="0.25">
      <c r="A55" s="9">
        <v>285</v>
      </c>
      <c r="B55" s="9" t="s">
        <v>6</v>
      </c>
      <c r="C55" s="9" t="s">
        <v>1</v>
      </c>
      <c r="D55" s="9" t="s">
        <v>353</v>
      </c>
      <c r="E55" s="7" t="s">
        <v>60</v>
      </c>
      <c r="F55">
        <v>1</v>
      </c>
      <c r="G55">
        <v>1</v>
      </c>
    </row>
    <row r="56" spans="1:7" x14ac:dyDescent="0.25">
      <c r="A56" s="9">
        <v>285</v>
      </c>
      <c r="B56" s="9" t="s">
        <v>6</v>
      </c>
      <c r="C56" s="9" t="s">
        <v>1</v>
      </c>
      <c r="D56" s="9" t="s">
        <v>353</v>
      </c>
      <c r="E56" s="7" t="s">
        <v>61</v>
      </c>
      <c r="F56">
        <v>1</v>
      </c>
      <c r="G56">
        <v>1</v>
      </c>
    </row>
    <row r="57" spans="1:7" x14ac:dyDescent="0.25">
      <c r="A57" s="9">
        <v>289</v>
      </c>
      <c r="B57" s="9" t="s">
        <v>6</v>
      </c>
      <c r="C57" s="9" t="s">
        <v>1</v>
      </c>
      <c r="D57" s="9" t="s">
        <v>28</v>
      </c>
      <c r="E57" s="7" t="s">
        <v>62</v>
      </c>
      <c r="F57">
        <v>1</v>
      </c>
      <c r="G57">
        <v>1</v>
      </c>
    </row>
    <row r="58" spans="1:7" x14ac:dyDescent="0.25">
      <c r="A58" s="9">
        <v>289</v>
      </c>
      <c r="B58" s="9" t="s">
        <v>0</v>
      </c>
      <c r="C58" s="9" t="s">
        <v>1</v>
      </c>
      <c r="D58" s="9" t="s">
        <v>114</v>
      </c>
      <c r="E58" s="7" t="s">
        <v>63</v>
      </c>
      <c r="F58">
        <v>1</v>
      </c>
      <c r="G58">
        <v>1</v>
      </c>
    </row>
    <row r="59" spans="1:7" x14ac:dyDescent="0.25">
      <c r="A59" s="9">
        <v>289</v>
      </c>
      <c r="B59" s="9" t="s">
        <v>6</v>
      </c>
      <c r="C59" s="9" t="s">
        <v>1</v>
      </c>
      <c r="D59" s="9" t="s">
        <v>28</v>
      </c>
      <c r="E59" s="7" t="s">
        <v>64</v>
      </c>
      <c r="F59">
        <v>1</v>
      </c>
      <c r="G59">
        <v>1</v>
      </c>
    </row>
    <row r="60" spans="1:7" x14ac:dyDescent="0.25">
      <c r="A60" s="9">
        <v>289</v>
      </c>
      <c r="B60" s="9" t="s">
        <v>6</v>
      </c>
      <c r="C60" s="9" t="s">
        <v>1</v>
      </c>
      <c r="D60" s="9" t="s">
        <v>28</v>
      </c>
      <c r="E60" s="7" t="s">
        <v>65</v>
      </c>
      <c r="F60">
        <v>1</v>
      </c>
      <c r="G60">
        <v>1</v>
      </c>
    </row>
    <row r="61" spans="1:7" x14ac:dyDescent="0.25">
      <c r="A61" s="9">
        <v>289</v>
      </c>
      <c r="B61" s="9" t="s">
        <v>6</v>
      </c>
      <c r="C61" s="9" t="s">
        <v>1</v>
      </c>
      <c r="D61" s="9" t="s">
        <v>28</v>
      </c>
      <c r="E61" s="7" t="s">
        <v>66</v>
      </c>
      <c r="F61">
        <v>1</v>
      </c>
      <c r="G61">
        <v>1</v>
      </c>
    </row>
    <row r="62" spans="1:7" x14ac:dyDescent="0.25">
      <c r="A62" s="9">
        <v>289</v>
      </c>
      <c r="B62" s="9" t="s">
        <v>6</v>
      </c>
      <c r="C62" s="9" t="s">
        <v>1</v>
      </c>
      <c r="D62" s="9" t="s">
        <v>28</v>
      </c>
      <c r="E62" s="7" t="s">
        <v>67</v>
      </c>
      <c r="F62">
        <v>1</v>
      </c>
      <c r="G62">
        <v>1</v>
      </c>
    </row>
    <row r="63" spans="1:7" x14ac:dyDescent="0.25">
      <c r="A63" s="9">
        <v>294</v>
      </c>
      <c r="B63" s="9" t="s">
        <v>0</v>
      </c>
      <c r="C63" s="9" t="s">
        <v>1</v>
      </c>
      <c r="D63" s="9" t="s">
        <v>345</v>
      </c>
      <c r="E63" s="7" t="s">
        <v>68</v>
      </c>
      <c r="F63">
        <v>1</v>
      </c>
      <c r="G63">
        <v>1</v>
      </c>
    </row>
    <row r="64" spans="1:7" x14ac:dyDescent="0.25">
      <c r="A64" s="9">
        <v>295</v>
      </c>
      <c r="B64" s="9" t="s">
        <v>0</v>
      </c>
      <c r="C64" s="9" t="s">
        <v>1</v>
      </c>
      <c r="D64" s="9" t="s">
        <v>17</v>
      </c>
      <c r="E64" s="7" t="s">
        <v>69</v>
      </c>
      <c r="F64">
        <v>1</v>
      </c>
      <c r="G64">
        <v>1</v>
      </c>
    </row>
    <row r="65" spans="1:7" x14ac:dyDescent="0.25">
      <c r="A65" s="9">
        <v>295</v>
      </c>
      <c r="B65" s="9" t="s">
        <v>0</v>
      </c>
      <c r="C65" s="9" t="s">
        <v>1</v>
      </c>
      <c r="D65" s="9" t="s">
        <v>11</v>
      </c>
      <c r="E65" s="7" t="s">
        <v>70</v>
      </c>
      <c r="F65">
        <v>1</v>
      </c>
      <c r="G65">
        <v>1</v>
      </c>
    </row>
    <row r="66" spans="1:7" x14ac:dyDescent="0.25">
      <c r="A66" s="9">
        <v>296</v>
      </c>
      <c r="B66" s="9" t="s">
        <v>0</v>
      </c>
      <c r="C66" s="9" t="s">
        <v>1</v>
      </c>
      <c r="D66" s="9" t="s">
        <v>46</v>
      </c>
      <c r="E66" s="7" t="s">
        <v>71</v>
      </c>
      <c r="F66">
        <v>1</v>
      </c>
      <c r="G66">
        <v>1</v>
      </c>
    </row>
    <row r="67" spans="1:7" x14ac:dyDescent="0.25">
      <c r="A67" s="9">
        <v>297</v>
      </c>
      <c r="B67" s="9" t="s">
        <v>0</v>
      </c>
      <c r="C67" s="9" t="s">
        <v>1</v>
      </c>
      <c r="D67" s="9" t="s">
        <v>348</v>
      </c>
      <c r="E67" s="7" t="s">
        <v>311</v>
      </c>
      <c r="F67">
        <v>1</v>
      </c>
      <c r="G67">
        <v>1</v>
      </c>
    </row>
    <row r="68" spans="1:7" x14ac:dyDescent="0.25">
      <c r="A68" s="9">
        <v>299</v>
      </c>
      <c r="B68" s="9" t="s">
        <v>0</v>
      </c>
      <c r="C68" s="9" t="s">
        <v>1</v>
      </c>
      <c r="D68" s="9" t="s">
        <v>349</v>
      </c>
      <c r="E68" s="7" t="s">
        <v>312</v>
      </c>
      <c r="F68">
        <v>1</v>
      </c>
      <c r="G68">
        <v>1</v>
      </c>
    </row>
    <row r="69" spans="1:7" x14ac:dyDescent="0.25">
      <c r="A69" s="9">
        <v>302</v>
      </c>
      <c r="B69" s="9" t="s">
        <v>6</v>
      </c>
      <c r="C69" s="9" t="s">
        <v>1</v>
      </c>
      <c r="D69" s="9" t="s">
        <v>28</v>
      </c>
      <c r="E69" s="7" t="s">
        <v>72</v>
      </c>
      <c r="F69">
        <v>1</v>
      </c>
      <c r="G69">
        <v>1</v>
      </c>
    </row>
    <row r="70" spans="1:7" x14ac:dyDescent="0.25">
      <c r="A70" s="9">
        <v>303</v>
      </c>
      <c r="B70" s="9" t="s">
        <v>0</v>
      </c>
      <c r="C70" s="9" t="s">
        <v>1</v>
      </c>
      <c r="D70" s="9" t="s">
        <v>348</v>
      </c>
      <c r="E70" s="7" t="s">
        <v>313</v>
      </c>
      <c r="F70">
        <v>1</v>
      </c>
      <c r="G70">
        <v>1</v>
      </c>
    </row>
    <row r="71" spans="1:7" x14ac:dyDescent="0.25">
      <c r="A71" s="9">
        <v>303</v>
      </c>
      <c r="B71" s="9" t="s">
        <v>0</v>
      </c>
      <c r="C71" s="9" t="s">
        <v>1</v>
      </c>
      <c r="D71" s="9" t="s">
        <v>348</v>
      </c>
      <c r="E71" s="7" t="s">
        <v>314</v>
      </c>
      <c r="F71">
        <v>1</v>
      </c>
      <c r="G71">
        <v>1</v>
      </c>
    </row>
    <row r="72" spans="1:7" x14ac:dyDescent="0.25">
      <c r="A72" s="9">
        <v>303</v>
      </c>
      <c r="B72" s="9" t="s">
        <v>0</v>
      </c>
      <c r="C72" s="9" t="s">
        <v>1</v>
      </c>
      <c r="D72" s="9" t="s">
        <v>348</v>
      </c>
      <c r="E72" s="7" t="s">
        <v>315</v>
      </c>
      <c r="F72">
        <v>1</v>
      </c>
      <c r="G72">
        <v>1</v>
      </c>
    </row>
    <row r="73" spans="1:7" x14ac:dyDescent="0.25">
      <c r="A73" s="9">
        <v>303</v>
      </c>
      <c r="B73" s="9" t="s">
        <v>0</v>
      </c>
      <c r="C73" s="9" t="s">
        <v>1</v>
      </c>
      <c r="D73" s="9" t="s">
        <v>348</v>
      </c>
      <c r="E73" s="7" t="s">
        <v>316</v>
      </c>
      <c r="F73">
        <v>1</v>
      </c>
      <c r="G73">
        <v>1</v>
      </c>
    </row>
    <row r="74" spans="1:7" x14ac:dyDescent="0.25">
      <c r="A74" s="9">
        <v>303</v>
      </c>
      <c r="B74" s="9" t="s">
        <v>0</v>
      </c>
      <c r="C74" s="9" t="s">
        <v>1</v>
      </c>
      <c r="D74" s="9" t="s">
        <v>348</v>
      </c>
      <c r="E74" s="7" t="s">
        <v>317</v>
      </c>
      <c r="F74">
        <v>1</v>
      </c>
      <c r="G74">
        <v>1</v>
      </c>
    </row>
    <row r="75" spans="1:7" x14ac:dyDescent="0.25">
      <c r="A75" s="9">
        <v>308</v>
      </c>
      <c r="B75" s="9" t="s">
        <v>0</v>
      </c>
      <c r="C75" s="9" t="s">
        <v>52</v>
      </c>
      <c r="D75" s="9" t="s">
        <v>350</v>
      </c>
      <c r="E75" s="7" t="s">
        <v>73</v>
      </c>
      <c r="F75">
        <v>1</v>
      </c>
      <c r="G75">
        <v>1</v>
      </c>
    </row>
    <row r="76" spans="1:7" x14ac:dyDescent="0.25">
      <c r="A76" s="9">
        <v>308</v>
      </c>
      <c r="B76" s="9" t="s">
        <v>0</v>
      </c>
      <c r="C76" s="9" t="s">
        <v>52</v>
      </c>
      <c r="D76" s="9" t="s">
        <v>350</v>
      </c>
      <c r="E76" s="7" t="s">
        <v>74</v>
      </c>
      <c r="F76">
        <v>1</v>
      </c>
      <c r="G76">
        <v>1</v>
      </c>
    </row>
    <row r="77" spans="1:7" x14ac:dyDescent="0.25">
      <c r="A77" s="9">
        <v>308</v>
      </c>
      <c r="B77" s="9" t="s">
        <v>6</v>
      </c>
      <c r="C77" s="9" t="s">
        <v>1</v>
      </c>
      <c r="D77" s="9" t="s">
        <v>17</v>
      </c>
      <c r="E77" s="7" t="s">
        <v>75</v>
      </c>
      <c r="F77">
        <v>1</v>
      </c>
      <c r="G77">
        <v>1</v>
      </c>
    </row>
    <row r="78" spans="1:7" x14ac:dyDescent="0.25">
      <c r="A78" s="9">
        <v>308</v>
      </c>
      <c r="B78" s="9" t="s">
        <v>6</v>
      </c>
      <c r="C78" s="9" t="s">
        <v>1</v>
      </c>
      <c r="D78" s="9" t="s">
        <v>17</v>
      </c>
      <c r="E78" s="7" t="s">
        <v>76</v>
      </c>
      <c r="F78">
        <v>1</v>
      </c>
      <c r="G78">
        <v>1</v>
      </c>
    </row>
    <row r="79" spans="1:7" x14ac:dyDescent="0.25">
      <c r="A79" s="9">
        <v>308</v>
      </c>
      <c r="B79" s="9" t="s">
        <v>6</v>
      </c>
      <c r="C79" s="9" t="s">
        <v>1</v>
      </c>
      <c r="D79" s="9" t="s">
        <v>17</v>
      </c>
      <c r="E79" s="7" t="s">
        <v>77</v>
      </c>
      <c r="F79">
        <v>1</v>
      </c>
      <c r="G79">
        <v>1</v>
      </c>
    </row>
    <row r="80" spans="1:7" x14ac:dyDescent="0.25">
      <c r="A80" s="9">
        <v>308</v>
      </c>
      <c r="B80" s="9" t="s">
        <v>6</v>
      </c>
      <c r="C80" s="9" t="s">
        <v>1</v>
      </c>
      <c r="D80" s="9" t="s">
        <v>17</v>
      </c>
      <c r="E80" s="7" t="s">
        <v>78</v>
      </c>
      <c r="F80">
        <v>1</v>
      </c>
      <c r="G80">
        <v>1</v>
      </c>
    </row>
    <row r="81" spans="1:7" x14ac:dyDescent="0.25">
      <c r="A81" s="9">
        <v>309</v>
      </c>
      <c r="B81" s="9" t="s">
        <v>6</v>
      </c>
      <c r="C81" s="9" t="s">
        <v>1</v>
      </c>
      <c r="D81" s="9" t="s">
        <v>349</v>
      </c>
      <c r="E81" s="7" t="s">
        <v>79</v>
      </c>
      <c r="F81">
        <v>1</v>
      </c>
      <c r="G81">
        <v>1</v>
      </c>
    </row>
    <row r="82" spans="1:7" x14ac:dyDescent="0.25">
      <c r="A82" s="9">
        <v>310</v>
      </c>
      <c r="B82" s="9" t="s">
        <v>0</v>
      </c>
      <c r="C82" s="9" t="s">
        <v>1</v>
      </c>
      <c r="D82" s="9" t="s">
        <v>14</v>
      </c>
      <c r="E82" s="7" t="s">
        <v>80</v>
      </c>
      <c r="F82">
        <v>1</v>
      </c>
      <c r="G82">
        <v>1</v>
      </c>
    </row>
    <row r="83" spans="1:7" x14ac:dyDescent="0.25">
      <c r="A83" s="9">
        <v>311</v>
      </c>
      <c r="B83" s="9" t="s">
        <v>6</v>
      </c>
      <c r="C83" s="9" t="s">
        <v>1</v>
      </c>
      <c r="D83" s="9" t="s">
        <v>345</v>
      </c>
      <c r="E83" s="7" t="s">
        <v>81</v>
      </c>
      <c r="F83">
        <v>1</v>
      </c>
      <c r="G83">
        <v>1</v>
      </c>
    </row>
    <row r="84" spans="1:7" x14ac:dyDescent="0.25">
      <c r="A84" s="9">
        <v>313</v>
      </c>
      <c r="B84" s="9" t="s">
        <v>0</v>
      </c>
      <c r="C84" s="9" t="s">
        <v>1</v>
      </c>
      <c r="D84" s="9" t="s">
        <v>346</v>
      </c>
      <c r="E84" s="7" t="s">
        <v>82</v>
      </c>
      <c r="F84">
        <v>1</v>
      </c>
      <c r="G84">
        <v>1</v>
      </c>
    </row>
    <row r="85" spans="1:7" x14ac:dyDescent="0.25">
      <c r="A85" s="9">
        <v>315</v>
      </c>
      <c r="B85" s="9" t="s">
        <v>0</v>
      </c>
      <c r="C85" s="9" t="s">
        <v>1</v>
      </c>
      <c r="D85" s="9" t="s">
        <v>28</v>
      </c>
      <c r="E85" s="7" t="s">
        <v>83</v>
      </c>
      <c r="F85">
        <v>1</v>
      </c>
      <c r="G85">
        <v>1</v>
      </c>
    </row>
    <row r="86" spans="1:7" x14ac:dyDescent="0.25">
      <c r="A86" s="9">
        <v>317</v>
      </c>
      <c r="B86" s="9" t="s">
        <v>0</v>
      </c>
      <c r="C86" s="9" t="s">
        <v>1</v>
      </c>
      <c r="D86" s="9" t="s">
        <v>351</v>
      </c>
      <c r="E86" s="7" t="s">
        <v>84</v>
      </c>
      <c r="F86">
        <v>1</v>
      </c>
      <c r="G86">
        <v>1</v>
      </c>
    </row>
    <row r="87" spans="1:7" x14ac:dyDescent="0.25">
      <c r="A87" s="9">
        <v>319</v>
      </c>
      <c r="B87" s="9" t="s">
        <v>0</v>
      </c>
      <c r="C87" s="9" t="s">
        <v>1</v>
      </c>
      <c r="D87" s="9" t="s">
        <v>14</v>
      </c>
      <c r="E87" s="7" t="s">
        <v>85</v>
      </c>
      <c r="F87">
        <v>1</v>
      </c>
      <c r="G87">
        <v>1</v>
      </c>
    </row>
    <row r="88" spans="1:7" x14ac:dyDescent="0.25">
      <c r="A88" s="9">
        <v>322</v>
      </c>
      <c r="B88" s="9" t="s">
        <v>6</v>
      </c>
      <c r="C88" s="9" t="s">
        <v>1</v>
      </c>
      <c r="D88" s="9" t="s">
        <v>28</v>
      </c>
      <c r="E88" s="7" t="s">
        <v>86</v>
      </c>
      <c r="F88">
        <v>1</v>
      </c>
      <c r="G88">
        <v>1</v>
      </c>
    </row>
    <row r="89" spans="1:7" x14ac:dyDescent="0.25">
      <c r="A89" s="9">
        <v>325</v>
      </c>
      <c r="B89" s="9" t="s">
        <v>0</v>
      </c>
      <c r="C89" s="9" t="s">
        <v>1</v>
      </c>
      <c r="D89" s="9" t="s">
        <v>14</v>
      </c>
      <c r="E89" s="7" t="s">
        <v>87</v>
      </c>
      <c r="F89">
        <v>1</v>
      </c>
      <c r="G89">
        <v>1</v>
      </c>
    </row>
    <row r="90" spans="1:7" x14ac:dyDescent="0.25">
      <c r="A90" s="9">
        <v>326</v>
      </c>
      <c r="B90" s="9" t="s">
        <v>0</v>
      </c>
      <c r="C90" s="9" t="s">
        <v>1</v>
      </c>
      <c r="D90" s="9" t="s">
        <v>352</v>
      </c>
      <c r="E90" s="7" t="s">
        <v>318</v>
      </c>
      <c r="F90">
        <v>1</v>
      </c>
      <c r="G90">
        <v>1</v>
      </c>
    </row>
    <row r="91" spans="1:7" x14ac:dyDescent="0.25">
      <c r="A91" s="9">
        <v>326</v>
      </c>
      <c r="B91" s="9" t="s">
        <v>0</v>
      </c>
      <c r="C91" s="9" t="s">
        <v>1</v>
      </c>
      <c r="D91" s="9" t="s">
        <v>352</v>
      </c>
      <c r="E91" s="7" t="s">
        <v>88</v>
      </c>
      <c r="F91">
        <v>1</v>
      </c>
      <c r="G91">
        <v>1</v>
      </c>
    </row>
    <row r="92" spans="1:7" x14ac:dyDescent="0.25">
      <c r="A92" s="9">
        <v>326</v>
      </c>
      <c r="B92" s="9" t="s">
        <v>0</v>
      </c>
      <c r="C92" s="9" t="s">
        <v>1</v>
      </c>
      <c r="D92" s="9" t="s">
        <v>352</v>
      </c>
      <c r="E92" s="7" t="s">
        <v>319</v>
      </c>
      <c r="F92">
        <v>1</v>
      </c>
      <c r="G92">
        <v>1</v>
      </c>
    </row>
    <row r="93" spans="1:7" x14ac:dyDescent="0.25">
      <c r="A93" s="9">
        <v>326</v>
      </c>
      <c r="B93" s="9" t="s">
        <v>0</v>
      </c>
      <c r="C93" s="9" t="s">
        <v>1</v>
      </c>
      <c r="D93" s="9" t="s">
        <v>352</v>
      </c>
      <c r="E93" s="7" t="s">
        <v>320</v>
      </c>
      <c r="F93">
        <v>1</v>
      </c>
      <c r="G93">
        <v>1</v>
      </c>
    </row>
    <row r="94" spans="1:7" x14ac:dyDescent="0.25">
      <c r="A94" s="9">
        <v>328</v>
      </c>
      <c r="B94" s="9" t="s">
        <v>6</v>
      </c>
      <c r="C94" s="9" t="s">
        <v>1</v>
      </c>
      <c r="D94" s="9" t="s">
        <v>345</v>
      </c>
      <c r="E94" s="7" t="s">
        <v>89</v>
      </c>
      <c r="F94">
        <v>1</v>
      </c>
      <c r="G94">
        <v>1</v>
      </c>
    </row>
    <row r="95" spans="1:7" x14ac:dyDescent="0.25">
      <c r="A95" s="9">
        <v>329</v>
      </c>
      <c r="B95" s="9" t="s">
        <v>0</v>
      </c>
      <c r="C95" s="9" t="s">
        <v>1</v>
      </c>
      <c r="D95" s="9" t="s">
        <v>46</v>
      </c>
      <c r="E95" s="7" t="s">
        <v>321</v>
      </c>
      <c r="F95">
        <v>1</v>
      </c>
      <c r="G95">
        <v>1</v>
      </c>
    </row>
    <row r="96" spans="1:7" x14ac:dyDescent="0.25">
      <c r="A96" s="9">
        <v>330</v>
      </c>
      <c r="B96" s="9" t="s">
        <v>0</v>
      </c>
      <c r="C96" s="9" t="s">
        <v>1</v>
      </c>
      <c r="D96" s="9" t="s">
        <v>17</v>
      </c>
      <c r="E96" s="7" t="s">
        <v>90</v>
      </c>
      <c r="F96">
        <v>1</v>
      </c>
      <c r="G96">
        <v>1</v>
      </c>
    </row>
    <row r="97" spans="1:7" x14ac:dyDescent="0.25">
      <c r="A97" s="9">
        <v>332</v>
      </c>
      <c r="B97" s="9" t="s">
        <v>0</v>
      </c>
      <c r="C97" s="9" t="s">
        <v>1</v>
      </c>
      <c r="D97" s="9" t="s">
        <v>14</v>
      </c>
      <c r="E97" s="7" t="s">
        <v>322</v>
      </c>
      <c r="F97">
        <v>1</v>
      </c>
      <c r="G97">
        <v>1</v>
      </c>
    </row>
    <row r="98" spans="1:7" x14ac:dyDescent="0.25">
      <c r="A98" s="9">
        <v>332</v>
      </c>
      <c r="B98" s="9" t="s">
        <v>0</v>
      </c>
      <c r="C98" s="9" t="s">
        <v>1</v>
      </c>
      <c r="D98" s="9" t="s">
        <v>14</v>
      </c>
      <c r="E98" s="7" t="s">
        <v>91</v>
      </c>
      <c r="F98">
        <v>1</v>
      </c>
      <c r="G98">
        <v>1</v>
      </c>
    </row>
    <row r="99" spans="1:7" x14ac:dyDescent="0.25">
      <c r="A99" s="9">
        <v>335</v>
      </c>
      <c r="B99" s="9" t="s">
        <v>0</v>
      </c>
      <c r="C99" s="9" t="s">
        <v>1</v>
      </c>
      <c r="D99" s="9" t="s">
        <v>28</v>
      </c>
      <c r="E99" s="7" t="s">
        <v>92</v>
      </c>
      <c r="F99">
        <v>1</v>
      </c>
      <c r="G99">
        <v>1</v>
      </c>
    </row>
    <row r="100" spans="1:7" x14ac:dyDescent="0.25">
      <c r="A100" s="9">
        <v>335</v>
      </c>
      <c r="B100" s="9" t="s">
        <v>0</v>
      </c>
      <c r="C100" s="9" t="s">
        <v>1</v>
      </c>
      <c r="D100" s="9" t="s">
        <v>17</v>
      </c>
      <c r="E100" s="7" t="s">
        <v>93</v>
      </c>
      <c r="F100">
        <v>1</v>
      </c>
      <c r="G100">
        <v>1</v>
      </c>
    </row>
    <row r="101" spans="1:7" x14ac:dyDescent="0.25">
      <c r="A101" s="9">
        <v>336</v>
      </c>
      <c r="B101" s="9" t="s">
        <v>0</v>
      </c>
      <c r="C101" s="9" t="s">
        <v>1</v>
      </c>
      <c r="D101" s="9" t="s">
        <v>348</v>
      </c>
      <c r="E101" s="7" t="s">
        <v>94</v>
      </c>
      <c r="F101">
        <v>1</v>
      </c>
      <c r="G101">
        <v>1</v>
      </c>
    </row>
    <row r="102" spans="1:7" x14ac:dyDescent="0.25">
      <c r="A102" s="9">
        <v>336</v>
      </c>
      <c r="B102" s="9" t="s">
        <v>0</v>
      </c>
      <c r="C102" s="9" t="s">
        <v>1</v>
      </c>
      <c r="D102" s="9" t="s">
        <v>28</v>
      </c>
      <c r="E102" s="7" t="s">
        <v>323</v>
      </c>
      <c r="F102">
        <v>1</v>
      </c>
      <c r="G102">
        <v>1</v>
      </c>
    </row>
    <row r="103" spans="1:7" x14ac:dyDescent="0.25">
      <c r="A103" s="9">
        <v>338</v>
      </c>
      <c r="B103" s="9" t="s">
        <v>6</v>
      </c>
      <c r="C103" s="9" t="s">
        <v>1</v>
      </c>
      <c r="D103" s="9" t="s">
        <v>28</v>
      </c>
      <c r="E103" s="7" t="s">
        <v>95</v>
      </c>
      <c r="F103">
        <v>1</v>
      </c>
      <c r="G103">
        <v>1</v>
      </c>
    </row>
    <row r="104" spans="1:7" x14ac:dyDescent="0.25">
      <c r="A104" s="9">
        <v>340</v>
      </c>
      <c r="B104" s="9" t="s">
        <v>0</v>
      </c>
      <c r="C104" s="9" t="s">
        <v>1</v>
      </c>
      <c r="D104" s="9" t="s">
        <v>14</v>
      </c>
      <c r="E104" s="7" t="s">
        <v>96</v>
      </c>
      <c r="F104">
        <v>1</v>
      </c>
      <c r="G104">
        <v>1</v>
      </c>
    </row>
    <row r="105" spans="1:7" x14ac:dyDescent="0.25">
      <c r="A105" s="9">
        <v>341</v>
      </c>
      <c r="B105" s="9" t="s">
        <v>6</v>
      </c>
      <c r="C105" s="9" t="s">
        <v>1</v>
      </c>
      <c r="D105" s="9" t="s">
        <v>345</v>
      </c>
      <c r="E105" s="7" t="s">
        <v>324</v>
      </c>
      <c r="F105">
        <v>1</v>
      </c>
      <c r="G105">
        <v>1</v>
      </c>
    </row>
    <row r="106" spans="1:7" x14ac:dyDescent="0.25">
      <c r="A106" s="9">
        <v>342</v>
      </c>
      <c r="B106" s="9" t="s">
        <v>6</v>
      </c>
      <c r="C106" s="9" t="s">
        <v>1</v>
      </c>
      <c r="D106" s="9" t="s">
        <v>345</v>
      </c>
      <c r="E106" s="7" t="s">
        <v>97</v>
      </c>
      <c r="F106">
        <v>1</v>
      </c>
      <c r="G106">
        <v>1</v>
      </c>
    </row>
    <row r="107" spans="1:7" x14ac:dyDescent="0.25">
      <c r="A107" s="9">
        <v>343</v>
      </c>
      <c r="B107" s="9" t="s">
        <v>6</v>
      </c>
      <c r="C107" s="9" t="s">
        <v>1</v>
      </c>
      <c r="D107" s="9" t="s">
        <v>345</v>
      </c>
      <c r="E107" s="7" t="s">
        <v>98</v>
      </c>
      <c r="F107">
        <v>1</v>
      </c>
      <c r="G107">
        <v>1</v>
      </c>
    </row>
    <row r="108" spans="1:7" x14ac:dyDescent="0.25">
      <c r="A108" s="9">
        <v>343</v>
      </c>
      <c r="B108" s="9" t="s">
        <v>6</v>
      </c>
      <c r="C108" s="9" t="s">
        <v>1</v>
      </c>
      <c r="D108" s="9" t="s">
        <v>345</v>
      </c>
      <c r="E108" s="7" t="s">
        <v>99</v>
      </c>
      <c r="F108">
        <v>1</v>
      </c>
      <c r="G108">
        <v>1</v>
      </c>
    </row>
    <row r="109" spans="1:7" x14ac:dyDescent="0.25">
      <c r="A109" s="9">
        <v>345</v>
      </c>
      <c r="B109" s="9" t="s">
        <v>6</v>
      </c>
      <c r="C109" s="9" t="s">
        <v>1</v>
      </c>
      <c r="D109" s="9" t="s">
        <v>28</v>
      </c>
      <c r="E109" s="7" t="s">
        <v>100</v>
      </c>
      <c r="F109">
        <v>1</v>
      </c>
      <c r="G109">
        <v>1</v>
      </c>
    </row>
    <row r="110" spans="1:7" x14ac:dyDescent="0.25">
      <c r="A110" s="9">
        <v>345</v>
      </c>
      <c r="B110" s="9" t="s">
        <v>6</v>
      </c>
      <c r="C110" s="9" t="s">
        <v>1</v>
      </c>
      <c r="D110" s="9" t="s">
        <v>28</v>
      </c>
      <c r="E110" s="7" t="s">
        <v>101</v>
      </c>
      <c r="F110">
        <v>1</v>
      </c>
      <c r="G110">
        <v>1</v>
      </c>
    </row>
    <row r="111" spans="1:7" x14ac:dyDescent="0.25">
      <c r="A111" s="9">
        <v>348</v>
      </c>
      <c r="B111" s="9" t="s">
        <v>0</v>
      </c>
      <c r="C111" s="9" t="s">
        <v>1</v>
      </c>
      <c r="D111" s="12" t="s">
        <v>346</v>
      </c>
      <c r="E111" s="11" t="s">
        <v>325</v>
      </c>
      <c r="F111">
        <v>1</v>
      </c>
      <c r="G111">
        <v>1</v>
      </c>
    </row>
    <row r="112" spans="1:7" x14ac:dyDescent="0.25">
      <c r="A112" s="9">
        <v>350</v>
      </c>
      <c r="B112" s="9" t="s">
        <v>0</v>
      </c>
      <c r="C112" s="9" t="s">
        <v>1</v>
      </c>
      <c r="D112" s="9" t="s">
        <v>28</v>
      </c>
      <c r="E112" s="7" t="s">
        <v>102</v>
      </c>
      <c r="F112">
        <v>1</v>
      </c>
      <c r="G112">
        <v>1</v>
      </c>
    </row>
    <row r="113" spans="1:7" ht="30" x14ac:dyDescent="0.25">
      <c r="A113" s="9">
        <v>351</v>
      </c>
      <c r="B113" s="9" t="s">
        <v>0</v>
      </c>
      <c r="C113" s="9" t="s">
        <v>1</v>
      </c>
      <c r="D113" s="9" t="s">
        <v>347</v>
      </c>
      <c r="E113" s="11" t="s">
        <v>103</v>
      </c>
      <c r="F113">
        <v>1</v>
      </c>
      <c r="G113">
        <v>1</v>
      </c>
    </row>
    <row r="114" spans="1:7" x14ac:dyDescent="0.25">
      <c r="A114" s="9">
        <v>351</v>
      </c>
      <c r="B114" s="9" t="s">
        <v>0</v>
      </c>
      <c r="C114" s="9" t="s">
        <v>1</v>
      </c>
      <c r="D114" s="9" t="s">
        <v>17</v>
      </c>
      <c r="E114" s="7" t="s">
        <v>104</v>
      </c>
      <c r="F114">
        <v>1</v>
      </c>
      <c r="G114">
        <v>1</v>
      </c>
    </row>
    <row r="115" spans="1:7" x14ac:dyDescent="0.25">
      <c r="A115" s="9">
        <v>352</v>
      </c>
      <c r="B115" s="9" t="s">
        <v>6</v>
      </c>
      <c r="C115" s="9" t="s">
        <v>1</v>
      </c>
      <c r="D115" s="9" t="s">
        <v>28</v>
      </c>
      <c r="E115" s="7" t="s">
        <v>105</v>
      </c>
      <c r="F115">
        <v>1</v>
      </c>
      <c r="G115">
        <v>1</v>
      </c>
    </row>
    <row r="116" spans="1:7" x14ac:dyDescent="0.25">
      <c r="A116" s="9">
        <v>352</v>
      </c>
      <c r="B116" s="9" t="s">
        <v>6</v>
      </c>
      <c r="C116" s="9" t="s">
        <v>1</v>
      </c>
      <c r="D116" s="9" t="s">
        <v>345</v>
      </c>
      <c r="E116" s="7" t="s">
        <v>106</v>
      </c>
      <c r="F116">
        <v>1</v>
      </c>
      <c r="G116">
        <v>1</v>
      </c>
    </row>
    <row r="117" spans="1:7" x14ac:dyDescent="0.25">
      <c r="A117" s="9">
        <v>353</v>
      </c>
      <c r="B117" s="9" t="s">
        <v>6</v>
      </c>
      <c r="C117" s="9" t="s">
        <v>1</v>
      </c>
      <c r="D117" s="9" t="s">
        <v>28</v>
      </c>
      <c r="E117" s="7" t="s">
        <v>107</v>
      </c>
      <c r="F117">
        <v>1</v>
      </c>
      <c r="G117">
        <v>1</v>
      </c>
    </row>
    <row r="118" spans="1:7" x14ac:dyDescent="0.25">
      <c r="A118" s="9">
        <v>354</v>
      </c>
      <c r="B118" s="9" t="s">
        <v>0</v>
      </c>
      <c r="C118" s="9" t="s">
        <v>1</v>
      </c>
      <c r="D118" s="9" t="s">
        <v>346</v>
      </c>
      <c r="E118" s="7" t="s">
        <v>108</v>
      </c>
      <c r="F118">
        <v>1</v>
      </c>
      <c r="G118">
        <v>1</v>
      </c>
    </row>
    <row r="119" spans="1:7" x14ac:dyDescent="0.25">
      <c r="A119" s="9">
        <v>354</v>
      </c>
      <c r="B119" s="9" t="s">
        <v>0</v>
      </c>
      <c r="C119" s="9" t="s">
        <v>1</v>
      </c>
      <c r="D119" s="9" t="s">
        <v>346</v>
      </c>
      <c r="E119" s="7" t="s">
        <v>109</v>
      </c>
      <c r="F119">
        <v>1</v>
      </c>
      <c r="G119">
        <v>1</v>
      </c>
    </row>
    <row r="120" spans="1:7" x14ac:dyDescent="0.25">
      <c r="A120" s="9">
        <v>355</v>
      </c>
      <c r="B120" s="9" t="s">
        <v>0</v>
      </c>
      <c r="C120" s="9" t="s">
        <v>1</v>
      </c>
      <c r="D120" s="9" t="s">
        <v>348</v>
      </c>
      <c r="E120" s="7" t="s">
        <v>110</v>
      </c>
      <c r="F120">
        <v>1</v>
      </c>
      <c r="G120">
        <v>1</v>
      </c>
    </row>
    <row r="121" spans="1:7" x14ac:dyDescent="0.25">
      <c r="A121" s="9">
        <v>357</v>
      </c>
      <c r="B121" s="9" t="s">
        <v>6</v>
      </c>
      <c r="C121" s="9" t="s">
        <v>1</v>
      </c>
      <c r="D121" s="9" t="s">
        <v>28</v>
      </c>
      <c r="E121" s="7" t="s">
        <v>111</v>
      </c>
      <c r="F121">
        <v>1</v>
      </c>
      <c r="G121">
        <v>1</v>
      </c>
    </row>
    <row r="122" spans="1:7" x14ac:dyDescent="0.25">
      <c r="A122" s="9">
        <v>357</v>
      </c>
      <c r="B122" s="9" t="s">
        <v>6</v>
      </c>
      <c r="C122" s="9" t="s">
        <v>1</v>
      </c>
      <c r="D122" s="9" t="s">
        <v>28</v>
      </c>
      <c r="E122" s="7" t="s">
        <v>112</v>
      </c>
      <c r="F122">
        <v>1</v>
      </c>
      <c r="G122">
        <v>1</v>
      </c>
    </row>
    <row r="123" spans="1:7" x14ac:dyDescent="0.25">
      <c r="A123" s="9">
        <v>363</v>
      </c>
      <c r="B123" s="9" t="s">
        <v>0</v>
      </c>
      <c r="C123" s="9" t="s">
        <v>1</v>
      </c>
      <c r="D123" s="9" t="s">
        <v>28</v>
      </c>
      <c r="E123" s="7" t="s">
        <v>113</v>
      </c>
      <c r="F123">
        <v>1</v>
      </c>
      <c r="G123">
        <v>1</v>
      </c>
    </row>
    <row r="124" spans="1:7" x14ac:dyDescent="0.25">
      <c r="A124" s="9">
        <v>363</v>
      </c>
      <c r="B124" s="9" t="s">
        <v>0</v>
      </c>
      <c r="C124" s="9" t="s">
        <v>1</v>
      </c>
      <c r="D124" s="9" t="s">
        <v>28</v>
      </c>
      <c r="E124" s="7" t="s">
        <v>277</v>
      </c>
      <c r="F124">
        <v>1</v>
      </c>
      <c r="G124">
        <v>1</v>
      </c>
    </row>
    <row r="125" spans="1:7" x14ac:dyDescent="0.25">
      <c r="A125" s="9">
        <v>365</v>
      </c>
      <c r="B125" s="9" t="s">
        <v>0</v>
      </c>
      <c r="C125" s="9" t="s">
        <v>1</v>
      </c>
      <c r="D125" s="9" t="s">
        <v>17</v>
      </c>
      <c r="E125" s="7" t="s">
        <v>115</v>
      </c>
      <c r="F125">
        <v>1</v>
      </c>
      <c r="G125">
        <v>1</v>
      </c>
    </row>
    <row r="126" spans="1:7" x14ac:dyDescent="0.25">
      <c r="A126" s="9">
        <v>366</v>
      </c>
      <c r="B126" s="9" t="s">
        <v>6</v>
      </c>
      <c r="C126" s="9" t="s">
        <v>1</v>
      </c>
      <c r="D126" s="9" t="s">
        <v>345</v>
      </c>
      <c r="E126" s="7" t="s">
        <v>340</v>
      </c>
      <c r="F126">
        <v>1</v>
      </c>
      <c r="G126">
        <v>1</v>
      </c>
    </row>
    <row r="127" spans="1:7" x14ac:dyDescent="0.25">
      <c r="A127" s="9">
        <v>369</v>
      </c>
      <c r="B127" s="9" t="s">
        <v>0</v>
      </c>
      <c r="C127" s="9" t="s">
        <v>1</v>
      </c>
      <c r="D127" s="9" t="s">
        <v>14</v>
      </c>
      <c r="E127" s="7" t="s">
        <v>116</v>
      </c>
      <c r="F127">
        <v>1</v>
      </c>
      <c r="G127">
        <v>1</v>
      </c>
    </row>
    <row r="128" spans="1:7" x14ac:dyDescent="0.25">
      <c r="A128" s="9">
        <v>371</v>
      </c>
      <c r="B128" s="9" t="s">
        <v>6</v>
      </c>
      <c r="C128" s="9" t="s">
        <v>1</v>
      </c>
      <c r="D128" s="9" t="s">
        <v>345</v>
      </c>
      <c r="E128" s="7" t="s">
        <v>117</v>
      </c>
      <c r="F128">
        <v>1</v>
      </c>
      <c r="G128">
        <v>1</v>
      </c>
    </row>
    <row r="129" spans="1:7" x14ac:dyDescent="0.25">
      <c r="A129" s="9">
        <v>371</v>
      </c>
      <c r="B129" s="9" t="s">
        <v>6</v>
      </c>
      <c r="C129" s="9" t="s">
        <v>1</v>
      </c>
      <c r="D129" s="9" t="s">
        <v>345</v>
      </c>
      <c r="E129" s="7" t="s">
        <v>118</v>
      </c>
      <c r="F129">
        <v>1</v>
      </c>
      <c r="G129">
        <v>1</v>
      </c>
    </row>
    <row r="130" spans="1:7" x14ac:dyDescent="0.25">
      <c r="A130" s="9">
        <v>376</v>
      </c>
      <c r="B130" s="9" t="s">
        <v>6</v>
      </c>
      <c r="C130" s="9" t="s">
        <v>1</v>
      </c>
      <c r="D130" s="9" t="s">
        <v>28</v>
      </c>
      <c r="E130" s="7" t="s">
        <v>119</v>
      </c>
      <c r="F130">
        <v>1</v>
      </c>
      <c r="G130">
        <v>1</v>
      </c>
    </row>
    <row r="131" spans="1:7" x14ac:dyDescent="0.25">
      <c r="A131" s="9">
        <v>376</v>
      </c>
      <c r="B131" s="9" t="s">
        <v>6</v>
      </c>
      <c r="C131" s="9" t="s">
        <v>1</v>
      </c>
      <c r="D131" s="9" t="s">
        <v>28</v>
      </c>
      <c r="E131" s="7" t="s">
        <v>120</v>
      </c>
      <c r="F131">
        <v>1</v>
      </c>
      <c r="G131">
        <v>1</v>
      </c>
    </row>
    <row r="132" spans="1:7" x14ac:dyDescent="0.25">
      <c r="A132" s="9">
        <v>376</v>
      </c>
      <c r="B132" s="9" t="s">
        <v>6</v>
      </c>
      <c r="C132" s="9" t="s">
        <v>1</v>
      </c>
      <c r="D132" s="9" t="s">
        <v>28</v>
      </c>
      <c r="E132" s="7" t="s">
        <v>121</v>
      </c>
      <c r="F132">
        <v>1</v>
      </c>
      <c r="G132">
        <v>1</v>
      </c>
    </row>
    <row r="133" spans="1:7" x14ac:dyDescent="0.25">
      <c r="A133" s="9">
        <v>376</v>
      </c>
      <c r="B133" s="9" t="s">
        <v>6</v>
      </c>
      <c r="C133" s="9" t="s">
        <v>1</v>
      </c>
      <c r="D133" s="9" t="s">
        <v>28</v>
      </c>
      <c r="E133" s="7" t="s">
        <v>122</v>
      </c>
      <c r="F133">
        <v>1</v>
      </c>
      <c r="G133">
        <v>1</v>
      </c>
    </row>
    <row r="134" spans="1:7" x14ac:dyDescent="0.25">
      <c r="A134" s="9">
        <v>377</v>
      </c>
      <c r="B134" s="9" t="s">
        <v>0</v>
      </c>
      <c r="C134" s="9" t="s">
        <v>1</v>
      </c>
      <c r="D134" s="9" t="s">
        <v>114</v>
      </c>
      <c r="E134" s="7" t="s">
        <v>123</v>
      </c>
      <c r="F134">
        <v>1</v>
      </c>
      <c r="G134">
        <v>1</v>
      </c>
    </row>
    <row r="135" spans="1:7" x14ac:dyDescent="0.25">
      <c r="A135" s="9">
        <v>378</v>
      </c>
      <c r="B135" s="9" t="s">
        <v>6</v>
      </c>
      <c r="C135" s="9" t="s">
        <v>1</v>
      </c>
      <c r="D135" s="9" t="s">
        <v>28</v>
      </c>
      <c r="E135" s="7" t="s">
        <v>124</v>
      </c>
      <c r="F135">
        <v>1</v>
      </c>
      <c r="G135">
        <v>1</v>
      </c>
    </row>
    <row r="136" spans="1:7" x14ac:dyDescent="0.25">
      <c r="A136" s="9">
        <v>380</v>
      </c>
      <c r="B136" s="9" t="s">
        <v>6</v>
      </c>
      <c r="C136" s="9" t="s">
        <v>1</v>
      </c>
      <c r="D136" s="9" t="s">
        <v>353</v>
      </c>
      <c r="E136" s="7" t="s">
        <v>125</v>
      </c>
      <c r="F136">
        <v>1</v>
      </c>
      <c r="G136">
        <v>1</v>
      </c>
    </row>
    <row r="137" spans="1:7" x14ac:dyDescent="0.25">
      <c r="A137" s="9">
        <v>382</v>
      </c>
      <c r="B137" s="9" t="s">
        <v>0</v>
      </c>
      <c r="C137" s="9" t="s">
        <v>1</v>
      </c>
      <c r="D137" s="9" t="s">
        <v>28</v>
      </c>
      <c r="E137" s="7" t="s">
        <v>326</v>
      </c>
      <c r="F137">
        <v>1</v>
      </c>
      <c r="G137">
        <v>1</v>
      </c>
    </row>
    <row r="138" spans="1:7" x14ac:dyDescent="0.25">
      <c r="A138" s="9">
        <v>382</v>
      </c>
      <c r="B138" s="9" t="s">
        <v>0</v>
      </c>
      <c r="C138" s="9" t="s">
        <v>1</v>
      </c>
      <c r="D138" s="9" t="s">
        <v>28</v>
      </c>
      <c r="E138" s="7" t="s">
        <v>327</v>
      </c>
      <c r="F138">
        <v>1</v>
      </c>
      <c r="G138">
        <v>1</v>
      </c>
    </row>
    <row r="139" spans="1:7" x14ac:dyDescent="0.25">
      <c r="A139" s="9">
        <v>383</v>
      </c>
      <c r="B139" s="9" t="s">
        <v>6</v>
      </c>
      <c r="C139" s="9" t="s">
        <v>1</v>
      </c>
      <c r="D139" s="9" t="s">
        <v>353</v>
      </c>
      <c r="E139" s="7" t="s">
        <v>126</v>
      </c>
      <c r="F139">
        <v>1</v>
      </c>
      <c r="G139">
        <v>1</v>
      </c>
    </row>
    <row r="140" spans="1:7" x14ac:dyDescent="0.25">
      <c r="A140" s="9">
        <v>386</v>
      </c>
      <c r="B140" s="9" t="s">
        <v>6</v>
      </c>
      <c r="C140" s="9" t="s">
        <v>1</v>
      </c>
      <c r="D140" s="9" t="s">
        <v>28</v>
      </c>
      <c r="E140" s="7" t="s">
        <v>127</v>
      </c>
      <c r="F140">
        <v>1</v>
      </c>
      <c r="G140">
        <v>1</v>
      </c>
    </row>
    <row r="141" spans="1:7" x14ac:dyDescent="0.25">
      <c r="A141" s="9">
        <v>386</v>
      </c>
      <c r="B141" s="9" t="s">
        <v>6</v>
      </c>
      <c r="C141" s="9" t="s">
        <v>1</v>
      </c>
      <c r="D141" s="9" t="s">
        <v>28</v>
      </c>
      <c r="E141" s="7" t="s">
        <v>128</v>
      </c>
      <c r="F141">
        <v>1</v>
      </c>
      <c r="G141">
        <v>1</v>
      </c>
    </row>
    <row r="142" spans="1:7" x14ac:dyDescent="0.25">
      <c r="A142" s="9">
        <v>386</v>
      </c>
      <c r="B142" s="9" t="s">
        <v>6</v>
      </c>
      <c r="C142" s="9" t="s">
        <v>1</v>
      </c>
      <c r="D142" s="9" t="s">
        <v>28</v>
      </c>
      <c r="E142" s="7" t="s">
        <v>101</v>
      </c>
      <c r="F142">
        <v>1</v>
      </c>
      <c r="G142">
        <v>1</v>
      </c>
    </row>
    <row r="143" spans="1:7" x14ac:dyDescent="0.25">
      <c r="A143" s="9">
        <v>386</v>
      </c>
      <c r="B143" s="9" t="s">
        <v>6</v>
      </c>
      <c r="C143" s="9" t="s">
        <v>1</v>
      </c>
      <c r="D143" s="9" t="s">
        <v>28</v>
      </c>
      <c r="E143" s="7" t="s">
        <v>129</v>
      </c>
      <c r="F143">
        <v>1</v>
      </c>
      <c r="G143">
        <v>1</v>
      </c>
    </row>
    <row r="144" spans="1:7" x14ac:dyDescent="0.25">
      <c r="A144" s="9">
        <v>386</v>
      </c>
      <c r="B144" s="9" t="s">
        <v>6</v>
      </c>
      <c r="C144" s="9" t="s">
        <v>1</v>
      </c>
      <c r="D144" s="9" t="s">
        <v>28</v>
      </c>
      <c r="E144" s="7" t="s">
        <v>130</v>
      </c>
      <c r="F144">
        <v>1</v>
      </c>
      <c r="G144">
        <v>1</v>
      </c>
    </row>
    <row r="145" spans="1:7" x14ac:dyDescent="0.25">
      <c r="A145" s="9">
        <v>389</v>
      </c>
      <c r="B145" s="9" t="s">
        <v>6</v>
      </c>
      <c r="C145" s="9" t="s">
        <v>1</v>
      </c>
      <c r="D145" s="9" t="s">
        <v>345</v>
      </c>
      <c r="E145" s="7" t="s">
        <v>131</v>
      </c>
      <c r="F145">
        <v>1</v>
      </c>
      <c r="G145">
        <v>1</v>
      </c>
    </row>
    <row r="146" spans="1:7" x14ac:dyDescent="0.25">
      <c r="A146" s="9">
        <v>390</v>
      </c>
      <c r="B146" s="9" t="s">
        <v>0</v>
      </c>
      <c r="C146" s="9" t="s">
        <v>1</v>
      </c>
      <c r="D146" s="9" t="s">
        <v>14</v>
      </c>
      <c r="E146" s="7" t="s">
        <v>328</v>
      </c>
      <c r="F146">
        <v>1</v>
      </c>
      <c r="G146">
        <v>1</v>
      </c>
    </row>
    <row r="147" spans="1:7" x14ac:dyDescent="0.25">
      <c r="A147" s="9">
        <v>390</v>
      </c>
      <c r="B147" s="9" t="s">
        <v>0</v>
      </c>
      <c r="C147" s="9" t="s">
        <v>1</v>
      </c>
      <c r="D147" s="9" t="s">
        <v>14</v>
      </c>
      <c r="E147" s="7" t="s">
        <v>132</v>
      </c>
      <c r="F147">
        <v>1</v>
      </c>
      <c r="G147">
        <v>1</v>
      </c>
    </row>
    <row r="148" spans="1:7" x14ac:dyDescent="0.25">
      <c r="A148" s="9">
        <v>391</v>
      </c>
      <c r="B148" s="9" t="s">
        <v>6</v>
      </c>
      <c r="C148" s="9" t="s">
        <v>52</v>
      </c>
      <c r="D148" s="9" t="s">
        <v>53</v>
      </c>
      <c r="E148" s="7" t="s">
        <v>133</v>
      </c>
      <c r="F148">
        <v>1</v>
      </c>
      <c r="G148">
        <v>1</v>
      </c>
    </row>
    <row r="149" spans="1:7" x14ac:dyDescent="0.25">
      <c r="A149" s="9">
        <v>391</v>
      </c>
      <c r="B149" s="9" t="s">
        <v>6</v>
      </c>
      <c r="C149" s="9" t="s">
        <v>52</v>
      </c>
      <c r="D149" s="9" t="s">
        <v>53</v>
      </c>
      <c r="E149" s="7" t="s">
        <v>134</v>
      </c>
      <c r="F149">
        <v>1</v>
      </c>
      <c r="G149">
        <v>1</v>
      </c>
    </row>
    <row r="150" spans="1:7" x14ac:dyDescent="0.25">
      <c r="A150" s="9">
        <v>391</v>
      </c>
      <c r="B150" s="9" t="s">
        <v>6</v>
      </c>
      <c r="C150" s="9" t="s">
        <v>52</v>
      </c>
      <c r="D150" s="9" t="s">
        <v>53</v>
      </c>
      <c r="E150" s="7" t="s">
        <v>135</v>
      </c>
      <c r="F150">
        <v>1</v>
      </c>
      <c r="G150">
        <v>1</v>
      </c>
    </row>
    <row r="151" spans="1:7" x14ac:dyDescent="0.25">
      <c r="A151" s="9">
        <v>391</v>
      </c>
      <c r="B151" s="9" t="s">
        <v>6</v>
      </c>
      <c r="C151" s="9" t="s">
        <v>52</v>
      </c>
      <c r="D151" s="9" t="s">
        <v>53</v>
      </c>
      <c r="E151" s="7" t="s">
        <v>136</v>
      </c>
      <c r="F151">
        <v>1</v>
      </c>
      <c r="G151">
        <v>1</v>
      </c>
    </row>
    <row r="152" spans="1:7" x14ac:dyDescent="0.25">
      <c r="A152" s="9">
        <v>391</v>
      </c>
      <c r="B152" s="9" t="s">
        <v>6</v>
      </c>
      <c r="C152" s="9" t="s">
        <v>52</v>
      </c>
      <c r="D152" s="9" t="s">
        <v>53</v>
      </c>
      <c r="E152" s="7" t="s">
        <v>137</v>
      </c>
      <c r="F152">
        <v>1</v>
      </c>
      <c r="G152">
        <v>1</v>
      </c>
    </row>
    <row r="153" spans="1:7" x14ac:dyDescent="0.25">
      <c r="A153" s="9">
        <v>391</v>
      </c>
      <c r="B153" s="9" t="s">
        <v>6</v>
      </c>
      <c r="C153" s="9" t="s">
        <v>52</v>
      </c>
      <c r="D153" s="9" t="s">
        <v>53</v>
      </c>
      <c r="E153" s="7" t="s">
        <v>138</v>
      </c>
      <c r="F153">
        <v>1</v>
      </c>
      <c r="G153">
        <v>1</v>
      </c>
    </row>
    <row r="154" spans="1:7" x14ac:dyDescent="0.25">
      <c r="A154" s="9">
        <v>393</v>
      </c>
      <c r="B154" s="9" t="s">
        <v>6</v>
      </c>
      <c r="C154" s="9" t="s">
        <v>1</v>
      </c>
      <c r="D154" s="9" t="s">
        <v>28</v>
      </c>
      <c r="E154" s="7" t="s">
        <v>139</v>
      </c>
      <c r="F154">
        <v>1</v>
      </c>
      <c r="G154">
        <v>1</v>
      </c>
    </row>
    <row r="155" spans="1:7" x14ac:dyDescent="0.25">
      <c r="A155" s="9">
        <v>393</v>
      </c>
      <c r="B155" s="9" t="s">
        <v>6</v>
      </c>
      <c r="C155" s="9" t="s">
        <v>1</v>
      </c>
      <c r="D155" s="9" t="s">
        <v>28</v>
      </c>
      <c r="E155" s="7" t="s">
        <v>140</v>
      </c>
      <c r="F155">
        <v>1</v>
      </c>
      <c r="G155">
        <v>1</v>
      </c>
    </row>
    <row r="156" spans="1:7" x14ac:dyDescent="0.25">
      <c r="A156" s="9">
        <v>397</v>
      </c>
      <c r="B156" s="9" t="s">
        <v>6</v>
      </c>
      <c r="C156" s="9" t="s">
        <v>1</v>
      </c>
      <c r="D156" s="9" t="s">
        <v>28</v>
      </c>
      <c r="E156" s="7" t="s">
        <v>141</v>
      </c>
      <c r="F156">
        <v>1</v>
      </c>
      <c r="G156">
        <v>1</v>
      </c>
    </row>
    <row r="157" spans="1:7" x14ac:dyDescent="0.25">
      <c r="A157" s="9">
        <v>397</v>
      </c>
      <c r="B157" s="9" t="s">
        <v>6</v>
      </c>
      <c r="C157" s="9" t="s">
        <v>1</v>
      </c>
      <c r="D157" s="9" t="s">
        <v>28</v>
      </c>
      <c r="E157" s="7" t="s">
        <v>142</v>
      </c>
      <c r="F157">
        <v>1</v>
      </c>
      <c r="G157">
        <v>1</v>
      </c>
    </row>
    <row r="158" spans="1:7" x14ac:dyDescent="0.25">
      <c r="A158" s="9">
        <v>402</v>
      </c>
      <c r="B158" s="9" t="s">
        <v>0</v>
      </c>
      <c r="C158" s="9" t="s">
        <v>1</v>
      </c>
      <c r="D158" s="9" t="s">
        <v>28</v>
      </c>
      <c r="E158" s="7" t="s">
        <v>143</v>
      </c>
      <c r="F158">
        <v>1</v>
      </c>
      <c r="G158">
        <v>1</v>
      </c>
    </row>
    <row r="159" spans="1:7" x14ac:dyDescent="0.25">
      <c r="A159" s="9">
        <v>405</v>
      </c>
      <c r="B159" s="9" t="s">
        <v>6</v>
      </c>
      <c r="C159" s="9" t="s">
        <v>1</v>
      </c>
      <c r="D159" s="9" t="s">
        <v>28</v>
      </c>
      <c r="E159" s="7" t="s">
        <v>144</v>
      </c>
      <c r="F159">
        <v>1</v>
      </c>
      <c r="G159">
        <v>1</v>
      </c>
    </row>
    <row r="160" spans="1:7" x14ac:dyDescent="0.25">
      <c r="A160" s="9">
        <v>408</v>
      </c>
      <c r="B160" s="9" t="s">
        <v>0</v>
      </c>
      <c r="C160" s="9" t="s">
        <v>1</v>
      </c>
      <c r="D160" s="9" t="s">
        <v>14</v>
      </c>
      <c r="E160" s="7" t="s">
        <v>145</v>
      </c>
      <c r="F160">
        <v>1</v>
      </c>
      <c r="G160">
        <v>1</v>
      </c>
    </row>
    <row r="161" spans="1:7" x14ac:dyDescent="0.25">
      <c r="A161" s="9">
        <v>409</v>
      </c>
      <c r="B161" s="9" t="s">
        <v>6</v>
      </c>
      <c r="C161" s="9" t="s">
        <v>1</v>
      </c>
      <c r="D161" s="9" t="s">
        <v>353</v>
      </c>
      <c r="E161" s="7" t="s">
        <v>146</v>
      </c>
      <c r="F161">
        <v>1</v>
      </c>
      <c r="G161">
        <v>1</v>
      </c>
    </row>
    <row r="162" spans="1:7" x14ac:dyDescent="0.25">
      <c r="A162" s="9">
        <v>410</v>
      </c>
      <c r="B162" s="9" t="s">
        <v>0</v>
      </c>
      <c r="C162" s="9" t="s">
        <v>1</v>
      </c>
      <c r="D162" s="9" t="s">
        <v>17</v>
      </c>
      <c r="E162" s="7" t="s">
        <v>147</v>
      </c>
      <c r="F162">
        <v>1</v>
      </c>
      <c r="G162">
        <v>1</v>
      </c>
    </row>
    <row r="163" spans="1:7" x14ac:dyDescent="0.25">
      <c r="A163" s="9">
        <v>411</v>
      </c>
      <c r="B163" s="9" t="s">
        <v>6</v>
      </c>
      <c r="C163" s="9" t="s">
        <v>1</v>
      </c>
      <c r="D163" s="9" t="s">
        <v>349</v>
      </c>
      <c r="E163" s="7" t="s">
        <v>148</v>
      </c>
      <c r="F163">
        <v>1</v>
      </c>
      <c r="G163">
        <v>1</v>
      </c>
    </row>
    <row r="164" spans="1:7" x14ac:dyDescent="0.25">
      <c r="A164" s="9">
        <v>411</v>
      </c>
      <c r="B164" s="9" t="s">
        <v>6</v>
      </c>
      <c r="C164" s="9" t="s">
        <v>1</v>
      </c>
      <c r="D164" s="9" t="s">
        <v>349</v>
      </c>
      <c r="E164" s="7" t="s">
        <v>149</v>
      </c>
      <c r="F164">
        <v>1</v>
      </c>
      <c r="G164">
        <v>1</v>
      </c>
    </row>
    <row r="165" spans="1:7" x14ac:dyDescent="0.25">
      <c r="A165" s="9">
        <v>414</v>
      </c>
      <c r="B165" s="9" t="s">
        <v>6</v>
      </c>
      <c r="C165" s="9" t="s">
        <v>1</v>
      </c>
      <c r="D165" s="9" t="s">
        <v>353</v>
      </c>
      <c r="E165" s="7" t="s">
        <v>150</v>
      </c>
      <c r="F165">
        <v>1</v>
      </c>
      <c r="G165">
        <v>1</v>
      </c>
    </row>
    <row r="166" spans="1:7" x14ac:dyDescent="0.25">
      <c r="A166" s="9">
        <v>417</v>
      </c>
      <c r="B166" s="9" t="s">
        <v>6</v>
      </c>
      <c r="C166" s="9" t="s">
        <v>1</v>
      </c>
      <c r="D166" s="9" t="s">
        <v>28</v>
      </c>
      <c r="E166" s="7" t="s">
        <v>151</v>
      </c>
      <c r="F166">
        <v>1</v>
      </c>
      <c r="G166">
        <v>1</v>
      </c>
    </row>
    <row r="167" spans="1:7" x14ac:dyDescent="0.25">
      <c r="A167" s="9">
        <v>420</v>
      </c>
      <c r="B167" s="9" t="s">
        <v>6</v>
      </c>
      <c r="C167" s="9" t="s">
        <v>1</v>
      </c>
      <c r="D167" s="9" t="s">
        <v>28</v>
      </c>
      <c r="E167" s="7" t="s">
        <v>152</v>
      </c>
      <c r="F167">
        <v>1</v>
      </c>
    </row>
    <row r="168" spans="1:7" x14ac:dyDescent="0.25">
      <c r="A168" s="9">
        <v>421</v>
      </c>
      <c r="B168" s="9" t="s">
        <v>6</v>
      </c>
      <c r="C168" s="9" t="s">
        <v>1</v>
      </c>
      <c r="D168" s="9" t="s">
        <v>345</v>
      </c>
      <c r="E168" s="7" t="s">
        <v>153</v>
      </c>
      <c r="F168">
        <v>1</v>
      </c>
      <c r="G168">
        <v>1</v>
      </c>
    </row>
    <row r="169" spans="1:7" x14ac:dyDescent="0.25">
      <c r="A169" s="9">
        <v>421</v>
      </c>
      <c r="B169" s="9" t="s">
        <v>6</v>
      </c>
      <c r="C169" s="9" t="s">
        <v>1</v>
      </c>
      <c r="D169" s="9" t="s">
        <v>345</v>
      </c>
      <c r="E169" s="7" t="s">
        <v>329</v>
      </c>
      <c r="F169">
        <v>1</v>
      </c>
      <c r="G169">
        <v>1</v>
      </c>
    </row>
    <row r="170" spans="1:7" x14ac:dyDescent="0.25">
      <c r="A170" s="9">
        <v>427</v>
      </c>
      <c r="B170" s="9" t="s">
        <v>6</v>
      </c>
      <c r="C170" s="9" t="s">
        <v>1</v>
      </c>
      <c r="D170" s="9" t="s">
        <v>28</v>
      </c>
      <c r="E170" s="7" t="s">
        <v>154</v>
      </c>
      <c r="F170">
        <v>1</v>
      </c>
      <c r="G170">
        <v>1</v>
      </c>
    </row>
    <row r="171" spans="1:7" x14ac:dyDescent="0.25">
      <c r="A171" s="9">
        <v>428</v>
      </c>
      <c r="B171" s="9" t="s">
        <v>6</v>
      </c>
      <c r="C171" s="9" t="s">
        <v>1</v>
      </c>
      <c r="D171" s="9" t="s">
        <v>345</v>
      </c>
      <c r="E171" s="7" t="s">
        <v>155</v>
      </c>
      <c r="F171">
        <v>1</v>
      </c>
      <c r="G171">
        <v>1</v>
      </c>
    </row>
    <row r="172" spans="1:7" x14ac:dyDescent="0.25">
      <c r="A172" s="9">
        <v>435</v>
      </c>
      <c r="B172" s="9" t="s">
        <v>6</v>
      </c>
      <c r="C172" s="9" t="s">
        <v>1</v>
      </c>
      <c r="D172" s="9" t="s">
        <v>353</v>
      </c>
      <c r="E172" s="7" t="s">
        <v>156</v>
      </c>
      <c r="F172">
        <v>1</v>
      </c>
      <c r="G172">
        <v>1</v>
      </c>
    </row>
    <row r="173" spans="1:7" x14ac:dyDescent="0.25">
      <c r="A173" s="9">
        <v>435</v>
      </c>
      <c r="B173" s="9" t="s">
        <v>6</v>
      </c>
      <c r="C173" s="9" t="s">
        <v>1</v>
      </c>
      <c r="D173" s="9" t="s">
        <v>353</v>
      </c>
      <c r="E173" s="7" t="s">
        <v>157</v>
      </c>
      <c r="F173">
        <v>1</v>
      </c>
      <c r="G173">
        <v>1</v>
      </c>
    </row>
    <row r="174" spans="1:7" x14ac:dyDescent="0.25">
      <c r="A174" s="9">
        <v>435</v>
      </c>
      <c r="B174" s="9" t="s">
        <v>6</v>
      </c>
      <c r="C174" s="9" t="s">
        <v>1</v>
      </c>
      <c r="D174" s="12" t="s">
        <v>28</v>
      </c>
      <c r="E174" s="11" t="s">
        <v>158</v>
      </c>
      <c r="F174">
        <v>1</v>
      </c>
      <c r="G174">
        <v>1</v>
      </c>
    </row>
    <row r="175" spans="1:7" x14ac:dyDescent="0.25">
      <c r="A175" s="9">
        <v>437</v>
      </c>
      <c r="B175" s="9" t="s">
        <v>0</v>
      </c>
      <c r="C175" s="9" t="s">
        <v>1</v>
      </c>
      <c r="D175" s="9" t="s">
        <v>14</v>
      </c>
      <c r="E175" s="7" t="s">
        <v>159</v>
      </c>
      <c r="F175">
        <v>1</v>
      </c>
      <c r="G175">
        <v>1</v>
      </c>
    </row>
    <row r="176" spans="1:7" x14ac:dyDescent="0.25">
      <c r="A176" s="9">
        <v>437</v>
      </c>
      <c r="B176" s="9" t="s">
        <v>0</v>
      </c>
      <c r="C176" s="9" t="s">
        <v>1</v>
      </c>
      <c r="D176" s="9" t="s">
        <v>14</v>
      </c>
      <c r="E176" s="11" t="s">
        <v>342</v>
      </c>
      <c r="F176">
        <v>1</v>
      </c>
      <c r="G176">
        <v>1</v>
      </c>
    </row>
    <row r="177" spans="1:7" x14ac:dyDescent="0.25">
      <c r="A177" s="9">
        <v>438</v>
      </c>
      <c r="B177" s="9" t="s">
        <v>6</v>
      </c>
      <c r="C177" s="9" t="s">
        <v>1</v>
      </c>
      <c r="D177" s="9" t="s">
        <v>28</v>
      </c>
      <c r="E177" s="7" t="s">
        <v>160</v>
      </c>
      <c r="F177">
        <v>1</v>
      </c>
      <c r="G177">
        <v>1</v>
      </c>
    </row>
    <row r="178" spans="1:7" x14ac:dyDescent="0.25">
      <c r="A178" s="9">
        <v>439</v>
      </c>
      <c r="B178" s="9" t="s">
        <v>0</v>
      </c>
      <c r="C178" s="9" t="s">
        <v>1</v>
      </c>
      <c r="D178" s="9" t="s">
        <v>14</v>
      </c>
      <c r="E178" s="7" t="s">
        <v>161</v>
      </c>
      <c r="F178">
        <v>1</v>
      </c>
      <c r="G178">
        <v>1</v>
      </c>
    </row>
    <row r="179" spans="1:7" x14ac:dyDescent="0.25">
      <c r="A179" s="9">
        <v>440</v>
      </c>
      <c r="B179" s="9" t="s">
        <v>6</v>
      </c>
      <c r="C179" s="9" t="s">
        <v>1</v>
      </c>
      <c r="D179" s="9" t="s">
        <v>345</v>
      </c>
      <c r="E179" s="7" t="s">
        <v>162</v>
      </c>
      <c r="F179">
        <v>1</v>
      </c>
      <c r="G179">
        <v>1</v>
      </c>
    </row>
    <row r="180" spans="1:7" x14ac:dyDescent="0.25">
      <c r="A180" s="9">
        <v>440</v>
      </c>
      <c r="B180" s="9" t="s">
        <v>6</v>
      </c>
      <c r="C180" s="9" t="s">
        <v>1</v>
      </c>
      <c r="D180" s="12" t="s">
        <v>345</v>
      </c>
      <c r="E180" s="11" t="s">
        <v>163</v>
      </c>
      <c r="F180">
        <v>1</v>
      </c>
      <c r="G180">
        <v>1</v>
      </c>
    </row>
    <row r="181" spans="1:7" x14ac:dyDescent="0.25">
      <c r="A181" s="9">
        <v>441</v>
      </c>
      <c r="B181" s="9" t="s">
        <v>6</v>
      </c>
      <c r="C181" s="9" t="s">
        <v>1</v>
      </c>
      <c r="D181" s="9" t="s">
        <v>345</v>
      </c>
      <c r="E181" s="7" t="s">
        <v>164</v>
      </c>
      <c r="F181">
        <v>1</v>
      </c>
      <c r="G181">
        <v>1</v>
      </c>
    </row>
    <row r="182" spans="1:7" x14ac:dyDescent="0.25">
      <c r="A182" s="9">
        <v>442</v>
      </c>
      <c r="B182" s="9" t="s">
        <v>6</v>
      </c>
      <c r="C182" s="9" t="s">
        <v>1</v>
      </c>
      <c r="D182" s="9" t="s">
        <v>28</v>
      </c>
      <c r="E182" s="11" t="s">
        <v>343</v>
      </c>
      <c r="F182">
        <v>1</v>
      </c>
      <c r="G182">
        <v>1</v>
      </c>
    </row>
    <row r="183" spans="1:7" x14ac:dyDescent="0.25">
      <c r="A183" s="9">
        <v>443</v>
      </c>
      <c r="B183" s="9" t="s">
        <v>6</v>
      </c>
      <c r="C183" s="9" t="s">
        <v>1</v>
      </c>
      <c r="D183" s="9" t="s">
        <v>345</v>
      </c>
      <c r="E183" s="7" t="s">
        <v>165</v>
      </c>
      <c r="F183">
        <v>1</v>
      </c>
      <c r="G183">
        <v>1</v>
      </c>
    </row>
    <row r="184" spans="1:7" x14ac:dyDescent="0.25">
      <c r="A184" s="9">
        <v>443</v>
      </c>
      <c r="B184" s="9" t="s">
        <v>6</v>
      </c>
      <c r="C184" s="9" t="s">
        <v>1</v>
      </c>
      <c r="D184" s="9" t="s">
        <v>345</v>
      </c>
      <c r="E184" s="7" t="s">
        <v>166</v>
      </c>
      <c r="F184">
        <v>1</v>
      </c>
      <c r="G184">
        <v>1</v>
      </c>
    </row>
    <row r="185" spans="1:7" x14ac:dyDescent="0.25">
      <c r="A185" s="9">
        <v>443</v>
      </c>
      <c r="B185" s="9" t="s">
        <v>6</v>
      </c>
      <c r="C185" s="9" t="s">
        <v>1</v>
      </c>
      <c r="D185" s="9" t="s">
        <v>345</v>
      </c>
      <c r="E185" s="7" t="s">
        <v>167</v>
      </c>
      <c r="F185">
        <v>1</v>
      </c>
      <c r="G185">
        <v>1</v>
      </c>
    </row>
    <row r="186" spans="1:7" x14ac:dyDescent="0.25">
      <c r="A186" s="9">
        <v>443</v>
      </c>
      <c r="B186" s="9" t="s">
        <v>6</v>
      </c>
      <c r="C186" s="9" t="s">
        <v>1</v>
      </c>
      <c r="D186" s="9" t="s">
        <v>345</v>
      </c>
      <c r="E186" s="7" t="s">
        <v>168</v>
      </c>
      <c r="F186">
        <v>1</v>
      </c>
      <c r="G186">
        <v>1</v>
      </c>
    </row>
    <row r="187" spans="1:7" x14ac:dyDescent="0.25">
      <c r="A187" s="9">
        <v>445</v>
      </c>
      <c r="B187" s="9" t="s">
        <v>6</v>
      </c>
      <c r="C187" s="9" t="s">
        <v>1</v>
      </c>
      <c r="D187" s="9" t="s">
        <v>28</v>
      </c>
      <c r="E187" s="7" t="s">
        <v>169</v>
      </c>
      <c r="F187">
        <v>1</v>
      </c>
      <c r="G187">
        <v>1</v>
      </c>
    </row>
    <row r="188" spans="1:7" x14ac:dyDescent="0.25">
      <c r="A188" s="9">
        <v>446</v>
      </c>
      <c r="B188" s="9" t="s">
        <v>6</v>
      </c>
      <c r="C188" s="9" t="s">
        <v>1</v>
      </c>
      <c r="D188" s="9" t="s">
        <v>349</v>
      </c>
      <c r="E188" s="7" t="s">
        <v>170</v>
      </c>
      <c r="F188">
        <v>1</v>
      </c>
      <c r="G188">
        <v>1</v>
      </c>
    </row>
    <row r="189" spans="1:7" x14ac:dyDescent="0.25">
      <c r="A189" s="9">
        <v>446</v>
      </c>
      <c r="B189" s="9" t="s">
        <v>6</v>
      </c>
      <c r="C189" s="9" t="s">
        <v>1</v>
      </c>
      <c r="D189" s="9" t="s">
        <v>349</v>
      </c>
      <c r="E189" s="7" t="s">
        <v>171</v>
      </c>
      <c r="F189">
        <v>1</v>
      </c>
      <c r="G189">
        <v>1</v>
      </c>
    </row>
    <row r="190" spans="1:7" x14ac:dyDescent="0.25">
      <c r="A190" s="9">
        <v>448</v>
      </c>
      <c r="B190" s="9" t="s">
        <v>6</v>
      </c>
      <c r="C190" s="9" t="s">
        <v>1</v>
      </c>
      <c r="D190" s="9" t="s">
        <v>345</v>
      </c>
      <c r="E190" s="7" t="s">
        <v>172</v>
      </c>
      <c r="F190">
        <v>1</v>
      </c>
      <c r="G190">
        <v>1</v>
      </c>
    </row>
    <row r="191" spans="1:7" x14ac:dyDescent="0.25">
      <c r="A191" s="9">
        <v>449</v>
      </c>
      <c r="B191" s="9" t="s">
        <v>6</v>
      </c>
      <c r="C191" s="9" t="s">
        <v>1</v>
      </c>
      <c r="D191" s="9" t="s">
        <v>345</v>
      </c>
      <c r="E191" s="7" t="s">
        <v>173</v>
      </c>
      <c r="F191">
        <v>1</v>
      </c>
      <c r="G191">
        <v>1</v>
      </c>
    </row>
    <row r="192" spans="1:7" x14ac:dyDescent="0.25">
      <c r="A192" s="9">
        <v>450</v>
      </c>
      <c r="B192" s="9" t="s">
        <v>6</v>
      </c>
      <c r="C192" s="9" t="s">
        <v>1</v>
      </c>
      <c r="D192" s="9" t="s">
        <v>28</v>
      </c>
      <c r="E192" s="7" t="s">
        <v>174</v>
      </c>
      <c r="F192">
        <v>1</v>
      </c>
      <c r="G192">
        <v>1</v>
      </c>
    </row>
    <row r="193" spans="1:7" x14ac:dyDescent="0.25">
      <c r="A193" s="9">
        <v>450</v>
      </c>
      <c r="B193" s="9" t="s">
        <v>6</v>
      </c>
      <c r="C193" s="9" t="s">
        <v>1</v>
      </c>
      <c r="D193" s="9" t="s">
        <v>28</v>
      </c>
      <c r="E193" s="7" t="s">
        <v>175</v>
      </c>
      <c r="F193">
        <v>1</v>
      </c>
      <c r="G193">
        <v>1</v>
      </c>
    </row>
    <row r="194" spans="1:7" x14ac:dyDescent="0.25">
      <c r="A194" s="9">
        <v>451</v>
      </c>
      <c r="B194" s="9" t="s">
        <v>6</v>
      </c>
      <c r="C194" s="9" t="s">
        <v>1</v>
      </c>
      <c r="D194" s="9" t="s">
        <v>345</v>
      </c>
      <c r="E194" s="7" t="s">
        <v>176</v>
      </c>
      <c r="F194">
        <v>1</v>
      </c>
      <c r="G194">
        <v>1</v>
      </c>
    </row>
    <row r="195" spans="1:7" x14ac:dyDescent="0.25">
      <c r="A195" s="9">
        <v>451</v>
      </c>
      <c r="B195" s="9" t="s">
        <v>6</v>
      </c>
      <c r="C195" s="9" t="s">
        <v>1</v>
      </c>
      <c r="D195" s="9" t="s">
        <v>345</v>
      </c>
      <c r="E195" s="7" t="s">
        <v>177</v>
      </c>
      <c r="F195">
        <v>1</v>
      </c>
      <c r="G195">
        <v>1</v>
      </c>
    </row>
    <row r="196" spans="1:7" x14ac:dyDescent="0.25">
      <c r="A196" s="9">
        <v>454</v>
      </c>
      <c r="B196" s="9" t="s">
        <v>6</v>
      </c>
      <c r="C196" s="9" t="s">
        <v>1</v>
      </c>
      <c r="D196" s="9" t="s">
        <v>345</v>
      </c>
      <c r="E196" s="7" t="s">
        <v>178</v>
      </c>
      <c r="F196">
        <v>1</v>
      </c>
      <c r="G196">
        <v>1</v>
      </c>
    </row>
    <row r="197" spans="1:7" x14ac:dyDescent="0.25">
      <c r="A197" s="9">
        <v>455</v>
      </c>
      <c r="B197" s="9" t="s">
        <v>0</v>
      </c>
      <c r="C197" s="9" t="s">
        <v>1</v>
      </c>
      <c r="D197" s="9" t="s">
        <v>28</v>
      </c>
      <c r="E197" s="7" t="s">
        <v>179</v>
      </c>
      <c r="F197">
        <v>1</v>
      </c>
      <c r="G197">
        <v>1</v>
      </c>
    </row>
    <row r="198" spans="1:7" x14ac:dyDescent="0.25">
      <c r="A198" s="9">
        <v>461</v>
      </c>
      <c r="B198" s="9" t="s">
        <v>6</v>
      </c>
      <c r="C198" s="9" t="s">
        <v>1</v>
      </c>
      <c r="D198" s="9" t="s">
        <v>28</v>
      </c>
      <c r="E198" s="7" t="s">
        <v>180</v>
      </c>
      <c r="F198">
        <v>1</v>
      </c>
      <c r="G198">
        <v>1</v>
      </c>
    </row>
    <row r="199" spans="1:7" x14ac:dyDescent="0.25">
      <c r="A199" s="9">
        <v>463</v>
      </c>
      <c r="B199" s="9" t="s">
        <v>0</v>
      </c>
      <c r="C199" s="9" t="s">
        <v>1</v>
      </c>
      <c r="D199" s="9" t="s">
        <v>11</v>
      </c>
      <c r="E199" s="7" t="s">
        <v>181</v>
      </c>
      <c r="F199">
        <v>1</v>
      </c>
      <c r="G199">
        <v>1</v>
      </c>
    </row>
    <row r="200" spans="1:7" x14ac:dyDescent="0.25">
      <c r="A200" s="9">
        <v>464</v>
      </c>
      <c r="B200" s="9" t="s">
        <v>6</v>
      </c>
      <c r="C200" s="9" t="s">
        <v>1</v>
      </c>
      <c r="D200" s="9" t="s">
        <v>345</v>
      </c>
      <c r="E200" s="7" t="s">
        <v>182</v>
      </c>
      <c r="F200">
        <v>1</v>
      </c>
      <c r="G200">
        <v>1</v>
      </c>
    </row>
    <row r="201" spans="1:7" x14ac:dyDescent="0.25">
      <c r="A201" s="9">
        <v>465</v>
      </c>
      <c r="B201" s="9" t="s">
        <v>6</v>
      </c>
      <c r="C201" s="9" t="s">
        <v>1</v>
      </c>
      <c r="D201" s="9" t="s">
        <v>28</v>
      </c>
      <c r="E201" s="7" t="s">
        <v>183</v>
      </c>
      <c r="F201">
        <v>1</v>
      </c>
      <c r="G201">
        <v>1</v>
      </c>
    </row>
    <row r="202" spans="1:7" x14ac:dyDescent="0.25">
      <c r="A202" s="9">
        <v>466</v>
      </c>
      <c r="B202" s="9" t="s">
        <v>6</v>
      </c>
      <c r="C202" s="9" t="s">
        <v>1</v>
      </c>
      <c r="D202" s="9" t="s">
        <v>17</v>
      </c>
      <c r="E202" s="7" t="s">
        <v>184</v>
      </c>
      <c r="F202">
        <v>1</v>
      </c>
      <c r="G202">
        <v>1</v>
      </c>
    </row>
    <row r="203" spans="1:7" x14ac:dyDescent="0.25">
      <c r="A203" s="9">
        <v>470</v>
      </c>
      <c r="B203" s="9" t="s">
        <v>6</v>
      </c>
      <c r="C203" s="9" t="s">
        <v>1</v>
      </c>
      <c r="D203" s="9" t="s">
        <v>345</v>
      </c>
      <c r="E203" s="7" t="s">
        <v>185</v>
      </c>
      <c r="F203">
        <v>1</v>
      </c>
      <c r="G203">
        <v>1</v>
      </c>
    </row>
    <row r="204" spans="1:7" x14ac:dyDescent="0.25">
      <c r="A204" s="9">
        <v>471</v>
      </c>
      <c r="B204" s="9" t="s">
        <v>6</v>
      </c>
      <c r="C204" s="9" t="s">
        <v>1</v>
      </c>
      <c r="D204" s="9" t="s">
        <v>345</v>
      </c>
      <c r="E204" s="7" t="s">
        <v>186</v>
      </c>
      <c r="F204">
        <v>1</v>
      </c>
      <c r="G204">
        <v>1</v>
      </c>
    </row>
    <row r="205" spans="1:7" x14ac:dyDescent="0.25">
      <c r="A205" s="9">
        <v>471</v>
      </c>
      <c r="B205" s="9" t="s">
        <v>6</v>
      </c>
      <c r="C205" s="9" t="s">
        <v>1</v>
      </c>
      <c r="D205" s="9" t="s">
        <v>349</v>
      </c>
      <c r="E205" s="7" t="s">
        <v>187</v>
      </c>
      <c r="F205">
        <v>1</v>
      </c>
      <c r="G205">
        <v>1</v>
      </c>
    </row>
    <row r="206" spans="1:7" x14ac:dyDescent="0.25">
      <c r="A206" s="9">
        <v>475</v>
      </c>
      <c r="B206" s="9" t="s">
        <v>6</v>
      </c>
      <c r="C206" s="9" t="s">
        <v>1</v>
      </c>
      <c r="D206" s="9" t="s">
        <v>345</v>
      </c>
      <c r="E206" s="7" t="s">
        <v>188</v>
      </c>
      <c r="F206">
        <v>1</v>
      </c>
      <c r="G206">
        <v>1</v>
      </c>
    </row>
    <row r="207" spans="1:7" x14ac:dyDescent="0.25">
      <c r="A207" s="9">
        <v>479</v>
      </c>
      <c r="B207" s="9" t="s">
        <v>6</v>
      </c>
      <c r="C207" s="9" t="s">
        <v>1</v>
      </c>
      <c r="D207" s="9" t="s">
        <v>353</v>
      </c>
      <c r="E207" s="7" t="s">
        <v>189</v>
      </c>
      <c r="F207">
        <v>1</v>
      </c>
      <c r="G207">
        <v>1</v>
      </c>
    </row>
    <row r="208" spans="1:7" x14ac:dyDescent="0.25">
      <c r="A208" s="9">
        <v>479</v>
      </c>
      <c r="B208" s="9" t="s">
        <v>6</v>
      </c>
      <c r="C208" s="9" t="s">
        <v>1</v>
      </c>
      <c r="D208" s="9" t="s">
        <v>353</v>
      </c>
      <c r="E208" s="7" t="s">
        <v>190</v>
      </c>
      <c r="F208">
        <v>1</v>
      </c>
      <c r="G208">
        <v>1</v>
      </c>
    </row>
    <row r="209" spans="1:7" x14ac:dyDescent="0.25">
      <c r="A209" s="9">
        <v>485</v>
      </c>
      <c r="B209" s="9" t="s">
        <v>6</v>
      </c>
      <c r="C209" s="9" t="s">
        <v>1</v>
      </c>
      <c r="D209" s="9" t="s">
        <v>345</v>
      </c>
      <c r="E209" s="7" t="s">
        <v>191</v>
      </c>
      <c r="F209">
        <v>1</v>
      </c>
      <c r="G209">
        <v>1</v>
      </c>
    </row>
    <row r="210" spans="1:7" x14ac:dyDescent="0.25">
      <c r="A210" s="9">
        <v>485</v>
      </c>
      <c r="B210" s="9" t="s">
        <v>6</v>
      </c>
      <c r="C210" s="9" t="s">
        <v>1</v>
      </c>
      <c r="D210" s="9" t="s">
        <v>345</v>
      </c>
      <c r="E210" s="7" t="s">
        <v>192</v>
      </c>
      <c r="F210">
        <v>1</v>
      </c>
      <c r="G210">
        <v>1</v>
      </c>
    </row>
    <row r="211" spans="1:7" x14ac:dyDescent="0.25">
      <c r="A211" s="9">
        <v>485</v>
      </c>
      <c r="B211" s="9" t="s">
        <v>6</v>
      </c>
      <c r="C211" s="9" t="s">
        <v>1</v>
      </c>
      <c r="D211" s="9" t="s">
        <v>345</v>
      </c>
      <c r="E211" s="7" t="s">
        <v>193</v>
      </c>
      <c r="F211">
        <v>1</v>
      </c>
      <c r="G211">
        <v>1</v>
      </c>
    </row>
    <row r="212" spans="1:7" x14ac:dyDescent="0.25">
      <c r="A212" s="9">
        <v>485</v>
      </c>
      <c r="B212" s="9" t="s">
        <v>6</v>
      </c>
      <c r="C212" s="9" t="s">
        <v>1</v>
      </c>
      <c r="D212" s="9" t="s">
        <v>345</v>
      </c>
      <c r="E212" s="7" t="s">
        <v>194</v>
      </c>
      <c r="F212">
        <v>1</v>
      </c>
      <c r="G212">
        <v>1</v>
      </c>
    </row>
    <row r="213" spans="1:7" x14ac:dyDescent="0.25">
      <c r="A213" s="9">
        <v>485</v>
      </c>
      <c r="B213" s="9" t="s">
        <v>6</v>
      </c>
      <c r="C213" s="9" t="s">
        <v>1</v>
      </c>
      <c r="D213" s="9" t="s">
        <v>345</v>
      </c>
      <c r="E213" s="7" t="s">
        <v>195</v>
      </c>
      <c r="F213">
        <v>1</v>
      </c>
      <c r="G213">
        <v>1</v>
      </c>
    </row>
    <row r="214" spans="1:7" x14ac:dyDescent="0.25">
      <c r="A214" s="9">
        <v>485</v>
      </c>
      <c r="B214" s="9" t="s">
        <v>6</v>
      </c>
      <c r="C214" s="9" t="s">
        <v>1</v>
      </c>
      <c r="D214" s="9" t="s">
        <v>345</v>
      </c>
      <c r="E214" s="7" t="s">
        <v>196</v>
      </c>
      <c r="F214">
        <v>1</v>
      </c>
      <c r="G214">
        <v>1</v>
      </c>
    </row>
    <row r="215" spans="1:7" x14ac:dyDescent="0.25">
      <c r="A215" s="9">
        <v>486</v>
      </c>
      <c r="B215" s="9" t="s">
        <v>6</v>
      </c>
      <c r="C215" s="9" t="s">
        <v>1</v>
      </c>
      <c r="D215" s="9" t="s">
        <v>345</v>
      </c>
      <c r="E215" s="7" t="s">
        <v>197</v>
      </c>
      <c r="F215">
        <v>1</v>
      </c>
      <c r="G215">
        <v>1</v>
      </c>
    </row>
    <row r="216" spans="1:7" x14ac:dyDescent="0.25">
      <c r="A216" s="9">
        <v>486</v>
      </c>
      <c r="B216" s="9" t="s">
        <v>6</v>
      </c>
      <c r="C216" s="9" t="s">
        <v>1</v>
      </c>
      <c r="D216" s="9" t="s">
        <v>345</v>
      </c>
      <c r="E216" s="7" t="s">
        <v>198</v>
      </c>
      <c r="F216">
        <v>1</v>
      </c>
      <c r="G216">
        <v>1</v>
      </c>
    </row>
    <row r="217" spans="1:7" x14ac:dyDescent="0.25">
      <c r="A217" s="9">
        <v>486</v>
      </c>
      <c r="B217" s="9" t="s">
        <v>6</v>
      </c>
      <c r="C217" s="9" t="s">
        <v>1</v>
      </c>
      <c r="D217" s="12" t="s">
        <v>345</v>
      </c>
      <c r="E217" s="11" t="s">
        <v>199</v>
      </c>
      <c r="F217">
        <v>1</v>
      </c>
      <c r="G217">
        <v>1</v>
      </c>
    </row>
    <row r="218" spans="1:7" ht="30" x14ac:dyDescent="0.25">
      <c r="A218" s="9">
        <v>488</v>
      </c>
      <c r="B218" s="9" t="s">
        <v>6</v>
      </c>
      <c r="C218" s="9" t="s">
        <v>375</v>
      </c>
      <c r="D218" s="9" t="s">
        <v>53</v>
      </c>
      <c r="E218" s="11" t="s">
        <v>200</v>
      </c>
      <c r="F218">
        <v>1</v>
      </c>
      <c r="G218">
        <v>1</v>
      </c>
    </row>
    <row r="219" spans="1:7" x14ac:dyDescent="0.25">
      <c r="A219" s="9">
        <v>490</v>
      </c>
      <c r="B219" s="9" t="s">
        <v>0</v>
      </c>
      <c r="C219" s="9" t="s">
        <v>1</v>
      </c>
      <c r="D219" s="9" t="s">
        <v>28</v>
      </c>
      <c r="E219" s="7" t="s">
        <v>201</v>
      </c>
      <c r="F219">
        <v>1</v>
      </c>
      <c r="G219">
        <v>1</v>
      </c>
    </row>
    <row r="220" spans="1:7" x14ac:dyDescent="0.25">
      <c r="A220" s="9">
        <v>493</v>
      </c>
      <c r="B220" s="9" t="s">
        <v>6</v>
      </c>
      <c r="C220" s="9" t="s">
        <v>1</v>
      </c>
      <c r="D220" s="9" t="s">
        <v>345</v>
      </c>
      <c r="E220" s="7" t="s">
        <v>202</v>
      </c>
      <c r="F220">
        <v>1</v>
      </c>
      <c r="G220">
        <v>1</v>
      </c>
    </row>
    <row r="221" spans="1:7" x14ac:dyDescent="0.25">
      <c r="A221" s="9">
        <v>495</v>
      </c>
      <c r="B221" s="9" t="s">
        <v>6</v>
      </c>
      <c r="C221" s="9" t="s">
        <v>1</v>
      </c>
      <c r="D221" s="9" t="s">
        <v>353</v>
      </c>
      <c r="E221" s="7" t="s">
        <v>203</v>
      </c>
      <c r="F221">
        <v>1</v>
      </c>
      <c r="G221">
        <v>1</v>
      </c>
    </row>
    <row r="222" spans="1:7" x14ac:dyDescent="0.25">
      <c r="A222" s="9">
        <v>496</v>
      </c>
      <c r="B222" s="9" t="s">
        <v>0</v>
      </c>
      <c r="C222" s="9" t="s">
        <v>1</v>
      </c>
      <c r="D222" s="9" t="s">
        <v>14</v>
      </c>
      <c r="E222" s="7" t="s">
        <v>204</v>
      </c>
      <c r="F222">
        <v>1</v>
      </c>
      <c r="G222">
        <v>1</v>
      </c>
    </row>
    <row r="223" spans="1:7" x14ac:dyDescent="0.25">
      <c r="A223" s="9">
        <v>500</v>
      </c>
      <c r="B223" s="9" t="s">
        <v>0</v>
      </c>
      <c r="C223" s="9" t="s">
        <v>1</v>
      </c>
      <c r="D223" s="9" t="s">
        <v>11</v>
      </c>
      <c r="E223" s="7" t="s">
        <v>205</v>
      </c>
      <c r="F223">
        <v>1</v>
      </c>
      <c r="G223">
        <v>1</v>
      </c>
    </row>
    <row r="224" spans="1:7" x14ac:dyDescent="0.25">
      <c r="A224" s="9">
        <v>506</v>
      </c>
      <c r="B224" s="9" t="s">
        <v>6</v>
      </c>
      <c r="C224" s="9" t="s">
        <v>1</v>
      </c>
      <c r="D224" s="9" t="s">
        <v>28</v>
      </c>
      <c r="E224" s="7" t="s">
        <v>206</v>
      </c>
      <c r="F224">
        <v>1</v>
      </c>
      <c r="G224">
        <v>1</v>
      </c>
    </row>
    <row r="225" spans="1:7" x14ac:dyDescent="0.25">
      <c r="A225" s="9">
        <v>506</v>
      </c>
      <c r="B225" s="9" t="s">
        <v>6</v>
      </c>
      <c r="C225" s="9" t="s">
        <v>1</v>
      </c>
      <c r="D225" s="9" t="s">
        <v>28</v>
      </c>
      <c r="E225" s="7" t="s">
        <v>330</v>
      </c>
      <c r="F225">
        <v>1</v>
      </c>
      <c r="G225">
        <v>1</v>
      </c>
    </row>
    <row r="226" spans="1:7" x14ac:dyDescent="0.25">
      <c r="A226" s="9">
        <v>506</v>
      </c>
      <c r="B226" s="9" t="s">
        <v>6</v>
      </c>
      <c r="C226" s="9" t="s">
        <v>1</v>
      </c>
      <c r="D226" s="9" t="s">
        <v>28</v>
      </c>
      <c r="E226" s="7" t="s">
        <v>207</v>
      </c>
      <c r="F226">
        <v>1</v>
      </c>
      <c r="G226">
        <v>1</v>
      </c>
    </row>
    <row r="227" spans="1:7" x14ac:dyDescent="0.25">
      <c r="A227" s="9">
        <v>506</v>
      </c>
      <c r="B227" s="9" t="s">
        <v>6</v>
      </c>
      <c r="C227" s="9" t="s">
        <v>1</v>
      </c>
      <c r="D227" s="9" t="s">
        <v>345</v>
      </c>
      <c r="E227" s="7" t="s">
        <v>208</v>
      </c>
      <c r="F227">
        <v>1</v>
      </c>
      <c r="G227">
        <v>1</v>
      </c>
    </row>
    <row r="228" spans="1:7" x14ac:dyDescent="0.25">
      <c r="A228" s="9">
        <v>506</v>
      </c>
      <c r="B228" s="9" t="s">
        <v>6</v>
      </c>
      <c r="C228" s="9" t="s">
        <v>1</v>
      </c>
      <c r="D228" s="9" t="s">
        <v>345</v>
      </c>
      <c r="E228" s="7" t="s">
        <v>209</v>
      </c>
      <c r="F228">
        <v>1</v>
      </c>
      <c r="G228">
        <v>1</v>
      </c>
    </row>
    <row r="229" spans="1:7" x14ac:dyDescent="0.25">
      <c r="A229" s="9">
        <v>507</v>
      </c>
      <c r="B229" s="9" t="s">
        <v>0</v>
      </c>
      <c r="C229" s="9" t="s">
        <v>1</v>
      </c>
      <c r="D229" s="9" t="s">
        <v>28</v>
      </c>
      <c r="E229" s="7" t="s">
        <v>210</v>
      </c>
      <c r="F229">
        <v>1</v>
      </c>
      <c r="G229">
        <v>1</v>
      </c>
    </row>
    <row r="230" spans="1:7" x14ac:dyDescent="0.25">
      <c r="A230" s="9">
        <v>508</v>
      </c>
      <c r="B230" s="9" t="s">
        <v>6</v>
      </c>
      <c r="C230" s="9" t="s">
        <v>1</v>
      </c>
      <c r="D230" s="9" t="s">
        <v>349</v>
      </c>
      <c r="E230" s="7" t="s">
        <v>211</v>
      </c>
      <c r="F230">
        <v>1</v>
      </c>
      <c r="G230">
        <v>1</v>
      </c>
    </row>
    <row r="231" spans="1:7" x14ac:dyDescent="0.25">
      <c r="A231" s="9">
        <v>508</v>
      </c>
      <c r="B231" s="9" t="s">
        <v>6</v>
      </c>
      <c r="C231" s="9" t="s">
        <v>1</v>
      </c>
      <c r="D231" s="9" t="s">
        <v>349</v>
      </c>
      <c r="E231" s="7" t="s">
        <v>212</v>
      </c>
      <c r="F231">
        <v>1</v>
      </c>
      <c r="G231">
        <v>1</v>
      </c>
    </row>
    <row r="232" spans="1:7" x14ac:dyDescent="0.25">
      <c r="A232" s="9">
        <v>510</v>
      </c>
      <c r="B232" s="9" t="s">
        <v>0</v>
      </c>
      <c r="C232" s="9" t="s">
        <v>1</v>
      </c>
      <c r="D232" s="9" t="s">
        <v>46</v>
      </c>
      <c r="E232" s="7" t="s">
        <v>213</v>
      </c>
      <c r="F232">
        <v>1</v>
      </c>
      <c r="G232">
        <v>1</v>
      </c>
    </row>
    <row r="233" spans="1:7" x14ac:dyDescent="0.25">
      <c r="A233" s="9">
        <v>511</v>
      </c>
      <c r="B233" s="9" t="s">
        <v>0</v>
      </c>
      <c r="C233" s="9" t="s">
        <v>1</v>
      </c>
      <c r="D233" s="9" t="s">
        <v>46</v>
      </c>
      <c r="E233" s="7" t="s">
        <v>214</v>
      </c>
      <c r="F233">
        <v>1</v>
      </c>
      <c r="G233">
        <v>1</v>
      </c>
    </row>
    <row r="234" spans="1:7" x14ac:dyDescent="0.25">
      <c r="A234" s="9">
        <v>515</v>
      </c>
      <c r="B234" s="9" t="s">
        <v>6</v>
      </c>
      <c r="C234" s="9" t="s">
        <v>1</v>
      </c>
      <c r="D234" s="9" t="s">
        <v>349</v>
      </c>
      <c r="E234" s="7" t="s">
        <v>215</v>
      </c>
      <c r="F234">
        <v>1</v>
      </c>
      <c r="G234">
        <v>1</v>
      </c>
    </row>
    <row r="235" spans="1:7" x14ac:dyDescent="0.25">
      <c r="A235" s="9">
        <v>516</v>
      </c>
      <c r="B235" s="9" t="s">
        <v>0</v>
      </c>
      <c r="C235" s="9" t="s">
        <v>1</v>
      </c>
      <c r="D235" s="9" t="s">
        <v>28</v>
      </c>
      <c r="E235" s="7" t="s">
        <v>216</v>
      </c>
      <c r="F235">
        <v>1</v>
      </c>
      <c r="G235">
        <v>1</v>
      </c>
    </row>
    <row r="236" spans="1:7" ht="17.25" customHeight="1" x14ac:dyDescent="0.25">
      <c r="A236" s="9">
        <v>517</v>
      </c>
      <c r="B236" s="9" t="s">
        <v>6</v>
      </c>
      <c r="C236" s="9" t="s">
        <v>1</v>
      </c>
      <c r="D236" s="9" t="s">
        <v>353</v>
      </c>
      <c r="E236" s="11" t="s">
        <v>217</v>
      </c>
      <c r="F236">
        <v>1</v>
      </c>
      <c r="G236">
        <v>1</v>
      </c>
    </row>
    <row r="237" spans="1:7" x14ac:dyDescent="0.25">
      <c r="A237" s="9">
        <v>518</v>
      </c>
      <c r="B237" s="9" t="s">
        <v>6</v>
      </c>
      <c r="C237" s="9" t="s">
        <v>1</v>
      </c>
      <c r="D237" s="9" t="s">
        <v>17</v>
      </c>
      <c r="E237" s="11" t="s">
        <v>344</v>
      </c>
      <c r="F237">
        <v>1</v>
      </c>
      <c r="G237">
        <v>1</v>
      </c>
    </row>
    <row r="238" spans="1:7" x14ac:dyDescent="0.25">
      <c r="A238" s="9">
        <v>519</v>
      </c>
      <c r="B238" s="9" t="s">
        <v>6</v>
      </c>
      <c r="C238" s="9" t="s">
        <v>1</v>
      </c>
      <c r="D238" s="9" t="s">
        <v>28</v>
      </c>
      <c r="E238" s="7" t="s">
        <v>218</v>
      </c>
      <c r="F238">
        <v>1</v>
      </c>
      <c r="G238">
        <v>1</v>
      </c>
    </row>
    <row r="239" spans="1:7" x14ac:dyDescent="0.25">
      <c r="A239" s="9">
        <v>520</v>
      </c>
      <c r="B239" s="9" t="s">
        <v>6</v>
      </c>
      <c r="C239" s="9" t="s">
        <v>1</v>
      </c>
      <c r="D239" s="9" t="s">
        <v>345</v>
      </c>
      <c r="E239" s="7" t="s">
        <v>219</v>
      </c>
      <c r="F239">
        <v>1</v>
      </c>
      <c r="G239">
        <v>1</v>
      </c>
    </row>
    <row r="240" spans="1:7" x14ac:dyDescent="0.25">
      <c r="A240" s="9">
        <v>523</v>
      </c>
      <c r="B240" s="9" t="s">
        <v>6</v>
      </c>
      <c r="C240" s="9" t="s">
        <v>1</v>
      </c>
      <c r="D240" s="9" t="s">
        <v>353</v>
      </c>
      <c r="E240" s="7" t="s">
        <v>220</v>
      </c>
      <c r="F240">
        <v>1</v>
      </c>
      <c r="G240">
        <v>1</v>
      </c>
    </row>
    <row r="241" spans="1:7" x14ac:dyDescent="0.25">
      <c r="A241" s="9">
        <v>526</v>
      </c>
      <c r="B241" s="9" t="s">
        <v>6</v>
      </c>
      <c r="C241" s="9" t="s">
        <v>1</v>
      </c>
      <c r="D241" s="9" t="s">
        <v>353</v>
      </c>
      <c r="E241" s="7" t="s">
        <v>221</v>
      </c>
      <c r="F241">
        <v>1</v>
      </c>
      <c r="G241">
        <v>1</v>
      </c>
    </row>
    <row r="242" spans="1:7" x14ac:dyDescent="0.25">
      <c r="A242" s="9">
        <v>528</v>
      </c>
      <c r="B242" s="9" t="s">
        <v>6</v>
      </c>
      <c r="C242" s="9" t="s">
        <v>1</v>
      </c>
      <c r="D242" s="9" t="s">
        <v>28</v>
      </c>
      <c r="E242" s="7" t="s">
        <v>222</v>
      </c>
      <c r="F242">
        <v>1</v>
      </c>
      <c r="G242">
        <v>1</v>
      </c>
    </row>
    <row r="243" spans="1:7" x14ac:dyDescent="0.25">
      <c r="A243" s="9">
        <v>530</v>
      </c>
      <c r="B243" s="9" t="s">
        <v>6</v>
      </c>
      <c r="C243" s="9" t="s">
        <v>1</v>
      </c>
      <c r="D243" s="9" t="s">
        <v>28</v>
      </c>
      <c r="E243" s="7" t="s">
        <v>223</v>
      </c>
      <c r="F243">
        <v>1</v>
      </c>
      <c r="G243">
        <v>1</v>
      </c>
    </row>
    <row r="244" spans="1:7" x14ac:dyDescent="0.25">
      <c r="A244" s="9">
        <v>539</v>
      </c>
      <c r="B244" s="9" t="s">
        <v>6</v>
      </c>
      <c r="C244" s="9" t="s">
        <v>1</v>
      </c>
      <c r="D244" s="9" t="s">
        <v>28</v>
      </c>
      <c r="E244" s="7" t="s">
        <v>224</v>
      </c>
      <c r="F244">
        <v>1</v>
      </c>
      <c r="G244">
        <v>1</v>
      </c>
    </row>
    <row r="245" spans="1:7" x14ac:dyDescent="0.25">
      <c r="A245" s="9">
        <v>540</v>
      </c>
      <c r="B245" s="9" t="s">
        <v>6</v>
      </c>
      <c r="C245" s="9" t="s">
        <v>1</v>
      </c>
      <c r="D245" s="9" t="s">
        <v>345</v>
      </c>
      <c r="E245" s="7" t="s">
        <v>225</v>
      </c>
      <c r="F245">
        <v>1</v>
      </c>
      <c r="G245">
        <v>1</v>
      </c>
    </row>
    <row r="246" spans="1:7" x14ac:dyDescent="0.25">
      <c r="A246" s="9">
        <v>546</v>
      </c>
      <c r="B246" s="9" t="s">
        <v>0</v>
      </c>
      <c r="C246" s="9" t="s">
        <v>1</v>
      </c>
      <c r="D246" s="9" t="s">
        <v>226</v>
      </c>
      <c r="E246" s="7" t="s">
        <v>227</v>
      </c>
      <c r="F246">
        <v>1</v>
      </c>
      <c r="G246">
        <v>1</v>
      </c>
    </row>
    <row r="247" spans="1:7" x14ac:dyDescent="0.25">
      <c r="A247" s="9">
        <v>549</v>
      </c>
      <c r="B247" s="9" t="s">
        <v>0</v>
      </c>
      <c r="C247" s="9" t="s">
        <v>1</v>
      </c>
      <c r="D247" s="9" t="s">
        <v>14</v>
      </c>
      <c r="E247" s="7" t="s">
        <v>228</v>
      </c>
      <c r="F247">
        <v>1</v>
      </c>
      <c r="G247">
        <v>1</v>
      </c>
    </row>
    <row r="248" spans="1:7" x14ac:dyDescent="0.25">
      <c r="A248" s="9">
        <v>552</v>
      </c>
      <c r="B248" s="9" t="s">
        <v>6</v>
      </c>
      <c r="C248" s="9" t="s">
        <v>1</v>
      </c>
      <c r="D248" s="9" t="s">
        <v>345</v>
      </c>
      <c r="E248" s="7" t="s">
        <v>229</v>
      </c>
      <c r="F248">
        <v>1</v>
      </c>
      <c r="G248">
        <v>1</v>
      </c>
    </row>
    <row r="249" spans="1:7" x14ac:dyDescent="0.25">
      <c r="A249" s="9">
        <v>552</v>
      </c>
      <c r="B249" s="9" t="s">
        <v>6</v>
      </c>
      <c r="C249" s="9" t="s">
        <v>1</v>
      </c>
      <c r="D249" s="9" t="s">
        <v>345</v>
      </c>
      <c r="E249" s="7" t="s">
        <v>230</v>
      </c>
      <c r="F249">
        <v>1</v>
      </c>
      <c r="G249">
        <v>1</v>
      </c>
    </row>
    <row r="250" spans="1:7" x14ac:dyDescent="0.25">
      <c r="A250" s="9">
        <v>553</v>
      </c>
      <c r="B250" s="9" t="s">
        <v>6</v>
      </c>
      <c r="C250" s="9" t="s">
        <v>1</v>
      </c>
      <c r="D250" s="9" t="s">
        <v>28</v>
      </c>
      <c r="E250" s="7" t="s">
        <v>231</v>
      </c>
      <c r="F250">
        <v>1</v>
      </c>
      <c r="G250">
        <v>1</v>
      </c>
    </row>
    <row r="251" spans="1:7" x14ac:dyDescent="0.25">
      <c r="A251" s="9">
        <v>557</v>
      </c>
      <c r="B251" s="9" t="s">
        <v>6</v>
      </c>
      <c r="C251" s="9" t="s">
        <v>1</v>
      </c>
      <c r="D251" s="9" t="s">
        <v>345</v>
      </c>
      <c r="E251" s="7" t="s">
        <v>232</v>
      </c>
      <c r="F251">
        <v>1</v>
      </c>
      <c r="G251">
        <v>1</v>
      </c>
    </row>
    <row r="252" spans="1:7" x14ac:dyDescent="0.25">
      <c r="A252" s="9">
        <v>560</v>
      </c>
      <c r="B252" s="9" t="s">
        <v>6</v>
      </c>
      <c r="C252" s="9" t="s">
        <v>1</v>
      </c>
      <c r="D252" s="9" t="s">
        <v>28</v>
      </c>
      <c r="E252" s="7" t="s">
        <v>233</v>
      </c>
      <c r="F252">
        <v>1</v>
      </c>
      <c r="G252">
        <v>1</v>
      </c>
    </row>
    <row r="253" spans="1:7" x14ac:dyDescent="0.25">
      <c r="A253" s="9">
        <v>561</v>
      </c>
      <c r="B253" s="9" t="s">
        <v>6</v>
      </c>
      <c r="C253" s="9" t="s">
        <v>1</v>
      </c>
      <c r="D253" s="9" t="s">
        <v>345</v>
      </c>
      <c r="E253" s="7" t="s">
        <v>234</v>
      </c>
      <c r="F253">
        <v>1</v>
      </c>
      <c r="G253">
        <v>1</v>
      </c>
    </row>
    <row r="254" spans="1:7" x14ac:dyDescent="0.25">
      <c r="A254" s="9">
        <v>562</v>
      </c>
      <c r="B254" s="9" t="s">
        <v>6</v>
      </c>
      <c r="C254" s="9" t="s">
        <v>1</v>
      </c>
      <c r="D254" s="9" t="s">
        <v>28</v>
      </c>
      <c r="E254" s="7" t="s">
        <v>233</v>
      </c>
      <c r="F254">
        <v>1</v>
      </c>
      <c r="G254">
        <v>1</v>
      </c>
    </row>
    <row r="255" spans="1:7" x14ac:dyDescent="0.25">
      <c r="A255" s="9">
        <v>565</v>
      </c>
      <c r="B255" s="9" t="s">
        <v>6</v>
      </c>
      <c r="C255" s="9" t="s">
        <v>1</v>
      </c>
      <c r="D255" s="9" t="s">
        <v>353</v>
      </c>
      <c r="E255" s="7" t="s">
        <v>235</v>
      </c>
      <c r="F255">
        <v>1</v>
      </c>
      <c r="G255">
        <v>1</v>
      </c>
    </row>
    <row r="256" spans="1:7" x14ac:dyDescent="0.25">
      <c r="A256" s="9">
        <v>566</v>
      </c>
      <c r="B256" s="9" t="s">
        <v>6</v>
      </c>
      <c r="C256" s="9" t="s">
        <v>1</v>
      </c>
      <c r="D256" s="9" t="s">
        <v>345</v>
      </c>
      <c r="E256" s="7" t="s">
        <v>236</v>
      </c>
      <c r="F256">
        <v>1</v>
      </c>
      <c r="G256">
        <v>1</v>
      </c>
    </row>
    <row r="257" spans="1:7" x14ac:dyDescent="0.25">
      <c r="A257" s="9">
        <v>572</v>
      </c>
      <c r="B257" s="9" t="s">
        <v>6</v>
      </c>
      <c r="C257" s="9" t="s">
        <v>1</v>
      </c>
      <c r="D257" s="9" t="s">
        <v>353</v>
      </c>
      <c r="E257" s="7" t="s">
        <v>237</v>
      </c>
      <c r="F257">
        <v>1</v>
      </c>
      <c r="G257">
        <v>1</v>
      </c>
    </row>
    <row r="258" spans="1:7" x14ac:dyDescent="0.25">
      <c r="A258" s="9">
        <v>572</v>
      </c>
      <c r="B258" s="9" t="s">
        <v>6</v>
      </c>
      <c r="C258" s="9" t="s">
        <v>1</v>
      </c>
      <c r="D258" s="9" t="s">
        <v>353</v>
      </c>
      <c r="E258" s="7" t="s">
        <v>238</v>
      </c>
      <c r="F258">
        <v>1</v>
      </c>
      <c r="G258">
        <v>1</v>
      </c>
    </row>
    <row r="259" spans="1:7" x14ac:dyDescent="0.25">
      <c r="A259" s="9">
        <v>572</v>
      </c>
      <c r="B259" s="9" t="s">
        <v>6</v>
      </c>
      <c r="C259" s="9" t="s">
        <v>1</v>
      </c>
      <c r="D259" s="9" t="s">
        <v>353</v>
      </c>
      <c r="E259" s="7" t="s">
        <v>239</v>
      </c>
      <c r="F259">
        <v>1</v>
      </c>
      <c r="G259">
        <v>1</v>
      </c>
    </row>
    <row r="260" spans="1:7" x14ac:dyDescent="0.25">
      <c r="A260" s="9">
        <v>666</v>
      </c>
      <c r="B260" s="9" t="s">
        <v>0</v>
      </c>
      <c r="C260" s="9" t="s">
        <v>1</v>
      </c>
      <c r="D260" s="9" t="s">
        <v>17</v>
      </c>
      <c r="E260" s="7" t="s">
        <v>240</v>
      </c>
      <c r="F260">
        <v>1</v>
      </c>
      <c r="G260">
        <v>1</v>
      </c>
    </row>
    <row r="261" spans="1:7" x14ac:dyDescent="0.25">
      <c r="A261" s="9">
        <v>754</v>
      </c>
      <c r="B261" s="9" t="s">
        <v>0</v>
      </c>
      <c r="C261" s="9" t="s">
        <v>1</v>
      </c>
      <c r="D261" s="12" t="s">
        <v>348</v>
      </c>
      <c r="E261" s="11" t="s">
        <v>241</v>
      </c>
      <c r="F261">
        <v>1</v>
      </c>
      <c r="G261">
        <v>1</v>
      </c>
    </row>
    <row r="262" spans="1:7" ht="30" x14ac:dyDescent="0.25">
      <c r="A262" s="9">
        <v>3003</v>
      </c>
      <c r="B262" s="9" t="s">
        <v>6</v>
      </c>
      <c r="C262" s="9" t="s">
        <v>1</v>
      </c>
      <c r="D262" s="9" t="s">
        <v>345</v>
      </c>
      <c r="E262" s="11" t="s">
        <v>242</v>
      </c>
      <c r="F262">
        <v>1</v>
      </c>
      <c r="G262">
        <v>1</v>
      </c>
    </row>
    <row r="263" spans="1:7" x14ac:dyDescent="0.25">
      <c r="A263" s="9">
        <v>3003</v>
      </c>
      <c r="B263" s="9" t="s">
        <v>6</v>
      </c>
      <c r="C263" s="9" t="s">
        <v>1</v>
      </c>
      <c r="D263" s="9" t="s">
        <v>345</v>
      </c>
      <c r="E263" s="7" t="s">
        <v>243</v>
      </c>
      <c r="F263">
        <v>1</v>
      </c>
      <c r="G263">
        <v>1</v>
      </c>
    </row>
    <row r="264" spans="1:7" x14ac:dyDescent="0.25">
      <c r="A264" s="9">
        <v>3101</v>
      </c>
      <c r="B264" s="9" t="s">
        <v>6</v>
      </c>
      <c r="C264" s="9" t="s">
        <v>1</v>
      </c>
      <c r="D264" s="9" t="s">
        <v>28</v>
      </c>
      <c r="E264" s="7" t="s">
        <v>244</v>
      </c>
      <c r="F264">
        <v>1</v>
      </c>
      <c r="G264">
        <v>1</v>
      </c>
    </row>
    <row r="265" spans="1:7" x14ac:dyDescent="0.25">
      <c r="A265" s="9">
        <v>3103</v>
      </c>
      <c r="B265" s="9" t="s">
        <v>0</v>
      </c>
      <c r="C265" s="9" t="s">
        <v>375</v>
      </c>
      <c r="D265" s="9" t="s">
        <v>350</v>
      </c>
      <c r="E265" s="7" t="s">
        <v>245</v>
      </c>
      <c r="F265">
        <v>1</v>
      </c>
      <c r="G265">
        <v>1</v>
      </c>
    </row>
    <row r="266" spans="1:7" x14ac:dyDescent="0.25">
      <c r="A266" s="9">
        <v>3107</v>
      </c>
      <c r="B266" s="9" t="s">
        <v>6</v>
      </c>
      <c r="C266" s="9" t="s">
        <v>1</v>
      </c>
      <c r="D266" s="9" t="s">
        <v>349</v>
      </c>
      <c r="E266" s="7" t="s">
        <v>246</v>
      </c>
      <c r="F266">
        <v>1</v>
      </c>
      <c r="G266">
        <v>1</v>
      </c>
    </row>
    <row r="267" spans="1:7" x14ac:dyDescent="0.25">
      <c r="A267" s="9">
        <v>3113</v>
      </c>
      <c r="B267" s="9" t="s">
        <v>6</v>
      </c>
      <c r="C267" s="9" t="s">
        <v>1</v>
      </c>
      <c r="D267" s="9" t="s">
        <v>353</v>
      </c>
      <c r="E267" s="7" t="s">
        <v>247</v>
      </c>
      <c r="F267">
        <v>1</v>
      </c>
      <c r="G267">
        <v>1</v>
      </c>
    </row>
    <row r="268" spans="1:7" x14ac:dyDescent="0.25">
      <c r="A268" s="9">
        <v>3119</v>
      </c>
      <c r="B268" s="9" t="s">
        <v>6</v>
      </c>
      <c r="C268" s="9" t="s">
        <v>1</v>
      </c>
      <c r="D268" s="9" t="s">
        <v>345</v>
      </c>
      <c r="E268" s="7" t="s">
        <v>248</v>
      </c>
      <c r="F268">
        <v>1</v>
      </c>
      <c r="G268">
        <v>1</v>
      </c>
    </row>
    <row r="269" spans="1:7" x14ac:dyDescent="0.25">
      <c r="A269" s="9">
        <v>3122</v>
      </c>
      <c r="B269" s="9" t="s">
        <v>0</v>
      </c>
      <c r="C269" s="9" t="s">
        <v>1</v>
      </c>
      <c r="D269" s="9" t="s">
        <v>17</v>
      </c>
      <c r="E269" s="7" t="s">
        <v>249</v>
      </c>
      <c r="F269">
        <v>1</v>
      </c>
      <c r="G269">
        <v>1</v>
      </c>
    </row>
    <row r="270" spans="1:7" x14ac:dyDescent="0.25">
      <c r="A270" s="9">
        <v>3125</v>
      </c>
      <c r="B270" s="9" t="s">
        <v>0</v>
      </c>
      <c r="C270" s="9" t="s">
        <v>1</v>
      </c>
      <c r="D270" s="9" t="s">
        <v>348</v>
      </c>
      <c r="E270" s="7" t="s">
        <v>250</v>
      </c>
      <c r="F270">
        <v>1</v>
      </c>
      <c r="G270">
        <v>1</v>
      </c>
    </row>
    <row r="271" spans="1:7" x14ac:dyDescent="0.25">
      <c r="A271" s="9">
        <v>3126</v>
      </c>
      <c r="B271" s="9" t="s">
        <v>0</v>
      </c>
      <c r="C271" s="9" t="s">
        <v>1</v>
      </c>
      <c r="D271" s="9" t="s">
        <v>348</v>
      </c>
      <c r="E271" s="7" t="s">
        <v>251</v>
      </c>
      <c r="F271">
        <v>1</v>
      </c>
      <c r="G271">
        <v>1</v>
      </c>
    </row>
    <row r="272" spans="1:7" x14ac:dyDescent="0.25">
      <c r="A272" s="9">
        <v>3127</v>
      </c>
      <c r="B272" s="9" t="s">
        <v>6</v>
      </c>
      <c r="C272" s="9" t="s">
        <v>1</v>
      </c>
      <c r="D272" s="9" t="s">
        <v>28</v>
      </c>
      <c r="E272" s="7" t="s">
        <v>331</v>
      </c>
      <c r="F272">
        <v>1</v>
      </c>
      <c r="G272">
        <v>1</v>
      </c>
    </row>
    <row r="273" spans="1:7" x14ac:dyDescent="0.25">
      <c r="A273" s="9">
        <v>3128</v>
      </c>
      <c r="B273" s="9" t="s">
        <v>0</v>
      </c>
      <c r="C273" s="9" t="s">
        <v>1</v>
      </c>
      <c r="D273" s="9" t="s">
        <v>346</v>
      </c>
      <c r="E273" s="7" t="s">
        <v>252</v>
      </c>
      <c r="F273">
        <v>1</v>
      </c>
      <c r="G273">
        <v>1</v>
      </c>
    </row>
    <row r="274" spans="1:7" x14ac:dyDescent="0.25">
      <c r="A274" s="9">
        <v>3129</v>
      </c>
      <c r="B274" s="9" t="s">
        <v>6</v>
      </c>
      <c r="C274" s="9" t="s">
        <v>1</v>
      </c>
      <c r="D274" s="9" t="s">
        <v>345</v>
      </c>
      <c r="E274" s="7" t="s">
        <v>253</v>
      </c>
      <c r="F274">
        <v>1</v>
      </c>
      <c r="G274">
        <v>1</v>
      </c>
    </row>
    <row r="275" spans="1:7" x14ac:dyDescent="0.25">
      <c r="A275" s="9">
        <v>3129</v>
      </c>
      <c r="B275" s="9" t="s">
        <v>6</v>
      </c>
      <c r="C275" s="9" t="s">
        <v>1</v>
      </c>
      <c r="D275" s="9" t="s">
        <v>345</v>
      </c>
      <c r="E275" s="7" t="s">
        <v>254</v>
      </c>
      <c r="F275">
        <v>1</v>
      </c>
      <c r="G275">
        <v>1</v>
      </c>
    </row>
    <row r="276" spans="1:7" x14ac:dyDescent="0.25">
      <c r="A276" s="9">
        <v>3130</v>
      </c>
      <c r="B276" s="9" t="s">
        <v>0</v>
      </c>
      <c r="C276" s="9" t="s">
        <v>1</v>
      </c>
      <c r="D276" s="9" t="s">
        <v>348</v>
      </c>
      <c r="E276" s="7" t="s">
        <v>332</v>
      </c>
      <c r="F276">
        <v>1</v>
      </c>
      <c r="G276">
        <v>1</v>
      </c>
    </row>
    <row r="277" spans="1:7" x14ac:dyDescent="0.25">
      <c r="A277" s="9">
        <v>3131</v>
      </c>
      <c r="B277" s="9" t="s">
        <v>6</v>
      </c>
      <c r="C277" s="9" t="s">
        <v>1</v>
      </c>
      <c r="D277" s="9" t="s">
        <v>353</v>
      </c>
      <c r="E277" s="7" t="s">
        <v>255</v>
      </c>
      <c r="F277">
        <v>1</v>
      </c>
      <c r="G277">
        <v>1</v>
      </c>
    </row>
    <row r="278" spans="1:7" x14ac:dyDescent="0.25">
      <c r="A278" s="9">
        <v>3131</v>
      </c>
      <c r="B278" s="9" t="s">
        <v>6</v>
      </c>
      <c r="C278" s="9" t="s">
        <v>1</v>
      </c>
      <c r="D278" s="9" t="s">
        <v>353</v>
      </c>
      <c r="E278" s="7" t="s">
        <v>333</v>
      </c>
      <c r="F278">
        <v>1</v>
      </c>
      <c r="G278">
        <v>1</v>
      </c>
    </row>
    <row r="279" spans="1:7" x14ac:dyDescent="0.25">
      <c r="A279" s="9">
        <v>3133</v>
      </c>
      <c r="B279" s="9" t="s">
        <v>0</v>
      </c>
      <c r="C279" s="9" t="s">
        <v>1</v>
      </c>
      <c r="D279" s="9" t="s">
        <v>14</v>
      </c>
      <c r="E279" s="7" t="s">
        <v>256</v>
      </c>
      <c r="F279">
        <v>1</v>
      </c>
      <c r="G279">
        <v>1</v>
      </c>
    </row>
    <row r="280" spans="1:7" x14ac:dyDescent="0.25">
      <c r="A280" s="9">
        <v>3133</v>
      </c>
      <c r="B280" s="9" t="s">
        <v>0</v>
      </c>
      <c r="C280" s="9" t="s">
        <v>1</v>
      </c>
      <c r="D280" s="9" t="s">
        <v>14</v>
      </c>
      <c r="E280" s="7" t="s">
        <v>334</v>
      </c>
      <c r="F280">
        <v>1</v>
      </c>
      <c r="G280">
        <v>1</v>
      </c>
    </row>
    <row r="281" spans="1:7" x14ac:dyDescent="0.25">
      <c r="A281" s="9">
        <v>3134</v>
      </c>
      <c r="B281" s="9" t="s">
        <v>6</v>
      </c>
      <c r="C281" s="9" t="s">
        <v>1</v>
      </c>
      <c r="D281" s="9" t="s">
        <v>28</v>
      </c>
      <c r="E281" s="7" t="s">
        <v>281</v>
      </c>
      <c r="F281">
        <v>1</v>
      </c>
      <c r="G281">
        <v>1</v>
      </c>
    </row>
    <row r="282" spans="1:7" x14ac:dyDescent="0.25">
      <c r="A282" s="9">
        <v>3136</v>
      </c>
      <c r="B282" s="9" t="s">
        <v>0</v>
      </c>
      <c r="C282" s="9" t="s">
        <v>1</v>
      </c>
      <c r="D282" s="9" t="s">
        <v>11</v>
      </c>
      <c r="E282" s="7" t="s">
        <v>257</v>
      </c>
      <c r="F282">
        <v>1</v>
      </c>
      <c r="G282">
        <v>1</v>
      </c>
    </row>
    <row r="283" spans="1:7" x14ac:dyDescent="0.25">
      <c r="A283" s="9">
        <v>3137</v>
      </c>
      <c r="B283" s="9" t="s">
        <v>6</v>
      </c>
      <c r="C283" s="9" t="s">
        <v>1</v>
      </c>
      <c r="D283" s="9" t="s">
        <v>28</v>
      </c>
      <c r="E283" s="7" t="s">
        <v>258</v>
      </c>
      <c r="F283">
        <v>1</v>
      </c>
      <c r="G283">
        <v>1</v>
      </c>
    </row>
    <row r="284" spans="1:7" x14ac:dyDescent="0.25">
      <c r="A284" s="9">
        <v>3137</v>
      </c>
      <c r="B284" s="9" t="s">
        <v>6</v>
      </c>
      <c r="C284" s="9" t="s">
        <v>1</v>
      </c>
      <c r="D284" s="9" t="s">
        <v>28</v>
      </c>
      <c r="E284" s="7" t="s">
        <v>259</v>
      </c>
      <c r="F284">
        <v>1</v>
      </c>
      <c r="G284">
        <v>1</v>
      </c>
    </row>
    <row r="285" spans="1:7" x14ac:dyDescent="0.25">
      <c r="A285" s="9">
        <v>3139</v>
      </c>
      <c r="B285" s="9" t="s">
        <v>0</v>
      </c>
      <c r="C285" s="9" t="s">
        <v>1</v>
      </c>
      <c r="D285" s="9" t="s">
        <v>17</v>
      </c>
      <c r="E285" s="7" t="s">
        <v>260</v>
      </c>
      <c r="F285">
        <v>1</v>
      </c>
      <c r="G285">
        <v>1</v>
      </c>
    </row>
    <row r="286" spans="1:7" x14ac:dyDescent="0.25">
      <c r="A286" s="9">
        <v>3139</v>
      </c>
      <c r="B286" s="9" t="s">
        <v>0</v>
      </c>
      <c r="C286" s="9" t="s">
        <v>1</v>
      </c>
      <c r="D286" s="9" t="s">
        <v>17</v>
      </c>
      <c r="E286" s="7" t="s">
        <v>261</v>
      </c>
      <c r="F286">
        <v>1</v>
      </c>
      <c r="G286">
        <v>1</v>
      </c>
    </row>
    <row r="287" spans="1:7" x14ac:dyDescent="0.25">
      <c r="A287" s="9">
        <v>3140</v>
      </c>
      <c r="B287" s="9" t="s">
        <v>0</v>
      </c>
      <c r="C287" s="9" t="s">
        <v>1</v>
      </c>
      <c r="D287" s="9" t="s">
        <v>17</v>
      </c>
      <c r="E287" s="7" t="s">
        <v>262</v>
      </c>
      <c r="F287">
        <v>1</v>
      </c>
      <c r="G287">
        <v>1</v>
      </c>
    </row>
    <row r="288" spans="1:7" x14ac:dyDescent="0.25">
      <c r="A288" s="9">
        <v>3141</v>
      </c>
      <c r="B288" s="9" t="s">
        <v>6</v>
      </c>
      <c r="C288" s="9" t="s">
        <v>1</v>
      </c>
      <c r="D288" s="9" t="s">
        <v>345</v>
      </c>
      <c r="E288" s="7" t="s">
        <v>263</v>
      </c>
      <c r="F288">
        <v>1</v>
      </c>
      <c r="G288">
        <v>1</v>
      </c>
    </row>
    <row r="289" spans="1:7" x14ac:dyDescent="0.25">
      <c r="A289" s="9">
        <v>3144</v>
      </c>
      <c r="B289" s="9" t="s">
        <v>6</v>
      </c>
      <c r="C289" s="9" t="s">
        <v>1</v>
      </c>
      <c r="D289" s="9" t="s">
        <v>345</v>
      </c>
      <c r="E289" s="7" t="s">
        <v>264</v>
      </c>
      <c r="F289">
        <v>1</v>
      </c>
      <c r="G289">
        <v>1</v>
      </c>
    </row>
    <row r="290" spans="1:7" x14ac:dyDescent="0.25">
      <c r="A290" s="9">
        <v>3144</v>
      </c>
      <c r="B290" s="9" t="s">
        <v>6</v>
      </c>
      <c r="C290" s="9" t="s">
        <v>1</v>
      </c>
      <c r="D290" s="9" t="s">
        <v>345</v>
      </c>
      <c r="E290" s="7" t="s">
        <v>265</v>
      </c>
      <c r="F290">
        <v>1</v>
      </c>
      <c r="G290">
        <v>1</v>
      </c>
    </row>
    <row r="291" spans="1:7" x14ac:dyDescent="0.25">
      <c r="A291" s="9">
        <v>3144</v>
      </c>
      <c r="B291" s="9" t="s">
        <v>6</v>
      </c>
      <c r="C291" s="9" t="s">
        <v>1</v>
      </c>
      <c r="D291" s="9" t="s">
        <v>345</v>
      </c>
      <c r="E291" s="7" t="s">
        <v>266</v>
      </c>
      <c r="F291">
        <v>1</v>
      </c>
      <c r="G291">
        <v>1</v>
      </c>
    </row>
    <row r="292" spans="1:7" x14ac:dyDescent="0.25">
      <c r="A292" s="9">
        <v>3144</v>
      </c>
      <c r="B292" s="9" t="s">
        <v>6</v>
      </c>
      <c r="C292" s="9" t="s">
        <v>1</v>
      </c>
      <c r="D292" s="9" t="s">
        <v>345</v>
      </c>
      <c r="E292" s="7" t="s">
        <v>267</v>
      </c>
      <c r="F292">
        <v>1</v>
      </c>
      <c r="G292">
        <v>1</v>
      </c>
    </row>
    <row r="293" spans="1:7" x14ac:dyDescent="0.25">
      <c r="A293" s="9">
        <v>3144</v>
      </c>
      <c r="B293" s="9" t="s">
        <v>6</v>
      </c>
      <c r="C293" s="9" t="s">
        <v>1</v>
      </c>
      <c r="D293" s="9" t="s">
        <v>345</v>
      </c>
      <c r="E293" s="7" t="s">
        <v>268</v>
      </c>
      <c r="F293">
        <v>1</v>
      </c>
      <c r="G293">
        <v>1</v>
      </c>
    </row>
    <row r="294" spans="1:7" x14ac:dyDescent="0.25">
      <c r="A294" s="9">
        <v>3146</v>
      </c>
      <c r="B294" s="9" t="s">
        <v>6</v>
      </c>
      <c r="C294" s="9" t="s">
        <v>1</v>
      </c>
      <c r="D294" s="9" t="s">
        <v>28</v>
      </c>
      <c r="E294" s="7" t="s">
        <v>269</v>
      </c>
      <c r="F294">
        <v>1</v>
      </c>
      <c r="G294">
        <v>1</v>
      </c>
    </row>
    <row r="295" spans="1:7" x14ac:dyDescent="0.25">
      <c r="A295" s="9">
        <v>3151</v>
      </c>
      <c r="B295" s="9" t="s">
        <v>6</v>
      </c>
      <c r="C295" s="9" t="s">
        <v>1</v>
      </c>
      <c r="D295" s="9" t="s">
        <v>28</v>
      </c>
      <c r="E295" s="7" t="s">
        <v>270</v>
      </c>
      <c r="F295">
        <v>1</v>
      </c>
      <c r="G295">
        <v>1</v>
      </c>
    </row>
    <row r="296" spans="1:7" x14ac:dyDescent="0.25">
      <c r="A296" s="9">
        <v>3152</v>
      </c>
      <c r="B296" s="9" t="s">
        <v>0</v>
      </c>
      <c r="C296" s="9" t="s">
        <v>1</v>
      </c>
      <c r="D296" s="9" t="s">
        <v>11</v>
      </c>
      <c r="E296" s="7" t="s">
        <v>335</v>
      </c>
      <c r="F296">
        <v>1</v>
      </c>
      <c r="G296">
        <v>1</v>
      </c>
    </row>
    <row r="297" spans="1:7" x14ac:dyDescent="0.25">
      <c r="A297" s="9">
        <v>3152</v>
      </c>
      <c r="B297" s="9" t="s">
        <v>0</v>
      </c>
      <c r="C297" s="9" t="s">
        <v>1</v>
      </c>
      <c r="D297" s="9" t="s">
        <v>11</v>
      </c>
      <c r="E297" s="7" t="s">
        <v>271</v>
      </c>
      <c r="F297">
        <v>1</v>
      </c>
      <c r="G297">
        <v>1</v>
      </c>
    </row>
    <row r="298" spans="1:7" x14ac:dyDescent="0.25">
      <c r="A298" s="9">
        <v>3154</v>
      </c>
      <c r="B298" s="9" t="s">
        <v>6</v>
      </c>
      <c r="C298" s="9" t="s">
        <v>1</v>
      </c>
      <c r="D298" s="9" t="s">
        <v>349</v>
      </c>
      <c r="E298" s="7" t="s">
        <v>272</v>
      </c>
      <c r="F298">
        <v>1</v>
      </c>
      <c r="G298">
        <v>1</v>
      </c>
    </row>
    <row r="299" spans="1:7" x14ac:dyDescent="0.25">
      <c r="A299" s="9">
        <v>3154</v>
      </c>
      <c r="B299" s="9" t="s">
        <v>6</v>
      </c>
      <c r="C299" s="9" t="s">
        <v>1</v>
      </c>
      <c r="D299" s="9" t="s">
        <v>349</v>
      </c>
      <c r="E299" s="7" t="s">
        <v>273</v>
      </c>
      <c r="F299">
        <v>1</v>
      </c>
      <c r="G299">
        <v>1</v>
      </c>
    </row>
    <row r="300" spans="1:7" x14ac:dyDescent="0.25">
      <c r="A300" s="9">
        <v>3155</v>
      </c>
      <c r="B300" s="9" t="s">
        <v>6</v>
      </c>
      <c r="C300" s="9" t="s">
        <v>1</v>
      </c>
      <c r="D300" s="9" t="s">
        <v>345</v>
      </c>
      <c r="E300" s="7" t="s">
        <v>274</v>
      </c>
      <c r="F300">
        <v>1</v>
      </c>
      <c r="G300">
        <v>1</v>
      </c>
    </row>
    <row r="301" spans="1:7" x14ac:dyDescent="0.25">
      <c r="A301" s="10">
        <v>3156</v>
      </c>
      <c r="B301" s="10" t="s">
        <v>6</v>
      </c>
      <c r="C301" s="10" t="s">
        <v>1</v>
      </c>
      <c r="D301" s="10" t="s">
        <v>28</v>
      </c>
      <c r="E301" s="8" t="s">
        <v>275</v>
      </c>
      <c r="F301">
        <v>1</v>
      </c>
      <c r="G301">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selection activeCell="A36" sqref="A36"/>
    </sheetView>
  </sheetViews>
  <sheetFormatPr defaultRowHeight="15" x14ac:dyDescent="0.25"/>
  <cols>
    <col min="1" max="1" width="18.5703125" customWidth="1"/>
    <col min="2" max="2" width="38.28515625" customWidth="1"/>
    <col min="3" max="3" width="17.5703125" customWidth="1"/>
    <col min="4" max="4" width="12.5703125" customWidth="1"/>
    <col min="5" max="5" width="10.42578125" customWidth="1"/>
  </cols>
  <sheetData>
    <row r="1" spans="1:5" x14ac:dyDescent="0.25">
      <c r="A1" s="4" t="s">
        <v>283</v>
      </c>
      <c r="B1" s="4" t="s">
        <v>372</v>
      </c>
      <c r="C1" s="4" t="s">
        <v>288</v>
      </c>
      <c r="D1" s="4" t="s">
        <v>289</v>
      </c>
      <c r="E1" s="4" t="s">
        <v>290</v>
      </c>
    </row>
    <row r="2" spans="1:5" x14ac:dyDescent="0.25">
      <c r="A2" s="7" t="s">
        <v>1</v>
      </c>
      <c r="B2" s="9" t="s">
        <v>17</v>
      </c>
      <c r="C2" s="9" t="s">
        <v>285</v>
      </c>
      <c r="D2" s="9" t="s">
        <v>6</v>
      </c>
      <c r="E2" s="9">
        <v>6</v>
      </c>
    </row>
    <row r="3" spans="1:5" x14ac:dyDescent="0.25">
      <c r="A3" s="7" t="s">
        <v>1</v>
      </c>
      <c r="B3" s="9" t="s">
        <v>17</v>
      </c>
      <c r="C3" s="9" t="s">
        <v>285</v>
      </c>
      <c r="D3" s="9" t="s">
        <v>0</v>
      </c>
      <c r="E3" s="9">
        <v>12</v>
      </c>
    </row>
    <row r="4" spans="1:5" x14ac:dyDescent="0.25">
      <c r="A4" s="7" t="s">
        <v>1</v>
      </c>
      <c r="B4" s="9" t="s">
        <v>353</v>
      </c>
      <c r="C4" s="9" t="s">
        <v>285</v>
      </c>
      <c r="D4" s="9" t="s">
        <v>6</v>
      </c>
      <c r="E4" s="9">
        <v>15</v>
      </c>
    </row>
    <row r="5" spans="1:5" x14ac:dyDescent="0.25">
      <c r="A5" s="7" t="s">
        <v>1</v>
      </c>
      <c r="B5" s="9" t="s">
        <v>352</v>
      </c>
      <c r="C5" s="9" t="s">
        <v>285</v>
      </c>
      <c r="D5" s="9" t="s">
        <v>0</v>
      </c>
      <c r="E5" s="9">
        <v>1</v>
      </c>
    </row>
    <row r="6" spans="1:5" x14ac:dyDescent="0.25">
      <c r="A6" s="7" t="s">
        <v>1</v>
      </c>
      <c r="B6" s="9" t="s">
        <v>28</v>
      </c>
      <c r="C6" s="9" t="s">
        <v>287</v>
      </c>
      <c r="D6" s="9" t="s">
        <v>0</v>
      </c>
      <c r="E6" s="9">
        <v>1</v>
      </c>
    </row>
    <row r="7" spans="1:5" x14ac:dyDescent="0.25">
      <c r="A7" s="7" t="s">
        <v>1</v>
      </c>
      <c r="B7" s="9" t="s">
        <v>28</v>
      </c>
      <c r="C7" s="9" t="s">
        <v>286</v>
      </c>
      <c r="D7" s="9" t="s">
        <v>6</v>
      </c>
      <c r="E7" s="9">
        <v>1</v>
      </c>
    </row>
    <row r="8" spans="1:5" x14ac:dyDescent="0.25">
      <c r="A8" s="7" t="s">
        <v>1</v>
      </c>
      <c r="B8" s="9" t="s">
        <v>28</v>
      </c>
      <c r="C8" s="9" t="s">
        <v>286</v>
      </c>
      <c r="D8" s="9" t="s">
        <v>0</v>
      </c>
      <c r="E8" s="9">
        <v>1</v>
      </c>
    </row>
    <row r="9" spans="1:5" x14ac:dyDescent="0.25">
      <c r="A9" s="7" t="s">
        <v>1</v>
      </c>
      <c r="B9" s="9" t="s">
        <v>28</v>
      </c>
      <c r="C9" s="9" t="s">
        <v>285</v>
      </c>
      <c r="D9" s="9" t="s">
        <v>6</v>
      </c>
      <c r="E9" s="9">
        <v>41</v>
      </c>
    </row>
    <row r="10" spans="1:5" x14ac:dyDescent="0.25">
      <c r="A10" s="7" t="s">
        <v>1</v>
      </c>
      <c r="B10" s="9" t="s">
        <v>28</v>
      </c>
      <c r="C10" s="9" t="s">
        <v>285</v>
      </c>
      <c r="D10" s="9" t="s">
        <v>0</v>
      </c>
      <c r="E10" s="9">
        <v>13</v>
      </c>
    </row>
    <row r="11" spans="1:5" x14ac:dyDescent="0.25">
      <c r="A11" s="7" t="s">
        <v>1</v>
      </c>
      <c r="B11" s="9" t="s">
        <v>347</v>
      </c>
      <c r="C11" s="9" t="s">
        <v>285</v>
      </c>
      <c r="D11" s="9" t="s">
        <v>0</v>
      </c>
      <c r="E11" s="9">
        <v>2</v>
      </c>
    </row>
    <row r="12" spans="1:5" x14ac:dyDescent="0.25">
      <c r="A12" s="7" t="s">
        <v>1</v>
      </c>
      <c r="B12" s="9" t="s">
        <v>345</v>
      </c>
      <c r="C12" s="9" t="s">
        <v>287</v>
      </c>
      <c r="D12" s="9" t="s">
        <v>6</v>
      </c>
      <c r="E12" s="9">
        <v>1</v>
      </c>
    </row>
    <row r="13" spans="1:5" x14ac:dyDescent="0.25">
      <c r="A13" s="7" t="s">
        <v>1</v>
      </c>
      <c r="B13" s="9" t="s">
        <v>345</v>
      </c>
      <c r="C13" s="9" t="s">
        <v>286</v>
      </c>
      <c r="D13" s="9" t="s">
        <v>6</v>
      </c>
      <c r="E13" s="9">
        <v>4</v>
      </c>
    </row>
    <row r="14" spans="1:5" x14ac:dyDescent="0.25">
      <c r="A14" s="7" t="s">
        <v>1</v>
      </c>
      <c r="B14" s="9" t="s">
        <v>345</v>
      </c>
      <c r="C14" s="9" t="s">
        <v>285</v>
      </c>
      <c r="D14" s="9" t="s">
        <v>6</v>
      </c>
      <c r="E14" s="9">
        <v>36</v>
      </c>
    </row>
    <row r="15" spans="1:5" x14ac:dyDescent="0.25">
      <c r="A15" s="7" t="s">
        <v>1</v>
      </c>
      <c r="B15" s="9" t="s">
        <v>345</v>
      </c>
      <c r="C15" s="9" t="s">
        <v>285</v>
      </c>
      <c r="D15" s="9" t="s">
        <v>0</v>
      </c>
      <c r="E15" s="9">
        <v>2</v>
      </c>
    </row>
    <row r="16" spans="1:5" x14ac:dyDescent="0.25">
      <c r="A16" s="7" t="s">
        <v>1</v>
      </c>
      <c r="B16" s="9" t="s">
        <v>348</v>
      </c>
      <c r="C16" s="9" t="s">
        <v>285</v>
      </c>
      <c r="D16" s="9" t="s">
        <v>0</v>
      </c>
      <c r="E16" s="9">
        <v>10</v>
      </c>
    </row>
    <row r="17" spans="1:5" x14ac:dyDescent="0.25">
      <c r="A17" s="7" t="s">
        <v>1</v>
      </c>
      <c r="B17" s="9" t="s">
        <v>346</v>
      </c>
      <c r="C17" s="9" t="s">
        <v>285</v>
      </c>
      <c r="D17" s="9" t="s">
        <v>0</v>
      </c>
      <c r="E17" s="9">
        <v>9</v>
      </c>
    </row>
    <row r="18" spans="1:5" x14ac:dyDescent="0.25">
      <c r="A18" s="7" t="s">
        <v>1</v>
      </c>
      <c r="B18" s="9" t="s">
        <v>226</v>
      </c>
      <c r="C18" s="9" t="s">
        <v>285</v>
      </c>
      <c r="D18" s="9" t="s">
        <v>0</v>
      </c>
      <c r="E18" s="9">
        <v>1</v>
      </c>
    </row>
    <row r="19" spans="1:5" x14ac:dyDescent="0.25">
      <c r="A19" s="7" t="s">
        <v>1</v>
      </c>
      <c r="B19" s="9" t="s">
        <v>2</v>
      </c>
      <c r="C19" s="9" t="s">
        <v>286</v>
      </c>
      <c r="D19" s="9" t="s">
        <v>0</v>
      </c>
      <c r="E19" s="9">
        <v>1</v>
      </c>
    </row>
    <row r="20" spans="1:5" x14ac:dyDescent="0.25">
      <c r="A20" s="7" t="s">
        <v>1</v>
      </c>
      <c r="B20" s="9" t="s">
        <v>2</v>
      </c>
      <c r="C20" s="9" t="s">
        <v>285</v>
      </c>
      <c r="D20" s="9" t="s">
        <v>0</v>
      </c>
      <c r="E20" s="9">
        <v>1</v>
      </c>
    </row>
    <row r="21" spans="1:5" x14ac:dyDescent="0.25">
      <c r="A21" s="7" t="s">
        <v>1</v>
      </c>
      <c r="B21" s="9" t="s">
        <v>114</v>
      </c>
      <c r="C21" s="9" t="s">
        <v>285</v>
      </c>
      <c r="D21" s="9" t="s">
        <v>0</v>
      </c>
      <c r="E21" s="9">
        <v>2</v>
      </c>
    </row>
    <row r="22" spans="1:5" x14ac:dyDescent="0.25">
      <c r="A22" s="7" t="s">
        <v>1</v>
      </c>
      <c r="B22" s="9" t="s">
        <v>11</v>
      </c>
      <c r="C22" s="9" t="s">
        <v>287</v>
      </c>
      <c r="D22" s="9" t="s">
        <v>0</v>
      </c>
      <c r="E22" s="9">
        <v>1</v>
      </c>
    </row>
    <row r="23" spans="1:5" x14ac:dyDescent="0.25">
      <c r="A23" s="7" t="s">
        <v>1</v>
      </c>
      <c r="B23" s="9" t="s">
        <v>11</v>
      </c>
      <c r="C23" s="9" t="s">
        <v>285</v>
      </c>
      <c r="D23" s="9" t="s">
        <v>0</v>
      </c>
      <c r="E23" s="9">
        <v>10</v>
      </c>
    </row>
    <row r="24" spans="1:5" x14ac:dyDescent="0.25">
      <c r="A24" s="7" t="s">
        <v>1</v>
      </c>
      <c r="B24" s="9" t="s">
        <v>23</v>
      </c>
      <c r="C24" s="9" t="s">
        <v>287</v>
      </c>
      <c r="D24" s="9" t="s">
        <v>6</v>
      </c>
      <c r="E24" s="9">
        <v>1</v>
      </c>
    </row>
    <row r="25" spans="1:5" x14ac:dyDescent="0.25">
      <c r="A25" s="7" t="s">
        <v>1</v>
      </c>
      <c r="B25" s="9" t="s">
        <v>23</v>
      </c>
      <c r="C25" s="9" t="s">
        <v>286</v>
      </c>
      <c r="D25" s="9" t="s">
        <v>6</v>
      </c>
      <c r="E25" s="9">
        <v>2</v>
      </c>
    </row>
    <row r="26" spans="1:5" x14ac:dyDescent="0.25">
      <c r="A26" s="7" t="s">
        <v>1</v>
      </c>
      <c r="B26" s="9" t="s">
        <v>23</v>
      </c>
      <c r="C26" s="9" t="s">
        <v>285</v>
      </c>
      <c r="D26" s="9" t="s">
        <v>6</v>
      </c>
      <c r="E26" s="9">
        <v>32</v>
      </c>
    </row>
    <row r="27" spans="1:5" x14ac:dyDescent="0.25">
      <c r="A27" s="7" t="s">
        <v>1</v>
      </c>
      <c r="B27" s="9" t="s">
        <v>23</v>
      </c>
      <c r="C27" s="9" t="s">
        <v>285</v>
      </c>
      <c r="D27" s="9" t="s">
        <v>0</v>
      </c>
      <c r="E27" s="9">
        <v>3</v>
      </c>
    </row>
    <row r="28" spans="1:5" x14ac:dyDescent="0.25">
      <c r="A28" s="7" t="s">
        <v>1</v>
      </c>
      <c r="B28" s="9" t="s">
        <v>351</v>
      </c>
      <c r="C28" s="9" t="s">
        <v>285</v>
      </c>
      <c r="D28" s="9" t="s">
        <v>0</v>
      </c>
      <c r="E28" s="9">
        <v>1</v>
      </c>
    </row>
    <row r="29" spans="1:5" x14ac:dyDescent="0.25">
      <c r="A29" s="7" t="s">
        <v>1</v>
      </c>
      <c r="B29" s="9" t="s">
        <v>349</v>
      </c>
      <c r="C29" s="9" t="s">
        <v>287</v>
      </c>
      <c r="D29" s="9" t="s">
        <v>6</v>
      </c>
      <c r="E29" s="9">
        <v>2</v>
      </c>
    </row>
    <row r="30" spans="1:5" x14ac:dyDescent="0.25">
      <c r="A30" s="7" t="s">
        <v>1</v>
      </c>
      <c r="B30" s="9" t="s">
        <v>349</v>
      </c>
      <c r="C30" s="9" t="s">
        <v>285</v>
      </c>
      <c r="D30" s="9" t="s">
        <v>6</v>
      </c>
      <c r="E30" s="9">
        <v>6</v>
      </c>
    </row>
    <row r="31" spans="1:5" x14ac:dyDescent="0.25">
      <c r="A31" s="7" t="s">
        <v>1</v>
      </c>
      <c r="B31" s="9" t="s">
        <v>349</v>
      </c>
      <c r="C31" s="9" t="s">
        <v>285</v>
      </c>
      <c r="D31" s="9" t="s">
        <v>0</v>
      </c>
      <c r="E31" s="9">
        <v>2</v>
      </c>
    </row>
    <row r="32" spans="1:5" x14ac:dyDescent="0.25">
      <c r="A32" s="7" t="s">
        <v>1</v>
      </c>
      <c r="B32" s="9" t="s">
        <v>14</v>
      </c>
      <c r="C32" s="9" t="s">
        <v>287</v>
      </c>
      <c r="D32" s="9" t="s">
        <v>0</v>
      </c>
      <c r="E32" s="9">
        <v>2</v>
      </c>
    </row>
    <row r="33" spans="1:5" x14ac:dyDescent="0.25">
      <c r="A33" s="7" t="s">
        <v>1</v>
      </c>
      <c r="B33" s="9" t="s">
        <v>14</v>
      </c>
      <c r="C33" s="9" t="s">
        <v>285</v>
      </c>
      <c r="D33" s="9" t="s">
        <v>0</v>
      </c>
      <c r="E33" s="9">
        <v>15</v>
      </c>
    </row>
    <row r="34" spans="1:5" x14ac:dyDescent="0.25">
      <c r="A34" s="7" t="s">
        <v>1</v>
      </c>
      <c r="B34" s="9" t="s">
        <v>46</v>
      </c>
      <c r="C34" s="9" t="s">
        <v>285</v>
      </c>
      <c r="D34" s="9" t="s">
        <v>0</v>
      </c>
      <c r="E34" s="9">
        <v>6</v>
      </c>
    </row>
    <row r="35" spans="1:5" x14ac:dyDescent="0.25">
      <c r="A35" s="9" t="s">
        <v>375</v>
      </c>
      <c r="B35" s="9" t="s">
        <v>53</v>
      </c>
      <c r="C35" s="9" t="s">
        <v>285</v>
      </c>
      <c r="D35" s="9" t="s">
        <v>6</v>
      </c>
      <c r="E35" s="9">
        <v>1</v>
      </c>
    </row>
    <row r="36" spans="1:5" x14ac:dyDescent="0.25">
      <c r="A36" s="9" t="s">
        <v>375</v>
      </c>
      <c r="B36" s="9" t="s">
        <v>350</v>
      </c>
      <c r="C36" s="9" t="s">
        <v>285</v>
      </c>
      <c r="D36" s="9" t="s">
        <v>0</v>
      </c>
      <c r="E36" s="9">
        <v>1</v>
      </c>
    </row>
    <row r="37" spans="1:5" x14ac:dyDescent="0.25">
      <c r="A37" s="7" t="s">
        <v>52</v>
      </c>
      <c r="B37" s="9" t="s">
        <v>53</v>
      </c>
      <c r="C37" s="9" t="s">
        <v>285</v>
      </c>
      <c r="D37" s="9" t="s">
        <v>6</v>
      </c>
      <c r="E37" s="9">
        <v>2</v>
      </c>
    </row>
    <row r="38" spans="1:5" x14ac:dyDescent="0.25">
      <c r="A38" s="8" t="s">
        <v>52</v>
      </c>
      <c r="B38" s="10" t="s">
        <v>350</v>
      </c>
      <c r="C38" s="8" t="s">
        <v>285</v>
      </c>
      <c r="D38" s="10" t="s">
        <v>0</v>
      </c>
      <c r="E38" s="10">
        <v>1</v>
      </c>
    </row>
    <row r="39" spans="1:5" x14ac:dyDescent="0.25">
      <c r="E39">
        <f>SUM(E2:E38)</f>
        <v>248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B30" sqref="B30"/>
    </sheetView>
  </sheetViews>
  <sheetFormatPr defaultRowHeight="15" x14ac:dyDescent="0.25"/>
  <cols>
    <col min="1" max="1" width="18.85546875" customWidth="1"/>
    <col min="2" max="2" width="22.85546875" customWidth="1"/>
    <col min="3" max="3" width="46" customWidth="1"/>
  </cols>
  <sheetData>
    <row r="1" spans="1:4" x14ac:dyDescent="0.25">
      <c r="A1" s="4" t="s">
        <v>288</v>
      </c>
      <c r="B1" s="4" t="s">
        <v>283</v>
      </c>
      <c r="C1" s="4" t="s">
        <v>372</v>
      </c>
      <c r="D1" s="4" t="s">
        <v>309</v>
      </c>
    </row>
    <row r="2" spans="1:4" x14ac:dyDescent="0.25">
      <c r="A2" s="9" t="s">
        <v>287</v>
      </c>
      <c r="B2" s="9" t="s">
        <v>1</v>
      </c>
      <c r="C2" s="9" t="s">
        <v>28</v>
      </c>
      <c r="D2" s="7">
        <v>1</v>
      </c>
    </row>
    <row r="3" spans="1:4" x14ac:dyDescent="0.25">
      <c r="A3" s="9" t="s">
        <v>287</v>
      </c>
      <c r="B3" s="9" t="s">
        <v>1</v>
      </c>
      <c r="C3" s="9" t="s">
        <v>345</v>
      </c>
      <c r="D3" s="7">
        <v>1</v>
      </c>
    </row>
    <row r="4" spans="1:4" x14ac:dyDescent="0.25">
      <c r="A4" s="9" t="s">
        <v>287</v>
      </c>
      <c r="B4" s="9" t="s">
        <v>1</v>
      </c>
      <c r="C4" s="9" t="s">
        <v>11</v>
      </c>
      <c r="D4" s="7">
        <v>1</v>
      </c>
    </row>
    <row r="5" spans="1:4" x14ac:dyDescent="0.25">
      <c r="A5" s="9" t="s">
        <v>287</v>
      </c>
      <c r="B5" s="9" t="s">
        <v>1</v>
      </c>
      <c r="C5" s="9" t="s">
        <v>23</v>
      </c>
      <c r="D5" s="7">
        <v>1</v>
      </c>
    </row>
    <row r="6" spans="1:4" x14ac:dyDescent="0.25">
      <c r="A6" s="9" t="s">
        <v>287</v>
      </c>
      <c r="B6" s="9" t="s">
        <v>1</v>
      </c>
      <c r="C6" s="9" t="s">
        <v>349</v>
      </c>
      <c r="D6" s="7">
        <v>2</v>
      </c>
    </row>
    <row r="7" spans="1:4" x14ac:dyDescent="0.25">
      <c r="A7" s="9" t="s">
        <v>287</v>
      </c>
      <c r="B7" s="9" t="s">
        <v>1</v>
      </c>
      <c r="C7" s="9" t="s">
        <v>14</v>
      </c>
      <c r="D7" s="7">
        <v>2</v>
      </c>
    </row>
    <row r="8" spans="1:4" x14ac:dyDescent="0.25">
      <c r="A8" s="9" t="s">
        <v>286</v>
      </c>
      <c r="B8" s="9" t="s">
        <v>1</v>
      </c>
      <c r="C8" s="9" t="s">
        <v>28</v>
      </c>
      <c r="D8" s="7">
        <v>2</v>
      </c>
    </row>
    <row r="9" spans="1:4" x14ac:dyDescent="0.25">
      <c r="A9" s="9" t="s">
        <v>286</v>
      </c>
      <c r="B9" s="9" t="s">
        <v>1</v>
      </c>
      <c r="C9" s="9" t="s">
        <v>345</v>
      </c>
      <c r="D9" s="7">
        <v>4</v>
      </c>
    </row>
    <row r="10" spans="1:4" x14ac:dyDescent="0.25">
      <c r="A10" s="9" t="s">
        <v>286</v>
      </c>
      <c r="B10" s="9" t="s">
        <v>1</v>
      </c>
      <c r="C10" s="9" t="s">
        <v>2</v>
      </c>
      <c r="D10" s="7">
        <v>1</v>
      </c>
    </row>
    <row r="11" spans="1:4" x14ac:dyDescent="0.25">
      <c r="A11" s="9" t="s">
        <v>286</v>
      </c>
      <c r="B11" s="9" t="s">
        <v>1</v>
      </c>
      <c r="C11" s="9" t="s">
        <v>23</v>
      </c>
      <c r="D11" s="7">
        <v>2</v>
      </c>
    </row>
    <row r="12" spans="1:4" x14ac:dyDescent="0.25">
      <c r="A12" s="9" t="s">
        <v>285</v>
      </c>
      <c r="B12" s="9" t="s">
        <v>1</v>
      </c>
      <c r="C12" s="9" t="s">
        <v>17</v>
      </c>
      <c r="D12" s="7">
        <v>18</v>
      </c>
    </row>
    <row r="13" spans="1:4" x14ac:dyDescent="0.25">
      <c r="A13" s="9" t="s">
        <v>285</v>
      </c>
      <c r="B13" s="9" t="s">
        <v>1</v>
      </c>
      <c r="C13" s="9" t="s">
        <v>353</v>
      </c>
      <c r="D13" s="7">
        <v>15</v>
      </c>
    </row>
    <row r="14" spans="1:4" x14ac:dyDescent="0.25">
      <c r="A14" s="9" t="s">
        <v>285</v>
      </c>
      <c r="B14" s="9" t="s">
        <v>1</v>
      </c>
      <c r="C14" s="9" t="s">
        <v>352</v>
      </c>
      <c r="D14" s="7">
        <v>1</v>
      </c>
    </row>
    <row r="15" spans="1:4" x14ac:dyDescent="0.25">
      <c r="A15" s="9" t="s">
        <v>285</v>
      </c>
      <c r="B15" s="9" t="s">
        <v>1</v>
      </c>
      <c r="C15" s="9" t="s">
        <v>28</v>
      </c>
      <c r="D15" s="7">
        <v>54</v>
      </c>
    </row>
    <row r="16" spans="1:4" x14ac:dyDescent="0.25">
      <c r="A16" s="9" t="s">
        <v>285</v>
      </c>
      <c r="B16" s="9" t="s">
        <v>1</v>
      </c>
      <c r="C16" s="9" t="s">
        <v>347</v>
      </c>
      <c r="D16" s="7">
        <v>2</v>
      </c>
    </row>
    <row r="17" spans="1:4" x14ac:dyDescent="0.25">
      <c r="A17" s="9" t="s">
        <v>285</v>
      </c>
      <c r="B17" s="9" t="s">
        <v>1</v>
      </c>
      <c r="C17" s="9" t="s">
        <v>345</v>
      </c>
      <c r="D17" s="7">
        <v>38</v>
      </c>
    </row>
    <row r="18" spans="1:4" x14ac:dyDescent="0.25">
      <c r="A18" s="9" t="s">
        <v>285</v>
      </c>
      <c r="B18" s="9" t="s">
        <v>1</v>
      </c>
      <c r="C18" s="9" t="s">
        <v>348</v>
      </c>
      <c r="D18" s="7">
        <v>10</v>
      </c>
    </row>
    <row r="19" spans="1:4" x14ac:dyDescent="0.25">
      <c r="A19" s="9" t="s">
        <v>285</v>
      </c>
      <c r="B19" s="9" t="s">
        <v>1</v>
      </c>
      <c r="C19" s="9" t="s">
        <v>346</v>
      </c>
      <c r="D19" s="7">
        <v>9</v>
      </c>
    </row>
    <row r="20" spans="1:4" x14ac:dyDescent="0.25">
      <c r="A20" s="9" t="s">
        <v>285</v>
      </c>
      <c r="B20" s="9" t="s">
        <v>1</v>
      </c>
      <c r="C20" s="9" t="s">
        <v>226</v>
      </c>
      <c r="D20" s="7">
        <v>1</v>
      </c>
    </row>
    <row r="21" spans="1:4" x14ac:dyDescent="0.25">
      <c r="A21" s="9" t="s">
        <v>285</v>
      </c>
      <c r="B21" s="9" t="s">
        <v>1</v>
      </c>
      <c r="C21" s="9" t="s">
        <v>2</v>
      </c>
      <c r="D21" s="7">
        <v>1</v>
      </c>
    </row>
    <row r="22" spans="1:4" x14ac:dyDescent="0.25">
      <c r="A22" s="9" t="s">
        <v>285</v>
      </c>
      <c r="B22" s="9" t="s">
        <v>1</v>
      </c>
      <c r="C22" s="9" t="s">
        <v>114</v>
      </c>
      <c r="D22" s="7">
        <v>2</v>
      </c>
    </row>
    <row r="23" spans="1:4" x14ac:dyDescent="0.25">
      <c r="A23" s="9" t="s">
        <v>285</v>
      </c>
      <c r="B23" s="9" t="s">
        <v>1</v>
      </c>
      <c r="C23" s="9" t="s">
        <v>11</v>
      </c>
      <c r="D23" s="7">
        <v>10</v>
      </c>
    </row>
    <row r="24" spans="1:4" x14ac:dyDescent="0.25">
      <c r="A24" s="9" t="s">
        <v>285</v>
      </c>
      <c r="B24" s="9" t="s">
        <v>1</v>
      </c>
      <c r="C24" s="9" t="s">
        <v>23</v>
      </c>
      <c r="D24" s="7">
        <v>35</v>
      </c>
    </row>
    <row r="25" spans="1:4" x14ac:dyDescent="0.25">
      <c r="A25" s="9" t="s">
        <v>285</v>
      </c>
      <c r="B25" s="9" t="s">
        <v>1</v>
      </c>
      <c r="C25" s="9" t="s">
        <v>351</v>
      </c>
      <c r="D25" s="7">
        <v>1</v>
      </c>
    </row>
    <row r="26" spans="1:4" x14ac:dyDescent="0.25">
      <c r="A26" s="9" t="s">
        <v>285</v>
      </c>
      <c r="B26" s="9" t="s">
        <v>1</v>
      </c>
      <c r="C26" s="9" t="s">
        <v>349</v>
      </c>
      <c r="D26" s="7">
        <v>8</v>
      </c>
    </row>
    <row r="27" spans="1:4" x14ac:dyDescent="0.25">
      <c r="A27" s="9" t="s">
        <v>285</v>
      </c>
      <c r="B27" s="9" t="s">
        <v>1</v>
      </c>
      <c r="C27" s="9" t="s">
        <v>14</v>
      </c>
      <c r="D27" s="7">
        <v>15</v>
      </c>
    </row>
    <row r="28" spans="1:4" x14ac:dyDescent="0.25">
      <c r="A28" s="9" t="s">
        <v>285</v>
      </c>
      <c r="B28" s="9" t="s">
        <v>1</v>
      </c>
      <c r="C28" s="9" t="s">
        <v>46</v>
      </c>
      <c r="D28" s="7">
        <v>6</v>
      </c>
    </row>
    <row r="29" spans="1:4" x14ac:dyDescent="0.25">
      <c r="A29" s="9" t="s">
        <v>285</v>
      </c>
      <c r="B29" s="9" t="s">
        <v>375</v>
      </c>
      <c r="C29" s="9" t="s">
        <v>53</v>
      </c>
      <c r="D29" s="7">
        <v>1</v>
      </c>
    </row>
    <row r="30" spans="1:4" x14ac:dyDescent="0.25">
      <c r="A30" s="9" t="s">
        <v>285</v>
      </c>
      <c r="B30" s="9" t="s">
        <v>375</v>
      </c>
      <c r="C30" s="9" t="s">
        <v>350</v>
      </c>
      <c r="D30" s="7">
        <v>1</v>
      </c>
    </row>
    <row r="31" spans="1:4" x14ac:dyDescent="0.25">
      <c r="A31" s="7" t="s">
        <v>285</v>
      </c>
      <c r="B31" s="9" t="s">
        <v>52</v>
      </c>
      <c r="C31" s="9" t="s">
        <v>53</v>
      </c>
      <c r="D31" s="9">
        <v>2</v>
      </c>
    </row>
    <row r="32" spans="1:4" x14ac:dyDescent="0.25">
      <c r="A32" s="8" t="s">
        <v>285</v>
      </c>
      <c r="B32" s="10" t="s">
        <v>52</v>
      </c>
      <c r="C32" s="10" t="s">
        <v>350</v>
      </c>
      <c r="D32" s="10">
        <v>1</v>
      </c>
    </row>
    <row r="33" spans="4:4" x14ac:dyDescent="0.25">
      <c r="D33">
        <f>SUM(D2:D32)</f>
        <v>248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topLeftCell="A13" workbookViewId="0">
      <selection activeCell="B8" sqref="B8"/>
    </sheetView>
  </sheetViews>
  <sheetFormatPr defaultRowHeight="15" x14ac:dyDescent="0.25"/>
  <cols>
    <col min="1" max="1" width="17.42578125" customWidth="1"/>
    <col min="2" max="2" width="39.42578125" customWidth="1"/>
    <col min="3" max="3" width="19" customWidth="1"/>
    <col min="4" max="4" width="18.28515625" customWidth="1"/>
    <col min="5" max="5" width="10.42578125" style="2" customWidth="1"/>
    <col min="6" max="6" width="148.140625" style="3" customWidth="1"/>
  </cols>
  <sheetData>
    <row r="1" spans="1:6" s="1" customFormat="1" x14ac:dyDescent="0.25">
      <c r="A1" s="4" t="s">
        <v>283</v>
      </c>
      <c r="B1" s="4" t="s">
        <v>372</v>
      </c>
      <c r="C1" s="4" t="s">
        <v>288</v>
      </c>
      <c r="D1" s="4" t="s">
        <v>289</v>
      </c>
      <c r="E1" s="4" t="s">
        <v>290</v>
      </c>
      <c r="F1" s="13" t="s">
        <v>309</v>
      </c>
    </row>
    <row r="2" spans="1:6" x14ac:dyDescent="0.25">
      <c r="A2" s="9" t="s">
        <v>1</v>
      </c>
      <c r="B2" s="9" t="s">
        <v>17</v>
      </c>
      <c r="C2" s="9" t="s">
        <v>285</v>
      </c>
      <c r="D2" s="9" t="s">
        <v>6</v>
      </c>
      <c r="E2" s="14">
        <v>6</v>
      </c>
      <c r="F2" s="5" t="s">
        <v>354</v>
      </c>
    </row>
    <row r="3" spans="1:6" x14ac:dyDescent="0.25">
      <c r="A3" s="9" t="s">
        <v>1</v>
      </c>
      <c r="B3" s="9" t="s">
        <v>17</v>
      </c>
      <c r="C3" s="9" t="s">
        <v>285</v>
      </c>
      <c r="D3" s="9" t="s">
        <v>0</v>
      </c>
      <c r="E3" s="14">
        <v>12</v>
      </c>
      <c r="F3" s="5" t="s">
        <v>291</v>
      </c>
    </row>
    <row r="4" spans="1:6" x14ac:dyDescent="0.25">
      <c r="A4" s="9" t="s">
        <v>1</v>
      </c>
      <c r="B4" s="9" t="s">
        <v>353</v>
      </c>
      <c r="C4" s="9" t="s">
        <v>285</v>
      </c>
      <c r="D4" s="9" t="s">
        <v>6</v>
      </c>
      <c r="E4" s="14">
        <v>15</v>
      </c>
      <c r="F4" s="5" t="s">
        <v>292</v>
      </c>
    </row>
    <row r="5" spans="1:6" x14ac:dyDescent="0.25">
      <c r="A5" s="9" t="s">
        <v>1</v>
      </c>
      <c r="B5" s="9" t="s">
        <v>352</v>
      </c>
      <c r="C5" s="9" t="s">
        <v>285</v>
      </c>
      <c r="D5" s="9" t="s">
        <v>0</v>
      </c>
      <c r="E5" s="14">
        <v>1</v>
      </c>
      <c r="F5" s="5">
        <v>326</v>
      </c>
    </row>
    <row r="6" spans="1:6" x14ac:dyDescent="0.25">
      <c r="A6" s="9" t="s">
        <v>1</v>
      </c>
      <c r="B6" s="9" t="s">
        <v>28</v>
      </c>
      <c r="C6" s="9" t="s">
        <v>287</v>
      </c>
      <c r="D6" s="9" t="s">
        <v>0</v>
      </c>
      <c r="E6" s="14">
        <v>1</v>
      </c>
      <c r="F6" s="5">
        <v>350</v>
      </c>
    </row>
    <row r="7" spans="1:6" x14ac:dyDescent="0.25">
      <c r="A7" s="9" t="s">
        <v>1</v>
      </c>
      <c r="B7" s="9" t="s">
        <v>28</v>
      </c>
      <c r="C7" s="9" t="s">
        <v>286</v>
      </c>
      <c r="D7" s="9" t="s">
        <v>6</v>
      </c>
      <c r="E7" s="14">
        <v>1</v>
      </c>
      <c r="F7" s="5">
        <v>438</v>
      </c>
    </row>
    <row r="8" spans="1:6" x14ac:dyDescent="0.25">
      <c r="A8" s="9" t="s">
        <v>1</v>
      </c>
      <c r="B8" s="9" t="s">
        <v>28</v>
      </c>
      <c r="C8" s="9" t="s">
        <v>286</v>
      </c>
      <c r="D8" s="9" t="s">
        <v>0</v>
      </c>
      <c r="E8" s="14">
        <v>1</v>
      </c>
      <c r="F8" s="5">
        <v>507</v>
      </c>
    </row>
    <row r="9" spans="1:6" x14ac:dyDescent="0.25">
      <c r="A9" s="9" t="s">
        <v>1</v>
      </c>
      <c r="B9" s="9" t="s">
        <v>28</v>
      </c>
      <c r="C9" s="9" t="s">
        <v>285</v>
      </c>
      <c r="D9" s="9" t="s">
        <v>6</v>
      </c>
      <c r="E9" s="14">
        <v>41</v>
      </c>
      <c r="F9" s="5" t="s">
        <v>293</v>
      </c>
    </row>
    <row r="10" spans="1:6" x14ac:dyDescent="0.25">
      <c r="A10" s="9" t="s">
        <v>1</v>
      </c>
      <c r="B10" s="9" t="s">
        <v>28</v>
      </c>
      <c r="C10" s="9" t="s">
        <v>285</v>
      </c>
      <c r="D10" s="9" t="s">
        <v>0</v>
      </c>
      <c r="E10" s="14">
        <v>13</v>
      </c>
      <c r="F10" s="5" t="s">
        <v>294</v>
      </c>
    </row>
    <row r="11" spans="1:6" x14ac:dyDescent="0.25">
      <c r="A11" s="9" t="s">
        <v>1</v>
      </c>
      <c r="B11" s="9" t="s">
        <v>347</v>
      </c>
      <c r="C11" s="9" t="s">
        <v>285</v>
      </c>
      <c r="D11" s="9" t="s">
        <v>0</v>
      </c>
      <c r="E11" s="14">
        <v>2</v>
      </c>
      <c r="F11" s="5" t="s">
        <v>295</v>
      </c>
    </row>
    <row r="12" spans="1:6" x14ac:dyDescent="0.25">
      <c r="A12" s="9" t="s">
        <v>1</v>
      </c>
      <c r="B12" s="9" t="s">
        <v>345</v>
      </c>
      <c r="C12" s="9" t="s">
        <v>287</v>
      </c>
      <c r="D12" s="9" t="s">
        <v>6</v>
      </c>
      <c r="E12" s="14">
        <v>1</v>
      </c>
      <c r="F12" s="5">
        <v>440</v>
      </c>
    </row>
    <row r="13" spans="1:6" x14ac:dyDescent="0.25">
      <c r="A13" s="9" t="s">
        <v>1</v>
      </c>
      <c r="B13" s="9" t="s">
        <v>345</v>
      </c>
      <c r="C13" s="9" t="s">
        <v>286</v>
      </c>
      <c r="D13" s="9" t="s">
        <v>6</v>
      </c>
      <c r="E13" s="14">
        <v>4</v>
      </c>
      <c r="F13" s="5" t="s">
        <v>296</v>
      </c>
    </row>
    <row r="14" spans="1:6" x14ac:dyDescent="0.25">
      <c r="A14" s="9" t="s">
        <v>1</v>
      </c>
      <c r="B14" s="9" t="s">
        <v>345</v>
      </c>
      <c r="C14" s="9" t="s">
        <v>285</v>
      </c>
      <c r="D14" s="9" t="s">
        <v>6</v>
      </c>
      <c r="E14" s="14">
        <v>36</v>
      </c>
      <c r="F14" s="5" t="s">
        <v>338</v>
      </c>
    </row>
    <row r="15" spans="1:6" x14ac:dyDescent="0.25">
      <c r="A15" s="9" t="s">
        <v>1</v>
      </c>
      <c r="B15" s="9" t="s">
        <v>345</v>
      </c>
      <c r="C15" s="9" t="s">
        <v>285</v>
      </c>
      <c r="D15" s="9" t="s">
        <v>0</v>
      </c>
      <c r="E15" s="14">
        <v>2</v>
      </c>
      <c r="F15" s="5" t="s">
        <v>297</v>
      </c>
    </row>
    <row r="16" spans="1:6" x14ac:dyDescent="0.25">
      <c r="A16" s="9" t="s">
        <v>1</v>
      </c>
      <c r="B16" s="9" t="s">
        <v>348</v>
      </c>
      <c r="C16" s="9" t="s">
        <v>285</v>
      </c>
      <c r="D16" s="9" t="s">
        <v>0</v>
      </c>
      <c r="E16" s="14">
        <v>10</v>
      </c>
      <c r="F16" s="5" t="s">
        <v>298</v>
      </c>
    </row>
    <row r="17" spans="1:6" x14ac:dyDescent="0.25">
      <c r="A17" s="9" t="s">
        <v>1</v>
      </c>
      <c r="B17" s="9" t="s">
        <v>346</v>
      </c>
      <c r="C17" s="9" t="s">
        <v>285</v>
      </c>
      <c r="D17" s="9" t="s">
        <v>0</v>
      </c>
      <c r="E17" s="14">
        <v>9</v>
      </c>
      <c r="F17" s="5" t="s">
        <v>299</v>
      </c>
    </row>
    <row r="18" spans="1:6" x14ac:dyDescent="0.25">
      <c r="A18" s="9" t="s">
        <v>1</v>
      </c>
      <c r="B18" s="9" t="s">
        <v>226</v>
      </c>
      <c r="C18" s="9" t="s">
        <v>285</v>
      </c>
      <c r="D18" s="9" t="s">
        <v>0</v>
      </c>
      <c r="E18" s="14">
        <v>1</v>
      </c>
      <c r="F18" s="5">
        <v>546</v>
      </c>
    </row>
    <row r="19" spans="1:6" x14ac:dyDescent="0.25">
      <c r="A19" s="9" t="s">
        <v>1</v>
      </c>
      <c r="B19" s="9" t="s">
        <v>2</v>
      </c>
      <c r="C19" s="9" t="s">
        <v>286</v>
      </c>
      <c r="D19" s="9" t="s">
        <v>0</v>
      </c>
      <c r="E19" s="14">
        <v>1</v>
      </c>
      <c r="F19" s="5">
        <v>42</v>
      </c>
    </row>
    <row r="20" spans="1:6" x14ac:dyDescent="0.25">
      <c r="A20" s="9" t="s">
        <v>1</v>
      </c>
      <c r="B20" s="9" t="s">
        <v>2</v>
      </c>
      <c r="C20" s="9" t="s">
        <v>285</v>
      </c>
      <c r="D20" s="9" t="s">
        <v>0</v>
      </c>
      <c r="E20" s="14">
        <v>1</v>
      </c>
      <c r="F20" s="5">
        <v>281</v>
      </c>
    </row>
    <row r="21" spans="1:6" x14ac:dyDescent="0.25">
      <c r="A21" s="9" t="s">
        <v>1</v>
      </c>
      <c r="B21" s="9" t="s">
        <v>114</v>
      </c>
      <c r="C21" s="9" t="s">
        <v>285</v>
      </c>
      <c r="D21" s="9" t="s">
        <v>0</v>
      </c>
      <c r="E21" s="14">
        <v>2</v>
      </c>
      <c r="F21" s="5" t="s">
        <v>336</v>
      </c>
    </row>
    <row r="22" spans="1:6" x14ac:dyDescent="0.25">
      <c r="A22" s="9" t="s">
        <v>1</v>
      </c>
      <c r="B22" s="9" t="s">
        <v>11</v>
      </c>
      <c r="C22" s="9" t="s">
        <v>287</v>
      </c>
      <c r="D22" s="9" t="s">
        <v>0</v>
      </c>
      <c r="E22" s="14">
        <v>1</v>
      </c>
      <c r="F22" s="5">
        <v>220</v>
      </c>
    </row>
    <row r="23" spans="1:6" x14ac:dyDescent="0.25">
      <c r="A23" s="9" t="s">
        <v>1</v>
      </c>
      <c r="B23" s="9" t="s">
        <v>11</v>
      </c>
      <c r="C23" s="9" t="s">
        <v>285</v>
      </c>
      <c r="D23" s="9" t="s">
        <v>0</v>
      </c>
      <c r="E23" s="14">
        <v>10</v>
      </c>
      <c r="F23" s="5" t="s">
        <v>300</v>
      </c>
    </row>
    <row r="24" spans="1:6" x14ac:dyDescent="0.25">
      <c r="A24" s="9" t="s">
        <v>1</v>
      </c>
      <c r="B24" s="9" t="s">
        <v>23</v>
      </c>
      <c r="C24" s="9" t="s">
        <v>287</v>
      </c>
      <c r="D24" s="9" t="s">
        <v>6</v>
      </c>
      <c r="E24" s="14">
        <v>1</v>
      </c>
      <c r="F24" s="5">
        <v>503</v>
      </c>
    </row>
    <row r="25" spans="1:6" x14ac:dyDescent="0.25">
      <c r="A25" s="9" t="s">
        <v>1</v>
      </c>
      <c r="B25" s="9" t="s">
        <v>23</v>
      </c>
      <c r="C25" s="9" t="s">
        <v>286</v>
      </c>
      <c r="D25" s="9" t="s">
        <v>6</v>
      </c>
      <c r="E25" s="14">
        <v>2</v>
      </c>
      <c r="F25" s="5" t="s">
        <v>301</v>
      </c>
    </row>
    <row r="26" spans="1:6" x14ac:dyDescent="0.25">
      <c r="A26" s="9" t="s">
        <v>1</v>
      </c>
      <c r="B26" s="9" t="s">
        <v>23</v>
      </c>
      <c r="C26" s="9" t="s">
        <v>285</v>
      </c>
      <c r="D26" s="9" t="s">
        <v>6</v>
      </c>
      <c r="E26" s="14">
        <v>32</v>
      </c>
      <c r="F26" s="5" t="s">
        <v>339</v>
      </c>
    </row>
    <row r="27" spans="1:6" x14ac:dyDescent="0.25">
      <c r="A27" s="9" t="s">
        <v>1</v>
      </c>
      <c r="B27" s="9" t="s">
        <v>23</v>
      </c>
      <c r="C27" s="9" t="s">
        <v>285</v>
      </c>
      <c r="D27" s="9" t="s">
        <v>0</v>
      </c>
      <c r="E27" s="14">
        <v>3</v>
      </c>
      <c r="F27" s="5" t="s">
        <v>302</v>
      </c>
    </row>
    <row r="28" spans="1:6" x14ac:dyDescent="0.25">
      <c r="A28" s="9" t="s">
        <v>1</v>
      </c>
      <c r="B28" s="9" t="s">
        <v>351</v>
      </c>
      <c r="C28" s="9" t="s">
        <v>285</v>
      </c>
      <c r="D28" s="9" t="s">
        <v>0</v>
      </c>
      <c r="E28" s="14">
        <v>1</v>
      </c>
      <c r="F28" s="5">
        <v>317</v>
      </c>
    </row>
    <row r="29" spans="1:6" x14ac:dyDescent="0.25">
      <c r="A29" s="9" t="s">
        <v>1</v>
      </c>
      <c r="B29" s="9" t="s">
        <v>349</v>
      </c>
      <c r="C29" s="9" t="s">
        <v>287</v>
      </c>
      <c r="D29" s="9" t="s">
        <v>6</v>
      </c>
      <c r="E29" s="14">
        <v>2</v>
      </c>
      <c r="F29" s="5" t="s">
        <v>303</v>
      </c>
    </row>
    <row r="30" spans="1:6" x14ac:dyDescent="0.25">
      <c r="A30" s="9" t="s">
        <v>1</v>
      </c>
      <c r="B30" s="9" t="s">
        <v>349</v>
      </c>
      <c r="C30" s="9" t="s">
        <v>285</v>
      </c>
      <c r="D30" s="9" t="s">
        <v>6</v>
      </c>
      <c r="E30" s="14">
        <v>6</v>
      </c>
      <c r="F30" s="5" t="s">
        <v>304</v>
      </c>
    </row>
    <row r="31" spans="1:6" x14ac:dyDescent="0.25">
      <c r="A31" s="9" t="s">
        <v>1</v>
      </c>
      <c r="B31" s="9" t="s">
        <v>349</v>
      </c>
      <c r="C31" s="9" t="s">
        <v>285</v>
      </c>
      <c r="D31" s="9" t="s">
        <v>0</v>
      </c>
      <c r="E31" s="14">
        <v>2</v>
      </c>
      <c r="F31" s="5" t="s">
        <v>305</v>
      </c>
    </row>
    <row r="32" spans="1:6" x14ac:dyDescent="0.25">
      <c r="A32" s="9" t="s">
        <v>1</v>
      </c>
      <c r="B32" s="9" t="s">
        <v>14</v>
      </c>
      <c r="C32" s="9" t="s">
        <v>287</v>
      </c>
      <c r="D32" s="9" t="s">
        <v>0</v>
      </c>
      <c r="E32" s="14">
        <v>2</v>
      </c>
      <c r="F32" s="5" t="s">
        <v>306</v>
      </c>
    </row>
    <row r="33" spans="1:6" x14ac:dyDescent="0.25">
      <c r="A33" s="9" t="s">
        <v>1</v>
      </c>
      <c r="B33" s="9" t="s">
        <v>14</v>
      </c>
      <c r="C33" s="9" t="s">
        <v>285</v>
      </c>
      <c r="D33" s="9" t="s">
        <v>0</v>
      </c>
      <c r="E33" s="14">
        <v>15</v>
      </c>
      <c r="F33" s="5" t="s">
        <v>307</v>
      </c>
    </row>
    <row r="34" spans="1:6" x14ac:dyDescent="0.25">
      <c r="A34" s="9" t="s">
        <v>1</v>
      </c>
      <c r="B34" s="9" t="s">
        <v>46</v>
      </c>
      <c r="C34" s="9" t="s">
        <v>285</v>
      </c>
      <c r="D34" s="9" t="s">
        <v>0</v>
      </c>
      <c r="E34" s="14">
        <v>6</v>
      </c>
      <c r="F34" s="5" t="s">
        <v>337</v>
      </c>
    </row>
    <row r="35" spans="1:6" x14ac:dyDescent="0.25">
      <c r="A35" s="9" t="s">
        <v>375</v>
      </c>
      <c r="B35" s="9" t="s">
        <v>53</v>
      </c>
      <c r="C35" s="9" t="s">
        <v>285</v>
      </c>
      <c r="D35" s="9" t="s">
        <v>6</v>
      </c>
      <c r="E35" s="14">
        <v>1</v>
      </c>
      <c r="F35" s="5">
        <v>488</v>
      </c>
    </row>
    <row r="36" spans="1:6" x14ac:dyDescent="0.25">
      <c r="A36" s="9" t="s">
        <v>375</v>
      </c>
      <c r="B36" s="9" t="s">
        <v>350</v>
      </c>
      <c r="C36" s="9" t="s">
        <v>285</v>
      </c>
      <c r="D36" s="9" t="s">
        <v>0</v>
      </c>
      <c r="E36" s="14">
        <v>1</v>
      </c>
      <c r="F36" s="5">
        <v>3103</v>
      </c>
    </row>
    <row r="37" spans="1:6" x14ac:dyDescent="0.25">
      <c r="A37" s="7" t="s">
        <v>52</v>
      </c>
      <c r="B37" s="9" t="s">
        <v>53</v>
      </c>
      <c r="C37" s="9" t="s">
        <v>285</v>
      </c>
      <c r="D37" s="9" t="s">
        <v>6</v>
      </c>
      <c r="E37" s="14">
        <v>2</v>
      </c>
      <c r="F37" s="16" t="s">
        <v>308</v>
      </c>
    </row>
    <row r="38" spans="1:6" x14ac:dyDescent="0.25">
      <c r="A38" s="8" t="s">
        <v>52</v>
      </c>
      <c r="B38" s="10" t="s">
        <v>350</v>
      </c>
      <c r="C38" s="10" t="s">
        <v>285</v>
      </c>
      <c r="D38" s="10" t="s">
        <v>0</v>
      </c>
      <c r="E38" s="15">
        <v>1</v>
      </c>
      <c r="F38" s="17">
        <v>308</v>
      </c>
    </row>
    <row r="39" spans="1:6" x14ac:dyDescent="0.25">
      <c r="E39" s="2">
        <f>SUM(E2:E38)</f>
        <v>248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Overall Contributions</vt:lpstr>
      <vt:lpstr>ContributionsbyPEPType</vt:lpstr>
      <vt:lpstr>SNA Metrics</vt:lpstr>
      <vt:lpstr>Rationales</vt:lpstr>
      <vt:lpstr>Rationale Sentences</vt:lpstr>
      <vt:lpstr>Rationales by DM Scheme</vt:lpstr>
      <vt:lpstr>Rationales by PEP Type</vt:lpstr>
      <vt:lpstr>Rationales with PEP Numbers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PankajS</dc:creator>
  <cp:lastModifiedBy>PankajS</cp:lastModifiedBy>
  <dcterms:created xsi:type="dcterms:W3CDTF">2020-05-18T10:33:35Z</dcterms:created>
  <dcterms:modified xsi:type="dcterms:W3CDTF">2021-04-19T04:52:44Z</dcterms:modified>
</cp:coreProperties>
</file>