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isshit/Downloads/"/>
    </mc:Choice>
  </mc:AlternateContent>
  <xr:revisionPtr revIDLastSave="0" documentId="13_ncr:1_{3DD4BB9E-48FD-DE4B-84A7-C604E532D76F}" xr6:coauthVersionLast="47" xr6:coauthVersionMax="47" xr10:uidLastSave="{00000000-0000-0000-0000-000000000000}"/>
  <bookViews>
    <workbookView xWindow="2140" yWindow="500" windowWidth="24640" windowHeight="13560" xr2:uid="{4D87A11D-27F1-DA43-84E6-70E7072B4EF1}"/>
  </bookViews>
  <sheets>
    <sheet name="Forecas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6" i="1" l="1"/>
  <c r="B66" i="1"/>
  <c r="C64" i="1"/>
  <c r="B64" i="1"/>
  <c r="C62" i="1"/>
  <c r="B62" i="1"/>
  <c r="C60" i="1"/>
  <c r="B60" i="1"/>
  <c r="C58" i="1"/>
  <c r="B58" i="1"/>
  <c r="C56" i="1"/>
  <c r="B56" i="1"/>
  <c r="C54" i="1"/>
  <c r="B54" i="1"/>
  <c r="C52" i="1"/>
  <c r="B52" i="1"/>
  <c r="C50" i="1"/>
  <c r="B50" i="1"/>
  <c r="C48" i="1"/>
  <c r="B48" i="1"/>
  <c r="C46" i="1"/>
  <c r="B46" i="1"/>
  <c r="C44" i="1"/>
  <c r="B44" i="1"/>
  <c r="C42" i="1"/>
  <c r="B42" i="1"/>
  <c r="C40" i="1"/>
  <c r="B40" i="1"/>
  <c r="C38" i="1"/>
  <c r="B38" i="1"/>
  <c r="C36" i="1"/>
  <c r="B36" i="1"/>
  <c r="C34" i="1"/>
  <c r="B34" i="1"/>
  <c r="C32" i="1"/>
  <c r="B32" i="1"/>
  <c r="C30" i="1"/>
  <c r="B30" i="1"/>
  <c r="C28" i="1"/>
  <c r="B28" i="1"/>
  <c r="C26" i="1"/>
  <c r="B26" i="1"/>
  <c r="C24" i="1"/>
  <c r="B24" i="1"/>
  <c r="C22" i="1"/>
  <c r="B22" i="1"/>
  <c r="C20" i="1"/>
  <c r="B20" i="1"/>
  <c r="C18" i="1"/>
  <c r="B18" i="1"/>
  <c r="C16" i="1"/>
  <c r="B16" i="1"/>
  <c r="C14" i="1"/>
  <c r="B14" i="1"/>
  <c r="C12" i="1"/>
  <c r="B12" i="1"/>
  <c r="C10" i="1"/>
  <c r="B10" i="1"/>
  <c r="C7" i="1"/>
  <c r="B7" i="1"/>
  <c r="C5" i="1"/>
  <c r="B5" i="1"/>
  <c r="C3" i="1"/>
  <c r="B3" i="1"/>
</calcChain>
</file>

<file path=xl/sharedStrings.xml><?xml version="1.0" encoding="utf-8"?>
<sst xmlns="http://schemas.openxmlformats.org/spreadsheetml/2006/main" count="3" uniqueCount="3">
  <si>
    <t>Tanggal</t>
  </si>
  <si>
    <t>Produksi_X1 (Karung)</t>
  </si>
  <si>
    <t>Produksi_X2 (Karung)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</si>
</sst>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4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sz val="12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1" fillId="2" borderId="0" xfId="0" applyNumberFormat="1" applyFont="1" applyFill="1" applyAlignment="1">
      <alignment horizontal="center"/>
    </xf>
    <xf numFmtId="0" fontId="1" fillId="0" borderId="0" xfId="0" applyFont="1"/>
    <xf numFmtId="14" fontId="1" fillId="3" borderId="1" xfId="0" applyNumberFormat="1" applyFont="1" applyFill="1" applyBorder="1" applyAlignment="1">
      <alignment horizontal="right"/>
    </xf>
    <xf numFmtId="0" fontId="1" fillId="3" borderId="2" xfId="0" applyFont="1" applyFill="1" applyBorder="1"/>
    <xf numFmtId="0" fontId="2" fillId="3" borderId="2" xfId="0" applyFont="1" applyFill="1" applyBorder="1" applyAlignment="1">
      <alignment horizontal="right" vertical="center" wrapText="1"/>
    </xf>
    <xf numFmtId="1" fontId="1" fillId="3" borderId="2" xfId="0" applyNumberFormat="1" applyFont="1" applyFill="1" applyBorder="1"/>
    <xf numFmtId="14" fontId="1" fillId="2" borderId="1" xfId="0" applyNumberFormat="1" applyFont="1" applyFill="1" applyBorder="1" applyAlignment="1">
      <alignment horizontal="right"/>
    </xf>
    <xf numFmtId="0" fontId="1" fillId="2" borderId="2" xfId="0" applyFont="1" applyFill="1" applyBorder="1"/>
    <xf numFmtId="0" fontId="2" fillId="2" borderId="2" xfId="0" applyFont="1" applyFill="1" applyBorder="1" applyAlignment="1">
      <alignment horizontal="right" vertical="center" wrapText="1"/>
    </xf>
    <xf numFmtId="14" fontId="3" fillId="3" borderId="1" xfId="0" applyNumberFormat="1" applyFont="1" applyFill="1" applyBorder="1" applyAlignment="1">
      <alignment horizontal="right"/>
    </xf>
    <xf numFmtId="1" fontId="3" fillId="2" borderId="2" xfId="0" applyNumberFormat="1" applyFont="1" applyFill="1" applyBorder="1"/>
    <xf numFmtId="0" fontId="3" fillId="0" borderId="0" xfId="0" applyFont="1"/>
    <xf numFmtId="14" fontId="3" fillId="2" borderId="1" xfId="0" applyNumberFormat="1" applyFont="1" applyFill="1" applyBorder="1" applyAlignment="1">
      <alignment horizontal="right"/>
    </xf>
    <xf numFmtId="0" fontId="3" fillId="2" borderId="2" xfId="0" applyFont="1" applyFill="1" applyBorder="1"/>
    <xf numFmtId="14" fontId="1" fillId="3" borderId="1" xfId="0" applyNumberFormat="1" applyFont="1" applyFill="1" applyBorder="1"/>
    <xf numFmtId="14" fontId="1" fillId="4" borderId="3" xfId="0" applyNumberFormat="1" applyFont="1" applyFill="1" applyBorder="1" applyAlignment="1">
      <alignment horizontal="right"/>
    </xf>
    <xf numFmtId="1" fontId="1" fillId="2" borderId="2" xfId="0" applyNumberFormat="1" applyFont="1" applyFill="1" applyBorder="1"/>
    <xf numFmtId="14" fontId="1" fillId="2" borderId="1" xfId="0" applyNumberFormat="1" applyFont="1" applyFill="1" applyBorder="1"/>
    <xf numFmtId="14" fontId="1" fillId="2" borderId="3" xfId="0" applyNumberFormat="1" applyFont="1" applyFill="1" applyBorder="1"/>
    <xf numFmtId="0" fontId="1" fillId="0" borderId="2" xfId="0" applyFont="1" applyBorder="1"/>
    <xf numFmtId="164" fontId="1" fillId="2" borderId="0" xfId="0" applyNumberFormat="1" applyFont="1" applyFill="1"/>
  </cellXfs>
  <cellStyles count="1">
    <cellStyle name="Normal" xfId="0" builtinId="0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4A1A5-ECB8-9A43-B45E-3B1663D13F95}">
  <dimension ref="A1:F143"/>
  <sheetViews>
    <sheetView tabSelected="1" workbookViewId="0">
      <selection activeCell="D6" sqref="D6"/>
    </sheetView>
  </sheetViews>
  <sheetFormatPr baseColWidth="10" defaultColWidth="8.83203125" defaultRowHeight="16" x14ac:dyDescent="0.2"/>
  <cols>
    <col min="1" max="1" width="22.1640625" style="21" bestFit="1" customWidth="1"/>
    <col min="2" max="3" width="18.6640625" style="2" bestFit="1" customWidth="1"/>
    <col min="4" max="16384" width="8.83203125" style="2"/>
  </cols>
  <sheetData>
    <row r="1" spans="1:3" x14ac:dyDescent="0.2">
      <c r="A1" s="1" t="s">
        <v>0</v>
      </c>
      <c r="B1" s="2" t="s">
        <v>1</v>
      </c>
      <c r="C1" s="2" t="s">
        <v>2</v>
      </c>
    </row>
    <row r="2" spans="1:3" x14ac:dyDescent="0.2">
      <c r="A2" s="3">
        <v>44424</v>
      </c>
      <c r="B2" s="4">
        <v>5238</v>
      </c>
      <c r="C2" s="5">
        <v>4445</v>
      </c>
    </row>
    <row r="3" spans="1:3" x14ac:dyDescent="0.2">
      <c r="A3" s="3">
        <v>44425</v>
      </c>
      <c r="B3" s="6">
        <f>AVERAGE(B$2,B$6,B$4)</f>
        <v>5202.666666666667</v>
      </c>
      <c r="C3" s="6">
        <f>AVERAGE(C$2,C$6,C$4)</f>
        <v>3959.6666666666665</v>
      </c>
    </row>
    <row r="4" spans="1:3" x14ac:dyDescent="0.2">
      <c r="A4" s="7">
        <v>44426</v>
      </c>
      <c r="B4" s="8">
        <v>4893</v>
      </c>
      <c r="C4" s="9">
        <v>3351</v>
      </c>
    </row>
    <row r="5" spans="1:3" x14ac:dyDescent="0.2">
      <c r="A5" s="3">
        <v>44427</v>
      </c>
      <c r="B5" s="6">
        <f>AVERAGE(B$2,B$6,B$4)</f>
        <v>5202.666666666667</v>
      </c>
      <c r="C5" s="6">
        <f>AVERAGE(C$2,C$6,C$4)</f>
        <v>3959.6666666666665</v>
      </c>
    </row>
    <row r="6" spans="1:3" x14ac:dyDescent="0.2">
      <c r="A6" s="3">
        <v>44428</v>
      </c>
      <c r="B6" s="4">
        <v>5477</v>
      </c>
      <c r="C6" s="5">
        <v>4083</v>
      </c>
    </row>
    <row r="7" spans="1:3" x14ac:dyDescent="0.2">
      <c r="A7" s="3">
        <v>44429</v>
      </c>
      <c r="B7" s="6">
        <f>AVERAGE(B$2,B$6,B$4)</f>
        <v>5202.666666666667</v>
      </c>
      <c r="C7" s="6">
        <f>AVERAGE(C$2,C$6,C$4)</f>
        <v>3959.6666666666665</v>
      </c>
    </row>
    <row r="8" spans="1:3" x14ac:dyDescent="0.2">
      <c r="A8" s="7">
        <v>44431</v>
      </c>
      <c r="B8" s="8">
        <v>5708</v>
      </c>
      <c r="C8" s="9">
        <v>5619</v>
      </c>
    </row>
    <row r="9" spans="1:3" x14ac:dyDescent="0.2">
      <c r="A9" s="3">
        <v>44433</v>
      </c>
      <c r="B9" s="4">
        <v>3203</v>
      </c>
      <c r="C9" s="5">
        <v>3754</v>
      </c>
    </row>
    <row r="10" spans="1:3" s="12" customFormat="1" x14ac:dyDescent="0.2">
      <c r="A10" s="10">
        <v>44434</v>
      </c>
      <c r="B10" s="11">
        <f>AVERAGE(B$8,B$9,B$11,B$13)</f>
        <v>4902.5</v>
      </c>
      <c r="C10" s="11">
        <f>AVERAGE(C$8,C$9,C$11,C$13)</f>
        <v>4288.5</v>
      </c>
    </row>
    <row r="11" spans="1:3" x14ac:dyDescent="0.2">
      <c r="A11" s="7">
        <v>44435</v>
      </c>
      <c r="B11" s="8">
        <v>5577</v>
      </c>
      <c r="C11" s="9">
        <v>4721</v>
      </c>
    </row>
    <row r="12" spans="1:3" s="12" customFormat="1" x14ac:dyDescent="0.2">
      <c r="A12" s="13">
        <v>44436</v>
      </c>
      <c r="B12" s="11">
        <f>AVERAGE(B$8,B$9,B$11,B$13)</f>
        <v>4902.5</v>
      </c>
      <c r="C12" s="11">
        <f>AVERAGE(C$8,C$9,C$11,C$13)</f>
        <v>4288.5</v>
      </c>
    </row>
    <row r="13" spans="1:3" x14ac:dyDescent="0.2">
      <c r="A13" s="7">
        <v>44438</v>
      </c>
      <c r="B13" s="8">
        <v>5122</v>
      </c>
      <c r="C13" s="9">
        <v>3060</v>
      </c>
    </row>
    <row r="14" spans="1:3" s="12" customFormat="1" x14ac:dyDescent="0.2">
      <c r="A14" s="13">
        <v>44439</v>
      </c>
      <c r="B14" s="11">
        <f>AVERAGE(B$8,B$9,B$11,B$13)</f>
        <v>4902.5</v>
      </c>
      <c r="C14" s="11">
        <f>AVERAGE(C$8,C$9,C$11,C$13)</f>
        <v>4288.5</v>
      </c>
    </row>
    <row r="15" spans="1:3" x14ac:dyDescent="0.2">
      <c r="A15" s="7">
        <v>44440</v>
      </c>
      <c r="B15" s="8">
        <v>3573</v>
      </c>
      <c r="C15" s="9">
        <v>4877</v>
      </c>
    </row>
    <row r="16" spans="1:3" s="12" customFormat="1" x14ac:dyDescent="0.2">
      <c r="A16" s="13">
        <v>44441</v>
      </c>
      <c r="B16" s="11">
        <f>AVERAGE(B$15,B$17,B$19,B$21)</f>
        <v>4008</v>
      </c>
      <c r="C16" s="11">
        <f>AVERAGE(C$15,C$17,C$19,C$21)</f>
        <v>5181.25</v>
      </c>
    </row>
    <row r="17" spans="1:3" x14ac:dyDescent="0.2">
      <c r="A17" s="3">
        <v>44442</v>
      </c>
      <c r="B17" s="4">
        <v>5608</v>
      </c>
      <c r="C17" s="5">
        <v>5780</v>
      </c>
    </row>
    <row r="18" spans="1:3" s="12" customFormat="1" x14ac:dyDescent="0.2">
      <c r="A18" s="13">
        <v>44443</v>
      </c>
      <c r="B18" s="14">
        <f>AVERAGE(B$15,B$17,B$19,B$21)</f>
        <v>4008</v>
      </c>
      <c r="C18" s="11">
        <f>AVERAGE(C$15,C$17,C$19,C$21)</f>
        <v>5181.25</v>
      </c>
    </row>
    <row r="19" spans="1:3" x14ac:dyDescent="0.2">
      <c r="A19" s="7">
        <v>44445</v>
      </c>
      <c r="B19" s="8">
        <v>3214</v>
      </c>
      <c r="C19" s="9">
        <v>5890</v>
      </c>
    </row>
    <row r="20" spans="1:3" s="12" customFormat="1" x14ac:dyDescent="0.2">
      <c r="A20" s="13">
        <v>44446</v>
      </c>
      <c r="B20" s="14">
        <f>AVERAGE(B$15,B$17,B$19,B$21)</f>
        <v>4008</v>
      </c>
      <c r="C20" s="11">
        <f>AVERAGE(C$15,C$17,C$19,C$21)</f>
        <v>5181.25</v>
      </c>
    </row>
    <row r="21" spans="1:3" x14ac:dyDescent="0.2">
      <c r="A21" s="3">
        <v>44447</v>
      </c>
      <c r="B21" s="4">
        <v>3637</v>
      </c>
      <c r="C21" s="5">
        <v>4178</v>
      </c>
    </row>
    <row r="22" spans="1:3" x14ac:dyDescent="0.2">
      <c r="A22" s="13">
        <v>44448</v>
      </c>
      <c r="B22" s="6">
        <f>AVERAGE(B$23,B$25,B$27)</f>
        <v>4152.333333333333</v>
      </c>
      <c r="C22" s="6">
        <f>AVERAGE(C$23,C$25,C$27)</f>
        <v>4723</v>
      </c>
    </row>
    <row r="23" spans="1:3" x14ac:dyDescent="0.2">
      <c r="A23" s="7">
        <v>44449</v>
      </c>
      <c r="B23" s="8">
        <v>3387</v>
      </c>
      <c r="C23" s="9">
        <v>4616</v>
      </c>
    </row>
    <row r="24" spans="1:3" x14ac:dyDescent="0.2">
      <c r="A24" s="13">
        <v>44450</v>
      </c>
      <c r="B24" s="6">
        <f>AVERAGE(B$23,B$25,B$27)</f>
        <v>4152.333333333333</v>
      </c>
      <c r="C24" s="6">
        <f>AVERAGE(C$23,C$25,C$27)</f>
        <v>4723</v>
      </c>
    </row>
    <row r="25" spans="1:3" x14ac:dyDescent="0.2">
      <c r="A25" s="3">
        <v>44452</v>
      </c>
      <c r="B25" s="4">
        <v>3121</v>
      </c>
      <c r="C25" s="5">
        <v>5754</v>
      </c>
    </row>
    <row r="26" spans="1:3" x14ac:dyDescent="0.2">
      <c r="A26" s="13">
        <v>44453</v>
      </c>
      <c r="B26" s="6">
        <f>AVERAGE(B$23,B$25,B$27)</f>
        <v>4152.333333333333</v>
      </c>
      <c r="C26" s="6">
        <f>AVERAGE(C$23,C$25,C$27)</f>
        <v>4723</v>
      </c>
    </row>
    <row r="27" spans="1:3" x14ac:dyDescent="0.2">
      <c r="A27" s="7">
        <v>44454</v>
      </c>
      <c r="B27" s="8">
        <v>5949</v>
      </c>
      <c r="C27" s="9">
        <v>3799</v>
      </c>
    </row>
    <row r="28" spans="1:3" x14ac:dyDescent="0.2">
      <c r="A28" s="13">
        <v>44455</v>
      </c>
      <c r="B28" s="6">
        <f>AVERAGE(B$27,B$29,B$31,B$33)</f>
        <v>5076</v>
      </c>
      <c r="C28" s="6">
        <f>AVERAGE(C$27,C$29,C$31,C$33)</f>
        <v>4271.25</v>
      </c>
    </row>
    <row r="29" spans="1:3" x14ac:dyDescent="0.2">
      <c r="A29" s="3">
        <v>44456</v>
      </c>
      <c r="B29" s="4">
        <v>4066</v>
      </c>
      <c r="C29" s="5">
        <v>5839</v>
      </c>
    </row>
    <row r="30" spans="1:3" x14ac:dyDescent="0.2">
      <c r="A30" s="13">
        <v>44457</v>
      </c>
      <c r="B30" s="6">
        <f>AVERAGE(B$27,B$29,B$31,B$33)</f>
        <v>5076</v>
      </c>
      <c r="C30" s="6">
        <f>AVERAGE(C$27,C$29,C$31,C$33)</f>
        <v>4271.25</v>
      </c>
    </row>
    <row r="31" spans="1:3" x14ac:dyDescent="0.2">
      <c r="A31" s="7">
        <v>44459</v>
      </c>
      <c r="B31" s="8">
        <v>5305</v>
      </c>
      <c r="C31" s="9">
        <v>4043</v>
      </c>
    </row>
    <row r="32" spans="1:3" x14ac:dyDescent="0.2">
      <c r="A32" s="13">
        <v>44460</v>
      </c>
      <c r="B32" s="6">
        <f>AVERAGE(B$27,B$29,B$31,B$33)</f>
        <v>5076</v>
      </c>
      <c r="C32" s="6">
        <f>AVERAGE(C$27,C$29,C$31,C$33)</f>
        <v>4271.25</v>
      </c>
    </row>
    <row r="33" spans="1:3" x14ac:dyDescent="0.2">
      <c r="A33" s="3">
        <v>44461</v>
      </c>
      <c r="B33" s="4">
        <v>4984</v>
      </c>
      <c r="C33" s="5">
        <v>3404</v>
      </c>
    </row>
    <row r="34" spans="1:3" x14ac:dyDescent="0.2">
      <c r="A34" s="13">
        <v>44462</v>
      </c>
      <c r="B34" s="6">
        <f>AVERAGE(B$33,B$35,B$37,B$39)</f>
        <v>4365.75</v>
      </c>
      <c r="C34" s="6">
        <f>AVERAGE(C$33,C$35,C$37,C$39)</f>
        <v>3760.75</v>
      </c>
    </row>
    <row r="35" spans="1:3" x14ac:dyDescent="0.2">
      <c r="A35" s="7">
        <v>44463</v>
      </c>
      <c r="B35" s="8">
        <v>3992</v>
      </c>
      <c r="C35" s="9">
        <v>4224</v>
      </c>
    </row>
    <row r="36" spans="1:3" x14ac:dyDescent="0.2">
      <c r="A36" s="13">
        <v>44464</v>
      </c>
      <c r="B36" s="6">
        <f>AVERAGE(B$33,B$35,B$37,B$39)</f>
        <v>4365.75</v>
      </c>
      <c r="C36" s="6">
        <f>AVERAGE(C$33,C$35,C$37,C$39)</f>
        <v>3760.75</v>
      </c>
    </row>
    <row r="37" spans="1:3" x14ac:dyDescent="0.2">
      <c r="A37" s="3">
        <v>44466</v>
      </c>
      <c r="B37" s="4">
        <v>4552</v>
      </c>
      <c r="C37" s="5">
        <v>4345</v>
      </c>
    </row>
    <row r="38" spans="1:3" x14ac:dyDescent="0.2">
      <c r="A38" s="13">
        <v>44467</v>
      </c>
      <c r="B38" s="6">
        <f>AVERAGE(B$33,B$35,B$37,B$39)</f>
        <v>4365.75</v>
      </c>
      <c r="C38" s="6">
        <f>AVERAGE(C$33,C$35,C$37,C$39)</f>
        <v>3760.75</v>
      </c>
    </row>
    <row r="39" spans="1:3" x14ac:dyDescent="0.2">
      <c r="A39" s="7">
        <v>44468</v>
      </c>
      <c r="B39" s="8">
        <v>3935</v>
      </c>
      <c r="C39" s="9">
        <v>3070</v>
      </c>
    </row>
    <row r="40" spans="1:3" x14ac:dyDescent="0.2">
      <c r="A40" s="13">
        <v>44469</v>
      </c>
      <c r="B40" s="6">
        <f>AVERAGE(B$33,B$35,B$37,B$39)</f>
        <v>4365.75</v>
      </c>
      <c r="C40" s="6">
        <f>AVERAGE(C$33,C$35,C$37,C$39)</f>
        <v>3760.75</v>
      </c>
    </row>
    <row r="41" spans="1:3" x14ac:dyDescent="0.2">
      <c r="A41" s="15">
        <v>44470</v>
      </c>
      <c r="B41" s="4">
        <v>4033</v>
      </c>
      <c r="C41" s="5">
        <v>5557</v>
      </c>
    </row>
    <row r="42" spans="1:3" x14ac:dyDescent="0.2">
      <c r="A42" s="13">
        <v>44471</v>
      </c>
      <c r="B42" s="6">
        <f>AVERAGE(B$41,B$43,B$45,B$47)</f>
        <v>4049.75</v>
      </c>
      <c r="C42" s="6">
        <f>AVERAGE(C$41,C$43,C$45,C$47)</f>
        <v>5249.75</v>
      </c>
    </row>
    <row r="43" spans="1:3" x14ac:dyDescent="0.2">
      <c r="A43" s="15">
        <v>44473</v>
      </c>
      <c r="B43" s="8">
        <v>5263</v>
      </c>
      <c r="C43" s="9">
        <v>5917</v>
      </c>
    </row>
    <row r="44" spans="1:3" x14ac:dyDescent="0.2">
      <c r="A44" s="13">
        <v>44474</v>
      </c>
      <c r="B44" s="6">
        <f>AVERAGE(B$41,B$43,B$45,B$47)</f>
        <v>4049.75</v>
      </c>
      <c r="C44" s="6">
        <f>AVERAGE(C$41,C$43,C$45,C$47)</f>
        <v>5249.75</v>
      </c>
    </row>
    <row r="45" spans="1:3" x14ac:dyDescent="0.2">
      <c r="A45" s="15">
        <v>44475</v>
      </c>
      <c r="B45" s="4">
        <v>3867</v>
      </c>
      <c r="C45" s="5">
        <v>3939</v>
      </c>
    </row>
    <row r="46" spans="1:3" x14ac:dyDescent="0.2">
      <c r="A46" s="13">
        <v>44476</v>
      </c>
      <c r="B46" s="6">
        <f>AVERAGE(B$41,B$43,B$45,B$47)</f>
        <v>4049.75</v>
      </c>
      <c r="C46" s="6">
        <f>AVERAGE(C$41,C$43,C$45,C$47)</f>
        <v>5249.75</v>
      </c>
    </row>
    <row r="47" spans="1:3" x14ac:dyDescent="0.2">
      <c r="A47" s="15">
        <v>44477</v>
      </c>
      <c r="B47" s="8">
        <v>3036</v>
      </c>
      <c r="C47" s="9">
        <v>5586</v>
      </c>
    </row>
    <row r="48" spans="1:3" x14ac:dyDescent="0.2">
      <c r="A48" s="16">
        <v>44478</v>
      </c>
      <c r="B48" s="6">
        <f>AVERAGE(B$41,B$43,B$45,B$47)</f>
        <v>4049.75</v>
      </c>
      <c r="C48" s="6">
        <f>AVERAGE(C$41,C$43,C$45,C$47)</f>
        <v>5249.75</v>
      </c>
    </row>
    <row r="49" spans="1:3" x14ac:dyDescent="0.2">
      <c r="A49" s="15">
        <v>44480</v>
      </c>
      <c r="B49" s="4">
        <v>4769</v>
      </c>
      <c r="C49" s="5">
        <v>5686</v>
      </c>
    </row>
    <row r="50" spans="1:3" x14ac:dyDescent="0.2">
      <c r="A50" s="16">
        <v>44481</v>
      </c>
      <c r="B50" s="6">
        <f>AVERAGE(B$49,B$51,B$53,B$55)</f>
        <v>4974.75</v>
      </c>
      <c r="C50" s="6">
        <f>AVERAGE(C$49,C$51,C$53,C$55)</f>
        <v>5185.5</v>
      </c>
    </row>
    <row r="51" spans="1:3" x14ac:dyDescent="0.2">
      <c r="A51" s="15">
        <v>44482</v>
      </c>
      <c r="B51" s="8">
        <v>5754</v>
      </c>
      <c r="C51" s="9">
        <v>5454</v>
      </c>
    </row>
    <row r="52" spans="1:3" x14ac:dyDescent="0.2">
      <c r="A52" s="16">
        <v>44483</v>
      </c>
      <c r="B52" s="6">
        <f>AVERAGE(B$49,B$51,B$53,B$55)</f>
        <v>4974.75</v>
      </c>
      <c r="C52" s="6">
        <f>AVERAGE(C$49,C$51,C$53,C$55)</f>
        <v>5185.5</v>
      </c>
    </row>
    <row r="53" spans="1:3" x14ac:dyDescent="0.2">
      <c r="A53" s="15">
        <v>44484</v>
      </c>
      <c r="B53" s="4">
        <v>5735</v>
      </c>
      <c r="C53" s="5">
        <v>5070</v>
      </c>
    </row>
    <row r="54" spans="1:3" x14ac:dyDescent="0.2">
      <c r="A54" s="16">
        <v>44485</v>
      </c>
      <c r="B54" s="6">
        <f>AVERAGE(B$49,B$51,B$53,B$55)</f>
        <v>4974.75</v>
      </c>
      <c r="C54" s="6">
        <f>AVERAGE(C$49,C$51,C$53,C$55)</f>
        <v>5185.5</v>
      </c>
    </row>
    <row r="55" spans="1:3" x14ac:dyDescent="0.2">
      <c r="A55" s="15">
        <v>44487</v>
      </c>
      <c r="B55" s="8">
        <v>3641</v>
      </c>
      <c r="C55" s="9">
        <v>4532</v>
      </c>
    </row>
    <row r="56" spans="1:3" x14ac:dyDescent="0.2">
      <c r="A56" s="16">
        <v>44488</v>
      </c>
      <c r="B56" s="17">
        <f>AVERAGE(B55,B57,B59)</f>
        <v>4681.333333333333</v>
      </c>
      <c r="C56" s="17">
        <f>AVERAGE(C55,C57,C59)</f>
        <v>4196</v>
      </c>
    </row>
    <row r="57" spans="1:3" x14ac:dyDescent="0.2">
      <c r="A57" s="15">
        <v>44489</v>
      </c>
      <c r="B57" s="4">
        <v>4750</v>
      </c>
      <c r="C57" s="5">
        <v>3908</v>
      </c>
    </row>
    <row r="58" spans="1:3" x14ac:dyDescent="0.2">
      <c r="A58" s="16">
        <v>44490</v>
      </c>
      <c r="B58" s="17">
        <f>AVERAGE(B57,B59,B61)</f>
        <v>4824</v>
      </c>
      <c r="C58" s="17">
        <f>AVERAGE(C57,C59,C61)</f>
        <v>3913.3333333333335</v>
      </c>
    </row>
    <row r="59" spans="1:3" x14ac:dyDescent="0.2">
      <c r="A59" s="15">
        <v>44491</v>
      </c>
      <c r="B59" s="8">
        <v>5653</v>
      </c>
      <c r="C59" s="9">
        <v>4148</v>
      </c>
    </row>
    <row r="60" spans="1:3" x14ac:dyDescent="0.2">
      <c r="A60" s="16">
        <v>44492</v>
      </c>
      <c r="B60" s="17">
        <f>AVERAGE(B59,B61,B63)</f>
        <v>4693</v>
      </c>
      <c r="C60" s="17">
        <f>AVERAGE(C59,C61,C63)</f>
        <v>4013</v>
      </c>
    </row>
    <row r="61" spans="1:3" x14ac:dyDescent="0.2">
      <c r="A61" s="15">
        <v>44494</v>
      </c>
      <c r="B61" s="4">
        <v>4069</v>
      </c>
      <c r="C61" s="5">
        <v>3684</v>
      </c>
    </row>
    <row r="62" spans="1:3" x14ac:dyDescent="0.2">
      <c r="A62" s="16">
        <v>44495</v>
      </c>
      <c r="B62" s="6">
        <f>AVERAGE(B$61,B$63,B$65)</f>
        <v>4500.333333333333</v>
      </c>
      <c r="C62" s="6">
        <f>AVERAGE(C$61,C$63,C$65)</f>
        <v>4131.666666666667</v>
      </c>
    </row>
    <row r="63" spans="1:3" x14ac:dyDescent="0.2">
      <c r="A63" s="15">
        <v>44496</v>
      </c>
      <c r="B63" s="8">
        <v>4357</v>
      </c>
      <c r="C63" s="9">
        <v>4207</v>
      </c>
    </row>
    <row r="64" spans="1:3" x14ac:dyDescent="0.2">
      <c r="A64" s="16">
        <v>44497</v>
      </c>
      <c r="B64" s="6">
        <f>AVERAGE(B$61,B$63,B$65)</f>
        <v>4500.333333333333</v>
      </c>
      <c r="C64" s="6">
        <f>AVERAGE(C$61,C$63,C$65)</f>
        <v>4131.666666666667</v>
      </c>
    </row>
    <row r="65" spans="1:3" x14ac:dyDescent="0.2">
      <c r="A65" s="15">
        <v>44498</v>
      </c>
      <c r="B65" s="8">
        <v>5075</v>
      </c>
      <c r="C65" s="9">
        <v>4504</v>
      </c>
    </row>
    <row r="66" spans="1:3" x14ac:dyDescent="0.2">
      <c r="A66" s="16">
        <v>44499</v>
      </c>
      <c r="B66" s="6">
        <f>AVERAGE(B$61,B$63,B$65)</f>
        <v>4500.333333333333</v>
      </c>
      <c r="C66" s="6">
        <f>AVERAGE(C$61,C$63,C$65)</f>
        <v>4131.666666666667</v>
      </c>
    </row>
    <row r="67" spans="1:3" x14ac:dyDescent="0.2">
      <c r="A67" s="18">
        <v>44501</v>
      </c>
      <c r="B67" s="8">
        <v>5502</v>
      </c>
      <c r="C67" s="8">
        <v>5045</v>
      </c>
    </row>
    <row r="68" spans="1:3" x14ac:dyDescent="0.2">
      <c r="A68" s="18">
        <v>44502</v>
      </c>
      <c r="B68" s="4">
        <v>4482</v>
      </c>
      <c r="C68" s="4">
        <v>4117</v>
      </c>
    </row>
    <row r="69" spans="1:3" x14ac:dyDescent="0.2">
      <c r="A69" s="18">
        <v>44503</v>
      </c>
      <c r="B69" s="8">
        <v>4054</v>
      </c>
      <c r="C69" s="8">
        <v>3629</v>
      </c>
    </row>
    <row r="70" spans="1:3" x14ac:dyDescent="0.2">
      <c r="A70" s="18">
        <v>44504</v>
      </c>
      <c r="B70" s="4">
        <v>4526</v>
      </c>
      <c r="C70" s="4">
        <v>3202</v>
      </c>
    </row>
    <row r="71" spans="1:3" x14ac:dyDescent="0.2">
      <c r="A71" s="18">
        <v>44505</v>
      </c>
      <c r="B71" s="8">
        <v>5393</v>
      </c>
      <c r="C71" s="8">
        <v>3283</v>
      </c>
    </row>
    <row r="72" spans="1:3" x14ac:dyDescent="0.2">
      <c r="A72" s="18">
        <v>44506</v>
      </c>
      <c r="B72" s="4">
        <v>4699</v>
      </c>
      <c r="C72" s="4">
        <v>3218</v>
      </c>
    </row>
    <row r="73" spans="1:3" x14ac:dyDescent="0.2">
      <c r="A73" s="18">
        <v>44508</v>
      </c>
      <c r="B73" s="8">
        <v>3929</v>
      </c>
      <c r="C73" s="8">
        <v>3618</v>
      </c>
    </row>
    <row r="74" spans="1:3" x14ac:dyDescent="0.2">
      <c r="A74" s="18">
        <v>44509</v>
      </c>
      <c r="B74" s="4">
        <v>4091</v>
      </c>
      <c r="C74" s="4">
        <v>5168</v>
      </c>
    </row>
    <row r="75" spans="1:3" x14ac:dyDescent="0.2">
      <c r="A75" s="18">
        <v>44510</v>
      </c>
      <c r="B75" s="8">
        <v>5021</v>
      </c>
      <c r="C75" s="8">
        <v>5811</v>
      </c>
    </row>
    <row r="76" spans="1:3" x14ac:dyDescent="0.2">
      <c r="A76" s="18">
        <v>44511</v>
      </c>
      <c r="B76" s="4">
        <v>5530</v>
      </c>
      <c r="C76" s="4">
        <v>5261</v>
      </c>
    </row>
    <row r="77" spans="1:3" x14ac:dyDescent="0.2">
      <c r="A77" s="18">
        <v>44512</v>
      </c>
      <c r="B77" s="8">
        <v>5328</v>
      </c>
      <c r="C77" s="8">
        <v>5182</v>
      </c>
    </row>
    <row r="78" spans="1:3" x14ac:dyDescent="0.2">
      <c r="A78" s="18">
        <v>44513</v>
      </c>
      <c r="B78" s="4">
        <v>5619</v>
      </c>
      <c r="C78" s="4">
        <v>3067</v>
      </c>
    </row>
    <row r="79" spans="1:3" x14ac:dyDescent="0.2">
      <c r="A79" s="18">
        <v>44515</v>
      </c>
      <c r="B79" s="8">
        <v>3177</v>
      </c>
      <c r="C79" s="8">
        <v>4147</v>
      </c>
    </row>
    <row r="80" spans="1:3" x14ac:dyDescent="0.2">
      <c r="A80" s="18">
        <v>44516</v>
      </c>
      <c r="B80" s="4">
        <v>4461</v>
      </c>
      <c r="C80" s="4">
        <v>5876</v>
      </c>
    </row>
    <row r="81" spans="1:3" x14ac:dyDescent="0.2">
      <c r="A81" s="18">
        <v>44517</v>
      </c>
      <c r="B81" s="8">
        <v>3857</v>
      </c>
      <c r="C81" s="8">
        <v>3594</v>
      </c>
    </row>
    <row r="82" spans="1:3" x14ac:dyDescent="0.2">
      <c r="A82" s="18">
        <v>44518</v>
      </c>
      <c r="B82" s="4">
        <v>3962</v>
      </c>
      <c r="C82" s="4">
        <v>5007</v>
      </c>
    </row>
    <row r="83" spans="1:3" x14ac:dyDescent="0.2">
      <c r="A83" s="18">
        <v>44519</v>
      </c>
      <c r="B83" s="8">
        <v>3288</v>
      </c>
      <c r="C83" s="8">
        <v>5571</v>
      </c>
    </row>
    <row r="84" spans="1:3" x14ac:dyDescent="0.2">
      <c r="A84" s="18">
        <v>44520</v>
      </c>
      <c r="B84" s="4">
        <v>4541</v>
      </c>
      <c r="C84" s="4">
        <v>5949</v>
      </c>
    </row>
    <row r="85" spans="1:3" x14ac:dyDescent="0.2">
      <c r="A85" s="18">
        <v>44522</v>
      </c>
      <c r="B85" s="8">
        <v>5245</v>
      </c>
      <c r="C85" s="8">
        <v>5677</v>
      </c>
    </row>
    <row r="86" spans="1:3" x14ac:dyDescent="0.2">
      <c r="A86" s="18">
        <v>44523</v>
      </c>
      <c r="B86" s="4">
        <v>4641</v>
      </c>
      <c r="C86" s="4">
        <v>5658</v>
      </c>
    </row>
    <row r="87" spans="1:3" x14ac:dyDescent="0.2">
      <c r="A87" s="18">
        <v>44524</v>
      </c>
      <c r="B87" s="8">
        <v>5413</v>
      </c>
      <c r="C87" s="8">
        <v>4372</v>
      </c>
    </row>
    <row r="88" spans="1:3" x14ac:dyDescent="0.2">
      <c r="A88" s="18">
        <v>44525</v>
      </c>
      <c r="B88" s="4">
        <v>4142</v>
      </c>
      <c r="C88" s="4">
        <v>4619</v>
      </c>
    </row>
    <row r="89" spans="1:3" x14ac:dyDescent="0.2">
      <c r="A89" s="18">
        <v>44526</v>
      </c>
      <c r="B89" s="8">
        <v>3491</v>
      </c>
      <c r="C89" s="8">
        <v>5034</v>
      </c>
    </row>
    <row r="90" spans="1:3" x14ac:dyDescent="0.2">
      <c r="A90" s="18">
        <v>44527</v>
      </c>
      <c r="B90" s="4">
        <v>4209</v>
      </c>
      <c r="C90" s="4">
        <v>4098</v>
      </c>
    </row>
    <row r="91" spans="1:3" x14ac:dyDescent="0.2">
      <c r="A91" s="18">
        <v>44529</v>
      </c>
      <c r="B91" s="8">
        <v>5282</v>
      </c>
      <c r="C91" s="8">
        <v>5328</v>
      </c>
    </row>
    <row r="92" spans="1:3" x14ac:dyDescent="0.2">
      <c r="A92" s="18">
        <v>44530</v>
      </c>
      <c r="B92" s="8">
        <v>5635</v>
      </c>
      <c r="C92" s="8">
        <v>4371</v>
      </c>
    </row>
    <row r="93" spans="1:3" x14ac:dyDescent="0.2">
      <c r="A93" s="18">
        <v>44531</v>
      </c>
      <c r="B93" s="8">
        <v>5927</v>
      </c>
      <c r="C93" s="8">
        <v>3315</v>
      </c>
    </row>
    <row r="94" spans="1:3" x14ac:dyDescent="0.2">
      <c r="A94" s="18">
        <v>44532</v>
      </c>
      <c r="B94" s="4">
        <v>3721</v>
      </c>
      <c r="C94" s="4">
        <v>4516</v>
      </c>
    </row>
    <row r="95" spans="1:3" x14ac:dyDescent="0.2">
      <c r="A95" s="18">
        <v>44533</v>
      </c>
      <c r="B95" s="8">
        <v>5848</v>
      </c>
      <c r="C95" s="8">
        <v>4204</v>
      </c>
    </row>
    <row r="96" spans="1:3" x14ac:dyDescent="0.2">
      <c r="A96" s="18">
        <v>44534</v>
      </c>
      <c r="B96" s="4">
        <v>5915</v>
      </c>
      <c r="C96" s="4">
        <v>5629</v>
      </c>
    </row>
    <row r="97" spans="1:3" x14ac:dyDescent="0.2">
      <c r="A97" s="18">
        <v>44536</v>
      </c>
      <c r="B97" s="8">
        <v>3798</v>
      </c>
      <c r="C97" s="8">
        <v>4537</v>
      </c>
    </row>
    <row r="98" spans="1:3" x14ac:dyDescent="0.2">
      <c r="A98" s="18">
        <v>44537</v>
      </c>
      <c r="B98" s="4">
        <v>5341</v>
      </c>
      <c r="C98" s="4">
        <v>3444</v>
      </c>
    </row>
    <row r="99" spans="1:3" x14ac:dyDescent="0.2">
      <c r="A99" s="18">
        <v>44538</v>
      </c>
      <c r="B99" s="8">
        <v>3615</v>
      </c>
      <c r="C99" s="8">
        <v>4305</v>
      </c>
    </row>
    <row r="100" spans="1:3" x14ac:dyDescent="0.2">
      <c r="A100" s="18">
        <v>44539</v>
      </c>
      <c r="B100" s="4">
        <v>5826</v>
      </c>
      <c r="C100" s="4">
        <v>5714</v>
      </c>
    </row>
    <row r="101" spans="1:3" x14ac:dyDescent="0.2">
      <c r="A101" s="18">
        <v>44540</v>
      </c>
      <c r="B101" s="8">
        <v>3830</v>
      </c>
      <c r="C101" s="8">
        <v>5377</v>
      </c>
    </row>
    <row r="102" spans="1:3" x14ac:dyDescent="0.2">
      <c r="A102" s="18">
        <v>44541</v>
      </c>
      <c r="B102" s="4">
        <v>4068</v>
      </c>
      <c r="C102" s="4">
        <v>4253</v>
      </c>
    </row>
    <row r="103" spans="1:3" x14ac:dyDescent="0.2">
      <c r="A103" s="18">
        <v>44543</v>
      </c>
      <c r="B103" s="8">
        <v>4994</v>
      </c>
      <c r="C103" s="8">
        <v>3125</v>
      </c>
    </row>
    <row r="104" spans="1:3" x14ac:dyDescent="0.2">
      <c r="A104" s="18">
        <v>44544</v>
      </c>
      <c r="B104" s="4">
        <v>4594</v>
      </c>
      <c r="C104" s="4">
        <v>3562</v>
      </c>
    </row>
    <row r="105" spans="1:3" x14ac:dyDescent="0.2">
      <c r="A105" s="18">
        <v>44545</v>
      </c>
      <c r="B105" s="8">
        <v>4765</v>
      </c>
      <c r="C105" s="8">
        <v>5985</v>
      </c>
    </row>
    <row r="106" spans="1:3" x14ac:dyDescent="0.2">
      <c r="A106" s="18">
        <v>44546</v>
      </c>
      <c r="B106" s="4">
        <v>4903</v>
      </c>
      <c r="C106" s="4">
        <v>3246</v>
      </c>
    </row>
    <row r="107" spans="1:3" x14ac:dyDescent="0.2">
      <c r="A107" s="18">
        <v>44547</v>
      </c>
      <c r="B107" s="8">
        <v>3243</v>
      </c>
      <c r="C107" s="8">
        <v>4638</v>
      </c>
    </row>
    <row r="108" spans="1:3" x14ac:dyDescent="0.2">
      <c r="A108" s="18">
        <v>44548</v>
      </c>
      <c r="B108" s="4">
        <v>4133</v>
      </c>
      <c r="C108" s="4">
        <v>5509</v>
      </c>
    </row>
    <row r="109" spans="1:3" x14ac:dyDescent="0.2">
      <c r="A109" s="18">
        <v>44550</v>
      </c>
      <c r="B109" s="8">
        <v>3437</v>
      </c>
      <c r="C109" s="8">
        <v>4379</v>
      </c>
    </row>
    <row r="110" spans="1:3" x14ac:dyDescent="0.2">
      <c r="A110" s="18">
        <v>44551</v>
      </c>
      <c r="B110" s="4">
        <v>5841</v>
      </c>
      <c r="C110" s="4">
        <v>5605</v>
      </c>
    </row>
    <row r="111" spans="1:3" x14ac:dyDescent="0.2">
      <c r="A111" s="18">
        <v>44552</v>
      </c>
      <c r="B111" s="8">
        <v>5246</v>
      </c>
      <c r="C111" s="8">
        <v>3882</v>
      </c>
    </row>
    <row r="112" spans="1:3" x14ac:dyDescent="0.2">
      <c r="A112" s="18">
        <v>44553</v>
      </c>
      <c r="B112" s="4">
        <v>5657</v>
      </c>
      <c r="C112" s="4">
        <v>4495</v>
      </c>
    </row>
    <row r="113" spans="1:6" x14ac:dyDescent="0.2">
      <c r="A113" s="18">
        <v>44554</v>
      </c>
      <c r="B113" s="8">
        <v>4910</v>
      </c>
      <c r="C113" s="8">
        <v>5951</v>
      </c>
    </row>
    <row r="114" spans="1:6" x14ac:dyDescent="0.2">
      <c r="A114" s="18">
        <v>44555</v>
      </c>
      <c r="B114" s="4">
        <v>3701</v>
      </c>
      <c r="C114" s="4">
        <v>3937</v>
      </c>
    </row>
    <row r="115" spans="1:6" x14ac:dyDescent="0.2">
      <c r="A115" s="18">
        <v>44557</v>
      </c>
      <c r="B115" s="8">
        <v>4009</v>
      </c>
      <c r="C115" s="8">
        <v>3654</v>
      </c>
    </row>
    <row r="116" spans="1:6" x14ac:dyDescent="0.2">
      <c r="A116" s="18">
        <v>44558</v>
      </c>
      <c r="B116" s="4">
        <v>5328</v>
      </c>
      <c r="C116" s="4">
        <v>5904</v>
      </c>
    </row>
    <row r="117" spans="1:6" x14ac:dyDescent="0.2">
      <c r="A117" s="18">
        <v>44559</v>
      </c>
      <c r="B117" s="8">
        <v>5412</v>
      </c>
      <c r="C117" s="8">
        <v>5337</v>
      </c>
    </row>
    <row r="118" spans="1:6" x14ac:dyDescent="0.2">
      <c r="A118" s="18">
        <v>44560</v>
      </c>
      <c r="B118" s="8">
        <v>4479</v>
      </c>
      <c r="C118" s="8">
        <v>5651</v>
      </c>
    </row>
    <row r="119" spans="1:6" x14ac:dyDescent="0.2">
      <c r="A119" s="19">
        <v>44564</v>
      </c>
      <c r="B119" s="8">
        <v>3759</v>
      </c>
      <c r="C119" s="8">
        <v>4743</v>
      </c>
      <c r="F119" s="20"/>
    </row>
    <row r="120" spans="1:6" x14ac:dyDescent="0.2">
      <c r="A120" s="19">
        <v>44565</v>
      </c>
      <c r="B120" s="4">
        <v>4356</v>
      </c>
      <c r="C120" s="4">
        <v>4600</v>
      </c>
      <c r="F120" s="20"/>
    </row>
    <row r="121" spans="1:6" x14ac:dyDescent="0.2">
      <c r="A121" s="19">
        <v>44566</v>
      </c>
      <c r="B121" s="8">
        <v>3436</v>
      </c>
      <c r="C121" s="8">
        <v>5645</v>
      </c>
      <c r="F121" s="20"/>
    </row>
    <row r="122" spans="1:6" x14ac:dyDescent="0.2">
      <c r="A122" s="19">
        <v>44567</v>
      </c>
      <c r="B122" s="4">
        <v>4893</v>
      </c>
      <c r="C122" s="4">
        <v>3463</v>
      </c>
      <c r="F122" s="20"/>
    </row>
    <row r="123" spans="1:6" x14ac:dyDescent="0.2">
      <c r="A123" s="19">
        <v>44568</v>
      </c>
      <c r="B123" s="8">
        <v>5676</v>
      </c>
      <c r="C123" s="8">
        <v>4189</v>
      </c>
      <c r="F123" s="20"/>
    </row>
    <row r="124" spans="1:6" x14ac:dyDescent="0.2">
      <c r="A124" s="19">
        <v>44569</v>
      </c>
      <c r="B124" s="4">
        <v>5492</v>
      </c>
      <c r="C124" s="4">
        <v>4344</v>
      </c>
      <c r="F124" s="20"/>
    </row>
    <row r="125" spans="1:6" x14ac:dyDescent="0.2">
      <c r="A125" s="19">
        <v>44571</v>
      </c>
      <c r="B125" s="8">
        <v>5325</v>
      </c>
      <c r="C125" s="8">
        <v>4430</v>
      </c>
      <c r="F125" s="20"/>
    </row>
    <row r="126" spans="1:6" x14ac:dyDescent="0.2">
      <c r="A126" s="19">
        <v>44572</v>
      </c>
      <c r="B126" s="4">
        <v>5123</v>
      </c>
      <c r="C126" s="4">
        <v>5091</v>
      </c>
      <c r="F126" s="20"/>
    </row>
    <row r="127" spans="1:6" x14ac:dyDescent="0.2">
      <c r="A127" s="19">
        <v>44573</v>
      </c>
      <c r="B127" s="8">
        <v>5190</v>
      </c>
      <c r="C127" s="8">
        <v>5832</v>
      </c>
      <c r="F127" s="20"/>
    </row>
    <row r="128" spans="1:6" x14ac:dyDescent="0.2">
      <c r="A128" s="19">
        <v>44574</v>
      </c>
      <c r="B128" s="4">
        <v>3286</v>
      </c>
      <c r="C128" s="4">
        <v>3899</v>
      </c>
      <c r="F128" s="20"/>
    </row>
    <row r="129" spans="1:6" x14ac:dyDescent="0.2">
      <c r="A129" s="19">
        <v>44575</v>
      </c>
      <c r="B129" s="8">
        <v>3954</v>
      </c>
      <c r="C129" s="8">
        <v>4264</v>
      </c>
      <c r="F129" s="20"/>
    </row>
    <row r="130" spans="1:6" x14ac:dyDescent="0.2">
      <c r="A130" s="19">
        <v>44576</v>
      </c>
      <c r="B130" s="4">
        <v>4031</v>
      </c>
      <c r="C130" s="4">
        <v>4998</v>
      </c>
      <c r="F130" s="20"/>
    </row>
    <row r="131" spans="1:6" x14ac:dyDescent="0.2">
      <c r="A131" s="19">
        <v>44578</v>
      </c>
      <c r="B131" s="8">
        <v>4512</v>
      </c>
      <c r="C131" s="8">
        <v>5411</v>
      </c>
      <c r="F131" s="20"/>
    </row>
    <row r="132" spans="1:6" x14ac:dyDescent="0.2">
      <c r="A132" s="19">
        <v>44579</v>
      </c>
      <c r="B132" s="4">
        <v>5883</v>
      </c>
      <c r="C132" s="4">
        <v>5383</v>
      </c>
      <c r="F132" s="20"/>
    </row>
    <row r="133" spans="1:6" x14ac:dyDescent="0.2">
      <c r="A133" s="19">
        <v>44580</v>
      </c>
      <c r="B133" s="8">
        <v>4967</v>
      </c>
      <c r="C133" s="8">
        <v>4347</v>
      </c>
      <c r="F133" s="20"/>
    </row>
    <row r="134" spans="1:6" x14ac:dyDescent="0.2">
      <c r="A134" s="19">
        <v>44581</v>
      </c>
      <c r="B134" s="4">
        <v>4325</v>
      </c>
      <c r="C134" s="4">
        <v>3896</v>
      </c>
      <c r="F134" s="20"/>
    </row>
    <row r="135" spans="1:6" x14ac:dyDescent="0.2">
      <c r="A135" s="19">
        <v>44582</v>
      </c>
      <c r="B135" s="8">
        <v>4711</v>
      </c>
      <c r="C135" s="8">
        <v>5033</v>
      </c>
      <c r="F135" s="20"/>
    </row>
    <row r="136" spans="1:6" x14ac:dyDescent="0.2">
      <c r="A136" s="19">
        <v>44583</v>
      </c>
      <c r="B136" s="4">
        <v>4264</v>
      </c>
      <c r="C136" s="4">
        <v>3012</v>
      </c>
      <c r="F136" s="20"/>
    </row>
    <row r="137" spans="1:6" x14ac:dyDescent="0.2">
      <c r="A137" s="19">
        <v>44585</v>
      </c>
      <c r="B137" s="8">
        <v>4015</v>
      </c>
      <c r="C137" s="8">
        <v>3517</v>
      </c>
      <c r="F137" s="20"/>
    </row>
    <row r="138" spans="1:6" x14ac:dyDescent="0.2">
      <c r="A138" s="19">
        <v>44586</v>
      </c>
      <c r="B138" s="4">
        <v>5220</v>
      </c>
      <c r="C138" s="4">
        <v>5303</v>
      </c>
      <c r="F138" s="20"/>
    </row>
    <row r="139" spans="1:6" x14ac:dyDescent="0.2">
      <c r="A139" s="19">
        <v>44587</v>
      </c>
      <c r="B139" s="8">
        <v>3062</v>
      </c>
      <c r="C139" s="8">
        <v>5426</v>
      </c>
      <c r="F139" s="20"/>
    </row>
    <row r="140" spans="1:6" x14ac:dyDescent="0.2">
      <c r="A140" s="19">
        <v>44588</v>
      </c>
      <c r="B140" s="4">
        <v>5378</v>
      </c>
      <c r="C140" s="4">
        <v>5769</v>
      </c>
      <c r="F140" s="20"/>
    </row>
    <row r="141" spans="1:6" x14ac:dyDescent="0.2">
      <c r="A141" s="19">
        <v>44589</v>
      </c>
      <c r="B141" s="8">
        <v>3288</v>
      </c>
      <c r="C141" s="8">
        <v>4112</v>
      </c>
      <c r="F141" s="20"/>
    </row>
    <row r="142" spans="1:6" x14ac:dyDescent="0.2">
      <c r="A142" s="19">
        <v>44590</v>
      </c>
      <c r="B142" s="4">
        <v>3834</v>
      </c>
      <c r="C142" s="4">
        <v>4824</v>
      </c>
      <c r="F142" s="20"/>
    </row>
    <row r="143" spans="1:6" x14ac:dyDescent="0.2">
      <c r="A143" s="19">
        <v>44592</v>
      </c>
      <c r="B143" s="8">
        <v>5336</v>
      </c>
      <c r="C143" s="8">
        <v>3551</v>
      </c>
      <c r="F143" s="20"/>
    </row>
  </sheetData>
  <conditionalFormatting sqref="A4 A6:A17 A19 A21 A23 A25 A27 A29 A31 A33 A35 A37 A39">
    <cfRule type="timePeriod" dxfId="63" priority="64" timePeriod="lastMonth">
      <formula>AND(MONTH(A4)=MONTH(EDATE(TODAY(),0-1)),YEAR(A4)=YEAR(EDATE(TODAY(),0-1)))</formula>
    </cfRule>
  </conditionalFormatting>
  <conditionalFormatting sqref="A6:A17 A19 A21 A23 A25 A27 A29 A31 A33 A35 A37 A39">
    <cfRule type="timePeriod" dxfId="62" priority="63" timePeriod="lastWeek">
      <formula>AND(TODAY()-ROUNDDOWN(A6,0)&gt;=(WEEKDAY(TODAY())),TODAY()-ROUNDDOWN(A6,0)&lt;(WEEKDAY(TODAY())+7))</formula>
    </cfRule>
  </conditionalFormatting>
  <conditionalFormatting sqref="A8:A17 A19 A21 A23 A25 A27 A29 A31 A33 A35 A37 A39">
    <cfRule type="timePeriod" dxfId="61" priority="62" timePeriod="yesterday">
      <formula>FLOOR(A8,1)=TODAY()-1</formula>
    </cfRule>
  </conditionalFormatting>
  <conditionalFormatting sqref="A9:A17 A19 A21 A23 A25 A27 A29 A31 A33 A35 A37 A39">
    <cfRule type="timePeriod" dxfId="60" priority="61" timePeriod="lastMonth">
      <formula>AND(MONTH(A9)=MONTH(EDATE(TODAY(),0-1)),YEAR(A9)=YEAR(EDATE(TODAY(),0-1)))</formula>
    </cfRule>
  </conditionalFormatting>
  <conditionalFormatting sqref="A18">
    <cfRule type="timePeriod" dxfId="59" priority="60" timePeriod="lastMonth">
      <formula>AND(MONTH(A18)=MONTH(EDATE(TODAY(),0-1)),YEAR(A18)=YEAR(EDATE(TODAY(),0-1)))</formula>
    </cfRule>
  </conditionalFormatting>
  <conditionalFormatting sqref="A18">
    <cfRule type="timePeriod" dxfId="58" priority="59" timePeriod="lastWeek">
      <formula>AND(TODAY()-ROUNDDOWN(A18,0)&gt;=(WEEKDAY(TODAY())),TODAY()-ROUNDDOWN(A18,0)&lt;(WEEKDAY(TODAY())+7))</formula>
    </cfRule>
  </conditionalFormatting>
  <conditionalFormatting sqref="A18">
    <cfRule type="timePeriod" dxfId="57" priority="58" timePeriod="yesterday">
      <formula>FLOOR(A18,1)=TODAY()-1</formula>
    </cfRule>
  </conditionalFormatting>
  <conditionalFormatting sqref="A18">
    <cfRule type="timePeriod" dxfId="56" priority="57" timePeriod="lastMonth">
      <formula>AND(MONTH(A18)=MONTH(EDATE(TODAY(),0-1)),YEAR(A18)=YEAR(EDATE(TODAY(),0-1)))</formula>
    </cfRule>
  </conditionalFormatting>
  <conditionalFormatting sqref="A20">
    <cfRule type="timePeriod" dxfId="55" priority="56" timePeriod="lastMonth">
      <formula>AND(MONTH(A20)=MONTH(EDATE(TODAY(),0-1)),YEAR(A20)=YEAR(EDATE(TODAY(),0-1)))</formula>
    </cfRule>
  </conditionalFormatting>
  <conditionalFormatting sqref="A20">
    <cfRule type="timePeriod" dxfId="54" priority="55" timePeriod="lastWeek">
      <formula>AND(TODAY()-ROUNDDOWN(A20,0)&gt;=(WEEKDAY(TODAY())),TODAY()-ROUNDDOWN(A20,0)&lt;(WEEKDAY(TODAY())+7))</formula>
    </cfRule>
  </conditionalFormatting>
  <conditionalFormatting sqref="A20">
    <cfRule type="timePeriod" dxfId="53" priority="54" timePeriod="yesterday">
      <formula>FLOOR(A20,1)=TODAY()-1</formula>
    </cfRule>
  </conditionalFormatting>
  <conditionalFormatting sqref="A20">
    <cfRule type="timePeriod" dxfId="52" priority="53" timePeriod="lastMonth">
      <formula>AND(MONTH(A20)=MONTH(EDATE(TODAY(),0-1)),YEAR(A20)=YEAR(EDATE(TODAY(),0-1)))</formula>
    </cfRule>
  </conditionalFormatting>
  <conditionalFormatting sqref="A22">
    <cfRule type="timePeriod" dxfId="51" priority="52" timePeriod="lastMonth">
      <formula>AND(MONTH(A22)=MONTH(EDATE(TODAY(),0-1)),YEAR(A22)=YEAR(EDATE(TODAY(),0-1)))</formula>
    </cfRule>
  </conditionalFormatting>
  <conditionalFormatting sqref="A22">
    <cfRule type="timePeriod" dxfId="50" priority="51" timePeriod="lastWeek">
      <formula>AND(TODAY()-ROUNDDOWN(A22,0)&gt;=(WEEKDAY(TODAY())),TODAY()-ROUNDDOWN(A22,0)&lt;(WEEKDAY(TODAY())+7))</formula>
    </cfRule>
  </conditionalFormatting>
  <conditionalFormatting sqref="A22">
    <cfRule type="timePeriod" dxfId="49" priority="50" timePeriod="yesterday">
      <formula>FLOOR(A22,1)=TODAY()-1</formula>
    </cfRule>
  </conditionalFormatting>
  <conditionalFormatting sqref="A22">
    <cfRule type="timePeriod" dxfId="48" priority="49" timePeriod="lastMonth">
      <formula>AND(MONTH(A22)=MONTH(EDATE(TODAY(),0-1)),YEAR(A22)=YEAR(EDATE(TODAY(),0-1)))</formula>
    </cfRule>
  </conditionalFormatting>
  <conditionalFormatting sqref="A24">
    <cfRule type="timePeriod" dxfId="47" priority="48" timePeriod="lastMonth">
      <formula>AND(MONTH(A24)=MONTH(EDATE(TODAY(),0-1)),YEAR(A24)=YEAR(EDATE(TODAY(),0-1)))</formula>
    </cfRule>
  </conditionalFormatting>
  <conditionalFormatting sqref="A24">
    <cfRule type="timePeriod" dxfId="46" priority="47" timePeriod="lastWeek">
      <formula>AND(TODAY()-ROUNDDOWN(A24,0)&gt;=(WEEKDAY(TODAY())),TODAY()-ROUNDDOWN(A24,0)&lt;(WEEKDAY(TODAY())+7))</formula>
    </cfRule>
  </conditionalFormatting>
  <conditionalFormatting sqref="A24">
    <cfRule type="timePeriod" dxfId="45" priority="46" timePeriod="yesterday">
      <formula>FLOOR(A24,1)=TODAY()-1</formula>
    </cfRule>
  </conditionalFormatting>
  <conditionalFormatting sqref="A24">
    <cfRule type="timePeriod" dxfId="44" priority="45" timePeriod="lastMonth">
      <formula>AND(MONTH(A24)=MONTH(EDATE(TODAY(),0-1)),YEAR(A24)=YEAR(EDATE(TODAY(),0-1)))</formula>
    </cfRule>
  </conditionalFormatting>
  <conditionalFormatting sqref="A26">
    <cfRule type="timePeriod" dxfId="43" priority="44" timePeriod="lastMonth">
      <formula>AND(MONTH(A26)=MONTH(EDATE(TODAY(),0-1)),YEAR(A26)=YEAR(EDATE(TODAY(),0-1)))</formula>
    </cfRule>
  </conditionalFormatting>
  <conditionalFormatting sqref="A26">
    <cfRule type="timePeriod" dxfId="42" priority="43" timePeriod="lastWeek">
      <formula>AND(TODAY()-ROUNDDOWN(A26,0)&gt;=(WEEKDAY(TODAY())),TODAY()-ROUNDDOWN(A26,0)&lt;(WEEKDAY(TODAY())+7))</formula>
    </cfRule>
  </conditionalFormatting>
  <conditionalFormatting sqref="A26">
    <cfRule type="timePeriod" dxfId="41" priority="42" timePeriod="yesterday">
      <formula>FLOOR(A26,1)=TODAY()-1</formula>
    </cfRule>
  </conditionalFormatting>
  <conditionalFormatting sqref="A26">
    <cfRule type="timePeriod" dxfId="40" priority="41" timePeriod="lastMonth">
      <formula>AND(MONTH(A26)=MONTH(EDATE(TODAY(),0-1)),YEAR(A26)=YEAR(EDATE(TODAY(),0-1)))</formula>
    </cfRule>
  </conditionalFormatting>
  <conditionalFormatting sqref="A28">
    <cfRule type="timePeriod" dxfId="39" priority="40" timePeriod="lastMonth">
      <formula>AND(MONTH(A28)=MONTH(EDATE(TODAY(),0-1)),YEAR(A28)=YEAR(EDATE(TODAY(),0-1)))</formula>
    </cfRule>
  </conditionalFormatting>
  <conditionalFormatting sqref="A28">
    <cfRule type="timePeriod" dxfId="38" priority="39" timePeriod="lastWeek">
      <formula>AND(TODAY()-ROUNDDOWN(A28,0)&gt;=(WEEKDAY(TODAY())),TODAY()-ROUNDDOWN(A28,0)&lt;(WEEKDAY(TODAY())+7))</formula>
    </cfRule>
  </conditionalFormatting>
  <conditionalFormatting sqref="A28">
    <cfRule type="timePeriod" dxfId="37" priority="38" timePeriod="yesterday">
      <formula>FLOOR(A28,1)=TODAY()-1</formula>
    </cfRule>
  </conditionalFormatting>
  <conditionalFormatting sqref="A28">
    <cfRule type="timePeriod" dxfId="36" priority="37" timePeriod="lastMonth">
      <formula>AND(MONTH(A28)=MONTH(EDATE(TODAY(),0-1)),YEAR(A28)=YEAR(EDATE(TODAY(),0-1)))</formula>
    </cfRule>
  </conditionalFormatting>
  <conditionalFormatting sqref="A30">
    <cfRule type="timePeriod" dxfId="35" priority="36" timePeriod="lastMonth">
      <formula>AND(MONTH(A30)=MONTH(EDATE(TODAY(),0-1)),YEAR(A30)=YEAR(EDATE(TODAY(),0-1)))</formula>
    </cfRule>
  </conditionalFormatting>
  <conditionalFormatting sqref="A30">
    <cfRule type="timePeriod" dxfId="34" priority="35" timePeriod="lastWeek">
      <formula>AND(TODAY()-ROUNDDOWN(A30,0)&gt;=(WEEKDAY(TODAY())),TODAY()-ROUNDDOWN(A30,0)&lt;(WEEKDAY(TODAY())+7))</formula>
    </cfRule>
  </conditionalFormatting>
  <conditionalFormatting sqref="A30">
    <cfRule type="timePeriod" dxfId="33" priority="34" timePeriod="yesterday">
      <formula>FLOOR(A30,1)=TODAY()-1</formula>
    </cfRule>
  </conditionalFormatting>
  <conditionalFormatting sqref="A30">
    <cfRule type="timePeriod" dxfId="32" priority="33" timePeriod="lastMonth">
      <formula>AND(MONTH(A30)=MONTH(EDATE(TODAY(),0-1)),YEAR(A30)=YEAR(EDATE(TODAY(),0-1)))</formula>
    </cfRule>
  </conditionalFormatting>
  <conditionalFormatting sqref="A32">
    <cfRule type="timePeriod" dxfId="31" priority="32" timePeriod="lastMonth">
      <formula>AND(MONTH(A32)=MONTH(EDATE(TODAY(),0-1)),YEAR(A32)=YEAR(EDATE(TODAY(),0-1)))</formula>
    </cfRule>
  </conditionalFormatting>
  <conditionalFormatting sqref="A32">
    <cfRule type="timePeriod" dxfId="30" priority="31" timePeriod="lastWeek">
      <formula>AND(TODAY()-ROUNDDOWN(A32,0)&gt;=(WEEKDAY(TODAY())),TODAY()-ROUNDDOWN(A32,0)&lt;(WEEKDAY(TODAY())+7))</formula>
    </cfRule>
  </conditionalFormatting>
  <conditionalFormatting sqref="A32">
    <cfRule type="timePeriod" dxfId="29" priority="30" timePeriod="yesterday">
      <formula>FLOOR(A32,1)=TODAY()-1</formula>
    </cfRule>
  </conditionalFormatting>
  <conditionalFormatting sqref="A32">
    <cfRule type="timePeriod" dxfId="28" priority="29" timePeriod="lastMonth">
      <formula>AND(MONTH(A32)=MONTH(EDATE(TODAY(),0-1)),YEAR(A32)=YEAR(EDATE(TODAY(),0-1)))</formula>
    </cfRule>
  </conditionalFormatting>
  <conditionalFormatting sqref="A34">
    <cfRule type="timePeriod" dxfId="27" priority="28" timePeriod="lastMonth">
      <formula>AND(MONTH(A34)=MONTH(EDATE(TODAY(),0-1)),YEAR(A34)=YEAR(EDATE(TODAY(),0-1)))</formula>
    </cfRule>
  </conditionalFormatting>
  <conditionalFormatting sqref="A34">
    <cfRule type="timePeriod" dxfId="26" priority="27" timePeriod="lastWeek">
      <formula>AND(TODAY()-ROUNDDOWN(A34,0)&gt;=(WEEKDAY(TODAY())),TODAY()-ROUNDDOWN(A34,0)&lt;(WEEKDAY(TODAY())+7))</formula>
    </cfRule>
  </conditionalFormatting>
  <conditionalFormatting sqref="A34">
    <cfRule type="timePeriod" dxfId="25" priority="26" timePeriod="yesterday">
      <formula>FLOOR(A34,1)=TODAY()-1</formula>
    </cfRule>
  </conditionalFormatting>
  <conditionalFormatting sqref="A34">
    <cfRule type="timePeriod" dxfId="24" priority="25" timePeriod="lastMonth">
      <formula>AND(MONTH(A34)=MONTH(EDATE(TODAY(),0-1)),YEAR(A34)=YEAR(EDATE(TODAY(),0-1)))</formula>
    </cfRule>
  </conditionalFormatting>
  <conditionalFormatting sqref="A36">
    <cfRule type="timePeriod" dxfId="23" priority="24" timePeriod="lastMonth">
      <formula>AND(MONTH(A36)=MONTH(EDATE(TODAY(),0-1)),YEAR(A36)=YEAR(EDATE(TODAY(),0-1)))</formula>
    </cfRule>
  </conditionalFormatting>
  <conditionalFormatting sqref="A36">
    <cfRule type="timePeriod" dxfId="22" priority="23" timePeriod="lastWeek">
      <formula>AND(TODAY()-ROUNDDOWN(A36,0)&gt;=(WEEKDAY(TODAY())),TODAY()-ROUNDDOWN(A36,0)&lt;(WEEKDAY(TODAY())+7))</formula>
    </cfRule>
  </conditionalFormatting>
  <conditionalFormatting sqref="A36">
    <cfRule type="timePeriod" dxfId="21" priority="22" timePeriod="yesterday">
      <formula>FLOOR(A36,1)=TODAY()-1</formula>
    </cfRule>
  </conditionalFormatting>
  <conditionalFormatting sqref="A36">
    <cfRule type="timePeriod" dxfId="20" priority="21" timePeriod="lastMonth">
      <formula>AND(MONTH(A36)=MONTH(EDATE(TODAY(),0-1)),YEAR(A36)=YEAR(EDATE(TODAY(),0-1)))</formula>
    </cfRule>
  </conditionalFormatting>
  <conditionalFormatting sqref="A38">
    <cfRule type="timePeriod" dxfId="19" priority="20" timePeriod="lastMonth">
      <formula>AND(MONTH(A38)=MONTH(EDATE(TODAY(),0-1)),YEAR(A38)=YEAR(EDATE(TODAY(),0-1)))</formula>
    </cfRule>
  </conditionalFormatting>
  <conditionalFormatting sqref="A38">
    <cfRule type="timePeriod" dxfId="18" priority="19" timePeriod="lastWeek">
      <formula>AND(TODAY()-ROUNDDOWN(A38,0)&gt;=(WEEKDAY(TODAY())),TODAY()-ROUNDDOWN(A38,0)&lt;(WEEKDAY(TODAY())+7))</formula>
    </cfRule>
  </conditionalFormatting>
  <conditionalFormatting sqref="A38">
    <cfRule type="timePeriod" dxfId="17" priority="18" timePeriod="yesterday">
      <formula>FLOOR(A38,1)=TODAY()-1</formula>
    </cfRule>
  </conditionalFormatting>
  <conditionalFormatting sqref="A38">
    <cfRule type="timePeriod" dxfId="16" priority="17" timePeriod="lastMonth">
      <formula>AND(MONTH(A38)=MONTH(EDATE(TODAY(),0-1)),YEAR(A38)=YEAR(EDATE(TODAY(),0-1)))</formula>
    </cfRule>
  </conditionalFormatting>
  <conditionalFormatting sqref="A40">
    <cfRule type="timePeriod" dxfId="15" priority="16" timePeriod="lastMonth">
      <formula>AND(MONTH(A40)=MONTH(EDATE(TODAY(),0-1)),YEAR(A40)=YEAR(EDATE(TODAY(),0-1)))</formula>
    </cfRule>
  </conditionalFormatting>
  <conditionalFormatting sqref="A40">
    <cfRule type="timePeriod" dxfId="14" priority="15" timePeriod="lastWeek">
      <formula>AND(TODAY()-ROUNDDOWN(A40,0)&gt;=(WEEKDAY(TODAY())),TODAY()-ROUNDDOWN(A40,0)&lt;(WEEKDAY(TODAY())+7))</formula>
    </cfRule>
  </conditionalFormatting>
  <conditionalFormatting sqref="A40">
    <cfRule type="timePeriod" dxfId="13" priority="14" timePeriod="yesterday">
      <formula>FLOOR(A40,1)=TODAY()-1</formula>
    </cfRule>
  </conditionalFormatting>
  <conditionalFormatting sqref="A40">
    <cfRule type="timePeriod" dxfId="12" priority="13" timePeriod="lastMonth">
      <formula>AND(MONTH(A40)=MONTH(EDATE(TODAY(),0-1)),YEAR(A40)=YEAR(EDATE(TODAY(),0-1)))</formula>
    </cfRule>
  </conditionalFormatting>
  <conditionalFormatting sqref="A42">
    <cfRule type="timePeriod" dxfId="11" priority="12" timePeriod="lastMonth">
      <formula>AND(MONTH(A42)=MONTH(EDATE(TODAY(),0-1)),YEAR(A42)=YEAR(EDATE(TODAY(),0-1)))</formula>
    </cfRule>
  </conditionalFormatting>
  <conditionalFormatting sqref="A42">
    <cfRule type="timePeriod" dxfId="10" priority="11" timePeriod="lastWeek">
      <formula>AND(TODAY()-ROUNDDOWN(A42,0)&gt;=(WEEKDAY(TODAY())),TODAY()-ROUNDDOWN(A42,0)&lt;(WEEKDAY(TODAY())+7))</formula>
    </cfRule>
  </conditionalFormatting>
  <conditionalFormatting sqref="A42">
    <cfRule type="timePeriod" dxfId="9" priority="10" timePeriod="yesterday">
      <formula>FLOOR(A42,1)=TODAY()-1</formula>
    </cfRule>
  </conditionalFormatting>
  <conditionalFormatting sqref="A42">
    <cfRule type="timePeriod" dxfId="8" priority="9" timePeriod="lastMonth">
      <formula>AND(MONTH(A42)=MONTH(EDATE(TODAY(),0-1)),YEAR(A42)=YEAR(EDATE(TODAY(),0-1)))</formula>
    </cfRule>
  </conditionalFormatting>
  <conditionalFormatting sqref="A44">
    <cfRule type="timePeriod" dxfId="7" priority="8" timePeriod="lastMonth">
      <formula>AND(MONTH(A44)=MONTH(EDATE(TODAY(),0-1)),YEAR(A44)=YEAR(EDATE(TODAY(),0-1)))</formula>
    </cfRule>
  </conditionalFormatting>
  <conditionalFormatting sqref="A44">
    <cfRule type="timePeriod" dxfId="6" priority="7" timePeriod="lastWeek">
      <formula>AND(TODAY()-ROUNDDOWN(A44,0)&gt;=(WEEKDAY(TODAY())),TODAY()-ROUNDDOWN(A44,0)&lt;(WEEKDAY(TODAY())+7))</formula>
    </cfRule>
  </conditionalFormatting>
  <conditionalFormatting sqref="A44">
    <cfRule type="timePeriod" dxfId="5" priority="6" timePeriod="yesterday">
      <formula>FLOOR(A44,1)=TODAY()-1</formula>
    </cfRule>
  </conditionalFormatting>
  <conditionalFormatting sqref="A44">
    <cfRule type="timePeriod" dxfId="4" priority="5" timePeriod="lastMonth">
      <formula>AND(MONTH(A44)=MONTH(EDATE(TODAY(),0-1)),YEAR(A44)=YEAR(EDATE(TODAY(),0-1)))</formula>
    </cfRule>
  </conditionalFormatting>
  <conditionalFormatting sqref="A46">
    <cfRule type="timePeriod" dxfId="3" priority="4" timePeriod="lastMonth">
      <formula>AND(MONTH(A46)=MONTH(EDATE(TODAY(),0-1)),YEAR(A46)=YEAR(EDATE(TODAY(),0-1)))</formula>
    </cfRule>
  </conditionalFormatting>
  <conditionalFormatting sqref="A46">
    <cfRule type="timePeriod" dxfId="2" priority="3" timePeriod="lastWeek">
      <formula>AND(TODAY()-ROUNDDOWN(A46,0)&gt;=(WEEKDAY(TODAY())),TODAY()-ROUNDDOWN(A46,0)&lt;(WEEKDAY(TODAY())+7))</formula>
    </cfRule>
  </conditionalFormatting>
  <conditionalFormatting sqref="A46">
    <cfRule type="timePeriod" dxfId="1" priority="2" timePeriod="yesterday">
      <formula>FLOOR(A46,1)=TODAY()-1</formula>
    </cfRule>
  </conditionalFormatting>
  <conditionalFormatting sqref="A46">
    <cfRule type="timePeriod" dxfId="0" priority="1" timePeriod="lastMonth">
      <formula>AND(MONTH(A46)=MONTH(EDATE(TODAY(),0-1)),YEAR(A46)=YEAR(EDATE(TODAY(),0-1)))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pannanda yu</dc:creator>
  <cp:lastModifiedBy>pannanda yu</cp:lastModifiedBy>
  <dcterms:created xsi:type="dcterms:W3CDTF">2022-07-17T11:58:22Z</dcterms:created>
  <dcterms:modified xsi:type="dcterms:W3CDTF">2022-07-17T11:59:23Z</dcterms:modified>
</cp:coreProperties>
</file>