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6825" windowHeight="9285" activeTab="1"/>
  </bookViews>
  <sheets>
    <sheet name="Struct" sheetId="1" r:id="rId1"/>
    <sheet name="Icons" sheetId="2" r:id="rId2"/>
    <sheet name="Days" sheetId="4" r:id="rId3"/>
  </sheets>
  <calcPr calcId="145621"/>
</workbook>
</file>

<file path=xl/calcChain.xml><?xml version="1.0" encoding="utf-8"?>
<calcChain xmlns="http://schemas.openxmlformats.org/spreadsheetml/2006/main">
  <c r="F11" i="4" l="1"/>
  <c r="E11" i="4"/>
  <c r="D11" i="4"/>
  <c r="C15" i="4"/>
  <c r="C14" i="4"/>
  <c r="C4" i="4"/>
  <c r="C5" i="4"/>
  <c r="C6" i="4"/>
  <c r="C7" i="4"/>
  <c r="C8" i="4"/>
  <c r="C9" i="4"/>
  <c r="C3" i="4"/>
</calcChain>
</file>

<file path=xl/sharedStrings.xml><?xml version="1.0" encoding="utf-8"?>
<sst xmlns="http://schemas.openxmlformats.org/spreadsheetml/2006/main" count="99" uniqueCount="92">
  <si>
    <t>weekday</t>
  </si>
  <si>
    <t>icon</t>
  </si>
  <si>
    <t>minTemp</t>
  </si>
  <si>
    <t>maxTemp</t>
  </si>
  <si>
    <t>Weatherdata[0]</t>
  </si>
  <si>
    <t>Weatherdata[1]</t>
  </si>
  <si>
    <t>Weatherdata[2]</t>
  </si>
  <si>
    <t>Weatherdata[3]</t>
  </si>
  <si>
    <t>today</t>
  </si>
  <si>
    <t>day + 1</t>
  </si>
  <si>
    <t>day + 2</t>
  </si>
  <si>
    <t>day + 3</t>
  </si>
  <si>
    <t>N/A</t>
  </si>
  <si>
    <t>-1 C</t>
  </si>
  <si>
    <t>2 C</t>
  </si>
  <si>
    <t>-2 C</t>
  </si>
  <si>
    <t>1 C</t>
  </si>
  <si>
    <t>-5 C</t>
  </si>
  <si>
    <t>snow</t>
  </si>
  <si>
    <t>partly-cloudy-day</t>
  </si>
  <si>
    <t>clear-day</t>
  </si>
  <si>
    <t>1 = Sunday</t>
  </si>
  <si>
    <t>2 = Monday</t>
  </si>
  <si>
    <t>3 = Tuesday</t>
  </si>
  <si>
    <t>4 = Wednesday</t>
  </si>
  <si>
    <t>5 = Thursday</t>
  </si>
  <si>
    <t>6 = Friday</t>
  </si>
  <si>
    <t>7 = Saturday</t>
  </si>
  <si>
    <t>Time.weekday()</t>
  </si>
  <si>
    <t>Example - Day = Wednesday</t>
  </si>
  <si>
    <t>Forecast.io icon name</t>
  </si>
  <si>
    <t xml:space="preserve">clear-day, </t>
  </si>
  <si>
    <t xml:space="preserve">clear-night, </t>
  </si>
  <si>
    <t xml:space="preserve">rain, </t>
  </si>
  <si>
    <t xml:space="preserve">snow, </t>
  </si>
  <si>
    <t xml:space="preserve">sleet, </t>
  </si>
  <si>
    <t xml:space="preserve">wind, </t>
  </si>
  <si>
    <t xml:space="preserve">fog, </t>
  </si>
  <si>
    <t xml:space="preserve">cloudy, </t>
  </si>
  <si>
    <t xml:space="preserve">partly-cloudy-day, </t>
  </si>
  <si>
    <t>partly-cloudy-night</t>
  </si>
  <si>
    <t>x</t>
  </si>
  <si>
    <t>Adam Whitcroft</t>
  </si>
  <si>
    <t>light blue</t>
  </si>
  <si>
    <t>darker blue</t>
  </si>
  <si>
    <t>Nextion picture ID</t>
  </si>
  <si>
    <t>y</t>
  </si>
  <si>
    <t>Coordinates</t>
  </si>
  <si>
    <t>Present</t>
  </si>
  <si>
    <t>Day + 1</t>
  </si>
  <si>
    <t>Day + 2</t>
  </si>
  <si>
    <t>Day + 3</t>
  </si>
  <si>
    <t>name</t>
  </si>
  <si>
    <t>p0</t>
  </si>
  <si>
    <t>p1</t>
  </si>
  <si>
    <t>p2</t>
  </si>
  <si>
    <t>p3</t>
  </si>
  <si>
    <t>ID</t>
  </si>
  <si>
    <t>Day</t>
  </si>
  <si>
    <t xml:space="preserve">Day + 1 </t>
  </si>
  <si>
    <t>Ma</t>
  </si>
  <si>
    <t>Ti</t>
  </si>
  <si>
    <t>Ke</t>
  </si>
  <si>
    <t>To</t>
  </si>
  <si>
    <t>Pe</t>
  </si>
  <si>
    <t>La</t>
  </si>
  <si>
    <t>Su</t>
  </si>
  <si>
    <t>hours</t>
  </si>
  <si>
    <t>minutes</t>
  </si>
  <si>
    <t>second</t>
  </si>
  <si>
    <t>Time.now()</t>
  </si>
  <si>
    <t>Enum</t>
  </si>
  <si>
    <t>CLEAR_DAY_LIGHT</t>
  </si>
  <si>
    <t>CLEAR_DAY_DARK</t>
  </si>
  <si>
    <t>CLEAR_NIGHT_LIGHT</t>
  </si>
  <si>
    <t>CLEAR_NIGHT_DARK</t>
  </si>
  <si>
    <t>RAIN_LIGHT</t>
  </si>
  <si>
    <t>RAIN_DARK</t>
  </si>
  <si>
    <t>SNOW_LIGHT</t>
  </si>
  <si>
    <t>SNOW_DARK</t>
  </si>
  <si>
    <t>SLEET_LIGHT</t>
  </si>
  <si>
    <t>SLEET_DARK</t>
  </si>
  <si>
    <t>WIND_LIGHT</t>
  </si>
  <si>
    <t>WIND_DARK</t>
  </si>
  <si>
    <t>FOG_LIGHT</t>
  </si>
  <si>
    <t>FOG_DARK</t>
  </si>
  <si>
    <t>CLOUDY_LIGHT</t>
  </si>
  <si>
    <t>CLOUDY_DARK</t>
  </si>
  <si>
    <t>PARTLY_CLOUDY_DAY_LIGHT</t>
  </si>
  <si>
    <t>PARTLY_CLOUDY_DAY_DARK</t>
  </si>
  <si>
    <t>PARTLY_CLOUDY_NIGHT_LIGHT</t>
  </si>
  <si>
    <t>PARTLY_CLOUDY_NIGHT_DARK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</si>
</sst>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19050</xdr:rowOff>
    </xdr:from>
    <xdr:to>
      <xdr:col>2</xdr:col>
      <xdr:colOff>714299</xdr:colOff>
      <xdr:row>2</xdr:row>
      <xdr:rowOff>619050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40005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</xdr:row>
      <xdr:rowOff>114300</xdr:rowOff>
    </xdr:from>
    <xdr:to>
      <xdr:col>2</xdr:col>
      <xdr:colOff>714310</xdr:colOff>
      <xdr:row>3</xdr:row>
      <xdr:rowOff>580967</xdr:rowOff>
    </xdr:to>
    <xdr:pic>
      <xdr:nvPicPr>
        <xdr:cNvPr id="3" name="Kuva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123950"/>
          <a:ext cx="523810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4</xdr:row>
      <xdr:rowOff>47625</xdr:rowOff>
    </xdr:from>
    <xdr:to>
      <xdr:col>2</xdr:col>
      <xdr:colOff>790504</xdr:colOff>
      <xdr:row>4</xdr:row>
      <xdr:rowOff>542863</xdr:rowOff>
    </xdr:to>
    <xdr:pic>
      <xdr:nvPicPr>
        <xdr:cNvPr id="5" name="Kuva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5" y="1685925"/>
          <a:ext cx="571429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5</xdr:row>
      <xdr:rowOff>57150</xdr:rowOff>
    </xdr:from>
    <xdr:to>
      <xdr:col>2</xdr:col>
      <xdr:colOff>800025</xdr:colOff>
      <xdr:row>5</xdr:row>
      <xdr:rowOff>580960</xdr:rowOff>
    </xdr:to>
    <xdr:pic>
      <xdr:nvPicPr>
        <xdr:cNvPr id="6" name="Kuva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5" y="2324100"/>
          <a:ext cx="600000" cy="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</xdr:row>
      <xdr:rowOff>47625</xdr:rowOff>
    </xdr:from>
    <xdr:to>
      <xdr:col>2</xdr:col>
      <xdr:colOff>742870</xdr:colOff>
      <xdr:row>8</xdr:row>
      <xdr:rowOff>28499</xdr:rowOff>
    </xdr:to>
    <xdr:pic>
      <xdr:nvPicPr>
        <xdr:cNvPr id="7" name="Kuva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571875"/>
          <a:ext cx="638095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8</xdr:row>
      <xdr:rowOff>57150</xdr:rowOff>
    </xdr:from>
    <xdr:to>
      <xdr:col>2</xdr:col>
      <xdr:colOff>752402</xdr:colOff>
      <xdr:row>8</xdr:row>
      <xdr:rowOff>619055</xdr:rowOff>
    </xdr:to>
    <xdr:pic>
      <xdr:nvPicPr>
        <xdr:cNvPr id="8" name="Kuva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2650" y="4210050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</xdr:row>
      <xdr:rowOff>66675</xdr:rowOff>
    </xdr:from>
    <xdr:to>
      <xdr:col>2</xdr:col>
      <xdr:colOff>752394</xdr:colOff>
      <xdr:row>9</xdr:row>
      <xdr:rowOff>571437</xdr:rowOff>
    </xdr:to>
    <xdr:pic>
      <xdr:nvPicPr>
        <xdr:cNvPr id="9" name="Kuva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5975" y="4848225"/>
          <a:ext cx="647619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10</xdr:row>
      <xdr:rowOff>28575</xdr:rowOff>
    </xdr:from>
    <xdr:to>
      <xdr:col>2</xdr:col>
      <xdr:colOff>780961</xdr:colOff>
      <xdr:row>10</xdr:row>
      <xdr:rowOff>609527</xdr:rowOff>
    </xdr:to>
    <xdr:pic>
      <xdr:nvPicPr>
        <xdr:cNvPr id="10" name="Kuva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47875" y="5438775"/>
          <a:ext cx="71428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11</xdr:row>
      <xdr:rowOff>66675</xdr:rowOff>
    </xdr:from>
    <xdr:to>
      <xdr:col>2</xdr:col>
      <xdr:colOff>666682</xdr:colOff>
      <xdr:row>11</xdr:row>
      <xdr:rowOff>580961</xdr:rowOff>
    </xdr:to>
    <xdr:pic>
      <xdr:nvPicPr>
        <xdr:cNvPr id="11" name="Kuva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05025" y="6105525"/>
          <a:ext cx="542857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66675</xdr:rowOff>
    </xdr:from>
    <xdr:to>
      <xdr:col>2</xdr:col>
      <xdr:colOff>761912</xdr:colOff>
      <xdr:row>6</xdr:row>
      <xdr:rowOff>571437</xdr:rowOff>
    </xdr:to>
    <xdr:pic>
      <xdr:nvPicPr>
        <xdr:cNvPr id="12" name="Kuva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38350" y="2962275"/>
          <a:ext cx="704762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C24" sqref="C24"/>
    </sheetView>
  </sheetViews>
  <sheetFormatPr defaultRowHeight="15" x14ac:dyDescent="0.25"/>
  <cols>
    <col min="2" max="2" width="15.140625" bestFit="1" customWidth="1"/>
    <col min="3" max="3" width="15.28515625" style="1" customWidth="1"/>
    <col min="4" max="4" width="16.7109375" style="1" bestFit="1" customWidth="1"/>
    <col min="5" max="6" width="10.28515625" style="1" customWidth="1"/>
  </cols>
  <sheetData>
    <row r="1" spans="2:8" x14ac:dyDescent="0.25">
      <c r="C1" s="13" t="s">
        <v>29</v>
      </c>
    </row>
    <row r="3" spans="2:8" x14ac:dyDescent="0.25">
      <c r="B3" s="3"/>
      <c r="C3" s="2" t="s">
        <v>0</v>
      </c>
      <c r="D3" s="2" t="s">
        <v>1</v>
      </c>
      <c r="E3" s="2" t="s">
        <v>2</v>
      </c>
      <c r="F3" s="5" t="s">
        <v>3</v>
      </c>
      <c r="G3" s="9"/>
      <c r="H3" s="10"/>
    </row>
    <row r="4" spans="2:8" x14ac:dyDescent="0.25">
      <c r="B4" s="4" t="s">
        <v>4</v>
      </c>
      <c r="C4" s="1">
        <v>4</v>
      </c>
      <c r="D4" s="1" t="s">
        <v>18</v>
      </c>
      <c r="E4" s="1" t="s">
        <v>12</v>
      </c>
      <c r="F4" s="6" t="s">
        <v>12</v>
      </c>
      <c r="H4" s="1" t="s">
        <v>8</v>
      </c>
    </row>
    <row r="5" spans="2:8" x14ac:dyDescent="0.25">
      <c r="B5" s="4" t="s">
        <v>5</v>
      </c>
      <c r="C5" s="1">
        <v>5</v>
      </c>
      <c r="D5" s="1" t="s">
        <v>18</v>
      </c>
      <c r="E5" s="7" t="s">
        <v>13</v>
      </c>
      <c r="F5" s="6" t="s">
        <v>14</v>
      </c>
      <c r="H5" s="1" t="s">
        <v>9</v>
      </c>
    </row>
    <row r="6" spans="2:8" x14ac:dyDescent="0.25">
      <c r="B6" s="4" t="s">
        <v>6</v>
      </c>
      <c r="C6" s="1">
        <v>6</v>
      </c>
      <c r="D6" s="1" t="s">
        <v>19</v>
      </c>
      <c r="E6" s="7" t="s">
        <v>15</v>
      </c>
      <c r="F6" s="6" t="s">
        <v>16</v>
      </c>
      <c r="H6" s="1" t="s">
        <v>10</v>
      </c>
    </row>
    <row r="7" spans="2:8" x14ac:dyDescent="0.25">
      <c r="B7" s="4" t="s">
        <v>7</v>
      </c>
      <c r="C7" s="1">
        <v>7</v>
      </c>
      <c r="D7" s="1" t="s">
        <v>20</v>
      </c>
      <c r="E7" s="7" t="s">
        <v>17</v>
      </c>
      <c r="F7" s="8" t="s">
        <v>13</v>
      </c>
      <c r="H7" s="1" t="s">
        <v>11</v>
      </c>
    </row>
    <row r="10" spans="2:8" x14ac:dyDescent="0.25">
      <c r="C10" s="12" t="s">
        <v>28</v>
      </c>
    </row>
    <row r="11" spans="2:8" x14ac:dyDescent="0.25">
      <c r="C11" s="11" t="s">
        <v>21</v>
      </c>
    </row>
    <row r="12" spans="2:8" x14ac:dyDescent="0.25">
      <c r="C12" s="11" t="s">
        <v>22</v>
      </c>
    </row>
    <row r="13" spans="2:8" x14ac:dyDescent="0.25">
      <c r="C13" s="11" t="s">
        <v>23</v>
      </c>
    </row>
    <row r="14" spans="2:8" x14ac:dyDescent="0.25">
      <c r="C14" s="11" t="s">
        <v>24</v>
      </c>
    </row>
    <row r="15" spans="2:8" x14ac:dyDescent="0.25">
      <c r="C15" s="11" t="s">
        <v>25</v>
      </c>
    </row>
    <row r="16" spans="2:8" x14ac:dyDescent="0.25">
      <c r="C16" s="11" t="s">
        <v>26</v>
      </c>
    </row>
    <row r="17" spans="3:3" x14ac:dyDescent="0.25">
      <c r="C17" s="1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workbookViewId="0">
      <selection activeCell="G4" sqref="G4"/>
    </sheetView>
  </sheetViews>
  <sheetFormatPr defaultRowHeight="15" x14ac:dyDescent="0.25"/>
  <cols>
    <col min="1" max="1" width="2.7109375" customWidth="1"/>
    <col min="2" max="2" width="20.5703125" bestFit="1" customWidth="1"/>
    <col min="3" max="3" width="15.140625" bestFit="1" customWidth="1"/>
    <col min="4" max="4" width="7.85546875" style="1" customWidth="1"/>
    <col min="5" max="5" width="8.5703125" customWidth="1"/>
    <col min="6" max="6" width="28.5703125" style="1" bestFit="1" customWidth="1"/>
    <col min="7" max="7" width="28.42578125" bestFit="1" customWidth="1"/>
    <col min="8" max="8" width="2.85546875" customWidth="1"/>
    <col min="9" max="11" width="5.7109375" style="17" customWidth="1"/>
    <col min="12" max="12" width="5.140625" style="17" customWidth="1"/>
    <col min="13" max="13" width="7.85546875" bestFit="1" customWidth="1"/>
  </cols>
  <sheetData>
    <row r="1" spans="2:13" x14ac:dyDescent="0.25">
      <c r="D1" s="18" t="s">
        <v>45</v>
      </c>
      <c r="E1" s="18"/>
      <c r="F1" s="18" t="s">
        <v>71</v>
      </c>
      <c r="G1" s="18"/>
      <c r="I1" s="19" t="s">
        <v>47</v>
      </c>
      <c r="J1" s="19"/>
      <c r="K1" s="20"/>
      <c r="L1" s="20"/>
    </row>
    <row r="2" spans="2:13" ht="30" x14ac:dyDescent="0.25">
      <c r="B2" s="14" t="s">
        <v>30</v>
      </c>
      <c r="C2" s="14" t="s">
        <v>42</v>
      </c>
      <c r="D2" s="25" t="s">
        <v>43</v>
      </c>
      <c r="E2" s="26" t="s">
        <v>44</v>
      </c>
      <c r="F2" s="25" t="s">
        <v>43</v>
      </c>
      <c r="G2" s="26" t="s">
        <v>44</v>
      </c>
      <c r="I2" s="17" t="s">
        <v>41</v>
      </c>
      <c r="J2" s="17" t="s">
        <v>46</v>
      </c>
      <c r="K2" s="17" t="s">
        <v>52</v>
      </c>
      <c r="L2" s="17" t="s">
        <v>57</v>
      </c>
    </row>
    <row r="3" spans="2:13" s="16" customFormat="1" ht="50.1" customHeight="1" x14ac:dyDescent="0.25">
      <c r="B3" s="15" t="s">
        <v>31</v>
      </c>
      <c r="D3" s="17">
        <v>30</v>
      </c>
      <c r="E3" s="17">
        <v>29</v>
      </c>
      <c r="F3" s="17" t="s">
        <v>72</v>
      </c>
      <c r="G3" s="17" t="s">
        <v>73</v>
      </c>
      <c r="I3" s="17">
        <v>205</v>
      </c>
      <c r="J3" s="17">
        <v>41</v>
      </c>
      <c r="K3" s="17" t="s">
        <v>53</v>
      </c>
      <c r="L3" s="17">
        <v>28</v>
      </c>
      <c r="M3" s="16" t="s">
        <v>48</v>
      </c>
    </row>
    <row r="4" spans="2:13" s="16" customFormat="1" ht="50.1" customHeight="1" x14ac:dyDescent="0.25">
      <c r="B4" s="15" t="s">
        <v>32</v>
      </c>
      <c r="D4" s="17">
        <v>32</v>
      </c>
      <c r="E4" s="17">
        <v>31</v>
      </c>
      <c r="F4" s="17" t="s">
        <v>74</v>
      </c>
      <c r="G4" s="17" t="s">
        <v>75</v>
      </c>
      <c r="I4" s="17">
        <v>42</v>
      </c>
      <c r="J4" s="17">
        <v>180</v>
      </c>
      <c r="K4" s="17" t="s">
        <v>54</v>
      </c>
      <c r="L4" s="17">
        <v>29</v>
      </c>
      <c r="M4" s="16" t="s">
        <v>49</v>
      </c>
    </row>
    <row r="5" spans="2:13" s="16" customFormat="1" ht="50.1" customHeight="1" x14ac:dyDescent="0.25">
      <c r="B5" s="15" t="s">
        <v>33</v>
      </c>
      <c r="D5" s="17">
        <v>34</v>
      </c>
      <c r="E5" s="17">
        <v>33</v>
      </c>
      <c r="F5" s="17" t="s">
        <v>76</v>
      </c>
      <c r="G5" s="17" t="s">
        <v>77</v>
      </c>
      <c r="I5" s="17">
        <v>205</v>
      </c>
      <c r="J5" s="17">
        <v>180</v>
      </c>
      <c r="K5" s="17" t="s">
        <v>55</v>
      </c>
      <c r="L5" s="17">
        <v>30</v>
      </c>
      <c r="M5" s="16" t="s">
        <v>50</v>
      </c>
    </row>
    <row r="6" spans="2:13" s="16" customFormat="1" ht="50.1" customHeight="1" x14ac:dyDescent="0.25">
      <c r="B6" s="15" t="s">
        <v>34</v>
      </c>
      <c r="D6" s="17">
        <v>28</v>
      </c>
      <c r="E6" s="17">
        <v>27</v>
      </c>
      <c r="F6" s="17" t="s">
        <v>78</v>
      </c>
      <c r="G6" s="17" t="s">
        <v>79</v>
      </c>
      <c r="I6" s="17">
        <v>367</v>
      </c>
      <c r="J6" s="17">
        <v>180</v>
      </c>
      <c r="K6" s="17" t="s">
        <v>56</v>
      </c>
      <c r="L6" s="17">
        <v>31</v>
      </c>
      <c r="M6" s="16" t="s">
        <v>51</v>
      </c>
    </row>
    <row r="7" spans="2:13" s="16" customFormat="1" ht="50.1" customHeight="1" x14ac:dyDescent="0.25">
      <c r="B7" s="15" t="s">
        <v>35</v>
      </c>
      <c r="D7" s="17">
        <v>36</v>
      </c>
      <c r="E7" s="17">
        <v>35</v>
      </c>
      <c r="F7" s="17" t="s">
        <v>80</v>
      </c>
      <c r="G7" s="17" t="s">
        <v>81</v>
      </c>
      <c r="I7" s="17"/>
      <c r="J7" s="17"/>
      <c r="K7" s="17"/>
      <c r="L7" s="17"/>
    </row>
    <row r="8" spans="2:13" s="16" customFormat="1" ht="50.1" customHeight="1" x14ac:dyDescent="0.25">
      <c r="B8" s="15" t="s">
        <v>36</v>
      </c>
      <c r="D8" s="17">
        <v>38</v>
      </c>
      <c r="E8" s="17">
        <v>37</v>
      </c>
      <c r="F8" s="17" t="s">
        <v>82</v>
      </c>
      <c r="G8" s="17" t="s">
        <v>83</v>
      </c>
      <c r="I8" s="17"/>
      <c r="J8" s="17"/>
      <c r="K8" s="17"/>
      <c r="L8" s="17"/>
    </row>
    <row r="9" spans="2:13" s="16" customFormat="1" ht="50.1" customHeight="1" x14ac:dyDescent="0.25">
      <c r="B9" s="15" t="s">
        <v>37</v>
      </c>
      <c r="D9" s="17">
        <v>40</v>
      </c>
      <c r="E9" s="17">
        <v>39</v>
      </c>
      <c r="F9" s="17" t="s">
        <v>84</v>
      </c>
      <c r="G9" s="17" t="s">
        <v>85</v>
      </c>
      <c r="I9" s="17"/>
      <c r="J9" s="17"/>
      <c r="K9" s="17"/>
      <c r="L9" s="17"/>
    </row>
    <row r="10" spans="2:13" s="16" customFormat="1" ht="50.1" customHeight="1" x14ac:dyDescent="0.25">
      <c r="B10" s="15" t="s">
        <v>38</v>
      </c>
      <c r="D10" s="17">
        <v>42</v>
      </c>
      <c r="E10" s="17">
        <v>41</v>
      </c>
      <c r="F10" s="17" t="s">
        <v>86</v>
      </c>
      <c r="G10" s="17" t="s">
        <v>87</v>
      </c>
      <c r="I10" s="17"/>
      <c r="J10" s="17"/>
      <c r="K10" s="17"/>
      <c r="L10" s="17"/>
    </row>
    <row r="11" spans="2:13" s="16" customFormat="1" ht="50.1" customHeight="1" x14ac:dyDescent="0.25">
      <c r="B11" s="15" t="s">
        <v>39</v>
      </c>
      <c r="D11" s="17">
        <v>26</v>
      </c>
      <c r="E11" s="17">
        <v>25</v>
      </c>
      <c r="F11" s="17" t="s">
        <v>88</v>
      </c>
      <c r="G11" s="17" t="s">
        <v>89</v>
      </c>
      <c r="I11" s="17"/>
      <c r="J11" s="17"/>
      <c r="K11" s="17"/>
      <c r="L11" s="17"/>
    </row>
    <row r="12" spans="2:13" s="16" customFormat="1" ht="50.1" customHeight="1" x14ac:dyDescent="0.25">
      <c r="B12" s="15" t="s">
        <v>40</v>
      </c>
      <c r="D12" s="17">
        <v>44</v>
      </c>
      <c r="E12" s="17">
        <v>43</v>
      </c>
      <c r="F12" s="17" t="s">
        <v>90</v>
      </c>
      <c r="G12" s="17" t="s">
        <v>91</v>
      </c>
      <c r="I12" s="17"/>
      <c r="J12" s="17"/>
      <c r="K12" s="17"/>
      <c r="L12" s="17"/>
    </row>
  </sheetData>
  <mergeCells count="3">
    <mergeCell ref="D1:E1"/>
    <mergeCell ref="I1:J1"/>
    <mergeCell ref="F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7" sqref="B7"/>
    </sheetView>
  </sheetViews>
  <sheetFormatPr defaultRowHeight="15" x14ac:dyDescent="0.25"/>
  <cols>
    <col min="2" max="2" width="9.140625" style="12"/>
    <col min="3" max="6" width="9.140625" style="1"/>
  </cols>
  <sheetData>
    <row r="2" spans="1:6" x14ac:dyDescent="0.25">
      <c r="B2" s="21"/>
      <c r="C2" s="22" t="s">
        <v>58</v>
      </c>
      <c r="D2" s="22" t="s">
        <v>59</v>
      </c>
      <c r="E2" s="22" t="s">
        <v>50</v>
      </c>
      <c r="F2" s="22" t="s">
        <v>51</v>
      </c>
    </row>
    <row r="3" spans="1:6" x14ac:dyDescent="0.25">
      <c r="A3" t="s">
        <v>66</v>
      </c>
      <c r="B3" s="23">
        <v>1</v>
      </c>
      <c r="C3" s="1">
        <f>B3</f>
        <v>1</v>
      </c>
      <c r="D3" s="1">
        <v>2</v>
      </c>
      <c r="E3" s="1">
        <v>3</v>
      </c>
      <c r="F3" s="1">
        <v>4</v>
      </c>
    </row>
    <row r="4" spans="1:6" x14ac:dyDescent="0.25">
      <c r="A4" t="s">
        <v>60</v>
      </c>
      <c r="B4" s="23">
        <v>2</v>
      </c>
      <c r="C4" s="1">
        <f t="shared" ref="C4:C9" si="0">B4</f>
        <v>2</v>
      </c>
      <c r="D4" s="1">
        <v>3</v>
      </c>
      <c r="E4" s="1">
        <v>4</v>
      </c>
      <c r="F4" s="1">
        <v>5</v>
      </c>
    </row>
    <row r="5" spans="1:6" x14ac:dyDescent="0.25">
      <c r="A5" t="s">
        <v>61</v>
      </c>
      <c r="B5" s="23">
        <v>3</v>
      </c>
      <c r="C5" s="1">
        <f t="shared" si="0"/>
        <v>3</v>
      </c>
      <c r="D5" s="1">
        <v>4</v>
      </c>
      <c r="E5" s="1">
        <v>5</v>
      </c>
      <c r="F5" s="1">
        <v>6</v>
      </c>
    </row>
    <row r="6" spans="1:6" x14ac:dyDescent="0.25">
      <c r="A6" t="s">
        <v>62</v>
      </c>
      <c r="B6" s="23">
        <v>4</v>
      </c>
      <c r="C6" s="1">
        <f t="shared" si="0"/>
        <v>4</v>
      </c>
      <c r="D6" s="1">
        <v>5</v>
      </c>
      <c r="E6" s="1">
        <v>6</v>
      </c>
      <c r="F6" s="1">
        <v>7</v>
      </c>
    </row>
    <row r="7" spans="1:6" x14ac:dyDescent="0.25">
      <c r="A7" t="s">
        <v>63</v>
      </c>
      <c r="B7" s="23">
        <v>5</v>
      </c>
      <c r="C7" s="1">
        <f t="shared" si="0"/>
        <v>5</v>
      </c>
      <c r="D7" s="1">
        <v>6</v>
      </c>
      <c r="E7" s="1">
        <v>7</v>
      </c>
      <c r="F7" s="1">
        <v>1</v>
      </c>
    </row>
    <row r="8" spans="1:6" x14ac:dyDescent="0.25">
      <c r="A8" t="s">
        <v>64</v>
      </c>
      <c r="B8" s="23">
        <v>6</v>
      </c>
      <c r="C8" s="1">
        <f t="shared" si="0"/>
        <v>6</v>
      </c>
      <c r="D8" s="1">
        <v>7</v>
      </c>
      <c r="E8" s="1">
        <v>1</v>
      </c>
      <c r="F8" s="1">
        <v>2</v>
      </c>
    </row>
    <row r="9" spans="1:6" x14ac:dyDescent="0.25">
      <c r="A9" t="s">
        <v>65</v>
      </c>
      <c r="B9" s="23">
        <v>7</v>
      </c>
      <c r="C9" s="1">
        <f t="shared" si="0"/>
        <v>7</v>
      </c>
      <c r="D9" s="1">
        <v>1</v>
      </c>
      <c r="E9" s="1">
        <v>2</v>
      </c>
      <c r="F9" s="1">
        <v>3</v>
      </c>
    </row>
    <row r="11" spans="1:6" x14ac:dyDescent="0.25">
      <c r="B11" s="24" t="s">
        <v>70</v>
      </c>
      <c r="C11" s="1">
        <v>0</v>
      </c>
      <c r="D11" s="1">
        <f>1*C15</f>
        <v>86400</v>
      </c>
      <c r="E11" s="1">
        <f>2*C15</f>
        <v>172800</v>
      </c>
      <c r="F11" s="1">
        <f>3*C15</f>
        <v>259200</v>
      </c>
    </row>
    <row r="13" spans="1:6" x14ac:dyDescent="0.25">
      <c r="B13" s="12" t="s">
        <v>67</v>
      </c>
      <c r="C13" s="1">
        <v>24</v>
      </c>
    </row>
    <row r="14" spans="1:6" x14ac:dyDescent="0.25">
      <c r="B14" s="12" t="s">
        <v>68</v>
      </c>
      <c r="C14" s="1">
        <f>C13*60</f>
        <v>1440</v>
      </c>
    </row>
    <row r="15" spans="1:6" x14ac:dyDescent="0.25">
      <c r="B15" s="12" t="s">
        <v>69</v>
      </c>
      <c r="C15" s="1">
        <f>C14*60</f>
        <v>86400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Struct</vt:lpstr>
      <vt:lpstr>Icons</vt:lpstr>
      <vt:lpstr>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Kulma</dc:creator>
  <cp:lastModifiedBy>Teemu Kulma</cp:lastModifiedBy>
  <dcterms:created xsi:type="dcterms:W3CDTF">2016-02-03T08:29:32Z</dcterms:created>
  <dcterms:modified xsi:type="dcterms:W3CDTF">2016-02-04T22:04:04Z</dcterms:modified>
</cp:coreProperties>
</file>