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ScheduleReport\bin\Debug\Excel\vika001\"/>
    </mc:Choice>
  </mc:AlternateContent>
  <xr:revisionPtr revIDLastSave="0" documentId="10_ncr:100000_{035B8AD9-B0DC-4A72-B995-9725AF12610F}" xr6:coauthVersionLast="31" xr6:coauthVersionMax="31" xr10:uidLastSave="{00000000-0000-0000-0000-000000000000}"/>
  <bookViews>
    <workbookView xWindow="0" yWindow="0" windowWidth="20490" windowHeight="7530" activeTab="2" xr2:uid="{00000000-000D-0000-FFFF-FFFF00000000}"/>
  </bookViews>
  <sheets>
    <sheet name="Orlando Adan" sheetId="7" r:id="rId1"/>
    <sheet name="Elena Gebeniene" sheetId="8" r:id="rId2"/>
    <sheet name="Temisan Otubu" sheetId="9" r:id="rId3"/>
    <sheet name="Chessie Jones jonesc"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<sst xmlns="http://schemas.openxmlformats.org/spreadsheetml/2006/main" count="858" uniqueCount="222">
  <si>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</si>
  <si>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</si>
  <si>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</si>
  <si>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</si>
  <si>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</si>
  <si>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</si>
  <si>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</si>
  <si>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</si>
  <si>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</si>
  <si>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</si>
  <si>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</si>
  <si>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</si>
  <si>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</si>
  <si>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</si>
  <si>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</si>
  <si>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</si>
  <si>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</si>
  <si>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</si>
  <si>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</si>
  <si>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</si>
  <si>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</si>
  <si>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</si>
  <si>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</si>
  <si>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</si>
  <si>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</si>
  <si>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</si>
  <si>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</si>
  <si>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</si>
  <si>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</si>
  <si>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</si>
  <si>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</si>
  <si>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</si>
  <si>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</si>
  <si>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</si>
  <si>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</si>
  <si>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</si>
  <si>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</si>
  <si>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</si>
  <si>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</si>
  <si>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</si>
  <si>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</si>
  <si>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</si>
  <si>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</si>
  <si>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</si>
  <si>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</si>
  <si>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</si>
  <si>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</si>
  <si>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</si>
  <si>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</si>
  <si>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</si>
  <si>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</si>
  <si>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</si>
  <si>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</si>
  <si>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</si>
  <si>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</si>
  <si>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</si>
  <si>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</si>
  <si>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</si>
  <si>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</si>
  <si>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</si>
  <si>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</si>
  <si>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</si>
  <si>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</si>
  <si>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</si>
  <si>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</si>
  <si>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</si>
  <si>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</si>
  <si>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</si>
  <si>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</si>
  <si>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</si>
  <si>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</si>
  <si>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</si>
  <si>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</si>
  <si>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</si>
  <si>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</si>
  <si>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</si>
  <si>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</si>
  <si>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</si>
  <si>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</si>
  <si>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</si>
  <si>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</si>
  <si>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</si>
  <si>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</si>
  <si>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</si>
  <si>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</si>
  <si>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</si>
  <si>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</si>
  <si>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</si>
  <si>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</si>
  <si>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</si>
  <si>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</si>
  <si>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</si>
  <si>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</si>
  <si>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</si>
  <si>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</si>
  <si>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</si>
  <si>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</si>
  <si>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</si>
  <si>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</si>
  <si>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</si>
  <si>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</si>
  <si>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</si>
  <si>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</si>
  <si>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</si>
  <si>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</si>
  <si>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</si>
  <si>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</si>
  <si>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</si>
  <si>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</si>
  <si>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</si>
  <si>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</si>
  <si>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</si>
  <si>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</si>
  <si>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</si>
  <si>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</si>
  <si>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</si>
  <si>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</si>
  <si>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</si>
  <si>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</si>
  <si>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</si>
  <si>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</si>
  <si>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</si>
  <si>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</si>
  <si>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</si>
  <si>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</si>
  <si>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</si>
  <si>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</si>
  <si>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</si>
  <si>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</si>
  <si>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</si>
  <si>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</si>
  <si>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</si>
  <si>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</si>
  <si>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</si>
  <si>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</si>
  <si>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</si>
  <si>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</si>
  <si>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</si>
  <si>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</si>
  <si>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</si>
  <si>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</si>
  <si>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</si>
  <si>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</si>
  <si>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</si>
  <si>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</si>
  <si>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</si>
  <si>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</si>
  <si>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</si>
  <si>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NCI-2013-01588</t>
  </si>
  <si>
    <t>Complete</t>
  </si>
  <si>
    <t>Orlando Adan</t>
  </si>
  <si>
    <t>Changes made per admin abstraction: Board Approval Status – Changed from Submitted, pending to Submitted, approved. Board Approval Number – 12/27/2012.  This trial is NCI-Sponsored as IND# 116976 is held by CTEP.</t>
  </si>
  <si>
    <t>Changes made per Administrative QC:  updated board approval number from 12/27/2015 to 09/19/2018 (per submitted IRB approval letter), updated Is this trial funded by an NCI grant? from yes to no, IND # 116976 is held by CTEP</t>
  </si>
  <si>
    <t>NCI-2012-01289</t>
  </si>
  <si>
    <t>Changes made per admin abstraction: Board Approval Status – Changed from Submitted, pending to Submitted, approved. Board Approval Number – 08/08/2012.  This trial is NCI-Sponsored as IND# 114215 is held by CTEP.</t>
  </si>
  <si>
    <t>Changes made per Administrative QC:  updated board approval number from 08/08/2012  to 09/20/2018 (per submitted IRB approval letter), trial is NCI sponsored IND # 114215 is held by CTEP</t>
  </si>
  <si>
    <t>NCI-2013-02426</t>
  </si>
  <si>
    <t>Changes made per admin abstraction: In the title: changed “Following” to “following”. This trial is NCI sponsored as IND # 119785 is held by CTEP.</t>
  </si>
  <si>
    <t>Changes made per Administrative QC: updated board approval number from 12/13/2013 to 09/20/2018 per submitted IRB approval letter, updated board affiliation from Johns Hopkins University/Sidney Kimmel Comprehensive Cancer Center to Johns Hopkins University/Sidney Kimmel Cancer Center , trial is NCI sponsored IND 119785 is held by CTEP</t>
  </si>
  <si>
    <t>NCI-2018-01562</t>
  </si>
  <si>
    <t>Changes made per admin abstraction: Changed Board Approval Status from Submitted, pending to Submitted, approved, Board Approval Number – 08/22/2018. Trial Status History – Added 08/22/2018 “Approved”._x000D_
This trial is Not NCI-Sponsored. No IND and N01/N02 funding._x000D_
EW# 84987 – Reached out to the submitter that there are no participating sites listed as the overall trial status is “Active”. Requested to submit PS</t>
  </si>
  <si>
    <t>Changes made per admin QC: NCI grant flag updated from No to Yes to resolve validation error.</t>
  </si>
  <si>
    <t>NCI-2017-00989</t>
  </si>
  <si>
    <t>Changes made per admin abstraction: General Trial Details - Principal Investigator changed from Nicole Chau to Jonathan Schoenfeld._x000D_
_x000D_
Participating Sites: Changed Investigator and contact from Nicole Chau to Jonathan Schoenfeld, Jdschoenfeld@partners.org. Added LWIRTH@PARTNERS.ORG to Lori Wirth for MGH_x000D_
NOTE: on 09/19/2018, Per EW# 84285 – status Temporarily closed to accrual on 07/12/2018 was added for the MGH</t>
  </si>
  <si>
    <t>Changes per Administrative QC: _x000D_
- corrected typos in the activation date from 06/15/0201 to 06/15/2017 on participating site MGH per IRB approval Memo Am8; - updated MGH site's status from Temp Closed to Accrual 07/12/2018 to Temp Closed to Accrual and Intervention 07/12/2018 (to match overall trial status history).</t>
  </si>
  <si>
    <t>NCI-2018-02139</t>
  </si>
  <si>
    <t>Changes made per admin abstraction: Official Title - Changed from “Phase I/Ib trial of radiotherapy in combination with Durvalumab (MEDI4736) prior to surgical resection for HPV negative squamous cell carcinoma of the head and neck (HNSCC)” to “Phase I/Ib Trial of Radiotherapy in Combination with Durvalumab (MEDI4736) Prior to Surgical Resection for HPV Negative Squamous Cell Carcinoma of the Head and Neck (HNSCC)”._x000D_
_x000D_
Reporting Data Set Method: Added Abbreviated._x000D_
_x000D_
Board Approval Status: Submitted, approved._x000D_
Board Name and Board Affiliation: University of Colorado Hospital._x000D_
_x000D_
Participating Sites: _x000D_
Added University of Colorado Hospital, Status Date 08/31/2018 “In Review”, Status Date 09/19/2018 “Approved”, Investigator and Contact Name – Sana Karam, 720-848-0116, sana.karam@ucdenver.edu._x000D_
_x000D_
Added Poudre Valley Hospital, PLACE HOLDER status date 09/19/2018 “Approved”, PLACE HOLDER Investigator and Contact Name – Sana Karam_x000D_
_x000D_
EW# 85065 – Reached out to the submitter to clarify the status, date, Investigator and contact info for Poudre Valley Hospital</t>
  </si>
  <si>
    <t>Changes made per admin QC: In the Official Title “Prior to” updated to “prior to” (prepositional phrase). Board Approval Number updated from 09/19/2108 to 09/19/2018.</t>
  </si>
  <si>
    <t>NCI-2016-01135</t>
  </si>
  <si>
    <t>No changes per admin abstraction. This is NOT an NCI-Sponsored trial. No IND and no N01/N02 funding</t>
  </si>
  <si>
    <t>Changes made per admin QC: Primary Completion Date updated from Actual 01/24/2017 to Anticipated 01/01/2100 (EW# 60058 allows us to enter 01/01/2100 as the Anticipated Primary Completion Date for Non-interventional CTEP trials.)</t>
  </si>
  <si>
    <t>NCI-2018-02158</t>
  </si>
  <si>
    <t>Changes made per admin abstraction: Reporting Data Set Method - Added Abbreviated._x000D_
_x000D_
Reporting Data Set Method: Submitted, approved._x000D_
Board Approval Number: 11/27/2017._x000D_
Board Name and Board Affiliation: UCSF Medical Center-Mount Zion._x000D_
_x000D_
Participating Sites: Added UCSF Medical Center-Mount Zion, Status Date 11/27/2017 “Approved”, Status Date 12/13/2017 “Active”, Target Accrual – 20, Investigator and Contact Name – Benjamin Franc, 415-353-9471, Benjamin.Franc@ucsf.edu_x000D_
_x000D_
EW# 85111 – Reached out to the submitter to clarify the Anticipated Primary Completion Date.  It’s currently Anticipated 10/01/2018</t>
  </si>
  <si>
    <t>Changes made per admin QC: Primary Completion Date updated from 10/01/2018 to 11/01/2018 per clinicaltrials.gov.</t>
  </si>
  <si>
    <t>NCI-2018-02176</t>
  </si>
  <si>
    <t>Changes made per admin abstraction: Reporting Data Set Method - Added Abbreviated._x000D_
_x000D_
Board Approval Status: Submitted, approved._x000D_
Board Approval Number - 09/04/2018._x000D_
Board Name and Board Affiliation: Dartmouth Hitchcock Medical Center._x000D_
_x000D_
Participating Sites: Added Dartmouth Hitchcock Medical Center, Status Date 06/09/2017, Investigator and Contact Name - Marie-Anne Durand, 603-646-9074, Marie-Anne.Durand@dartmouth.edu_x000D_
_x000D_
Added UPMC-Montefiore Hospital, Status Date 09/14/2017, PLACE HOLDER - Marie-Anne Durand._x000D_
Added Siteman Cancer Center at Washington University, Status Date 05/09/2017, PLACE HOLDER - Marie-Anne Durand._x000D_
_x000D_
Added Laura and Isaac Perlmutter Cancer Center at NYU Langone, Status Date 08/29/2017, Investigator and Contact Name - Shubhada Dhage, 212-263-6509, shubhada.dhage@nyumc.org_x000D_
_x000D_
EW# 85174 – Reached out to the submitter to clarify the contact information for Marie-Anne Durand as it’s not listed in any of the submitted documents. Also, I currently have Marie-Anne Durand as a place holder investigator for UPMC-Montefiore Hospital and Siteman Cancer Center at Washington University while I have PO-ID’s created for Katie Weichman and Mary Politi._x000D_
_x000D_
EW# 85175 – Requested PO-ID’s for Katie Weichman - UPMC-Montefiore Hospital and Mary Politi - Siteman Cancer Center at Washington University</t>
  </si>
  <si>
    <t>Changes made per admin QC: Data Table 4 Funding Category updated from Institutional to Externally Peer Reviewed (PCORI funding listed in the protocol). Additional comments: Per EW# 85175, POID request completed and participating site contacts/investigators updated prior to TSR being sent----UPMC-Montefiore Hospital: Investigator/Contact updated from Marie-Anne Durand to Katie Weichman, 517-449-8977, weichmank@gmail.com. PS- Siteman Cancer Center at Washington University: Investigator/Contact updated from Marie-Anne Durand to Mary Politi, 314-747-1967, mpoliti@wustl.edu</t>
  </si>
  <si>
    <t>NCI-2017-00898</t>
  </si>
  <si>
    <t>Changes made per admin abstraction:Board Approval Number - Changed from 06/15/2018 to 09/07/2018._x000D_
_x000D_
Participating Sites: Added MSKCC Bergen, Status Date 09/07/2018 “Active” (IRB Approval Date), Investigator and Contact Name - Jillian Tsai, 631-623-4268</t>
  </si>
  <si>
    <t>Changes per Administrative QC: _x000D_
- removed "-" between Sloan Kettering in Board affiliation name to match Lead Org name.</t>
  </si>
  <si>
    <t>NCI-2017-00745</t>
  </si>
  <si>
    <t>Changes made per admin abstraction: Board Approval Number - Changed from 06/12/2018 to 08/22/2018._x000D_
_x000D_
Participating Sites: Added MSKCC Bergen, Status Date 08/22/2018 “Active”, Investigator and Contact Name - Nancy Lee, 212-639-3341</t>
  </si>
  <si>
    <t>Changes per Administrative QC: _x000D_
- updated Title by changing "(Medi4736)" in to "(MEDI4736)" per Protocol.</t>
  </si>
  <si>
    <t>NCI-2017-01091</t>
  </si>
  <si>
    <t>Changes made per admin abstraction:Board Approval Number - Changed from 05/08/2018 to 08/30/2018._x000D_
_x000D_
Participating Sites: Added MSKCC Bergen, Status Date 08/30/2018 “Active” (IRB Approval Date), Investigator and Contact Name – Anas Younes, 212-639-7715</t>
  </si>
  <si>
    <t>NCI-2018-02151</t>
  </si>
  <si>
    <t>Temisan Otubu</t>
  </si>
  <si>
    <t>Changes made per admin abstraction - NCT ID was not found in a title and lead org ID search. I confirmed that this is not an NCI-sponsored trial (sponsor is the Lead Org).  There is no IND or N01/N02 funding (funding is currently pending). Added AREN18B2-Q as the CTEP ID. Reporting Data Set Method changed from blank to Complete. Human Subject Safety – Submitted, approved 09/25/2018 (per the complete sheet), Childrens Oncology Group. Trial Status History – Added In Review 08/02/2018 (per the complete sheet). Funding was left blank per the complete sheet (funding is pending). Lurie Children's Hospital-Chicago was added as a Participating Site, In Review 08/02/2018,  Approved and Active 09/25/2018, Target accrual is 18, PI/Contact – Amy Walz, awalz@luriechildrens.org, 312-227-4090.</t>
  </si>
  <si>
    <t>Changes made per admin QC: NIH/NCI Division/Department Identifier updated from blank to CTEP. NIH/NCI Program Identifier updated from blank to NCTN.</t>
  </si>
  <si>
    <t>NCI-2016-01017</t>
  </si>
  <si>
    <t>No changes were made per admin abstraction. EW 85118 – Reached out to the submitter to ask about the status and date for the PS, The Broad Institute.</t>
  </si>
  <si>
    <t>Changes per Administrative QC: _x000D_
- added participating site Broad Institute of Harvard and MIT with placeholder status Approved as of 09/24/2018 (per IRB approval memo Am11) and PI Eliezer Van Allen with email EliezerM_VanAllen@dfci.harvard.edu per Protocol. _x000D_
_x000D_
Validator is awaiting for the submitter confirmation about the activation status date for the Broad Institute per EW 85118.</t>
  </si>
  <si>
    <t>NCI-2017-01843</t>
  </si>
  <si>
    <t>Changes made per admin abstraction - Board Approval status was changed from 01/04/2018 to 08/16/2018. Could not confirm the IND 136106. Added MSK-Bergen as a Participating Site, Approved 08/16/2018, PI/Contact – Carl Landgren,  212-639-5126.</t>
  </si>
  <si>
    <t>Changes per Administrative QC: _x000D_
- changed status from Approved as of 08/16/2018 to Active as of 08/16/2018 on the site MSK Bergen based on EW 72104 confirmation.</t>
  </si>
  <si>
    <t>NCI-2014-02197</t>
  </si>
  <si>
    <t>Chessie Jones jonesc</t>
  </si>
  <si>
    <t>Trial Milestone delayed due to follow up questions to management. Per admin abstraction: Changed Board Approval Status from Submitted, pending to Submitted, approved 09/19/2018. Added P30 grant: P30CA16672OD. **Outreach will be submitted to CTEP PIO for clarification of the Current Trial Status compared to MD Anderson as a Participating Site status of Active 09/19/2018 (EW is currently down so unable to create an EW).</t>
  </si>
  <si>
    <t>****note the coordinating center was changed from NIHCC to MD Anderson Cancer Center, per protocol document “Starting from July 20, 2018 protocol amendment 11, NIH will not be involved in patient enrollment and treatment, this is no longer a CCR/CTEP trial, the lead organization is M D Anderson Cancer Center, note: CCR Identifier 15-HG-0006 was not removed however trial is not a CCR/CTEP study, Changes made per Administrative QC:  updated” V600E” to “V600” per protocol document, updated NIH/NCI Division/Department Identifier from CCR to CTEP (trial is no longer CCR/CTEP), updated Send trial information to ClinicalTrials.gov from No to Yes, comment “***Amendment 13 - CCR is no longer the coordinating center, updated send to CT Gov to Yes as IND is held by CTEP”, updated board name from NCI - Center for Cancer Research to M D Anderson Cancer Center, updated board affiliation from NCI - Center for Cancer Research to M D Anderson Cancer Center</t>
  </si>
  <si>
    <t>NCI-2018-01805</t>
  </si>
  <si>
    <t>Per admin abstraction: Changed Board Approval Number from: 05/03/2018 to “08/28/2018”</t>
  </si>
  <si>
    <t>Changes per Administrative QC: _x000D_
- updated Title by changing "T-lymphocyte" in to "T-Lymphocyte".</t>
  </si>
  <si>
    <t>NCI-2017-02257</t>
  </si>
  <si>
    <t>Per admin abstraction: Board Approval Number from 08/15/2018 to: 09/12/2018. Removed (-) between Sloan Kettering</t>
  </si>
  <si>
    <t>Changes per Administrative QC: _x000D_
- changed Board Approval # from 09/12/2018 to 09/11/2018 (the approval date per IRB)._x000D_
_x000D_
The abstractor was asked to reach out to the submitter and confirm if the participating sites will be accruing patients :_x000D_
* Weill Cornell Medical College (PI David Lyden);_x000D_
* Sheba Medical Center, Israel (PI Thalia Golan).</t>
  </si>
  <si>
    <t>NCI-2017-01152</t>
  </si>
  <si>
    <t>Renae Brunetto brunettor</t>
  </si>
  <si>
    <t>Changes made per administrative abstraction: No Clinicaltrails.gov ID provided. Did search on Clinicaltrials.gov with trial name and LO# - trial unable to be located – this trial is NOT NCI-Sponsored – No IND# and no N01/N02 funding- the sponsor is held by the Childrens Oncology Group – changed Board Approval Status as from “submitted, pending” to “submitted, approved”–  added Board Approval Number 10/02/2017 (used overall Approved trial status date)  - confirmed DCP ID ALTE16C1 is matches DSW document - confirmed grant serial # 175216 matches DSW document – confirmed Primary Completion date 09/05/2021 matches DSW document</t>
  </si>
  <si>
    <t>Changes made per Administrative QC:  added NIH/NCI Program Identifier as NCTN (Childrens Oncology Group), updated board approval number from 10/02/2017 to 09/14/2018 per submitted IRB approval letter, added Funding Mechanism Code as UG1, added NIH Institute Code as CA, added Serial Number as 189955, added NCI Division/Program as N/A (per complete sheet)</t>
  </si>
  <si>
    <t>NCI-2016-01494</t>
  </si>
  <si>
    <t>Changes made per administrative abstraction – Confirmed NCT02981628 trial data matches ClinicalTrials.gov – this trial is Not  NCI-Sponsored – IND# 133494 help by Childrens Oncology Group – no changes made to official title - changed Board Approval Status from “submitted, pending” to “submitted, approved”  with Board Approval Number 01/24/2017 (used overall Approved trial status date)  - changed Primary Completion Date from “12/24/2019  Anticipated” to “06/30/2019 Anticipated” to match the complete sheet –  Changed Is this trial funded by an NCI grant from “No” to “Yes”</t>
  </si>
  <si>
    <t>Changes made per admin QC: In the Official Title “, IND#133494” removed.</t>
  </si>
  <si>
    <t>NCI-2017-01158</t>
  </si>
  <si>
    <t>No Changes made per administrative abstraction – Confirmed NCT03504644 trial data matches ClinicalTrials.gov – this trial is Not NCI-Sponsored – No IND# and no N01/N02 funding- the sponsor is held by the ECOG-ACRIN Cancer Research Group</t>
  </si>
  <si>
    <t>NCI-2017-01557</t>
  </si>
  <si>
    <t>Changes made per administrative abstraction: Confirmed NCT03278925 trial data matches ClinicalTrials.gov - this trial is a NCI-Sponsored –IND# 58,367 held by the DCP – added completion date as Anticipated 01/15/2020 to match the primary completion date - confirmed DCP ID is matches DSW document</t>
  </si>
  <si>
    <t>Changes made per admin QC: In the Official Title “Single-arm” updated to “Single-Arm”. Per Change Memo document Johns Hopkins University/Sidney Kimmel Cancer Center has been removed as a participating site.</t>
  </si>
  <si>
    <t>No changes made per administrative abstraction: Confirmed NCT03291587 trial data matches ClinicalTrials.gov - this trial is not NCI-Sponsored – No IND# and no N01/N02 funding- the sponsor is held by the Wake Forest NCORP Research Base</t>
  </si>
  <si>
    <t>Changes made per admin QC: Data Table 4 Funding Sponsor/Source updated from NCI to Wake Forest NCORP Research Base.</t>
  </si>
  <si>
    <t>NCI-2018-01457</t>
  </si>
  <si>
    <t>Changes made per administrative abstraction- Confirmed NCT03427866 trial data matches ClinicalTrials.gov – changed PI Gabriela Hobbs contact ph# from 617-643-1754 to 617-724-1124 and changed email from Ghobbs@mgh.harvard.edu to ghobbs@partners.org for both Massachusetts General Hospital &amp; Massachusetts General Hospital Cancer Center</t>
  </si>
  <si>
    <t>Changes made per admin QC: In the Official Title “With” updated to “with”.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</si>
</sst>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423" displayName="Table1423" ref="A1:H13" totalsRowShown="0" headerRowDxfId="60" dataDxfId="59">
  <autoFilter ref="A1:H13" xr:uid="{00000000-0009-0000-0100-000002000000}"/>
  <tableColumns count="8">
    <tableColumn id="1" xr3:uid="{00000000-0010-0000-0000-000001000000}" name="Trial ID" dataDxfId="58"/>
    <tableColumn id="2" xr3:uid="{00000000-0010-0000-0000-000002000000}" name="Submission Type" dataDxfId="57"/>
    <tableColumn id="7" xr3:uid="{00000000-0010-0000-0000-000007000000}" name="Submission Number" dataDxfId="56"/>
    <tableColumn id="3" xr3:uid="{00000000-0010-0000-0000-000003000000}" name="Abstractor" dataDxfId="55"/>
    <tableColumn id="4" xr3:uid="{00000000-0010-0000-0000-000004000000}" name="Abstraction Date" dataDxfId="54"/>
    <tableColumn id="8" xr3:uid="{00000000-0010-0000-0000-000008000000}" name="QC Date" dataDxfId="53"/>
    <tableColumn id="5" xr3:uid="{00000000-0010-0000-0000-000005000000}" name="Abstraction Comments" dataDxfId="52"/>
    <tableColumn id="6" xr3:uid="{00000000-0010-0000-00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48" dataDxfId="47">
  <autoFilter ref="A1:H3" xr:uid="{00000000-0009-0000-0100-000003000000}"/>
  <tableColumns count="8">
    <tableColumn id="1" xr3:uid="{00000000-0010-0000-0100-000001000000}" name="Trial ID" dataDxfId="46"/>
    <tableColumn id="2" xr3:uid="{00000000-0010-0000-0100-000002000000}" name="Submission Type" dataDxfId="45"/>
    <tableColumn id="7" xr3:uid="{00000000-0010-0000-0100-000007000000}" name="Submission Number" dataDxfId="44"/>
    <tableColumn id="3" xr3:uid="{00000000-0010-0000-0100-000003000000}" name="Abstractor" dataDxfId="43"/>
    <tableColumn id="4" xr3:uid="{00000000-0010-0000-0100-000004000000}" name="Abstraction Date" dataDxfId="42"/>
    <tableColumn id="8" xr3:uid="{00000000-0010-0000-0100-000008000000}" name="QC Date" dataDxfId="41"/>
    <tableColumn id="5" xr3:uid="{00000000-0010-0000-0100-000005000000}" name="Abstraction Comments" dataDxfId="40"/>
    <tableColumn id="6" xr3:uid="{00000000-0010-0000-01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4" totalsRowShown="0" headerRowDxfId="36" dataDxfId="35">
  <autoFilter ref="A1:H4" xr:uid="{00000000-0009-0000-0100-000004000000}"/>
  <tableColumns count="8">
    <tableColumn id="1" xr3:uid="{00000000-0010-0000-0200-000001000000}" name="Trial ID" dataDxfId="34"/>
    <tableColumn id="2" xr3:uid="{00000000-0010-0000-0200-000002000000}" name="Submission Type" dataDxfId="33"/>
    <tableColumn id="7" xr3:uid="{00000000-0010-0000-0200-000007000000}" name="Submission Number" dataDxfId="32"/>
    <tableColumn id="3" xr3:uid="{00000000-0010-0000-0200-000003000000}" name="Abstractor" dataDxfId="31"/>
    <tableColumn id="4" xr3:uid="{00000000-0010-0000-0200-000004000000}" name="Abstraction Date" dataDxfId="30"/>
    <tableColumn id="8" xr3:uid="{00000000-0010-0000-0200-000008000000}" name="QC Date" dataDxfId="29"/>
    <tableColumn id="5" xr3:uid="{00000000-0010-0000-0200-000005000000}" name="Abstraction Comments" dataDxfId="28"/>
    <tableColumn id="6" xr3:uid="{00000000-0010-0000-0200-000006000000}" name="QC Comments" dataDxfId="2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4" totalsRowShown="0" headerRowDxfId="24" dataDxfId="23">
  <autoFilter ref="A1:H4" xr:uid="{00000000-0009-0000-0100-000005000000}"/>
  <tableColumns count="8">
    <tableColumn id="1" xr3:uid="{00000000-0010-0000-0300-000001000000}" name="Trial ID" dataDxfId="22"/>
    <tableColumn id="2" xr3:uid="{00000000-0010-0000-0300-000002000000}" name="Submission Type" dataDxfId="21"/>
    <tableColumn id="7" xr3:uid="{00000000-0010-0000-0300-000007000000}" name="Submission Number" dataDxfId="20"/>
    <tableColumn id="3" xr3:uid="{00000000-0010-0000-0300-000003000000}" name="Abstractor" dataDxfId="19"/>
    <tableColumn id="4" xr3:uid="{00000000-0010-0000-0300-000004000000}" name="Abstraction Date" dataDxfId="18"/>
    <tableColumn id="8" xr3:uid="{00000000-0010-0000-0300-000008000000}" name="QC Date" dataDxfId="17"/>
    <tableColumn id="5" xr3:uid="{00000000-0010-0000-0300-000005000000}" name="Abstraction Comments" dataDxfId="16"/>
    <tableColumn id="6" xr3:uid="{00000000-0010-0000-0300-000006000000}" name="QC Comments" dataDxfId="1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7" totalsRowShown="0" headerRowDxfId="1" dataDxfId="0">
  <autoFilter ref="A1:H7" xr:uid="{00000000-0009-0000-0100-000001000000}"/>
  <tableColumns count="8">
    <tableColumn id="1" xr3:uid="{00000000-0010-0000-0400-000001000000}" name="Trial ID" dataDxfId="9"/>
    <tableColumn id="2" xr3:uid="{00000000-0010-0000-0400-000002000000}" name="Submission Type" dataDxfId="8"/>
    <tableColumn id="7" xr3:uid="{00000000-0010-0000-0400-000007000000}" name="Submission Number" dataDxfId="7"/>
    <tableColumn id="3" xr3:uid="{00000000-0010-0000-0400-000003000000}" name="Abstractor" dataDxfId="6"/>
    <tableColumn id="4" xr3:uid="{00000000-0010-0000-0400-000004000000}" name="Abstraction Date" dataDxfId="5"/>
    <tableColumn id="8" xr3:uid="{00000000-0010-0000-0400-000008000000}" name="QC Date" dataDxfId="4"/>
    <tableColumn id="5" xr3:uid="{00000000-0010-0000-0400-000005000000}" name="Abstraction Comments" dataDxfId="3"/>
    <tableColumn id="6" xr3:uid="{00000000-0010-0000-0400-000006000000}"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23</v>
      </c>
      <c r="D2" s="8" t="s">
        <v>150</v>
      </c>
      <c r="E2" s="10">
        <v>43378.376597222225</v>
      </c>
      <c r="F2" s="10">
        <v>43378.485312500001</v>
      </c>
      <c r="G2" s="8" t="s">
        <v>151</v>
      </c>
      <c r="H2" s="8" t="s">
        <v>152</v>
      </c>
      <c r="K2" s="9"/>
      <c r="L2" s="9"/>
      <c r="M2" s="9"/>
      <c r="N2" s="9"/>
    </row>
    <row r="3" spans="1:14" ht="15" customHeight="1" x14ac:dyDescent="0.35">
      <c r="A3" s="8" t="s">
        <v>153</v>
      </c>
      <c r="B3" s="8" t="s">
        <v>149</v>
      </c>
      <c r="C3" s="8">
        <v>16</v>
      </c>
      <c r="D3" s="8" t="s">
        <v>150</v>
      </c>
      <c r="E3" s="10">
        <v>43378.389837962961</v>
      </c>
      <c r="F3" s="10">
        <v>43378.490219907406</v>
      </c>
      <c r="G3" s="8" t="s">
        <v>154</v>
      </c>
      <c r="H3" s="8" t="s">
        <v>155</v>
      </c>
      <c r="K3" s="9"/>
      <c r="L3" s="9"/>
    </row>
    <row r="4" spans="1:14" ht="15" customHeight="1" x14ac:dyDescent="0.35">
      <c r="A4" s="8" t="s">
        <v>156</v>
      </c>
      <c r="B4" s="8" t="s">
        <v>149</v>
      </c>
      <c r="C4" s="8">
        <v>11</v>
      </c>
      <c r="D4" s="8" t="s">
        <v>150</v>
      </c>
      <c r="E4" s="10">
        <v>43378.56927083333</v>
      </c>
      <c r="F4" s="10">
        <v>43378.589444444442</v>
      </c>
      <c r="G4" s="8" t="s">
        <v>157</v>
      </c>
      <c r="H4" s="8" t="s">
        <v>158</v>
      </c>
      <c r="K4" s="9"/>
      <c r="L4" s="9"/>
      <c r="M4" s="9"/>
      <c r="N4" s="9"/>
    </row>
    <row r="5" spans="1:14" ht="15" customHeight="1" x14ac:dyDescent="0.35">
      <c r="A5" s="8" t="s">
        <v>159</v>
      </c>
      <c r="B5" s="8" t="s">
        <v>149</v>
      </c>
      <c r="C5" s="8">
        <v>2</v>
      </c>
      <c r="D5" s="8" t="s">
        <v>150</v>
      </c>
      <c r="E5" s="10">
        <v>43378.577870370369</v>
      </c>
      <c r="F5" s="10">
        <v>43378.613344907404</v>
      </c>
      <c r="G5" s="8" t="s">
        <v>160</v>
      </c>
      <c r="H5" s="8" t="s">
        <v>161</v>
      </c>
      <c r="K5" s="9"/>
      <c r="L5" s="9"/>
      <c r="M5" s="9"/>
      <c r="N5" s="9"/>
    </row>
    <row r="6" spans="1:14" ht="15" customHeight="1" x14ac:dyDescent="0.35">
      <c r="A6" s="8" t="s">
        <v>162</v>
      </c>
      <c r="B6" s="8" t="s">
        <v>149</v>
      </c>
      <c r="C6" s="8">
        <v>6</v>
      </c>
      <c r="D6" s="8" t="s">
        <v>150</v>
      </c>
      <c r="E6" s="10">
        <v>43382.482222222221</v>
      </c>
      <c r="F6" s="10">
        <v>43382.578194444446</v>
      </c>
      <c r="G6" s="8" t="s">
        <v>163</v>
      </c>
      <c r="H6" s="8" t="s">
        <v>164</v>
      </c>
      <c r="K6" s="9"/>
      <c r="L6" s="9"/>
    </row>
    <row r="7" spans="1:14" ht="15" customHeight="1" x14ac:dyDescent="0.35">
      <c r="A7" s="8" t="s">
        <v>165</v>
      </c>
      <c r="B7" s="8" t="s">
        <v>149</v>
      </c>
      <c r="C7" s="8">
        <v>1</v>
      </c>
      <c r="D7" s="8" t="s">
        <v>150</v>
      </c>
      <c r="E7" s="10">
        <v>43382.431597222225</v>
      </c>
      <c r="F7" s="10">
        <v>43383.411817129629</v>
      </c>
      <c r="G7" s="8" t="s">
        <v>166</v>
      </c>
      <c r="H7" s="8" t="s">
        <v>167</v>
      </c>
      <c r="K7" s="9"/>
      <c r="L7" s="9"/>
    </row>
    <row r="8" spans="1:14" ht="15" customHeight="1" x14ac:dyDescent="0.35">
      <c r="A8" s="8" t="s">
        <v>168</v>
      </c>
      <c r="B8" s="8" t="s">
        <v>149</v>
      </c>
      <c r="C8" s="8">
        <v>2</v>
      </c>
      <c r="D8" s="8" t="s">
        <v>150</v>
      </c>
      <c r="E8" s="10">
        <v>43383.470300925925</v>
      </c>
      <c r="F8" s="10">
        <v>43383.523263888892</v>
      </c>
      <c r="G8" s="8" t="s">
        <v>169</v>
      </c>
      <c r="H8" s="8" t="s">
        <v>170</v>
      </c>
      <c r="K8" s="9"/>
      <c r="L8" s="9"/>
    </row>
    <row r="9" spans="1:14" ht="15" customHeight="1" x14ac:dyDescent="0.35">
      <c r="A9" s="8" t="s">
        <v>171</v>
      </c>
      <c r="B9" s="8" t="s">
        <v>149</v>
      </c>
      <c r="C9" s="8">
        <v>1</v>
      </c>
      <c r="D9" s="8" t="s">
        <v>150</v>
      </c>
      <c r="E9" s="10">
        <v>43383.440289351849</v>
      </c>
      <c r="F9" s="10">
        <v>43383.551655092589</v>
      </c>
      <c r="G9" s="8" t="s">
        <v>172</v>
      </c>
      <c r="H9" s="8" t="s">
        <v>173</v>
      </c>
      <c r="K9" s="9"/>
      <c r="L9" s="9"/>
    </row>
    <row r="10" spans="1:14" ht="15" customHeight="1" x14ac:dyDescent="0.35">
      <c r="A10" s="8" t="s">
        <v>174</v>
      </c>
      <c r="B10" s="8" t="s">
        <v>149</v>
      </c>
      <c r="C10" s="8">
        <v>1</v>
      </c>
      <c r="D10" s="8" t="s">
        <v>150</v>
      </c>
      <c r="E10" s="10">
        <v>43384.48814814815</v>
      </c>
      <c r="F10" s="10">
        <v>43384.552881944444</v>
      </c>
      <c r="G10" s="8" t="s">
        <v>175</v>
      </c>
      <c r="H10" s="8" t="s">
        <v>176</v>
      </c>
      <c r="K10" s="9"/>
      <c r="L10" s="9"/>
    </row>
    <row r="11" spans="1:14" ht="15" customHeight="1" x14ac:dyDescent="0.35">
      <c r="A11" s="8" t="s">
        <v>177</v>
      </c>
      <c r="B11" s="8" t="s">
        <v>149</v>
      </c>
      <c r="C11" s="8">
        <v>9</v>
      </c>
      <c r="D11" s="8" t="s">
        <v>150</v>
      </c>
      <c r="E11" s="10">
        <v>43384.406724537039</v>
      </c>
      <c r="F11" s="10">
        <v>43384.656550925924</v>
      </c>
      <c r="G11" s="8" t="s">
        <v>178</v>
      </c>
      <c r="H11" s="8" t="s">
        <v>179</v>
      </c>
      <c r="K11" s="9"/>
      <c r="L11" s="9"/>
    </row>
    <row r="12" spans="1:14" ht="15" customHeight="1" x14ac:dyDescent="0.35">
      <c r="A12" s="8" t="s">
        <v>180</v>
      </c>
      <c r="B12" s="8" t="s">
        <v>149</v>
      </c>
      <c r="C12" s="8">
        <v>5</v>
      </c>
      <c r="D12" s="8" t="s">
        <v>150</v>
      </c>
      <c r="E12" s="10">
        <v>43384.424583333333</v>
      </c>
      <c r="F12" s="10">
        <v>43384.684988425928</v>
      </c>
      <c r="G12" s="8" t="s">
        <v>181</v>
      </c>
      <c r="H12" s="8" t="s">
        <v>182</v>
      </c>
      <c r="K12" s="9"/>
      <c r="L12" s="9"/>
    </row>
    <row r="13" spans="1:14" ht="15" customHeight="1" x14ac:dyDescent="0.35">
      <c r="A13" s="8" t="s">
        <v>183</v>
      </c>
      <c r="B13" s="8" t="s">
        <v>149</v>
      </c>
      <c r="C13" s="8">
        <v>5</v>
      </c>
      <c r="D13" s="8" t="s">
        <v>150</v>
      </c>
      <c r="E13" s="10">
        <v>43384.440300925926</v>
      </c>
      <c r="F13" s="10">
        <v>43384.692986111113</v>
      </c>
      <c r="G13" s="8" t="s">
        <v>184</v>
      </c>
      <c r="H13" s="8" t="s">
        <v>179</v>
      </c>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13">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3">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tabSelected="1" workbookViewId="0">
      <selection activeCell="E31" sqref="E31"/>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185</v>
      </c>
      <c r="B2" s="8" t="s">
        <v>149</v>
      </c>
      <c r="C2" s="8">
        <v>1</v>
      </c>
      <c r="D2" s="8" t="s">
        <v>186</v>
      </c>
      <c r="E2" s="10">
        <v>43383.433055555557</v>
      </c>
      <c r="F2" s="10">
        <v>43383.516932870371</v>
      </c>
      <c r="G2" s="8" t="s">
        <v>187</v>
      </c>
      <c r="H2" s="8" t="s">
        <v>188</v>
      </c>
      <c r="K2" s="9"/>
      <c r="L2" s="9"/>
      <c r="M2" s="9"/>
      <c r="N2" s="9"/>
    </row>
    <row r="3" spans="1:14" ht="15" customHeight="1" x14ac:dyDescent="0.35">
      <c r="A3" s="8" t="s">
        <v>189</v>
      </c>
      <c r="B3" s="8" t="s">
        <v>149</v>
      </c>
      <c r="C3" s="8">
        <v>9</v>
      </c>
      <c r="D3" s="8" t="s">
        <v>186</v>
      </c>
      <c r="E3" s="10">
        <v>43383.467476851853</v>
      </c>
      <c r="F3" s="10">
        <v>43383.568738425929</v>
      </c>
      <c r="G3" s="8" t="s">
        <v>190</v>
      </c>
      <c r="H3" s="8" t="s">
        <v>191</v>
      </c>
      <c r="K3" s="9"/>
      <c r="L3" s="9"/>
    </row>
    <row r="4" spans="1:14" ht="15" customHeight="1" x14ac:dyDescent="0.35">
      <c r="A4" s="8" t="s">
        <v>192</v>
      </c>
      <c r="B4" s="8" t="s">
        <v>149</v>
      </c>
      <c r="C4" s="8">
        <v>4</v>
      </c>
      <c r="D4" s="8" t="s">
        <v>186</v>
      </c>
      <c r="E4" s="10">
        <v>43383.651076388887</v>
      </c>
      <c r="F4" s="10">
        <v>43384.633842592593</v>
      </c>
      <c r="G4" s="8" t="s">
        <v>193</v>
      </c>
      <c r="H4" s="8" t="s">
        <v>194</v>
      </c>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4">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195</v>
      </c>
      <c r="B2" s="8" t="s">
        <v>149</v>
      </c>
      <c r="C2" s="8">
        <v>8</v>
      </c>
      <c r="D2" s="8" t="s">
        <v>196</v>
      </c>
      <c r="E2" s="10">
        <v>43378.568136574075</v>
      </c>
      <c r="F2" s="10">
        <v>43378.616423611114</v>
      </c>
      <c r="G2" s="8" t="s">
        <v>197</v>
      </c>
      <c r="H2" s="8" t="s">
        <v>198</v>
      </c>
      <c r="K2" s="9"/>
      <c r="L2" s="9"/>
      <c r="M2" s="9"/>
      <c r="N2" s="9"/>
    </row>
    <row r="3" spans="1:14" ht="15" customHeight="1" x14ac:dyDescent="0.35">
      <c r="A3" s="8" t="s">
        <v>199</v>
      </c>
      <c r="B3" s="8" t="s">
        <v>149</v>
      </c>
      <c r="C3" s="8">
        <v>2</v>
      </c>
      <c r="D3" s="8" t="s">
        <v>196</v>
      </c>
      <c r="E3" s="10">
        <v>43378.579502314817</v>
      </c>
      <c r="F3" s="10">
        <v>43378.633576388886</v>
      </c>
      <c r="G3" s="8" t="s">
        <v>200</v>
      </c>
      <c r="H3" s="8" t="s">
        <v>201</v>
      </c>
      <c r="K3" s="9"/>
      <c r="L3" s="9"/>
    </row>
    <row r="4" spans="1:14" ht="15" customHeight="1" x14ac:dyDescent="0.35">
      <c r="A4" s="8" t="s">
        <v>202</v>
      </c>
      <c r="B4" s="8" t="s">
        <v>149</v>
      </c>
      <c r="C4" s="8">
        <v>5</v>
      </c>
      <c r="D4" s="8" t="s">
        <v>196</v>
      </c>
      <c r="E4" s="10">
        <v>43383.486712962964</v>
      </c>
      <c r="F4" s="10">
        <v>43383.700011574074</v>
      </c>
      <c r="G4" s="8" t="s">
        <v>203</v>
      </c>
      <c r="H4" s="8" t="s">
        <v>204</v>
      </c>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4">
    <cfRule type="duplicateValues" dxfId="2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7"/>
  <sheetViews>
    <sheetView workbookViewId="0">
      <selection activeCell="G10" sqref="G10"/>
    </sheetView>
  </sheetViews>
  <sheetFormatPr defaultRowHeight="15" customHeight="1" x14ac:dyDescent="0.35"/>
  <cols>
    <col min="1" max="6" width="25.6328125" style="2" customWidth="1"/>
    <col min="7" max="8" width="50.632812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205</v>
      </c>
      <c r="B2" s="8" t="s">
        <v>149</v>
      </c>
      <c r="C2" s="8">
        <v>2</v>
      </c>
      <c r="D2" s="8" t="s">
        <v>206</v>
      </c>
      <c r="E2" s="10">
        <v>43378.472731481481</v>
      </c>
      <c r="F2" s="10">
        <v>43378.529467592591</v>
      </c>
      <c r="G2" s="8" t="s">
        <v>207</v>
      </c>
      <c r="H2" s="8" t="s">
        <v>208</v>
      </c>
    </row>
    <row r="3" spans="1:8" ht="15" customHeight="1" x14ac:dyDescent="0.35">
      <c r="A3" s="8" t="s">
        <v>209</v>
      </c>
      <c r="B3" s="8" t="s">
        <v>149</v>
      </c>
      <c r="C3" s="8">
        <v>5</v>
      </c>
      <c r="D3" s="8" t="s">
        <v>206</v>
      </c>
      <c r="E3" s="10">
        <v>43378.495925925927</v>
      </c>
      <c r="F3" s="10">
        <v>43378.572627314818</v>
      </c>
      <c r="G3" s="8" t="s">
        <v>210</v>
      </c>
      <c r="H3" s="8" t="s">
        <v>211</v>
      </c>
    </row>
    <row r="4" spans="1:8" ht="15" customHeight="1" x14ac:dyDescent="0.35">
      <c r="A4" s="8" t="s">
        <v>212</v>
      </c>
      <c r="B4" s="8" t="s">
        <v>149</v>
      </c>
      <c r="C4" s="8">
        <v>5</v>
      </c>
      <c r="D4" s="8" t="s">
        <v>206</v>
      </c>
      <c r="E4" s="10">
        <v>43378.510324074072</v>
      </c>
      <c r="F4" s="10">
        <v>43378.60119212963</v>
      </c>
      <c r="G4" s="8" t="s">
        <v>213</v>
      </c>
      <c r="H4" s="8" t="s">
        <v>161</v>
      </c>
    </row>
    <row r="5" spans="1:8" ht="15" customHeight="1" x14ac:dyDescent="0.35">
      <c r="A5" s="8" t="s">
        <v>214</v>
      </c>
      <c r="B5" s="8" t="s">
        <v>149</v>
      </c>
      <c r="C5" s="8">
        <v>3</v>
      </c>
      <c r="D5" s="8" t="s">
        <v>206</v>
      </c>
      <c r="E5" s="10">
        <v>43382.541770833333</v>
      </c>
      <c r="F5" s="10">
        <v>43383.375763888886</v>
      </c>
      <c r="G5" s="8" t="s">
        <v>215</v>
      </c>
      <c r="H5" s="8" t="s">
        <v>216</v>
      </c>
    </row>
    <row r="6" spans="1:8" ht="15" customHeight="1" x14ac:dyDescent="0.35">
      <c r="A6" s="8" t="s">
        <v>88</v>
      </c>
      <c r="B6" s="8" t="s">
        <v>149</v>
      </c>
      <c r="C6" s="8">
        <v>4</v>
      </c>
      <c r="D6" s="8" t="s">
        <v>206</v>
      </c>
      <c r="E6" s="10">
        <v>43382.55672453704</v>
      </c>
      <c r="F6" s="10">
        <v>43383.391412037039</v>
      </c>
      <c r="G6" s="8" t="s">
        <v>217</v>
      </c>
      <c r="H6" s="8" t="s">
        <v>218</v>
      </c>
    </row>
    <row r="7" spans="1:8" ht="15" customHeight="1" x14ac:dyDescent="0.35">
      <c r="A7" s="8" t="s">
        <v>219</v>
      </c>
      <c r="B7" s="8" t="s">
        <v>149</v>
      </c>
      <c r="C7" s="8">
        <v>2</v>
      </c>
      <c r="D7" s="8" t="s">
        <v>206</v>
      </c>
      <c r="E7" s="10">
        <v>43383.645844907405</v>
      </c>
      <c r="F7" s="10">
        <v>43384.54105324074</v>
      </c>
      <c r="G7" s="8" t="s">
        <v>220</v>
      </c>
      <c r="H7" s="8" t="s">
        <v>221</v>
      </c>
    </row>
  </sheetData>
  <conditionalFormatting sqref="A3">
    <cfRule type="duplicateValues" dxfId="14" priority="2"/>
  </conditionalFormatting>
  <conditionalFormatting sqref="A1:A7">
    <cfRule type="duplicateValues" dxfId="1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Orlando Adan</vt:lpstr>
      <vt:lpstr>Elena Gebeniene</vt:lpstr>
      <vt:lpstr>Temisan Otubu</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2018-10-12T12:12:30Z</dcterms:modified>
</cp:coreProperties>
</file>