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drawings/drawing1.xml" ContentType="application/vnd.openxmlformats-officedocument.drawing+xml"/>
  <Override PartName="/xl/tables/table7.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codeName="ThisWorkbook" defaultThemeVersion="166925"/>
  <mc:AlternateContent xmlns:mc="http://schemas.openxmlformats.org/markup-compatibility/2006">
    <mc:Choice Requires="x15">
      <x15ac:absPath xmlns:x15ac="http://schemas.microsoft.com/office/spreadsheetml/2010/11/ac" url="C:\Users\panr2\Downloads\C#\CTROReporting\CTROReporting\Excel\20190208\"/>
    </mc:Choice>
  </mc:AlternateContent>
  <xr:revisionPtr revIDLastSave="0" documentId="13_ncr:1_{D0B2FC78-849D-4341-A01C-C0F4A7021393}" xr6:coauthVersionLast="36" xr6:coauthVersionMax="36" xr10:uidLastSave="{00000000-0000-0000-0000-000000000000}"/>
  <bookViews>
    <workbookView xWindow="0" yWindow="0" windowWidth="28800" windowHeight="12210" tabRatio="825" activeTab="1" xr2:uid="{00000000-000D-0000-FFFF-FFFF00000000}"/>
  </bookViews>
  <sheets>
    <sheet name="Validation" sheetId="2" r:id="rId1"/>
    <sheet name="Abstraction" sheetId="3" r:id="rId2"/>
    <sheet name="Ticket" sheetId="5" r:id="rId3"/>
    <sheet name="Summary" sheetId="9" r:id="rId4"/>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<sst xmlns="http://schemas.openxmlformats.org/spreadsheetml/2006/main" count="613" uniqueCount="237">
  <si>
    <t>Trial ID</t>
  </si>
  <si>
    <t>Trial Type</t>
  </si>
  <si>
    <t>Submission#</t>
  </si>
  <si>
    <t>Lead Organization</t>
  </si>
  <si>
    <t>Received Date</t>
  </si>
  <si>
    <t>Accepted Date</t>
  </si>
  <si>
    <t>Validator</t>
  </si>
  <si>
    <t>Lead Oganization</t>
  </si>
  <si>
    <t>On-Hold Date</t>
  </si>
  <si>
    <t>Off-Hold Date</t>
  </si>
  <si>
    <t>On-Hold Reason</t>
  </si>
  <si>
    <t>On-Hold Description</t>
  </si>
  <si>
    <t>Processing Status</t>
  </si>
  <si>
    <t>Abstractor</t>
  </si>
  <si>
    <t>Start Time</t>
  </si>
  <si>
    <t>End Time</t>
  </si>
  <si>
    <t>Comments</t>
  </si>
  <si>
    <t>QCer</t>
  </si>
  <si>
    <t>Processing Time (HH:MM:SS)</t>
  </si>
  <si>
    <t>Additional Comments</t>
  </si>
  <si>
    <t>Original</t>
  </si>
  <si>
    <t>Amendment</t>
  </si>
  <si>
    <t>Abbreviated</t>
  </si>
  <si>
    <t>Normalized Trial Processing Time</t>
  </si>
  <si>
    <t>Original Avg Time</t>
  </si>
  <si>
    <t>Amendment Avg Time</t>
  </si>
  <si>
    <t>Abbreviated Avg Time</t>
  </si>
  <si>
    <t>Team Member</t>
  </si>
  <si>
    <t>Work Time</t>
  </si>
  <si>
    <t>NCI-2017-01563</t>
  </si>
  <si>
    <t>Cedars Sinai Medical Center</t>
  </si>
  <si>
    <t>Chessie Jones jonesc</t>
  </si>
  <si>
    <t>NCI-2019-00737</t>
  </si>
  <si>
    <t>Amgen, Inc.</t>
  </si>
  <si>
    <t>NCI-2012-01254</t>
  </si>
  <si>
    <t>M D Anderson Cancer Center</t>
  </si>
  <si>
    <t>NCI-2019-00738</t>
  </si>
  <si>
    <t>University of Iowa/Holden Comprehensive Cancer Center</t>
  </si>
  <si>
    <t>NCI-2019-00739</t>
  </si>
  <si>
    <t>Mundipharma-EDO GmbH</t>
  </si>
  <si>
    <t>NCI-2019-00740</t>
  </si>
  <si>
    <t>Merck and Company Inc</t>
  </si>
  <si>
    <t>NCI-2017-01932</t>
  </si>
  <si>
    <t>Fred Hutch/University of Washington Cancer Consortium</t>
  </si>
  <si>
    <t>NCI-2019-00742</t>
  </si>
  <si>
    <t>SpringWorks Therapeutics</t>
  </si>
  <si>
    <t>NCI-2019-00743</t>
  </si>
  <si>
    <t>AstraZeneca Pharmaceuticals LP</t>
  </si>
  <si>
    <t>NCI-2017-02298</t>
  </si>
  <si>
    <t>NCI-2016-02050</t>
  </si>
  <si>
    <t>NCI-2015-01640</t>
  </si>
  <si>
    <t>City of Hope Comprehensive Cancer Center LAO</t>
  </si>
  <si>
    <t>NCI-2015-00606</t>
  </si>
  <si>
    <t>NRG Oncology</t>
  </si>
  <si>
    <t>NCI-2017-01364</t>
  </si>
  <si>
    <t>ECOG-ACRIN Cancer Research Group</t>
  </si>
  <si>
    <t>NCI-2019-00744</t>
  </si>
  <si>
    <t>Alliance for Clinical Trials in Oncology</t>
  </si>
  <si>
    <t>Renae Brunetto brunettor</t>
  </si>
  <si>
    <t>NCI-2016-01333</t>
  </si>
  <si>
    <t>Siteman Cancer Center at Washington University</t>
  </si>
  <si>
    <t>NCI-2018-01290</t>
  </si>
  <si>
    <t>NCI-2017-01868</t>
  </si>
  <si>
    <t>Laura and Isaac Perlmutter Cancer Center at NYU Langone</t>
  </si>
  <si>
    <t>NCI-2016-00892</t>
  </si>
  <si>
    <t>Dana-Farber Harvard Cancer Center</t>
  </si>
  <si>
    <t>NCI-2019-00762</t>
  </si>
  <si>
    <t>Deciphera Pharmaceuticals LLC</t>
  </si>
  <si>
    <t>NCI-2016-01565</t>
  </si>
  <si>
    <t>NCI-2016-01767</t>
  </si>
  <si>
    <t>NCI-2018-00532</t>
  </si>
  <si>
    <t>NCI-2019-00763</t>
  </si>
  <si>
    <t>TG Therapeutics Inc</t>
  </si>
  <si>
    <t>NCI-2019-00632</t>
  </si>
  <si>
    <t>Virginia Commonwealth University/Massey Cancer Center</t>
  </si>
  <si>
    <t>NCI-2009-00604</t>
  </si>
  <si>
    <t>NCI-2012-03173</t>
  </si>
  <si>
    <t>Pediatric Brain Tumor Consortium</t>
  </si>
  <si>
    <t>NCI-2013-01491</t>
  </si>
  <si>
    <t>National Cancer Institute Pediatric Oncology Branch</t>
  </si>
  <si>
    <t>NCI-2017-01250</t>
  </si>
  <si>
    <t>Childrens Oncology Group</t>
  </si>
  <si>
    <t>NCI-2015-00051</t>
  </si>
  <si>
    <t>Dana-Farber - Harvard Cancer Center LAO</t>
  </si>
  <si>
    <t>NCI-2015-01097</t>
  </si>
  <si>
    <t>Yale University Cancer Center LAO</t>
  </si>
  <si>
    <t>NCI-2015-00651</t>
  </si>
  <si>
    <t>NCI-2016-01346</t>
  </si>
  <si>
    <t>NCI-2012-02938</t>
  </si>
  <si>
    <t>Dana-Farber Cancer Institute</t>
  </si>
  <si>
    <t>NCI-2013-01452</t>
  </si>
  <si>
    <t>National Cancer Institute Medicine Branch</t>
  </si>
  <si>
    <t>NCI-2019-00794</t>
  </si>
  <si>
    <t>NCI-2014-01047</t>
  </si>
  <si>
    <t>SWOG</t>
  </si>
  <si>
    <t>NCI-2016-00195</t>
  </si>
  <si>
    <t>NCI - Center for Cancer Research</t>
  </si>
  <si>
    <t>NCI-2019-00768</t>
  </si>
  <si>
    <t>NCI-2017-01672</t>
  </si>
  <si>
    <t>NCI-2019-00764</t>
  </si>
  <si>
    <t>Abbvie</t>
  </si>
  <si>
    <t>NCI-2019-00765</t>
  </si>
  <si>
    <t>Exact Sciences Corporation</t>
  </si>
  <si>
    <t>NCI-2019-00766</t>
  </si>
  <si>
    <t>NCI-2017-00990</t>
  </si>
  <si>
    <t>NCI-2016-01864</t>
  </si>
  <si>
    <t>NCI-2017-01181</t>
  </si>
  <si>
    <t>NCI-2017-01706</t>
  </si>
  <si>
    <t>NCI-2017-00489</t>
  </si>
  <si>
    <t>NCI-2015-00898</t>
  </si>
  <si>
    <t>NCI-2015-00456</t>
  </si>
  <si>
    <t>NCI-2013-01496</t>
  </si>
  <si>
    <t>National Cancer Institute Developmental Therapeutics Clinic</t>
  </si>
  <si>
    <t>NCI-2016-01094</t>
  </si>
  <si>
    <t>NCI-2019-00828</t>
  </si>
  <si>
    <t>Xencor, Inc.</t>
  </si>
  <si>
    <t>NCI-2016-01489</t>
  </si>
  <si>
    <t>Memorial Sloan Kettering Cancer Center</t>
  </si>
  <si>
    <t>NCI-2018-00343</t>
  </si>
  <si>
    <t>Roswell Park Cancer Institute</t>
  </si>
  <si>
    <t>NCI-2017-00746</t>
  </si>
  <si>
    <t>NCI-2018-01527</t>
  </si>
  <si>
    <t>Moffitt Cancer Center</t>
  </si>
  <si>
    <t>NCI-2017-01745</t>
  </si>
  <si>
    <t>NCI-2018-01150</t>
  </si>
  <si>
    <t>NCI-2018-01426</t>
  </si>
  <si>
    <t>NCI-2012-02906</t>
  </si>
  <si>
    <t>Mayo Clinic</t>
  </si>
  <si>
    <t>NCI-2019-00830</t>
  </si>
  <si>
    <t>Eli Lilly and Company</t>
  </si>
  <si>
    <t>NCI-2017-02069</t>
  </si>
  <si>
    <t>NCI-2017-00151</t>
  </si>
  <si>
    <t>NCI-2017-00583</t>
  </si>
  <si>
    <t>NCI-2017-00630</t>
  </si>
  <si>
    <t>NCI-2018-00473</t>
  </si>
  <si>
    <t>NCI-2017-00121</t>
  </si>
  <si>
    <t>NCI-2018-02267</t>
  </si>
  <si>
    <t>University of Colorado Hospital</t>
  </si>
  <si>
    <t>NCI-2018-03258</t>
  </si>
  <si>
    <t>NCI-2019-00833</t>
  </si>
  <si>
    <t>NCI-2018-01003</t>
  </si>
  <si>
    <t>Case Comprehensive Cancer Center</t>
  </si>
  <si>
    <t>NCI-2019-00598</t>
  </si>
  <si>
    <t>Fox Chase Cancer Center</t>
  </si>
  <si>
    <t>NCI-2018-01948</t>
  </si>
  <si>
    <t>NCI-2018-01598</t>
  </si>
  <si>
    <t>NCI-2018-00806</t>
  </si>
  <si>
    <t>NCI-2018-00295</t>
  </si>
  <si>
    <t>Huntsman Cancer Institute/University of Utah</t>
  </si>
  <si>
    <t>NCI-2017-00882</t>
  </si>
  <si>
    <t>NCI-2018-02475</t>
  </si>
  <si>
    <t>NCI-2017-01951</t>
  </si>
  <si>
    <t>NCI-2018-00765</t>
  </si>
  <si>
    <t>NCI-2019-00866</t>
  </si>
  <si>
    <t>ADC Therapeutics S.A.</t>
  </si>
  <si>
    <t>NCI-2012-00727</t>
  </si>
  <si>
    <t>Johns Hopkins University/Sidney Kimmel Cancer Center</t>
  </si>
  <si>
    <t>NCI-2011-02618</t>
  </si>
  <si>
    <t>NCI-2014-01820</t>
  </si>
  <si>
    <t>NCI-2016-01300</t>
  </si>
  <si>
    <t>JHU Sidney Kimmel Comprehensive Cancer Center LAO</t>
  </si>
  <si>
    <t>NCI-2013-01588</t>
  </si>
  <si>
    <t>National Cancer Institute LAO</t>
  </si>
  <si>
    <t>NCI-2018-01720</t>
  </si>
  <si>
    <t>NCI-2018-01825</t>
  </si>
  <si>
    <t>NCI-2016-01013</t>
  </si>
  <si>
    <t>Duke University Medical Center</t>
  </si>
  <si>
    <t>NCI-2019-00895</t>
  </si>
  <si>
    <t>Oncoceutics, Inc.</t>
  </si>
  <si>
    <t>NCI-2019-00894</t>
  </si>
  <si>
    <t>Polyphor Limited</t>
  </si>
  <si>
    <t>NCI-2018-00083</t>
  </si>
  <si>
    <t>NCI-2017-02208</t>
  </si>
  <si>
    <t>NCI-2018-01480</t>
  </si>
  <si>
    <t>NCI-2018-00085</t>
  </si>
  <si>
    <t>Indiana University/Melvin and Bren Simon Cancer Center</t>
  </si>
  <si>
    <t>NCI-2014-02236</t>
  </si>
  <si>
    <t>NCI-2018-02289</t>
  </si>
  <si>
    <t>Grand Total and Avg</t>
  </si>
  <si>
    <t>NCI-2019-00565</t>
  </si>
  <si>
    <t>Verification Pending</t>
  </si>
  <si>
    <t>Changes made per administrative abstraction: No Clinicaltrails.gov ID provided. Did search on Clinicaltrials.gov with trial name and LO# - trial unable to be located – changed “Multi-center, Open-label” to “Multi-Center, Open-Label” and “lineage” to “Lineage” in official title –  added Reporting Data Set Method "Abbreviated" – added Board Approval Status as “submitted,approved” , added Board Approval # as 12/13/2018  – added Board Name as Roswell Park Cancer Institute  added Board Affiliation as Roswell Park Cancer Institute  – Added participating site as Roswell Park Cancer Institute  – added Site Recruitment Status as Approved 12/13/2018 –  no Target Accrual added at this time as this is a multi-center study – added PI/Contact as Eunice Wang with ph# 716-845-3544 and email Eunice.wang@roswellpark.org – sent EW# 89209 to submitter requesting additional participating site info</t>
  </si>
  <si>
    <t>NCI-2017-00178</t>
  </si>
  <si>
    <t>Changes made per administrative abstraction – Confirmed NCT03067181 trial data matches ClinicalTrials.gov – this trial is NOT a NCI-Sponsored trial - There is no IND or N01/N02 funding Sponsor is Childrens Oncology Group - changed the Board Approval # from 04/18/2017 to 01/25/2019 - changed Is this trial funded by an NCI grant? from “NO” to “YES” to clear validation failure</t>
  </si>
  <si>
    <t>NCI-2015-00127</t>
  </si>
  <si>
    <t>Changes made per administrative abstraction – Confirmed NCT02535312 trial data matches ClinicalTrials.gov – this trial is a NCI-Sponsored trial -  IND# 125991 is held by the CTEP-  this is NOT a FDAAA trial - changed the Board Approval # from 08/03/2015 to 01/25/2019 – changed Primary Completion Date from 06/28/2020 Anticipated to 12/31/2019 Anticipated to match complete sheet</t>
  </si>
  <si>
    <t>NCI-2018-03529</t>
  </si>
  <si>
    <t>Changes made per administrative abstraction- Confirmed NCT03762590 trial data matches ClinicalTrials.gov – changed “GENetic Education Risk Assessment and Testing” to “Genetic Education Risk Assessment and Testing” in official title – removed target accrual 1000 from PS Dana-Farber Cancer Institute – added participating site Johns Hopkins University/Sidney Kimmel Cancer Center with placeholder site recruitment status Approved 12/28/2018 with placeholder overall PI Sapna Syngal with ph# 617-632-6164 - added participating site M D Anderson Cancer Center with placeholder site recruitment status Approved 12/28/2018 with placeholder overall PI Sapna Syngal with ph# 617-632-6164 - added participating site University of California San Diego with placeholder site recruitment status Approved 12/28/2018 with placeholder overall PI Sapna Syngal with ph# 617-632-6164 - - added participating site Mayo Clinic with placeholder site recruitment status Approved 12/28/2018 with placeholder overall PI Sapna Syngal with ph# 617-632-6164 – sent EW# 89214 to submitter to confirm that Johns Hopkins University, MD Anderson Cancer Center, Mayo Clinic, and University of California, San Diego should be listed on the trial as PS</t>
  </si>
  <si>
    <t>NCI-2015-02286</t>
  </si>
  <si>
    <t>No Changes made per administrative abstraction- Confirmed NCT02706405 trial data matches ClinicalTrials.gov</t>
  </si>
  <si>
    <t>NCI-2015-01753</t>
  </si>
  <si>
    <t>No Changes made per administrative abstraction- Confirmed NCT02706392 trial data matches ClinicalTrials.gov</t>
  </si>
  <si>
    <t>NCI-2014-01754</t>
  </si>
  <si>
    <t>Changes made per administrative abstraction – Confirmed NCT02203526 trial data matches ClinicalTrials.gov – this trial is a NCI-Sponsored trial -  IND# 117241 is held by the CTEP-  this is NOT a FDAAA trial (trial became first became Active in 2014) - changed the Board Approval # from 09/19/2018 to 01/25/2019 – for PS NCI- Center for Cancer Research added site recruitment status Active 10/24/2018 to match overall trial status and to resolve validation error</t>
  </si>
  <si>
    <t>NCI-2009-00447</t>
  </si>
  <si>
    <t>Changes made per administrative abstraction – Confirmed NCT00499330 trial data matches ClinicalTrials.gov – this trial is NOT a NCI-Sponsored trial - There is no IND or N01/N02 funding Sponsor is Alliance for Clinical Trials in Oncology - changed the Board Approval # from 06/08/2007 to 01/28/2019 - changed Is this trial funded by an NCI grant? from “NO” to “YES” to clear validation failure</t>
  </si>
  <si>
    <t>NCI-2017-01243</t>
  </si>
  <si>
    <t>Abstraction Verified No Response</t>
  </si>
  <si>
    <t>Changes made per administrative abstraction – Confirmed NCT03213652 trial data matches ClinicalTrials.gov – this trial is a NCI-Sponsored trial -  IND# 134661 is held by the CTEP-  this is a  FDAAA trial - changed the Board Approval # from 07/21/2017 to 01/28/2019 -  changed primary completion date from 12/14/2025 to 09/30/2024 to match complete sheet - _x000D_
Added Completion date 09/30/2024 Anticipated to match primary completion date</t>
  </si>
  <si>
    <t>NCI-2017-01191</t>
  </si>
  <si>
    <t>No changes made per administrative abstraction – Confirmed NCT03059485 trial data matches ClinicalTrials.gov – amendment 10 was processed -amendment 9 have not yet been approved</t>
  </si>
  <si>
    <t>NCI-2017-02332</t>
  </si>
  <si>
    <t>Changes made per administrative abstraction- Confirmed NCT03319901 trial data matches ClinicalTrials.gov – for PS Brigham and Women's Hospital &amp; Dana-Farber Cancer Institute changed PI contact info as follows: removed ph# 617-632-2645 and replaced email daniel_deangelo@dfci.harvard.edu with DDEANGELO@PARTNERS.ORG per front sheet</t>
  </si>
  <si>
    <t>NCI-2017-01707</t>
  </si>
  <si>
    <t>No changes made per administrative abstraction – Confirmed NCT03239145 trial data matches ClinicalTrials.gov</t>
  </si>
  <si>
    <t>NCI-2017-02357</t>
  </si>
  <si>
    <t>No changes made per administrative abstraction – Confirmed NCT03316586 trial data matches ClinicalTrials.gov</t>
  </si>
  <si>
    <t>NCI-2018-00552</t>
  </si>
  <si>
    <t>Changes made per administrative abstraction- Confirmed NCT03341936  trial data matches ClinicalTrials.gov – added participating site Beth Israel Deaconess Medical Center with placeholder site recruitment status Approved 12/27/2018 (abstracted amendment 7 approval date) with PI Glenn Hanna with email Gjhanna@partners.org – sent EW# 89279 to submitter to confirm site recruitment status and PI for PS Beth Israel Deaconess Medical Center</t>
  </si>
  <si>
    <t>NCI-2018-00269</t>
  </si>
  <si>
    <t>No changes made per administrative abstraction – Confirmed NCT03414684 trial data matches ClinicalTrials.gov – per amendment 10 PI Sarah Sinclair to replace Zarah Dulce Lucas, MD as the External PI at Eastern Maine Medical Center – sent EW# 89280 to submitter requesting contact info for PI Sarah Sinclair</t>
  </si>
  <si>
    <t>NCI-2012-02869</t>
  </si>
  <si>
    <t>Changes made per administrative abstraction: Confirmed NCT01806129 trial data matches ClinicalTrials.gov - this trial is NOT a NCI-Sponsored trial– No IND# and no N01/N02 funding- the Sponsor/Responsible Party is ECOG-ACRIN Cancer Research Group – changed Board Approval Status as from “submitted, pending” to “submitted, approved”–  added Board Approval Number 01/24/2019 (abstracted Approved date for Change# 13 from complete sheet – pulled complete sheet from IPAD and uploaded to trial)</t>
  </si>
  <si>
    <t>NCI-2016-00505</t>
  </si>
  <si>
    <t>Per admin abstraction: Per EW# 73785- Broad Institute does not need to be listed as a participating site as it will not be accruing patients. No changes per admin abstraction.</t>
  </si>
  <si>
    <t>NCI-2019-00735</t>
  </si>
  <si>
    <t>SUBMISSION_INCOM_MISSING_DOCS</t>
  </si>
  <si>
    <t>The IRB approval document provided has expired as of 12/06/2018. Please provide a current unexpired IRB approval.</t>
  </si>
  <si>
    <t>Accepted</t>
  </si>
  <si>
    <t>Per admin abstraction: Unable to locate trial in ClinicalTrials.gov via Lead Org &amp; Title Search. Added Debbie Woitaske and Debbie Stroughter as Trial Owners per NCI-2019-00735-CTRP Administrative Request for Ownership Word Document. Board Approval Status: Submitted, approved. Board Approval Number: 11/07/2018. Board Name &amp; Affiliation: M D Anderson Cancer Center. Participating Site: M D Anderson Cancer Center, Approved 12/06/2017, Active 01/10/2018. PI/Contact: Horiana Grosu, Phone: 713-792-6238. EW#89328- outreach to submitter for Nicosia General Hospital and Dr. Ilias Porfyridis demographic information, listed as a collaborating site.</t>
  </si>
  <si>
    <t>NCI-2017-00765</t>
  </si>
  <si>
    <t>No changes made per administrative abstraction – Confirmed NCT03085719 trial data matches ClinicalTrials.gov</t>
  </si>
  <si>
    <t>1.00:59:45.4760000</t>
  </si>
  <si>
    <t>NCI-2016-00336</t>
  </si>
  <si>
    <t>OTHER</t>
  </si>
  <si>
    <t>trial placed on hold - other - sent EW# 89272 to submitter to confirm the date the overall trial became Active again, requested confirmation on whether PS Siteman Cancer Center at Washington University or Washington University School of Medicine should be added, and requested PI/Contact person and contact info for PS Washington University &amp; Roswell Park Cancer Institute</t>
  </si>
  <si>
    <t>Changes made per administrative abstraction- Confirmed NCT02670525 trial data matches ClinicalTrials.gov – per amendment 23 added PS Roswell Park Cancer Institute with site recruitment status Active 01/04/2019 with placeholder PI as overall PI Yana Pikman with email yana_pikman@dfci.harvard.edu and added PS Washington University School of Medicine with recruitment status Active 01/04/2019 with placeholder PI as overall PI Yana Pikman with email yana_pikman@dfci.harvard.edu –  Per EW# 89272 – added overall trial status Active 08/20/2018 – added site recruitment status as Active 08/20/2018 to the following site: 	Boston Children's Hospital, Children's Healthcare of Atlanta – Egleston, children's Hospital Colorado, Children's Hospital of Philadelphia, Children's Hospital of Wisconsin, Children's Hospitals and Clinics of Minnesota – Minneapolis, Columbia University/Herbert Irving Cancer Center, Dana-Farber Cancer Institute, Johns Hopkins University/Sidney Kimmel Cancer Center, Memorial Sloan Kettering Cancer Center, Montefiore Medical Center - Moses Campus, Seattle Children's Hospital, UCSF Medical Center-Mount Zion, UCSF Medical Center-Parnassus, and University of Chicago Comer Children's Hospital – for PS Roswell Park Cancer Institute removed placeholder PI &amp; contact info for Yana Pikman and added PI/Contact Matthew Barth with ph# 716-845-2333 and email Matthew.Barth@RoswellPark.org – for PS Washington University School of Medicine removed placeholder PI &amp; contact info for Yana Pikman and added PI/Contact Jeffrey Magee with ph# (314) 454-6018 and email mageej@wustl.edu.</t>
  </si>
  <si>
    <t>NCI-2019-00732</t>
  </si>
  <si>
    <t>Montefiore Medical Center-Einstein Campus</t>
  </si>
  <si>
    <t>The IRB approval letter for the submitted protocol was not provided. Please provide the IRB approval dated 09/12/2018.</t>
  </si>
  <si>
    <t>Per admin abstraction: Changed title from “BETA ADRENERGIC RECEPTOR BLOCKADE AS A NOVEL THERAPY FOR PATIENTS WITH ADENOCARCINOMA OF THE PROSTATE” to: “Beta Adrenergic Receptor Blockade as a Novel Therapy for Patients with Adenocarcinoma of the Prostate” Reporting Data Set Method: Abbreviated. Board Approval Status: Submitted, approved. Board Approval #: 09/12/2018. Board Name &amp; Affiliation: Montefiore Medical Center-Einstein Campus. Submitter entered P30 grant into trial. Participating Site: Montefiore Medical Center-Einstein Campus, In Review 06/01/2016, Approved 11/18/2016, Active 11/18/2016; Accrual: 50 (page 4 of protocol). PI/Contact: Benjamin Gartrell, Phone: 718-405-8505.</t>
  </si>
  <si>
    <t>NCI-2018-00592</t>
  </si>
  <si>
    <t>Per admin abstraction: Unable to locate trial in ClinicalTrials.gov via Lead Org &amp; Title Search. Uploaded Complete sheet to trial. Added Primary Completion Date: 03/01/2015 (Anticipated) to trial from CompleteSheet.</t>
  </si>
  <si>
    <t>NCI-2017-02442</t>
  </si>
  <si>
    <t>Per admin abstraction: Uploaded Complete sheet to the trial. Changed Primary Completion Date from 07/31/2022 to 08/01/2022.</t>
  </si>
  <si>
    <t>NCI-2018-03555</t>
  </si>
  <si>
    <t>Per admin abstraction: Updated Primary Completion Date from 06/30/2021 to 07/01/2021, added Completion Date 07/01/2024 (Anticipated).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</si>
</sst>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d/yyyy;@"/>
    <numFmt numFmtId="165" formatCode="[$-409]m/d/yy\ h:mm\ AM/PM;@"/>
    <numFmt numFmtId="166" formatCode="[h]:mm:ss;@"/>
  </numFmts>
  <fonts count="3" x14ac:knownFonts="1">
    <font>
      <sz val="11"/>
      <color theme="1"/>
      <name val="Calibri"/>
      <family val="2"/>
      <scheme val="minor"/>
    </font>
    <font>
      <u/>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theme="1"/>
        <bgColor theme="1"/>
      </patternFill>
    </fill>
  </fills>
  <borders count="2">
    <border>
      <left/>
      <right/>
      <top/>
      <bottom/>
      <diagonal/>
    </border>
    <border>
      <left/>
      <right/>
      <top style="thin">
        <color theme="1"/>
      </top>
      <bottom/>
      <diagonal/>
    </border>
  </borders>
  <cellStyleXfs count="1">
    <xf numFmtId="0" fontId="0" fillId="0" borderId="0"/>
  </cellStyleXfs>
  <cellXfs count="37">
    <xf numFmtId="0" fontId="0" fillId="0" borderId="0" xfId="0"/>
    <xf numFmtId="164" fontId="0" fillId="0" borderId="0" xfId="0" applyNumberFormat="1"/>
    <xf numFmtId="165" fontId="0" fillId="0" borderId="0" xfId="0" applyNumberFormat="1"/>
    <xf numFmtId="0" fontId="0" fillId="0" borderId="0" xfId="0" applyAlignment="1">
      <alignment vertical="top" wrapText="1"/>
    </xf>
    <xf numFmtId="0" fontId="0" fillId="0" borderId="0" xfId="0" applyFill="1" applyAlignment="1">
      <alignment vertical="top" wrapText="1"/>
    </xf>
    <xf numFmtId="0" fontId="0" fillId="0" borderId="0" xfId="0" applyFill="1"/>
    <xf numFmtId="0" fontId="0" fillId="0" borderId="0" xfId="0" applyFill="1" applyAlignment="1">
      <alignment horizontal="left" vertical="top" wrapText="1"/>
    </xf>
    <xf numFmtId="0" fontId="0" fillId="0" borderId="0" xfId="0" applyFill="1" applyAlignment="1">
      <alignment horizontal="center" vertical="top" wrapText="1"/>
    </xf>
    <xf numFmtId="164" fontId="0" fillId="0" borderId="0" xfId="0" applyNumberFormat="1" applyFill="1" applyAlignment="1">
      <alignment horizontal="left" vertical="top" wrapText="1"/>
    </xf>
    <xf numFmtId="164" fontId="0" fillId="0" borderId="0" xfId="0" applyNumberFormat="1" applyFill="1" applyAlignment="1">
      <alignment horizontal="center" vertical="top" wrapText="1"/>
    </xf>
    <xf numFmtId="165" fontId="0" fillId="0" borderId="0" xfId="0" applyNumberFormat="1" applyFill="1" applyAlignment="1">
      <alignment horizontal="center" vertical="top" wrapText="1"/>
    </xf>
    <xf numFmtId="166" fontId="1" fillId="0" borderId="0" xfId="0" applyNumberFormat="1" applyFont="1" applyFill="1" applyAlignment="1">
      <alignment horizontal="center" vertical="top" wrapText="1"/>
    </xf>
    <xf numFmtId="165" fontId="0" fillId="0" borderId="0" xfId="0" applyNumberFormat="1" applyFill="1" applyAlignment="1">
      <alignment horizontal="left" vertical="top" wrapText="1"/>
    </xf>
    <xf numFmtId="166" fontId="0" fillId="0" borderId="0" xfId="0" applyNumberFormat="1" applyFill="1" applyAlignment="1">
      <alignment horizontal="left" vertical="top" wrapText="1"/>
    </xf>
    <xf numFmtId="0" fontId="0" fillId="0" borderId="0" xfId="0" applyAlignment="1">
      <alignment horizontal="left" vertical="top" wrapText="1"/>
    </xf>
    <xf numFmtId="164" fontId="0" fillId="0" borderId="0" xfId="0" applyNumberFormat="1" applyAlignment="1">
      <alignment horizontal="left" vertical="top" wrapText="1"/>
    </xf>
    <xf numFmtId="0" fontId="0" fillId="0" borderId="1" xfId="0" applyFont="1" applyBorder="1" applyAlignment="1">
      <alignment horizontal="left" vertical="top" wrapText="1"/>
    </xf>
    <xf numFmtId="0" fontId="2" fillId="2" borderId="0" xfId="0" applyFont="1" applyFill="1" applyBorder="1" applyAlignment="1">
      <alignment horizontal="center" vertical="top" wrapText="1"/>
    </xf>
    <xf numFmtId="0" fontId="2" fillId="2" borderId="0" xfId="0" applyNumberFormat="1" applyFont="1" applyFill="1" applyBorder="1" applyAlignment="1">
      <alignment horizontal="center" vertical="top" wrapText="1"/>
    </xf>
    <xf numFmtId="0" fontId="0" fillId="0" borderId="1" xfId="0" applyNumberFormat="1" applyFont="1" applyBorder="1" applyAlignment="1">
      <alignment horizontal="left" vertical="top" wrapText="1"/>
    </xf>
    <xf numFmtId="0" fontId="0" fillId="0" borderId="0" xfId="0" applyNumberFormat="1" applyFill="1"/>
    <xf numFmtId="0" fontId="0" fillId="0" borderId="0" xfId="0" applyNumberFormat="1" applyFill="1" applyAlignment="1">
      <alignment vertical="top" wrapText="1"/>
    </xf>
    <xf numFmtId="0" fontId="0" fillId="0" borderId="0" xfId="0" applyFont="1" applyBorder="1" applyAlignment="1">
      <alignment horizontal="left" vertical="top" wrapText="1"/>
    </xf>
    <xf numFmtId="0" fontId="2" fillId="2" borderId="1" xfId="0" applyFont="1" applyFill="1" applyBorder="1" applyAlignment="1">
      <alignment horizontal="center" vertical="top" wrapText="1"/>
    </xf>
    <xf numFmtId="0" fontId="0" fillId="0" borderId="0" xfId="0" applyNumberFormat="1" applyFont="1" applyBorder="1" applyAlignment="1">
      <alignment horizontal="left" vertical="top" wrapText="1"/>
    </xf>
    <xf numFmtId="0" fontId="2" fillId="2" borderId="1" xfId="0" applyNumberFormat="1" applyFont="1" applyFill="1" applyBorder="1" applyAlignment="1">
      <alignment horizontal="center" vertical="top" wrapText="1"/>
    </xf>
    <xf numFmtId="0" fontId="0" fillId="0" borderId="0" xfId="0" applyAlignment="1">
      <alignment horizontal="center" vertical="top" wrapText="1"/>
    </xf>
    <xf numFmtId="164" fontId="0" fillId="0" borderId="0" xfId="0" applyNumberFormat="1" applyAlignment="1">
      <alignment horizontal="center" vertical="top" wrapText="1"/>
    </xf>
    <xf numFmtId="0" fontId="0" fillId="0" borderId="0" xfId="0" applyAlignment="1">
      <alignment wrapText="1"/>
    </xf>
    <xf numFmtId="0" fontId="0" fillId="0" borderId="1" xfId="0" applyFont="1" applyFill="1" applyBorder="1" applyAlignment="1">
      <alignment horizontal="left" vertical="top" wrapText="1"/>
    </xf>
    <xf numFmtId="0" fontId="0" fillId="0" borderId="0" xfId="0" applyFont="1" applyFill="1" applyAlignment="1">
      <alignment horizontal="left" vertical="top" wrapText="1"/>
    </xf>
    <xf numFmtId="0" fontId="0" fillId="0" borderId="0" xfId="0" applyFill="1" applyAlignment="1">
      <alignment wrapText="1"/>
    </xf>
    <xf numFmtId="164" fontId="0" fillId="0" borderId="0" xfId="0" applyNumberFormat="1" applyFill="1" applyAlignment="1">
      <alignment wrapText="1"/>
    </xf>
    <xf numFmtId="165" fontId="0" fillId="0" borderId="0" xfId="0" applyNumberFormat="1" applyFill="1" applyAlignment="1">
      <alignment wrapText="1"/>
    </xf>
    <xf numFmtId="166" fontId="0" fillId="0" borderId="0" xfId="0" applyNumberFormat="1" applyFill="1" applyAlignment="1">
      <alignment wrapText="1"/>
    </xf>
    <xf numFmtId="22" fontId="0" fillId="0" borderId="0" xfId="0" applyNumberFormat="1" applyFill="1" applyAlignment="1">
      <alignment horizontal="left" vertical="top" wrapText="1"/>
    </xf>
    <xf numFmtId="0" fontId="0" fillId="0" borderId="0" xfId="0" applyFont="1" applyAlignment="1">
      <alignment horizontal="left" vertical="top" wrapText="1"/>
    </xf>
  </cellXfs>
  <cellStyles count="1">
    <cellStyle name="Normal" xfId="0" builtinId="0"/>
  </cellStyles>
  <dxfs count="84">
    <dxf>
      <alignment textRotation="0" wrapText="1" indent="0" justifyLastLine="0" shrinkToFit="0" readingOrder="0"/>
    </dxf>
    <dxf>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left/>
        <right/>
        <top style="thin">
          <color theme="1"/>
        </top>
        <bottom/>
        <vertical/>
        <horizontal/>
      </border>
    </dxf>
    <dxf>
      <border outline="0">
        <left style="thin">
          <color theme="1"/>
        </left>
        <right style="thin">
          <color theme="1"/>
        </right>
        <top style="thin">
          <color theme="1"/>
        </top>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dxf>
    <dxf>
      <font>
        <b/>
        <i val="0"/>
        <strike val="0"/>
        <condense val="0"/>
        <extend val="0"/>
        <outline val="0"/>
        <shadow val="0"/>
        <u val="none"/>
        <vertAlign val="baseline"/>
        <sz val="11"/>
        <color theme="0"/>
        <name val="Calibri"/>
        <family val="2"/>
        <scheme val="minor"/>
      </font>
      <numFmt numFmtId="0" formatCode="General"/>
      <fill>
        <patternFill patternType="solid">
          <fgColor theme="1"/>
          <bgColor theme="1"/>
        </patternFill>
      </fill>
      <alignment horizontal="center" vertical="top" textRotation="0" wrapText="1" indent="0" justifyLastLine="0" shrinkToFit="0" readingOrder="0"/>
    </dxf>
    <dxf>
      <numFmt numFmtId="166" formatCode="[h]:mm:ss;@"/>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numFmt numFmtId="165" formatCode="[$-409]m/d/yy\ h:mm\ AM/PM;@"/>
      <fill>
        <patternFill patternType="none">
          <fgColor indexed="64"/>
          <bgColor auto="1"/>
        </patternFill>
      </fill>
      <alignment horizontal="left" vertical="top" textRotation="0" wrapText="1" indent="0" justifyLastLine="0" shrinkToFit="0" readingOrder="0"/>
    </dxf>
    <dxf>
      <numFmt numFmtId="165" formatCode="[$-409]m/d/yy\ h:mm\ AM/PM;@"/>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numFmt numFmtId="164" formatCode="m/d/yyyy;@"/>
      <fill>
        <patternFill patternType="none">
          <fgColor indexed="64"/>
          <bgColor auto="1"/>
        </patternFill>
      </fill>
      <alignment horizontal="left" vertical="top" textRotation="0" wrapText="1" indent="0" justifyLastLine="0" shrinkToFit="0" readingOrder="0"/>
    </dxf>
    <dxf>
      <numFmt numFmtId="164" formatCode="m/d/yyyy;@"/>
      <fill>
        <patternFill patternType="none">
          <fgColor indexed="64"/>
          <bgColor auto="1"/>
        </patternFill>
      </fill>
      <alignment horizontal="left" vertical="top" textRotation="0" wrapText="1" indent="0" justifyLastLine="0" shrinkToFit="0" readingOrder="0"/>
    </dxf>
    <dxf>
      <fill>
        <patternFill patternType="none">
          <fgColor indexed="64"/>
          <bgColor indexed="65"/>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center" vertical="top" textRotation="0" wrapText="1" indent="0" justifyLastLine="0" shrinkToFit="0" readingOrder="0"/>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border outline="0">
        <left style="thin">
          <color theme="1"/>
        </left>
        <right style="thin">
          <color theme="1"/>
        </right>
        <top style="thin">
          <color theme="1"/>
        </top>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theme="1"/>
          <bgColor theme="1"/>
        </patternFill>
      </fill>
      <alignment horizontal="center" vertical="top" textRotation="0" wrapText="1" indent="0" justifyLastLine="0" shrinkToFit="0" readingOrder="0"/>
    </dxf>
    <dxf>
      <numFmt numFmtId="166" formatCode="[h]:mm:ss;@"/>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numFmt numFmtId="165" formatCode="[$-409]m/d/yy\ h:mm\ AM/PM;@"/>
      <fill>
        <patternFill patternType="none">
          <fgColor indexed="64"/>
          <bgColor auto="1"/>
        </patternFill>
      </fill>
      <alignment horizontal="left" vertical="top" textRotation="0" wrapText="1" indent="0" justifyLastLine="0" shrinkToFit="0" readingOrder="0"/>
    </dxf>
    <dxf>
      <numFmt numFmtId="165" formatCode="[$-409]m/d/yy\ h:mm\ AM/PM;@"/>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numFmt numFmtId="164" formatCode="m/d/yyyy;@"/>
      <fill>
        <patternFill patternType="none">
          <fgColor indexed="64"/>
          <bgColor auto="1"/>
        </patternFill>
      </fill>
      <alignment horizontal="left" vertical="top" textRotation="0" wrapText="1" indent="0" justifyLastLine="0" shrinkToFit="0" readingOrder="0"/>
    </dxf>
    <dxf>
      <numFmt numFmtId="164" formatCode="m/d/yyyy;@"/>
      <fill>
        <patternFill patternType="none">
          <fgColor indexed="64"/>
          <bgColor auto="1"/>
        </patternFill>
      </fill>
      <alignment horizontal="left" vertical="top" textRotation="0" wrapText="1" indent="0" justifyLastLine="0" shrinkToFit="0" readingOrder="0"/>
    </dxf>
    <dxf>
      <fill>
        <patternFill patternType="none">
          <fgColor indexed="64"/>
          <bgColor indexed="65"/>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center" vertical="top" textRotation="0" wrapText="1" indent="0" justifyLastLine="0" shrinkToFit="0" readingOrder="0"/>
    </dxf>
    <dxf>
      <font>
        <color rgb="FF9C0006"/>
      </font>
      <fill>
        <patternFill>
          <bgColor rgb="FFFFC7CE"/>
        </patternFill>
      </fill>
    </dxf>
    <dxf>
      <font>
        <color rgb="FF9C0006"/>
      </font>
      <fill>
        <patternFill>
          <bgColor rgb="FFFFC7CE"/>
        </patternFill>
      </fill>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border outline="0">
        <left style="thin">
          <color theme="1"/>
        </left>
        <right style="thin">
          <color theme="1"/>
        </right>
        <top style="thin">
          <color theme="1"/>
        </top>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theme="1"/>
          <bgColor theme="1"/>
        </patternFill>
      </fill>
      <alignment horizontal="center" vertical="top" textRotation="0" wrapText="1" indent="0" justifyLastLine="0" shrinkToFit="0" readingOrder="0"/>
    </dxf>
    <dxf>
      <alignment horizontal="left" vertical="top" textRotation="0" wrapText="1" indent="0" justifyLastLine="0" shrinkToFit="0" readingOrder="0"/>
    </dxf>
    <dxf>
      <numFmt numFmtId="164" formatCode="m/d/yyyy;@"/>
      <alignment horizontal="left" vertical="top" textRotation="0" wrapText="1" indent="0" justifyLastLine="0" shrinkToFit="0" readingOrder="0"/>
    </dxf>
    <dxf>
      <numFmt numFmtId="164" formatCode="m/d/yyyy;@"/>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center"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PDA Summary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Summary!$A$2</c:f>
              <c:strCache>
                <c:ptCount val="1"/>
                <c:pt idx="0">
                  <c:v>Renae Brunetto brunettor</c:v>
                </c:pt>
              </c:strCache>
            </c:strRef>
          </c:tx>
          <c:spPr>
            <a:solidFill>
              <a:schemeClr val="accent1"/>
            </a:solidFill>
            <a:ln>
              <a:noFill/>
            </a:ln>
            <a:effectLst/>
          </c:spPr>
          <c:invertIfNegative val="0"/>
          <c:val>
            <c:numRef>
              <c:f>Summary!$B$2</c:f>
              <c:numCache>
                <c:formatCode>General</c:formatCode>
                <c:ptCount val="1"/>
                <c:pt idx="0">
                  <c:v>33.5</c:v>
                </c:pt>
              </c:numCache>
            </c:numRef>
          </c:val>
          <c:extLst>
            <c:ext xmlns:c16="http://schemas.microsoft.com/office/drawing/2014/chart" uri="{C3380CC4-5D6E-409C-BE32-E72D297353CC}">
              <c16:uniqueId val="{00000000-F0DB-4678-8E73-4755A9FB55DC}"/>
            </c:ext>
          </c:extLst>
        </c:ser>
        <c:ser>
          <c:idx val="1"/>
          <c:order val="1"/>
          <c:tx>
            <c:strRef>
              <c:f>Summary!$A$3</c:f>
              <c:strCache>
                <c:ptCount val="1"/>
                <c:pt idx="0">
                  <c:v>Chessie Jones jonesc</c:v>
                </c:pt>
              </c:strCache>
            </c:strRef>
          </c:tx>
          <c:spPr>
            <a:solidFill>
              <a:schemeClr val="accent2"/>
            </a:solidFill>
            <a:ln>
              <a:noFill/>
            </a:ln>
            <a:effectLst/>
          </c:spPr>
          <c:invertIfNegative val="0"/>
          <c:val>
            <c:numRef>
              <c:f>Summary!$B$3</c:f>
              <c:numCache>
                <c:formatCode>General</c:formatCode>
                <c:ptCount val="1"/>
                <c:pt idx="0">
                  <c:v>49.5</c:v>
                </c:pt>
              </c:numCache>
            </c:numRef>
          </c:val>
          <c:extLst>
            <c:ext xmlns:c16="http://schemas.microsoft.com/office/drawing/2014/chart" uri="{C3380CC4-5D6E-409C-BE32-E72D297353CC}">
              <c16:uniqueId val="{00000001-F0DB-4678-8E73-4755A9FB55DC}"/>
            </c:ext>
          </c:extLst>
        </c:ser>
        <c:dLbls>
          <c:showLegendKey val="0"/>
          <c:showVal val="0"/>
          <c:showCatName val="0"/>
          <c:showSerName val="0"/>
          <c:showPercent val="0"/>
          <c:showBubbleSize val="0"/>
        </c:dLbls>
        <c:gapWidth val="219"/>
        <c:overlap val="-27"/>
        <c:axId val="427514280"/>
        <c:axId val="427504440"/>
      </c:barChart>
      <c:catAx>
        <c:axId val="427514280"/>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7504440"/>
        <c:crosses val="autoZero"/>
        <c:auto val="1"/>
        <c:lblAlgn val="ctr"/>
        <c:lblOffset val="100"/>
        <c:noMultiLvlLbl val="0"/>
      </c:catAx>
      <c:valAx>
        <c:axId val="4275044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751428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492125</xdr:colOff>
      <xdr:row>11</xdr:row>
      <xdr:rowOff>66675</xdr:rowOff>
    </xdr:from>
    <xdr:to>
      <xdr:col>7</xdr:col>
      <xdr:colOff>225425</xdr:colOff>
      <xdr:row>25</xdr:row>
      <xdr:rowOff>142875</xdr:rowOff>
    </xdr:to>
    <xdr:graphicFrame macro="">
      <xdr:nvGraphicFramePr>
        <xdr:cNvPr id="3" name="Chart 2">
          <a:extLst>
            <a:ext uri="{FF2B5EF4-FFF2-40B4-BE49-F238E27FC236}">
              <a16:creationId xmlns:a16="http://schemas.microsoft.com/office/drawing/2014/main" id="{5823A672-8D22-42E9-A25D-7183BA76849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G99" totalsRowShown="0" headerRowDxfId="83" dataDxfId="82">
  <autoFilter ref="A1:G99" xr:uid="{00000000-0009-0000-0100-000001000000}"/>
  <tableColumns count="7">
    <tableColumn id="1" xr3:uid="{00000000-0010-0000-0000-000001000000}" name="Trial ID" dataDxfId="81"/>
    <tableColumn id="2" xr3:uid="{00000000-0010-0000-0000-000002000000}" name="Trial Type" dataDxfId="80"/>
    <tableColumn id="3" xr3:uid="{00000000-0010-0000-0000-000003000000}" name="Submission#" dataDxfId="79"/>
    <tableColumn id="5" xr3:uid="{00000000-0010-0000-0000-000005000000}" name="Lead Organization" dataDxfId="78"/>
    <tableColumn id="6" xr3:uid="{00000000-0010-0000-0000-000006000000}" name="Received Date" dataDxfId="77"/>
    <tableColumn id="7" xr3:uid="{00000000-0010-0000-0000-000007000000}" name="Accepted Date" dataDxfId="76"/>
    <tableColumn id="8" xr3:uid="{00000000-0010-0000-0000-000008000000}" name="Validator" dataDxfId="75"/>
  </tableColumns>
  <tableStyleInfo name="TableStyleLight1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01000000}" name="Table991516" displayName="Table991516" ref="I1:M4" totalsRowShown="0" headerRowDxfId="74" dataDxfId="73" tableBorderDxfId="72">
  <autoFilter ref="I1:M4" xr:uid="{00000000-0009-0000-0100-00000F000000}"/>
  <tableColumns count="5">
    <tableColumn id="1" xr3:uid="{00000000-0010-0000-0100-000001000000}" name="Validator" dataDxfId="71"/>
    <tableColumn id="4" xr3:uid="{00000000-0010-0000-0100-000004000000}" name="Original" dataDxfId="70"/>
    <tableColumn id="2" xr3:uid="{00000000-0010-0000-0100-000002000000}" name="Amendment" dataDxfId="69"/>
    <tableColumn id="3" xr3:uid="{00000000-0010-0000-0100-000003000000}" name="Abbreviated" dataDxfId="68"/>
    <tableColumn id="7" xr3:uid="{00000000-0010-0000-0100-000007000000}" name="Normalized Trial Processing Time" dataDxfId="67"/>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2000000}" name="Table37" displayName="Table37" ref="A1:P25" totalsRowShown="0" headerRowDxfId="64" dataDxfId="63">
  <autoFilter ref="A1:P25" xr:uid="{00000000-0009-0000-0100-000006000000}"/>
  <tableColumns count="16">
    <tableColumn id="1" xr3:uid="{00000000-0010-0000-0200-000001000000}" name="Trial ID" dataDxfId="62"/>
    <tableColumn id="2" xr3:uid="{00000000-0010-0000-0200-000002000000}" name="Trial Type" dataDxfId="61"/>
    <tableColumn id="3" xr3:uid="{00000000-0010-0000-0200-000003000000}" name="Submission#" dataDxfId="60"/>
    <tableColumn id="5" xr3:uid="{00000000-0010-0000-0200-000005000000}" name="Lead Oganization" dataDxfId="59"/>
    <tableColumn id="4" xr3:uid="{00000000-0010-0000-0200-000004000000}" name="Accepted Date" dataDxfId="58"/>
    <tableColumn id="9" xr3:uid="{00000000-0010-0000-0200-000009000000}" name="On-Hold Date" dataDxfId="57"/>
    <tableColumn id="10" xr3:uid="{00000000-0010-0000-0200-00000A000000}" name="Off-Hold Date" dataDxfId="56"/>
    <tableColumn id="11" xr3:uid="{00000000-0010-0000-0200-00000B000000}" name="On-Hold Reason" dataDxfId="55"/>
    <tableColumn id="12" xr3:uid="{00000000-0010-0000-0200-00000C000000}" name="On-Hold Description" dataDxfId="54"/>
    <tableColumn id="19" xr3:uid="{00000000-0010-0000-0200-000013000000}" name="Additional Comments" dataDxfId="53"/>
    <tableColumn id="13" xr3:uid="{00000000-0010-0000-0200-00000D000000}" name="Processing Status" dataDxfId="52"/>
    <tableColumn id="14" xr3:uid="{00000000-0010-0000-0200-00000E000000}" name="Abstractor" dataDxfId="51"/>
    <tableColumn id="15" xr3:uid="{00000000-0010-0000-0200-00000F000000}" name="Start Time" dataDxfId="50"/>
    <tableColumn id="16" xr3:uid="{00000000-0010-0000-0200-000010000000}" name="End Time" dataDxfId="49"/>
    <tableColumn id="17" xr3:uid="{00000000-0010-0000-0200-000011000000}" name="Comments" dataDxfId="48"/>
    <tableColumn id="18" xr3:uid="{00000000-0010-0000-0200-000012000000}" name="Processing Time (HH:MM:SS)" dataDxfId="47"/>
  </tableColumns>
  <tableStyleInfo name="TableStyleLight13"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3000000}" name="Table9915" displayName="Table9915" ref="R1:Y4" totalsRowShown="0" headerRowDxfId="46" dataDxfId="45" tableBorderDxfId="44">
  <autoFilter ref="R1:Y4" xr:uid="{00000000-0009-0000-0100-00000E000000}"/>
  <tableColumns count="8">
    <tableColumn id="1" xr3:uid="{00000000-0010-0000-0300-000001000000}" name="Abstractor" dataDxfId="43"/>
    <tableColumn id="4" xr3:uid="{00000000-0010-0000-0300-000004000000}" name="Original" dataDxfId="42"/>
    <tableColumn id="8" xr3:uid="{00000000-0010-0000-0300-000008000000}" name="Original Avg Time" dataDxfId="41"/>
    <tableColumn id="2" xr3:uid="{00000000-0010-0000-0300-000002000000}" name="Amendment" dataDxfId="40"/>
    <tableColumn id="9" xr3:uid="{00000000-0010-0000-0300-000009000000}" name="Amendment Avg Time" dataDxfId="39"/>
    <tableColumn id="3" xr3:uid="{00000000-0010-0000-0300-000003000000}" name="Abbreviated" dataDxfId="38"/>
    <tableColumn id="10" xr3:uid="{00000000-0010-0000-0300-00000A000000}" name="Abbreviated Avg Time" dataDxfId="37"/>
    <tableColumn id="7" xr3:uid="{00000000-0010-0000-0300-000007000000}" name="Normalized Trial Processing Time" dataDxfId="36"/>
  </tableColumns>
  <tableStyleInfo name="TableStyleLight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4000000}" name="Table378" displayName="Table378" ref="A1:P3" totalsRowShown="0" headerRowDxfId="32" dataDxfId="31">
  <autoFilter ref="A1:P3" xr:uid="{00000000-0009-0000-0100-000007000000}"/>
  <tableColumns count="16">
    <tableColumn id="1" xr3:uid="{00000000-0010-0000-0400-000001000000}" name="Trial ID" dataDxfId="30"/>
    <tableColumn id="2" xr3:uid="{00000000-0010-0000-0400-000002000000}" name="Trial Type" dataDxfId="29"/>
    <tableColumn id="3" xr3:uid="{00000000-0010-0000-0400-000003000000}" name="Submission#" dataDxfId="28"/>
    <tableColumn id="5" xr3:uid="{00000000-0010-0000-0400-000005000000}" name="Lead Oganization" dataDxfId="27"/>
    <tableColumn id="4" xr3:uid="{00000000-0010-0000-0400-000004000000}" name="Accepted Date" dataDxfId="26"/>
    <tableColumn id="9" xr3:uid="{00000000-0010-0000-0400-000009000000}" name="On-Hold Date" dataDxfId="25"/>
    <tableColumn id="10" xr3:uid="{00000000-0010-0000-0400-00000A000000}" name="Off-Hold Date" dataDxfId="24"/>
    <tableColumn id="11" xr3:uid="{00000000-0010-0000-0400-00000B000000}" name="On-Hold Reason" dataDxfId="23"/>
    <tableColumn id="12" xr3:uid="{00000000-0010-0000-0400-00000C000000}" name="On-Hold Description" dataDxfId="22"/>
    <tableColumn id="19" xr3:uid="{00000000-0010-0000-0400-000013000000}" name="Additional Comments" dataDxfId="21"/>
    <tableColumn id="13" xr3:uid="{00000000-0010-0000-0400-00000D000000}" name="Processing Status" dataDxfId="20"/>
    <tableColumn id="14" xr3:uid="{00000000-0010-0000-0400-00000E000000}" name="QCer" dataDxfId="19"/>
    <tableColumn id="15" xr3:uid="{00000000-0010-0000-0400-00000F000000}" name="Start Time" dataDxfId="18"/>
    <tableColumn id="16" xr3:uid="{00000000-0010-0000-0400-000010000000}" name="End Time" dataDxfId="17"/>
    <tableColumn id="17" xr3:uid="{00000000-0010-0000-0400-000011000000}" name="Comments" dataDxfId="16"/>
    <tableColumn id="18" xr3:uid="{00000000-0010-0000-0400-000012000000}" name="Processing Time (HH:MM:SS)" dataDxfId="15"/>
  </tableColumns>
  <tableStyleInfo name="TableStyleLight13"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5000000}" name="Table991014" displayName="Table991014" ref="R1:Y3" totalsRowShown="0" headerRowDxfId="14" dataDxfId="13" tableBorderDxfId="12">
  <autoFilter ref="R1:Y3" xr:uid="{00000000-0009-0000-0100-00000D000000}"/>
  <tableColumns count="8">
    <tableColumn id="1" xr3:uid="{00000000-0010-0000-0500-000001000000}" name="QCer" dataDxfId="11"/>
    <tableColumn id="4" xr3:uid="{00000000-0010-0000-0500-000004000000}" name="Original" dataDxfId="10"/>
    <tableColumn id="2" xr3:uid="{00000000-0010-0000-0500-000002000000}" name="Original Avg Time" dataDxfId="9"/>
    <tableColumn id="3" xr3:uid="{00000000-0010-0000-0500-000003000000}" name="Amendment" dataDxfId="8"/>
    <tableColumn id="5" xr3:uid="{00000000-0010-0000-0500-000005000000}" name="Amendment Avg Time" dataDxfId="7"/>
    <tableColumn id="6" xr3:uid="{00000000-0010-0000-0500-000006000000}" name="Abbreviated" dataDxfId="6"/>
    <tableColumn id="7" xr3:uid="{00000000-0010-0000-0500-000007000000}" name="Abbreviated Avg Time" dataDxfId="5"/>
    <tableColumn id="8" xr3:uid="{00000000-0010-0000-0500-000008000000}" name="Normalized Trial Processing Time" dataDxfId="4"/>
  </tableColumns>
  <tableStyleInfo name="TableStyleLight8"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6000000}" name="Table1212" displayName="Table1212" ref="A1:B3" totalsRowShown="0" headerRowDxfId="1" dataDxfId="0">
  <autoFilter ref="A1:B3" xr:uid="{00000000-0009-0000-0100-00000B000000}"/>
  <tableColumns count="2">
    <tableColumn id="1" xr3:uid="{00000000-0010-0000-0600-000001000000}" name="Team Member" dataDxfId="3"/>
    <tableColumn id="2" xr3:uid="{00000000-0010-0000-0600-000002000000}" name="Work Time" dataDxfId="2"/>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99"/>
  <sheetViews>
    <sheetView workbookViewId="0">
      <selection activeCell="H12" sqref="H12"/>
    </sheetView>
  </sheetViews>
  <sheetFormatPr defaultRowHeight="15" customHeight="1" x14ac:dyDescent="0.25"/>
  <cols>
    <col min="1" max="3" width="25.5703125" style="26" customWidth="1"/>
    <col min="4" max="4" width="50.5703125" style="26" customWidth="1"/>
    <col min="5" max="6" width="25.5703125" style="27" customWidth="1"/>
    <col min="7" max="7" width="25.5703125" style="26" customWidth="1"/>
    <col min="8" max="8" width="25.5703125" style="28" customWidth="1"/>
    <col min="9" max="13" width="25.5703125" style="6" customWidth="1"/>
    <col min="14" max="16384" width="9.140625" style="28"/>
  </cols>
  <sheetData>
    <row r="1" spans="1:13" ht="15" customHeight="1" x14ac:dyDescent="0.25">
      <c r="A1" s="26" t="s">
        <v>0</v>
      </c>
      <c r="B1" s="26" t="s">
        <v>1</v>
      </c>
      <c r="C1" s="26" t="s">
        <v>2</v>
      </c>
      <c r="D1" s="26" t="s">
        <v>3</v>
      </c>
      <c r="E1" s="27" t="s">
        <v>4</v>
      </c>
      <c r="F1" s="27" t="s">
        <v>5</v>
      </c>
      <c r="G1" s="26" t="s">
        <v>6</v>
      </c>
      <c r="I1" s="17" t="s">
        <v>6</v>
      </c>
      <c r="J1" s="17" t="s">
        <v>20</v>
      </c>
      <c r="K1" s="17" t="s">
        <v>21</v>
      </c>
      <c r="L1" s="17" t="s">
        <v>22</v>
      </c>
      <c r="M1" s="23" t="s">
        <v>23</v>
      </c>
    </row>
    <row r="2" spans="1:13" ht="15" customHeight="1" x14ac:dyDescent="0.25">
      <c r="A2" s="14" t="s">
        <v>29</v>
      </c>
      <c r="B2" s="14" t="s">
        <v>21</v>
      </c>
      <c r="C2" s="14">
        <v>3</v>
      </c>
      <c r="D2" s="14" t="s">
        <v>30</v>
      </c>
      <c r="E2" s="15">
        <v>43494.663981481484</v>
      </c>
      <c r="F2" s="15">
        <v>43497.376932870371</v>
      </c>
      <c r="G2" s="14" t="s">
        <v>31</v>
      </c>
      <c r="I2" s="16" t="s">
        <v>58</v>
      </c>
      <c r="J2" s="16">
        <v>4</v>
      </c>
      <c r="K2" s="16">
        <v>22</v>
      </c>
      <c r="L2" s="16">
        <v>5</v>
      </c>
      <c r="M2" s="22">
        <v>22.15</v>
      </c>
    </row>
    <row r="3" spans="1:13" ht="15" customHeight="1" x14ac:dyDescent="0.25">
      <c r="A3" s="14" t="s">
        <v>32</v>
      </c>
      <c r="B3" s="14" t="s">
        <v>22</v>
      </c>
      <c r="C3" s="14">
        <v>1</v>
      </c>
      <c r="D3" s="14" t="s">
        <v>33</v>
      </c>
      <c r="E3" s="15">
        <v>43496.661759259259</v>
      </c>
      <c r="F3" s="15">
        <v>43497.378842592596</v>
      </c>
      <c r="G3" s="14" t="s">
        <v>31</v>
      </c>
      <c r="I3" s="16" t="s">
        <v>31</v>
      </c>
      <c r="J3" s="16">
        <v>3</v>
      </c>
      <c r="K3" s="16">
        <v>54</v>
      </c>
      <c r="L3" s="16">
        <v>10</v>
      </c>
      <c r="M3" s="16">
        <v>46.8</v>
      </c>
    </row>
    <row r="4" spans="1:13" ht="15" customHeight="1" x14ac:dyDescent="0.25">
      <c r="A4" s="14" t="s">
        <v>34</v>
      </c>
      <c r="B4" s="14" t="s">
        <v>21</v>
      </c>
      <c r="C4" s="14">
        <v>14</v>
      </c>
      <c r="D4" s="14" t="s">
        <v>35</v>
      </c>
      <c r="E4" s="15">
        <v>43496.695810185185</v>
      </c>
      <c r="F4" s="15">
        <v>43497.388391203705</v>
      </c>
      <c r="G4" s="14" t="s">
        <v>31</v>
      </c>
      <c r="I4" s="29" t="s">
        <v>178</v>
      </c>
      <c r="J4" s="29">
        <v>7</v>
      </c>
      <c r="K4" s="29">
        <v>76</v>
      </c>
      <c r="L4" s="29">
        <v>15</v>
      </c>
      <c r="M4" s="30">
        <v>68.95</v>
      </c>
    </row>
    <row r="5" spans="1:13" ht="15" customHeight="1" x14ac:dyDescent="0.25">
      <c r="A5" s="14" t="s">
        <v>36</v>
      </c>
      <c r="B5" s="14" t="s">
        <v>20</v>
      </c>
      <c r="C5" s="14">
        <v>1</v>
      </c>
      <c r="D5" s="14" t="s">
        <v>37</v>
      </c>
      <c r="E5" s="15">
        <v>43496.696898148148</v>
      </c>
      <c r="F5" s="15">
        <v>43497.392627314817</v>
      </c>
      <c r="G5" s="14" t="s">
        <v>31</v>
      </c>
    </row>
    <row r="6" spans="1:13" ht="15" customHeight="1" x14ac:dyDescent="0.25">
      <c r="A6" s="14" t="s">
        <v>38</v>
      </c>
      <c r="B6" s="14" t="s">
        <v>22</v>
      </c>
      <c r="C6" s="14">
        <v>1</v>
      </c>
      <c r="D6" s="14" t="s">
        <v>39</v>
      </c>
      <c r="E6" s="15">
        <v>43496.705520833333</v>
      </c>
      <c r="F6" s="15">
        <v>43497.397534722222</v>
      </c>
      <c r="G6" s="14" t="s">
        <v>31</v>
      </c>
    </row>
    <row r="7" spans="1:13" ht="15" customHeight="1" x14ac:dyDescent="0.25">
      <c r="A7" s="14" t="s">
        <v>40</v>
      </c>
      <c r="B7" s="14" t="s">
        <v>22</v>
      </c>
      <c r="C7" s="14">
        <v>1</v>
      </c>
      <c r="D7" s="14" t="s">
        <v>41</v>
      </c>
      <c r="E7" s="15">
        <v>43496.733275462961</v>
      </c>
      <c r="F7" s="15">
        <v>43497.399710648147</v>
      </c>
      <c r="G7" s="14" t="s">
        <v>31</v>
      </c>
    </row>
    <row r="8" spans="1:13" ht="15" customHeight="1" x14ac:dyDescent="0.25">
      <c r="A8" s="14" t="s">
        <v>42</v>
      </c>
      <c r="B8" s="14" t="s">
        <v>21</v>
      </c>
      <c r="C8" s="14">
        <v>4</v>
      </c>
      <c r="D8" s="14" t="s">
        <v>43</v>
      </c>
      <c r="E8" s="15">
        <v>43496.736678240741</v>
      </c>
      <c r="F8" s="15">
        <v>43497.402106481481</v>
      </c>
      <c r="G8" s="14" t="s">
        <v>31</v>
      </c>
    </row>
    <row r="9" spans="1:13" ht="15" customHeight="1" x14ac:dyDescent="0.25">
      <c r="A9" s="14" t="s">
        <v>44</v>
      </c>
      <c r="B9" s="14" t="s">
        <v>22</v>
      </c>
      <c r="C9" s="14">
        <v>1</v>
      </c>
      <c r="D9" s="14" t="s">
        <v>45</v>
      </c>
      <c r="E9" s="15">
        <v>43496.746435185189</v>
      </c>
      <c r="F9" s="15">
        <v>43497.411423611113</v>
      </c>
      <c r="G9" s="14" t="s">
        <v>31</v>
      </c>
    </row>
    <row r="10" spans="1:13" ht="15" customHeight="1" x14ac:dyDescent="0.25">
      <c r="A10" s="14" t="s">
        <v>46</v>
      </c>
      <c r="B10" s="14" t="s">
        <v>22</v>
      </c>
      <c r="C10" s="14">
        <v>1</v>
      </c>
      <c r="D10" s="14" t="s">
        <v>47</v>
      </c>
      <c r="E10" s="15">
        <v>43496.763101851851</v>
      </c>
      <c r="F10" s="15">
        <v>43497.439780092594</v>
      </c>
      <c r="G10" s="14" t="s">
        <v>31</v>
      </c>
    </row>
    <row r="11" spans="1:13" ht="15" customHeight="1" x14ac:dyDescent="0.25">
      <c r="A11" s="14" t="s">
        <v>48</v>
      </c>
      <c r="B11" s="14" t="s">
        <v>21</v>
      </c>
      <c r="C11" s="14">
        <v>3</v>
      </c>
      <c r="D11" s="14" t="s">
        <v>43</v>
      </c>
      <c r="E11" s="15">
        <v>43496.79278935185</v>
      </c>
      <c r="F11" s="15">
        <v>43497.441550925927</v>
      </c>
      <c r="G11" s="14" t="s">
        <v>31</v>
      </c>
    </row>
    <row r="12" spans="1:13" ht="15" customHeight="1" x14ac:dyDescent="0.25">
      <c r="A12" s="14" t="s">
        <v>49</v>
      </c>
      <c r="B12" s="14" t="s">
        <v>21</v>
      </c>
      <c r="C12" s="14">
        <v>8</v>
      </c>
      <c r="D12" s="14" t="s">
        <v>43</v>
      </c>
      <c r="E12" s="15">
        <v>43496.810208333336</v>
      </c>
      <c r="F12" s="15">
        <v>43497.443449074075</v>
      </c>
      <c r="G12" s="14" t="s">
        <v>31</v>
      </c>
    </row>
    <row r="13" spans="1:13" ht="15" customHeight="1" x14ac:dyDescent="0.25">
      <c r="A13" s="14" t="s">
        <v>50</v>
      </c>
      <c r="B13" s="14" t="s">
        <v>21</v>
      </c>
      <c r="C13" s="14">
        <v>8</v>
      </c>
      <c r="D13" s="14" t="s">
        <v>51</v>
      </c>
      <c r="E13" s="15">
        <v>43496.838541666664</v>
      </c>
      <c r="F13" s="15">
        <v>43497.456886574073</v>
      </c>
      <c r="G13" s="14" t="s">
        <v>31</v>
      </c>
    </row>
    <row r="14" spans="1:13" ht="15" customHeight="1" x14ac:dyDescent="0.25">
      <c r="A14" s="14" t="s">
        <v>52</v>
      </c>
      <c r="B14" s="14" t="s">
        <v>21</v>
      </c>
      <c r="C14" s="14">
        <v>12</v>
      </c>
      <c r="D14" s="14" t="s">
        <v>53</v>
      </c>
      <c r="E14" s="15">
        <v>43496.839768518519</v>
      </c>
      <c r="F14" s="15">
        <v>43497.462766203702</v>
      </c>
      <c r="G14" s="14" t="s">
        <v>31</v>
      </c>
    </row>
    <row r="15" spans="1:13" ht="15" customHeight="1" x14ac:dyDescent="0.25">
      <c r="A15" s="14" t="s">
        <v>54</v>
      </c>
      <c r="B15" s="14" t="s">
        <v>21</v>
      </c>
      <c r="C15" s="14">
        <v>5</v>
      </c>
      <c r="D15" s="14" t="s">
        <v>55</v>
      </c>
      <c r="E15" s="15">
        <v>43496.840798611112</v>
      </c>
      <c r="F15" s="15">
        <v>43497.493067129632</v>
      </c>
      <c r="G15" s="14" t="s">
        <v>31</v>
      </c>
    </row>
    <row r="16" spans="1:13" ht="15" customHeight="1" x14ac:dyDescent="0.25">
      <c r="A16" s="14" t="s">
        <v>56</v>
      </c>
      <c r="B16" s="14" t="s">
        <v>20</v>
      </c>
      <c r="C16" s="14">
        <v>1</v>
      </c>
      <c r="D16" s="14" t="s">
        <v>57</v>
      </c>
      <c r="E16" s="15">
        <v>43496.837453703702</v>
      </c>
      <c r="F16" s="15">
        <v>43497.560289351852</v>
      </c>
      <c r="G16" s="14" t="s">
        <v>58</v>
      </c>
    </row>
    <row r="17" spans="1:7" ht="15" customHeight="1" x14ac:dyDescent="0.25">
      <c r="A17" s="14" t="s">
        <v>59</v>
      </c>
      <c r="B17" s="14" t="s">
        <v>21</v>
      </c>
      <c r="C17" s="14">
        <v>10</v>
      </c>
      <c r="D17" s="14" t="s">
        <v>60</v>
      </c>
      <c r="E17" s="15">
        <v>43497.466192129628</v>
      </c>
      <c r="F17" s="15">
        <v>43497.564976851849</v>
      </c>
      <c r="G17" s="14" t="s">
        <v>58</v>
      </c>
    </row>
    <row r="18" spans="1:7" ht="15" customHeight="1" x14ac:dyDescent="0.25">
      <c r="A18" s="14" t="s">
        <v>61</v>
      </c>
      <c r="B18" s="14" t="s">
        <v>21</v>
      </c>
      <c r="C18" s="14">
        <v>2</v>
      </c>
      <c r="D18" s="14" t="s">
        <v>60</v>
      </c>
      <c r="E18" s="15">
        <v>43497.487118055556</v>
      </c>
      <c r="F18" s="15">
        <v>43497.576979166668</v>
      </c>
      <c r="G18" s="14" t="s">
        <v>58</v>
      </c>
    </row>
    <row r="19" spans="1:7" ht="15" customHeight="1" x14ac:dyDescent="0.25">
      <c r="A19" s="14" t="s">
        <v>62</v>
      </c>
      <c r="B19" s="14" t="s">
        <v>21</v>
      </c>
      <c r="C19" s="14">
        <v>2</v>
      </c>
      <c r="D19" s="14" t="s">
        <v>63</v>
      </c>
      <c r="E19" s="15">
        <v>43497.490393518521</v>
      </c>
      <c r="F19" s="15">
        <v>43497.584131944444</v>
      </c>
      <c r="G19" s="14" t="s">
        <v>58</v>
      </c>
    </row>
    <row r="20" spans="1:7" ht="15" customHeight="1" x14ac:dyDescent="0.25">
      <c r="A20" s="14" t="s">
        <v>64</v>
      </c>
      <c r="B20" s="14" t="s">
        <v>21</v>
      </c>
      <c r="C20" s="14">
        <v>9</v>
      </c>
      <c r="D20" s="14" t="s">
        <v>65</v>
      </c>
      <c r="E20" s="15">
        <v>43497.503912037035</v>
      </c>
      <c r="F20" s="15">
        <v>43497.586238425924</v>
      </c>
      <c r="G20" s="14" t="s">
        <v>58</v>
      </c>
    </row>
    <row r="21" spans="1:7" ht="15" customHeight="1" x14ac:dyDescent="0.25">
      <c r="A21" s="14" t="s">
        <v>66</v>
      </c>
      <c r="B21" s="14" t="s">
        <v>22</v>
      </c>
      <c r="C21" s="14">
        <v>1</v>
      </c>
      <c r="D21" s="14" t="s">
        <v>67</v>
      </c>
      <c r="E21" s="15">
        <v>43497.515486111108</v>
      </c>
      <c r="F21" s="15">
        <v>43497.588078703702</v>
      </c>
      <c r="G21" s="14" t="s">
        <v>58</v>
      </c>
    </row>
    <row r="22" spans="1:7" ht="15" customHeight="1" x14ac:dyDescent="0.25">
      <c r="A22" s="14" t="s">
        <v>68</v>
      </c>
      <c r="B22" s="14" t="s">
        <v>21</v>
      </c>
      <c r="C22" s="14">
        <v>10</v>
      </c>
      <c r="D22" s="14" t="s">
        <v>65</v>
      </c>
      <c r="E22" s="15">
        <v>43497.519930555558</v>
      </c>
      <c r="F22" s="15">
        <v>43497.590752314813</v>
      </c>
      <c r="G22" s="14" t="s">
        <v>58</v>
      </c>
    </row>
    <row r="23" spans="1:7" ht="15" customHeight="1" x14ac:dyDescent="0.25">
      <c r="A23" s="14" t="s">
        <v>69</v>
      </c>
      <c r="B23" s="14" t="s">
        <v>21</v>
      </c>
      <c r="C23" s="14">
        <v>12</v>
      </c>
      <c r="D23" s="14" t="s">
        <v>65</v>
      </c>
      <c r="E23" s="15">
        <v>43497.538935185185</v>
      </c>
      <c r="F23" s="15">
        <v>43497.595381944448</v>
      </c>
      <c r="G23" s="14" t="s">
        <v>58</v>
      </c>
    </row>
    <row r="24" spans="1:7" ht="15" customHeight="1" x14ac:dyDescent="0.25">
      <c r="A24" s="14" t="s">
        <v>70</v>
      </c>
      <c r="B24" s="14" t="s">
        <v>21</v>
      </c>
      <c r="C24" s="14">
        <v>7</v>
      </c>
      <c r="D24" s="14" t="s">
        <v>65</v>
      </c>
      <c r="E24" s="15">
        <v>43497.549062500002</v>
      </c>
      <c r="F24" s="15">
        <v>43497.596886574072</v>
      </c>
      <c r="G24" s="14" t="s">
        <v>58</v>
      </c>
    </row>
    <row r="25" spans="1:7" ht="15" customHeight="1" x14ac:dyDescent="0.25">
      <c r="A25" s="14" t="s">
        <v>71</v>
      </c>
      <c r="B25" s="14" t="s">
        <v>22</v>
      </c>
      <c r="C25" s="14">
        <v>1</v>
      </c>
      <c r="D25" s="14" t="s">
        <v>72</v>
      </c>
      <c r="E25" s="15">
        <v>43497.58315972222</v>
      </c>
      <c r="F25" s="15">
        <v>43497.601909722223</v>
      </c>
      <c r="G25" s="14" t="s">
        <v>58</v>
      </c>
    </row>
    <row r="26" spans="1:7" ht="15" customHeight="1" x14ac:dyDescent="0.25">
      <c r="A26" s="14" t="s">
        <v>73</v>
      </c>
      <c r="B26" s="14" t="s">
        <v>20</v>
      </c>
      <c r="C26" s="14">
        <v>1</v>
      </c>
      <c r="D26" s="14" t="s">
        <v>74</v>
      </c>
      <c r="E26" s="15">
        <v>43493.547175925924</v>
      </c>
      <c r="F26" s="15">
        <v>43497.677951388891</v>
      </c>
      <c r="G26" s="14" t="s">
        <v>58</v>
      </c>
    </row>
    <row r="27" spans="1:7" ht="15" customHeight="1" x14ac:dyDescent="0.25">
      <c r="A27" s="14" t="s">
        <v>75</v>
      </c>
      <c r="B27" s="14" t="s">
        <v>21</v>
      </c>
      <c r="C27" s="14">
        <v>6</v>
      </c>
      <c r="D27" s="14" t="s">
        <v>53</v>
      </c>
      <c r="E27" s="15">
        <v>43497.841747685183</v>
      </c>
      <c r="F27" s="15">
        <v>43500.358402777776</v>
      </c>
      <c r="G27" s="14" t="s">
        <v>31</v>
      </c>
    </row>
    <row r="28" spans="1:7" ht="15" customHeight="1" x14ac:dyDescent="0.25">
      <c r="A28" s="14" t="s">
        <v>76</v>
      </c>
      <c r="B28" s="14" t="s">
        <v>21</v>
      </c>
      <c r="C28" s="14">
        <v>15</v>
      </c>
      <c r="D28" s="14" t="s">
        <v>77</v>
      </c>
      <c r="E28" s="15">
        <v>43497.844027777777</v>
      </c>
      <c r="F28" s="15">
        <v>43500.362245370372</v>
      </c>
      <c r="G28" s="14" t="s">
        <v>31</v>
      </c>
    </row>
    <row r="29" spans="1:7" ht="15" customHeight="1" x14ac:dyDescent="0.25">
      <c r="A29" s="14" t="s">
        <v>78</v>
      </c>
      <c r="B29" s="14" t="s">
        <v>21</v>
      </c>
      <c r="C29" s="14">
        <v>11</v>
      </c>
      <c r="D29" s="14" t="s">
        <v>79</v>
      </c>
      <c r="E29" s="15">
        <v>43497.845312500001</v>
      </c>
      <c r="F29" s="15">
        <v>43500.363715277781</v>
      </c>
      <c r="G29" s="14" t="s">
        <v>31</v>
      </c>
    </row>
    <row r="30" spans="1:7" ht="15" customHeight="1" x14ac:dyDescent="0.25">
      <c r="A30" s="14" t="s">
        <v>80</v>
      </c>
      <c r="B30" s="14" t="s">
        <v>21</v>
      </c>
      <c r="C30" s="14">
        <v>4</v>
      </c>
      <c r="D30" s="14" t="s">
        <v>81</v>
      </c>
      <c r="E30" s="15">
        <v>43497.848958333336</v>
      </c>
      <c r="F30" s="15">
        <v>43500.368958333333</v>
      </c>
      <c r="G30" s="14" t="s">
        <v>31</v>
      </c>
    </row>
    <row r="31" spans="1:7" ht="15" customHeight="1" x14ac:dyDescent="0.25">
      <c r="A31" s="14" t="s">
        <v>82</v>
      </c>
      <c r="B31" s="14" t="s">
        <v>21</v>
      </c>
      <c r="C31" s="14">
        <v>12</v>
      </c>
      <c r="D31" s="14" t="s">
        <v>83</v>
      </c>
      <c r="E31" s="15">
        <v>43497.850671296299</v>
      </c>
      <c r="F31" s="15">
        <v>43500.373425925929</v>
      </c>
      <c r="G31" s="14" t="s">
        <v>31</v>
      </c>
    </row>
    <row r="32" spans="1:7" ht="15" customHeight="1" x14ac:dyDescent="0.25">
      <c r="A32" s="14" t="s">
        <v>84</v>
      </c>
      <c r="B32" s="14" t="s">
        <v>21</v>
      </c>
      <c r="C32" s="14">
        <v>9</v>
      </c>
      <c r="D32" s="14" t="s">
        <v>85</v>
      </c>
      <c r="E32" s="15">
        <v>43497.851493055554</v>
      </c>
      <c r="F32" s="15">
        <v>43500.377291666664</v>
      </c>
      <c r="G32" s="14" t="s">
        <v>31</v>
      </c>
    </row>
    <row r="33" spans="1:7" ht="15" customHeight="1" x14ac:dyDescent="0.25">
      <c r="A33" s="14" t="s">
        <v>86</v>
      </c>
      <c r="B33" s="14" t="s">
        <v>21</v>
      </c>
      <c r="C33" s="14">
        <v>7</v>
      </c>
      <c r="D33" s="14" t="s">
        <v>53</v>
      </c>
      <c r="E33" s="15">
        <v>43497.852569444447</v>
      </c>
      <c r="F33" s="15">
        <v>43500.378425925926</v>
      </c>
      <c r="G33" s="14" t="s">
        <v>31</v>
      </c>
    </row>
    <row r="34" spans="1:7" ht="15" customHeight="1" x14ac:dyDescent="0.25">
      <c r="A34" s="14" t="s">
        <v>87</v>
      </c>
      <c r="B34" s="14" t="s">
        <v>21</v>
      </c>
      <c r="C34" s="14">
        <v>7</v>
      </c>
      <c r="D34" s="14" t="s">
        <v>85</v>
      </c>
      <c r="E34" s="15">
        <v>43497.853275462963</v>
      </c>
      <c r="F34" s="15">
        <v>43500.380902777775</v>
      </c>
      <c r="G34" s="14" t="s">
        <v>31</v>
      </c>
    </row>
    <row r="35" spans="1:7" ht="15" customHeight="1" x14ac:dyDescent="0.25">
      <c r="A35" s="14" t="s">
        <v>88</v>
      </c>
      <c r="B35" s="14" t="s">
        <v>21</v>
      </c>
      <c r="C35" s="14">
        <v>13</v>
      </c>
      <c r="D35" s="14" t="s">
        <v>89</v>
      </c>
      <c r="E35" s="15">
        <v>43497.854710648149</v>
      </c>
      <c r="F35" s="15">
        <v>43500.384571759256</v>
      </c>
      <c r="G35" s="14" t="s">
        <v>31</v>
      </c>
    </row>
    <row r="36" spans="1:7" ht="15" customHeight="1" x14ac:dyDescent="0.25">
      <c r="A36" s="14" t="s">
        <v>90</v>
      </c>
      <c r="B36" s="14" t="s">
        <v>21</v>
      </c>
      <c r="C36" s="14">
        <v>13</v>
      </c>
      <c r="D36" s="14" t="s">
        <v>91</v>
      </c>
      <c r="E36" s="15">
        <v>43497.858391203707</v>
      </c>
      <c r="F36" s="15">
        <v>43500.386828703704</v>
      </c>
      <c r="G36" s="14" t="s">
        <v>31</v>
      </c>
    </row>
    <row r="37" spans="1:7" ht="15" customHeight="1" x14ac:dyDescent="0.25">
      <c r="A37" s="14" t="s">
        <v>92</v>
      </c>
      <c r="B37" s="14" t="s">
        <v>20</v>
      </c>
      <c r="C37" s="14">
        <v>1</v>
      </c>
      <c r="D37" s="14" t="s">
        <v>53</v>
      </c>
      <c r="E37" s="15">
        <v>43499.968298611115</v>
      </c>
      <c r="F37" s="15">
        <v>43500.391192129631</v>
      </c>
      <c r="G37" s="14" t="s">
        <v>31</v>
      </c>
    </row>
    <row r="38" spans="1:7" ht="15" customHeight="1" x14ac:dyDescent="0.25">
      <c r="A38" s="14" t="s">
        <v>93</v>
      </c>
      <c r="B38" s="14" t="s">
        <v>21</v>
      </c>
      <c r="C38" s="14">
        <v>13</v>
      </c>
      <c r="D38" s="14" t="s">
        <v>94</v>
      </c>
      <c r="E38" s="15">
        <v>43497.841006944444</v>
      </c>
      <c r="F38" s="15">
        <v>43500.392650462964</v>
      </c>
      <c r="G38" s="14" t="s">
        <v>31</v>
      </c>
    </row>
    <row r="39" spans="1:7" ht="15" customHeight="1" x14ac:dyDescent="0.25">
      <c r="A39" s="14" t="s">
        <v>95</v>
      </c>
      <c r="B39" s="14" t="s">
        <v>21</v>
      </c>
      <c r="C39" s="14">
        <v>6</v>
      </c>
      <c r="D39" s="14" t="s">
        <v>96</v>
      </c>
      <c r="E39" s="15">
        <v>43497.839826388888</v>
      </c>
      <c r="F39" s="15">
        <v>43500.397175925929</v>
      </c>
      <c r="G39" s="14" t="s">
        <v>31</v>
      </c>
    </row>
    <row r="40" spans="1:7" ht="15" customHeight="1" x14ac:dyDescent="0.25">
      <c r="A40" s="14" t="s">
        <v>97</v>
      </c>
      <c r="B40" s="14" t="s">
        <v>20</v>
      </c>
      <c r="C40" s="14">
        <v>1</v>
      </c>
      <c r="D40" s="14" t="s">
        <v>96</v>
      </c>
      <c r="E40" s="15">
        <v>43497.839062500003</v>
      </c>
      <c r="F40" s="15">
        <v>43500.403680555559</v>
      </c>
      <c r="G40" s="14" t="s">
        <v>31</v>
      </c>
    </row>
    <row r="41" spans="1:7" ht="15" customHeight="1" x14ac:dyDescent="0.25">
      <c r="A41" s="14" t="s">
        <v>98</v>
      </c>
      <c r="B41" s="14" t="s">
        <v>21</v>
      </c>
      <c r="C41" s="14">
        <v>3</v>
      </c>
      <c r="D41" s="14" t="s">
        <v>53</v>
      </c>
      <c r="E41" s="15">
        <v>43497.838379629633</v>
      </c>
      <c r="F41" s="15">
        <v>43500.405462962961</v>
      </c>
      <c r="G41" s="14" t="s">
        <v>31</v>
      </c>
    </row>
    <row r="42" spans="1:7" ht="15" customHeight="1" x14ac:dyDescent="0.25">
      <c r="A42" s="14" t="s">
        <v>99</v>
      </c>
      <c r="B42" s="14" t="s">
        <v>22</v>
      </c>
      <c r="C42" s="14">
        <v>1</v>
      </c>
      <c r="D42" s="14" t="s">
        <v>100</v>
      </c>
      <c r="E42" s="15">
        <v>43497.632893518516</v>
      </c>
      <c r="F42" s="15">
        <v>43500.407222222224</v>
      </c>
      <c r="G42" s="14" t="s">
        <v>31</v>
      </c>
    </row>
    <row r="43" spans="1:7" ht="15" customHeight="1" x14ac:dyDescent="0.25">
      <c r="A43" s="14" t="s">
        <v>101</v>
      </c>
      <c r="B43" s="14" t="s">
        <v>22</v>
      </c>
      <c r="C43" s="14">
        <v>1</v>
      </c>
      <c r="D43" s="14" t="s">
        <v>102</v>
      </c>
      <c r="E43" s="15">
        <v>43497.666273148148</v>
      </c>
      <c r="F43" s="15">
        <v>43500.408506944441</v>
      </c>
      <c r="G43" s="14" t="s">
        <v>31</v>
      </c>
    </row>
    <row r="44" spans="1:7" ht="15" customHeight="1" x14ac:dyDescent="0.25">
      <c r="A44" s="14" t="s">
        <v>103</v>
      </c>
      <c r="B44" s="14" t="s">
        <v>22</v>
      </c>
      <c r="C44" s="14">
        <v>1</v>
      </c>
      <c r="D44" s="14" t="s">
        <v>41</v>
      </c>
      <c r="E44" s="15">
        <v>43497.692349537036</v>
      </c>
      <c r="F44" s="15">
        <v>43500.41133101852</v>
      </c>
      <c r="G44" s="14" t="s">
        <v>31</v>
      </c>
    </row>
    <row r="45" spans="1:7" ht="15" customHeight="1" x14ac:dyDescent="0.25">
      <c r="A45" s="14" t="s">
        <v>104</v>
      </c>
      <c r="B45" s="14" t="s">
        <v>21</v>
      </c>
      <c r="C45" s="14">
        <v>9</v>
      </c>
      <c r="D45" s="14" t="s">
        <v>65</v>
      </c>
      <c r="E45" s="15">
        <v>43497.697106481479</v>
      </c>
      <c r="F45" s="15">
        <v>43500.412361111114</v>
      </c>
      <c r="G45" s="14" t="s">
        <v>31</v>
      </c>
    </row>
    <row r="46" spans="1:7" ht="15" customHeight="1" x14ac:dyDescent="0.25">
      <c r="A46" s="14" t="s">
        <v>105</v>
      </c>
      <c r="B46" s="14" t="s">
        <v>21</v>
      </c>
      <c r="C46" s="14">
        <v>7</v>
      </c>
      <c r="D46" s="14" t="s">
        <v>65</v>
      </c>
      <c r="E46" s="15">
        <v>43497.635497685187</v>
      </c>
      <c r="F46" s="15">
        <v>43500.4141087963</v>
      </c>
      <c r="G46" s="14" t="s">
        <v>31</v>
      </c>
    </row>
    <row r="47" spans="1:7" ht="15" customHeight="1" x14ac:dyDescent="0.25">
      <c r="A47" s="14" t="s">
        <v>106</v>
      </c>
      <c r="B47" s="14" t="s">
        <v>21</v>
      </c>
      <c r="C47" s="14">
        <v>7</v>
      </c>
      <c r="D47" s="14" t="s">
        <v>65</v>
      </c>
      <c r="E47" s="15">
        <v>43497.642592592594</v>
      </c>
      <c r="F47" s="15">
        <v>43500.415254629632</v>
      </c>
      <c r="G47" s="14" t="s">
        <v>31</v>
      </c>
    </row>
    <row r="48" spans="1:7" ht="15" customHeight="1" x14ac:dyDescent="0.25">
      <c r="A48" s="14" t="s">
        <v>107</v>
      </c>
      <c r="B48" s="14" t="s">
        <v>21</v>
      </c>
      <c r="C48" s="14">
        <v>8</v>
      </c>
      <c r="D48" s="14" t="s">
        <v>65</v>
      </c>
      <c r="E48" s="15">
        <v>43497.651053240741</v>
      </c>
      <c r="F48" s="15">
        <v>43500.416724537034</v>
      </c>
      <c r="G48" s="14" t="s">
        <v>31</v>
      </c>
    </row>
    <row r="49" spans="1:7" ht="15" customHeight="1" x14ac:dyDescent="0.25">
      <c r="A49" s="14" t="s">
        <v>108</v>
      </c>
      <c r="B49" s="14" t="s">
        <v>21</v>
      </c>
      <c r="C49" s="14">
        <v>8</v>
      </c>
      <c r="D49" s="14" t="s">
        <v>65</v>
      </c>
      <c r="E49" s="15">
        <v>43497.688923611109</v>
      </c>
      <c r="F49" s="15">
        <v>43500.423541666663</v>
      </c>
      <c r="G49" s="14" t="s">
        <v>31</v>
      </c>
    </row>
    <row r="50" spans="1:7" ht="15" customHeight="1" x14ac:dyDescent="0.25">
      <c r="A50" s="14" t="s">
        <v>109</v>
      </c>
      <c r="B50" s="14" t="s">
        <v>21</v>
      </c>
      <c r="C50" s="14">
        <v>13</v>
      </c>
      <c r="D50" s="14" t="s">
        <v>65</v>
      </c>
      <c r="E50" s="15">
        <v>43497.679189814815</v>
      </c>
      <c r="F50" s="15">
        <v>43500.44</v>
      </c>
      <c r="G50" s="14" t="s">
        <v>31</v>
      </c>
    </row>
    <row r="51" spans="1:7" ht="15" customHeight="1" x14ac:dyDescent="0.25">
      <c r="A51" s="14" t="s">
        <v>110</v>
      </c>
      <c r="B51" s="14" t="s">
        <v>21</v>
      </c>
      <c r="C51" s="14">
        <v>6</v>
      </c>
      <c r="D51" s="14" t="s">
        <v>79</v>
      </c>
      <c r="E51" s="15">
        <v>43497.846701388888</v>
      </c>
      <c r="F51" s="15">
        <v>43500.440972222219</v>
      </c>
      <c r="G51" s="14" t="s">
        <v>31</v>
      </c>
    </row>
    <row r="52" spans="1:7" ht="15" customHeight="1" x14ac:dyDescent="0.25">
      <c r="A52" s="14" t="s">
        <v>111</v>
      </c>
      <c r="B52" s="14" t="s">
        <v>21</v>
      </c>
      <c r="C52" s="14">
        <v>19</v>
      </c>
      <c r="D52" s="14" t="s">
        <v>112</v>
      </c>
      <c r="E52" s="15">
        <v>43497.857002314813</v>
      </c>
      <c r="F52" s="15">
        <v>43500.44158564815</v>
      </c>
      <c r="G52" s="14" t="s">
        <v>31</v>
      </c>
    </row>
    <row r="53" spans="1:7" ht="15" customHeight="1" x14ac:dyDescent="0.25">
      <c r="A53" s="14" t="s">
        <v>113</v>
      </c>
      <c r="B53" s="14" t="s">
        <v>21</v>
      </c>
      <c r="C53" s="14">
        <v>3</v>
      </c>
      <c r="D53" s="14" t="s">
        <v>96</v>
      </c>
      <c r="E53" s="15">
        <v>43497.84270833333</v>
      </c>
      <c r="F53" s="15">
        <v>43500.445127314815</v>
      </c>
      <c r="G53" s="14" t="s">
        <v>31</v>
      </c>
    </row>
    <row r="54" spans="1:7" ht="15" customHeight="1" x14ac:dyDescent="0.25">
      <c r="A54" s="14" t="s">
        <v>114</v>
      </c>
      <c r="B54" s="14" t="s">
        <v>22</v>
      </c>
      <c r="C54" s="14">
        <v>1</v>
      </c>
      <c r="D54" s="14" t="s">
        <v>115</v>
      </c>
      <c r="E54" s="15">
        <v>43500.360567129632</v>
      </c>
      <c r="F54" s="15">
        <v>43500.447280092594</v>
      </c>
      <c r="G54" s="14" t="s">
        <v>31</v>
      </c>
    </row>
    <row r="55" spans="1:7" ht="15" customHeight="1" x14ac:dyDescent="0.25">
      <c r="A55" s="14" t="s">
        <v>116</v>
      </c>
      <c r="B55" s="14" t="s">
        <v>21</v>
      </c>
      <c r="C55" s="14">
        <v>9</v>
      </c>
      <c r="D55" s="14" t="s">
        <v>117</v>
      </c>
      <c r="E55" s="15">
        <v>43500.410486111112</v>
      </c>
      <c r="F55" s="15">
        <v>43500.448553240742</v>
      </c>
      <c r="G55" s="14" t="s">
        <v>31</v>
      </c>
    </row>
    <row r="56" spans="1:7" ht="15" customHeight="1" x14ac:dyDescent="0.25">
      <c r="A56" s="14" t="s">
        <v>118</v>
      </c>
      <c r="B56" s="14" t="s">
        <v>21</v>
      </c>
      <c r="C56" s="14">
        <v>3</v>
      </c>
      <c r="D56" s="14" t="s">
        <v>119</v>
      </c>
      <c r="E56" s="15">
        <v>43500.410092592596</v>
      </c>
      <c r="F56" s="15">
        <v>43500.449988425928</v>
      </c>
      <c r="G56" s="14" t="s">
        <v>31</v>
      </c>
    </row>
    <row r="57" spans="1:7" ht="15" customHeight="1" x14ac:dyDescent="0.25">
      <c r="A57" s="14" t="s">
        <v>120</v>
      </c>
      <c r="B57" s="14" t="s">
        <v>21</v>
      </c>
      <c r="C57" s="14">
        <v>8</v>
      </c>
      <c r="D57" s="14" t="s">
        <v>117</v>
      </c>
      <c r="E57" s="15">
        <v>43500.398726851854</v>
      </c>
      <c r="F57" s="15">
        <v>43500.451643518521</v>
      </c>
      <c r="G57" s="14" t="s">
        <v>31</v>
      </c>
    </row>
    <row r="58" spans="1:7" ht="15" customHeight="1" x14ac:dyDescent="0.25">
      <c r="A58" s="14" t="s">
        <v>121</v>
      </c>
      <c r="B58" s="14" t="s">
        <v>21</v>
      </c>
      <c r="C58" s="14">
        <v>4</v>
      </c>
      <c r="D58" s="14" t="s">
        <v>122</v>
      </c>
      <c r="E58" s="15">
        <v>43500.358900462961</v>
      </c>
      <c r="F58" s="15">
        <v>43500.455335648148</v>
      </c>
      <c r="G58" s="14" t="s">
        <v>31</v>
      </c>
    </row>
    <row r="59" spans="1:7" ht="15" customHeight="1" x14ac:dyDescent="0.25">
      <c r="A59" s="14" t="s">
        <v>123</v>
      </c>
      <c r="B59" s="14" t="s">
        <v>21</v>
      </c>
      <c r="C59" s="14">
        <v>5</v>
      </c>
      <c r="D59" s="14" t="s">
        <v>117</v>
      </c>
      <c r="E59" s="15">
        <v>43500.35733796296</v>
      </c>
      <c r="F59" s="15">
        <v>43500.456226851849</v>
      </c>
      <c r="G59" s="14" t="s">
        <v>31</v>
      </c>
    </row>
    <row r="60" spans="1:7" ht="15" customHeight="1" x14ac:dyDescent="0.25">
      <c r="A60" s="14" t="s">
        <v>124</v>
      </c>
      <c r="B60" s="14" t="s">
        <v>21</v>
      </c>
      <c r="C60" s="14">
        <v>6</v>
      </c>
      <c r="D60" s="14" t="s">
        <v>117</v>
      </c>
      <c r="E60" s="15">
        <v>43500.352268518516</v>
      </c>
      <c r="F60" s="15">
        <v>43500.45753472222</v>
      </c>
      <c r="G60" s="14" t="s">
        <v>31</v>
      </c>
    </row>
    <row r="61" spans="1:7" ht="15" customHeight="1" x14ac:dyDescent="0.25">
      <c r="A61" s="14" t="s">
        <v>125</v>
      </c>
      <c r="B61" s="14" t="s">
        <v>21</v>
      </c>
      <c r="C61" s="14">
        <v>4</v>
      </c>
      <c r="D61" s="14" t="s">
        <v>117</v>
      </c>
      <c r="E61" s="15">
        <v>43500.339525462965</v>
      </c>
      <c r="F61" s="15">
        <v>43500.458912037036</v>
      </c>
      <c r="G61" s="14" t="s">
        <v>31</v>
      </c>
    </row>
    <row r="62" spans="1:7" ht="15" customHeight="1" x14ac:dyDescent="0.25">
      <c r="A62" s="14" t="s">
        <v>126</v>
      </c>
      <c r="B62" s="14" t="s">
        <v>21</v>
      </c>
      <c r="C62" s="14">
        <v>10</v>
      </c>
      <c r="D62" s="14" t="s">
        <v>127</v>
      </c>
      <c r="E62" s="15">
        <v>43497.848356481481</v>
      </c>
      <c r="F62" s="15">
        <v>43500.475960648146</v>
      </c>
      <c r="G62" s="14" t="s">
        <v>31</v>
      </c>
    </row>
    <row r="63" spans="1:7" ht="15" customHeight="1" x14ac:dyDescent="0.25">
      <c r="A63" s="14" t="s">
        <v>128</v>
      </c>
      <c r="B63" s="14" t="s">
        <v>22</v>
      </c>
      <c r="C63" s="14">
        <v>1</v>
      </c>
      <c r="D63" s="14" t="s">
        <v>129</v>
      </c>
      <c r="E63" s="15">
        <v>43500.571932870371</v>
      </c>
      <c r="F63" s="15">
        <v>43501.378298611111</v>
      </c>
      <c r="G63" s="14" t="s">
        <v>58</v>
      </c>
    </row>
    <row r="64" spans="1:7" ht="15" customHeight="1" x14ac:dyDescent="0.25">
      <c r="A64" s="14" t="s">
        <v>130</v>
      </c>
      <c r="B64" s="14" t="s">
        <v>21</v>
      </c>
      <c r="C64" s="14">
        <v>2</v>
      </c>
      <c r="D64" s="14" t="s">
        <v>43</v>
      </c>
      <c r="E64" s="15">
        <v>43500.677534722221</v>
      </c>
      <c r="F64" s="15">
        <v>43501.381157407406</v>
      </c>
      <c r="G64" s="14" t="s">
        <v>58</v>
      </c>
    </row>
    <row r="65" spans="1:7" ht="15" customHeight="1" x14ac:dyDescent="0.25">
      <c r="A65" s="14" t="s">
        <v>131</v>
      </c>
      <c r="B65" s="14" t="s">
        <v>21</v>
      </c>
      <c r="C65" s="14">
        <v>7</v>
      </c>
      <c r="D65" s="14" t="s">
        <v>43</v>
      </c>
      <c r="E65" s="15">
        <v>43500.689097222225</v>
      </c>
      <c r="F65" s="15">
        <v>43501.383113425924</v>
      </c>
      <c r="G65" s="14" t="s">
        <v>58</v>
      </c>
    </row>
    <row r="66" spans="1:7" ht="15" customHeight="1" x14ac:dyDescent="0.25">
      <c r="A66" s="14" t="s">
        <v>132</v>
      </c>
      <c r="B66" s="14" t="s">
        <v>21</v>
      </c>
      <c r="C66" s="14">
        <v>3</v>
      </c>
      <c r="D66" s="14" t="s">
        <v>43</v>
      </c>
      <c r="E66" s="15">
        <v>43500.79892361111</v>
      </c>
      <c r="F66" s="15">
        <v>43501.384444444448</v>
      </c>
      <c r="G66" s="14" t="s">
        <v>58</v>
      </c>
    </row>
    <row r="67" spans="1:7" ht="15" customHeight="1" x14ac:dyDescent="0.25">
      <c r="A67" s="14" t="s">
        <v>133</v>
      </c>
      <c r="B67" s="14" t="s">
        <v>21</v>
      </c>
      <c r="C67" s="14">
        <v>2</v>
      </c>
      <c r="D67" s="14" t="s">
        <v>63</v>
      </c>
      <c r="E67" s="15">
        <v>43500.598483796297</v>
      </c>
      <c r="F67" s="15">
        <v>43501.386435185188</v>
      </c>
      <c r="G67" s="14" t="s">
        <v>58</v>
      </c>
    </row>
    <row r="68" spans="1:7" ht="15" customHeight="1" x14ac:dyDescent="0.25">
      <c r="A68" s="14" t="s">
        <v>134</v>
      </c>
      <c r="B68" s="14" t="s">
        <v>21</v>
      </c>
      <c r="C68" s="14">
        <v>2</v>
      </c>
      <c r="D68" s="14" t="s">
        <v>117</v>
      </c>
      <c r="E68" s="15">
        <v>43501.346608796295</v>
      </c>
      <c r="F68" s="15">
        <v>43501.388055555559</v>
      </c>
      <c r="G68" s="14" t="s">
        <v>58</v>
      </c>
    </row>
    <row r="69" spans="1:7" ht="15" customHeight="1" x14ac:dyDescent="0.25">
      <c r="A69" s="14" t="s">
        <v>135</v>
      </c>
      <c r="B69" s="14" t="s">
        <v>21</v>
      </c>
      <c r="C69" s="14">
        <v>3</v>
      </c>
      <c r="D69" s="14" t="s">
        <v>117</v>
      </c>
      <c r="E69" s="15">
        <v>43501.373611111114</v>
      </c>
      <c r="F69" s="15">
        <v>43501.389652777776</v>
      </c>
      <c r="G69" s="14" t="s">
        <v>58</v>
      </c>
    </row>
    <row r="70" spans="1:7" ht="15" customHeight="1" x14ac:dyDescent="0.25">
      <c r="A70" s="14" t="s">
        <v>136</v>
      </c>
      <c r="B70" s="14" t="s">
        <v>21</v>
      </c>
      <c r="C70" s="14">
        <v>2</v>
      </c>
      <c r="D70" s="14" t="s">
        <v>137</v>
      </c>
      <c r="E70" s="15">
        <v>43500.62809027778</v>
      </c>
      <c r="F70" s="15">
        <v>43501.390960648147</v>
      </c>
      <c r="G70" s="14" t="s">
        <v>58</v>
      </c>
    </row>
    <row r="71" spans="1:7" ht="15" customHeight="1" x14ac:dyDescent="0.25">
      <c r="A71" s="14" t="s">
        <v>138</v>
      </c>
      <c r="B71" s="14" t="s">
        <v>21</v>
      </c>
      <c r="C71" s="14">
        <v>2</v>
      </c>
      <c r="D71" s="14" t="s">
        <v>137</v>
      </c>
      <c r="E71" s="15">
        <v>43500.629363425927</v>
      </c>
      <c r="F71" s="15">
        <v>43501.392175925925</v>
      </c>
      <c r="G71" s="14" t="s">
        <v>58</v>
      </c>
    </row>
    <row r="72" spans="1:7" ht="15" customHeight="1" x14ac:dyDescent="0.25">
      <c r="A72" s="14" t="s">
        <v>139</v>
      </c>
      <c r="B72" s="14" t="s">
        <v>20</v>
      </c>
      <c r="C72" s="14">
        <v>1</v>
      </c>
      <c r="D72" s="14" t="s">
        <v>35</v>
      </c>
      <c r="E72" s="15">
        <v>43500.728576388887</v>
      </c>
      <c r="F72" s="15">
        <v>43501.393958333334</v>
      </c>
      <c r="G72" s="14" t="s">
        <v>58</v>
      </c>
    </row>
    <row r="73" spans="1:7" ht="15" customHeight="1" x14ac:dyDescent="0.25">
      <c r="A73" s="14" t="s">
        <v>140</v>
      </c>
      <c r="B73" s="14" t="s">
        <v>21</v>
      </c>
      <c r="C73" s="14">
        <v>4</v>
      </c>
      <c r="D73" s="14" t="s">
        <v>141</v>
      </c>
      <c r="E73" s="15">
        <v>43493.437777777777</v>
      </c>
      <c r="F73" s="15">
        <v>43501.505057870374</v>
      </c>
      <c r="G73" s="14" t="s">
        <v>31</v>
      </c>
    </row>
    <row r="74" spans="1:7" ht="15" customHeight="1" x14ac:dyDescent="0.25">
      <c r="A74" s="14" t="s">
        <v>142</v>
      </c>
      <c r="B74" s="14" t="s">
        <v>20</v>
      </c>
      <c r="C74" s="14">
        <v>1</v>
      </c>
      <c r="D74" s="14" t="s">
        <v>143</v>
      </c>
      <c r="E74" s="15">
        <v>43490.462511574071</v>
      </c>
      <c r="F74" s="15">
        <v>43501.651296296295</v>
      </c>
      <c r="G74" s="14" t="s">
        <v>58</v>
      </c>
    </row>
    <row r="75" spans="1:7" ht="15" customHeight="1" x14ac:dyDescent="0.25">
      <c r="A75" s="14" t="s">
        <v>144</v>
      </c>
      <c r="B75" s="14" t="s">
        <v>21</v>
      </c>
      <c r="C75" s="14">
        <v>2</v>
      </c>
      <c r="D75" s="14" t="s">
        <v>35</v>
      </c>
      <c r="E75" s="15">
        <v>43501.673148148147</v>
      </c>
      <c r="F75" s="15">
        <v>43502.418645833335</v>
      </c>
      <c r="G75" s="14" t="s">
        <v>31</v>
      </c>
    </row>
    <row r="76" spans="1:7" ht="15" customHeight="1" x14ac:dyDescent="0.25">
      <c r="A76" s="14" t="s">
        <v>145</v>
      </c>
      <c r="B76" s="14" t="s">
        <v>21</v>
      </c>
      <c r="C76" s="14">
        <v>2</v>
      </c>
      <c r="D76" s="14" t="s">
        <v>137</v>
      </c>
      <c r="E76" s="15">
        <v>43501.688715277778</v>
      </c>
      <c r="F76" s="15">
        <v>43502.451018518521</v>
      </c>
      <c r="G76" s="14" t="s">
        <v>31</v>
      </c>
    </row>
    <row r="77" spans="1:7" ht="15" customHeight="1" x14ac:dyDescent="0.25">
      <c r="A77" s="14" t="s">
        <v>146</v>
      </c>
      <c r="B77" s="14" t="s">
        <v>21</v>
      </c>
      <c r="C77" s="14">
        <v>6</v>
      </c>
      <c r="D77" s="14" t="s">
        <v>137</v>
      </c>
      <c r="E77" s="15">
        <v>43501.707291666666</v>
      </c>
      <c r="F77" s="15">
        <v>43502.453217592592</v>
      </c>
      <c r="G77" s="14" t="s">
        <v>31</v>
      </c>
    </row>
    <row r="78" spans="1:7" ht="15" customHeight="1" x14ac:dyDescent="0.25">
      <c r="A78" s="14" t="s">
        <v>147</v>
      </c>
      <c r="B78" s="14" t="s">
        <v>21</v>
      </c>
      <c r="C78" s="14">
        <v>3</v>
      </c>
      <c r="D78" s="14" t="s">
        <v>148</v>
      </c>
      <c r="E78" s="15">
        <v>43501.70989583333</v>
      </c>
      <c r="F78" s="15">
        <v>43502.463148148148</v>
      </c>
      <c r="G78" s="14" t="s">
        <v>31</v>
      </c>
    </row>
    <row r="79" spans="1:7" ht="15" customHeight="1" x14ac:dyDescent="0.25">
      <c r="A79" s="14" t="s">
        <v>149</v>
      </c>
      <c r="B79" s="14" t="s">
        <v>21</v>
      </c>
      <c r="C79" s="14">
        <v>5</v>
      </c>
      <c r="D79" s="14" t="s">
        <v>137</v>
      </c>
      <c r="E79" s="15">
        <v>43501.717951388891</v>
      </c>
      <c r="F79" s="15">
        <v>43502.465428240743</v>
      </c>
      <c r="G79" s="14" t="s">
        <v>31</v>
      </c>
    </row>
    <row r="80" spans="1:7" ht="15" customHeight="1" x14ac:dyDescent="0.25">
      <c r="A80" s="14" t="s">
        <v>150</v>
      </c>
      <c r="B80" s="14" t="s">
        <v>21</v>
      </c>
      <c r="C80" s="14">
        <v>2</v>
      </c>
      <c r="D80" s="14" t="s">
        <v>137</v>
      </c>
      <c r="E80" s="15">
        <v>43501.727638888886</v>
      </c>
      <c r="F80" s="15">
        <v>43502.472384259258</v>
      </c>
      <c r="G80" s="14" t="s">
        <v>31</v>
      </c>
    </row>
    <row r="81" spans="1:7" ht="15" customHeight="1" x14ac:dyDescent="0.25">
      <c r="A81" s="14" t="s">
        <v>151</v>
      </c>
      <c r="B81" s="14" t="s">
        <v>21</v>
      </c>
      <c r="C81" s="14">
        <v>4</v>
      </c>
      <c r="D81" s="14" t="s">
        <v>137</v>
      </c>
      <c r="E81" s="15">
        <v>43501.732789351852</v>
      </c>
      <c r="F81" s="15">
        <v>43502.474259259259</v>
      </c>
      <c r="G81" s="14" t="s">
        <v>31</v>
      </c>
    </row>
    <row r="82" spans="1:7" ht="15" customHeight="1" x14ac:dyDescent="0.25">
      <c r="A82" s="14" t="s">
        <v>152</v>
      </c>
      <c r="B82" s="14" t="s">
        <v>21</v>
      </c>
      <c r="C82" s="14">
        <v>2</v>
      </c>
      <c r="D82" s="14" t="s">
        <v>137</v>
      </c>
      <c r="E82" s="15">
        <v>43501.735844907409</v>
      </c>
      <c r="F82" s="15">
        <v>43502.482037037036</v>
      </c>
      <c r="G82" s="14" t="s">
        <v>31</v>
      </c>
    </row>
    <row r="83" spans="1:7" ht="15" customHeight="1" x14ac:dyDescent="0.25">
      <c r="A83" s="14" t="s">
        <v>153</v>
      </c>
      <c r="B83" s="14" t="s">
        <v>22</v>
      </c>
      <c r="C83" s="14">
        <v>1</v>
      </c>
      <c r="D83" s="14" t="s">
        <v>154</v>
      </c>
      <c r="E83" s="15">
        <v>43501.756562499999</v>
      </c>
      <c r="F83" s="15">
        <v>43502.484537037039</v>
      </c>
      <c r="G83" s="14" t="s">
        <v>31</v>
      </c>
    </row>
    <row r="84" spans="1:7" ht="15" customHeight="1" x14ac:dyDescent="0.25">
      <c r="A84" s="14" t="s">
        <v>155</v>
      </c>
      <c r="B84" s="14" t="s">
        <v>21</v>
      </c>
      <c r="C84" s="14">
        <v>12</v>
      </c>
      <c r="D84" s="14" t="s">
        <v>156</v>
      </c>
      <c r="E84" s="15">
        <v>43501.837627314817</v>
      </c>
      <c r="F84" s="15">
        <v>43502.487337962964</v>
      </c>
      <c r="G84" s="14" t="s">
        <v>31</v>
      </c>
    </row>
    <row r="85" spans="1:7" ht="15" customHeight="1" x14ac:dyDescent="0.25">
      <c r="A85" s="14" t="s">
        <v>157</v>
      </c>
      <c r="B85" s="14" t="s">
        <v>21</v>
      </c>
      <c r="C85" s="14">
        <v>6</v>
      </c>
      <c r="D85" s="14" t="s">
        <v>57</v>
      </c>
      <c r="E85" s="15">
        <v>43501.838206018518</v>
      </c>
      <c r="F85" s="15">
        <v>43502.491574074076</v>
      </c>
      <c r="G85" s="14" t="s">
        <v>31</v>
      </c>
    </row>
    <row r="86" spans="1:7" ht="15" customHeight="1" x14ac:dyDescent="0.25">
      <c r="A86" s="14" t="s">
        <v>158</v>
      </c>
      <c r="B86" s="14" t="s">
        <v>21</v>
      </c>
      <c r="C86" s="14">
        <v>7</v>
      </c>
      <c r="D86" s="14" t="s">
        <v>55</v>
      </c>
      <c r="E86" s="15">
        <v>43501.840162037035</v>
      </c>
      <c r="F86" s="15">
        <v>43502.494050925925</v>
      </c>
      <c r="G86" s="14" t="s">
        <v>31</v>
      </c>
    </row>
    <row r="87" spans="1:7" ht="15" customHeight="1" x14ac:dyDescent="0.25">
      <c r="A87" s="14" t="s">
        <v>159</v>
      </c>
      <c r="B87" s="14" t="s">
        <v>21</v>
      </c>
      <c r="C87" s="14">
        <v>7</v>
      </c>
      <c r="D87" s="14" t="s">
        <v>160</v>
      </c>
      <c r="E87" s="15">
        <v>43501.840821759259</v>
      </c>
      <c r="F87" s="15">
        <v>43502.495520833334</v>
      </c>
      <c r="G87" s="14" t="s">
        <v>31</v>
      </c>
    </row>
    <row r="88" spans="1:7" ht="15" customHeight="1" x14ac:dyDescent="0.25">
      <c r="A88" s="14" t="s">
        <v>161</v>
      </c>
      <c r="B88" s="14" t="s">
        <v>21</v>
      </c>
      <c r="C88" s="14">
        <v>24</v>
      </c>
      <c r="D88" s="14" t="s">
        <v>162</v>
      </c>
      <c r="E88" s="15">
        <v>43501.842199074075</v>
      </c>
      <c r="F88" s="15">
        <v>43502.497986111113</v>
      </c>
      <c r="G88" s="14" t="s">
        <v>31</v>
      </c>
    </row>
    <row r="89" spans="1:7" ht="15" customHeight="1" x14ac:dyDescent="0.25">
      <c r="A89" s="14" t="s">
        <v>163</v>
      </c>
      <c r="B89" s="14" t="s">
        <v>21</v>
      </c>
      <c r="C89" s="14">
        <v>2</v>
      </c>
      <c r="D89" s="14" t="s">
        <v>60</v>
      </c>
      <c r="E89" s="15">
        <v>43502.330266203702</v>
      </c>
      <c r="F89" s="15">
        <v>43502.500081018516</v>
      </c>
      <c r="G89" s="14" t="s">
        <v>31</v>
      </c>
    </row>
    <row r="90" spans="1:7" ht="15" customHeight="1" x14ac:dyDescent="0.25">
      <c r="A90" s="14" t="s">
        <v>164</v>
      </c>
      <c r="B90" s="14" t="s">
        <v>21</v>
      </c>
      <c r="C90" s="14">
        <v>2</v>
      </c>
      <c r="D90" s="14" t="s">
        <v>141</v>
      </c>
      <c r="E90" s="15">
        <v>43502.382384259261</v>
      </c>
      <c r="F90" s="15">
        <v>43502.515613425923</v>
      </c>
      <c r="G90" s="14" t="s">
        <v>31</v>
      </c>
    </row>
    <row r="91" spans="1:7" ht="15" customHeight="1" x14ac:dyDescent="0.25">
      <c r="A91" s="14" t="s">
        <v>165</v>
      </c>
      <c r="B91" s="14" t="s">
        <v>21</v>
      </c>
      <c r="C91" s="14">
        <v>8</v>
      </c>
      <c r="D91" s="14" t="s">
        <v>166</v>
      </c>
      <c r="E91" s="15">
        <v>43502.390381944446</v>
      </c>
      <c r="F91" s="15">
        <v>43502.58326388889</v>
      </c>
      <c r="G91" s="14" t="s">
        <v>58</v>
      </c>
    </row>
    <row r="92" spans="1:7" ht="15" customHeight="1" x14ac:dyDescent="0.25">
      <c r="A92" s="14" t="s">
        <v>167</v>
      </c>
      <c r="B92" s="14" t="s">
        <v>22</v>
      </c>
      <c r="C92" s="14">
        <v>1</v>
      </c>
      <c r="D92" s="14" t="s">
        <v>168</v>
      </c>
      <c r="E92" s="15">
        <v>43502.517256944448</v>
      </c>
      <c r="F92" s="15">
        <v>43502.598090277781</v>
      </c>
      <c r="G92" s="14" t="s">
        <v>58</v>
      </c>
    </row>
    <row r="93" spans="1:7" ht="15" customHeight="1" x14ac:dyDescent="0.25">
      <c r="A93" s="14" t="s">
        <v>169</v>
      </c>
      <c r="B93" s="14" t="s">
        <v>22</v>
      </c>
      <c r="C93" s="14">
        <v>1</v>
      </c>
      <c r="D93" s="14" t="s">
        <v>170</v>
      </c>
      <c r="E93" s="15">
        <v>43502.473912037036</v>
      </c>
      <c r="F93" s="15">
        <v>43502.605219907404</v>
      </c>
      <c r="G93" s="14" t="s">
        <v>58</v>
      </c>
    </row>
    <row r="94" spans="1:7" ht="15" customHeight="1" x14ac:dyDescent="0.25">
      <c r="A94" s="14" t="s">
        <v>171</v>
      </c>
      <c r="B94" s="14" t="s">
        <v>21</v>
      </c>
      <c r="C94" s="14">
        <v>3</v>
      </c>
      <c r="D94" s="14" t="s">
        <v>166</v>
      </c>
      <c r="E94" s="15">
        <v>43502.403773148151</v>
      </c>
      <c r="F94" s="15">
        <v>43502.610798611109</v>
      </c>
      <c r="G94" s="14" t="s">
        <v>58</v>
      </c>
    </row>
    <row r="95" spans="1:7" ht="15" customHeight="1" x14ac:dyDescent="0.25">
      <c r="A95" s="14" t="s">
        <v>172</v>
      </c>
      <c r="B95" s="14" t="s">
        <v>21</v>
      </c>
      <c r="C95" s="14">
        <v>4</v>
      </c>
      <c r="D95" s="14" t="s">
        <v>166</v>
      </c>
      <c r="E95" s="15">
        <v>43502.420694444445</v>
      </c>
      <c r="F95" s="15">
        <v>43502.612662037034</v>
      </c>
      <c r="G95" s="14" t="s">
        <v>58</v>
      </c>
    </row>
    <row r="96" spans="1:7" ht="15" customHeight="1" x14ac:dyDescent="0.25">
      <c r="A96" s="14" t="s">
        <v>173</v>
      </c>
      <c r="B96" s="14" t="s">
        <v>21</v>
      </c>
      <c r="C96" s="14">
        <v>2</v>
      </c>
      <c r="D96" s="14" t="s">
        <v>166</v>
      </c>
      <c r="E96" s="15">
        <v>43502.439282407409</v>
      </c>
      <c r="F96" s="15">
        <v>43502.614374999997</v>
      </c>
      <c r="G96" s="14" t="s">
        <v>58</v>
      </c>
    </row>
    <row r="97" spans="1:7" ht="15" customHeight="1" x14ac:dyDescent="0.25">
      <c r="A97" s="14" t="s">
        <v>174</v>
      </c>
      <c r="B97" s="14" t="s">
        <v>21</v>
      </c>
      <c r="C97" s="14">
        <v>3</v>
      </c>
      <c r="D97" s="14" t="s">
        <v>175</v>
      </c>
      <c r="E97" s="15">
        <v>43502.394837962966</v>
      </c>
      <c r="F97" s="15">
        <v>43502.676261574074</v>
      </c>
      <c r="G97" s="14" t="s">
        <v>58</v>
      </c>
    </row>
    <row r="98" spans="1:7" ht="15" customHeight="1" x14ac:dyDescent="0.25">
      <c r="A98" s="14" t="s">
        <v>176</v>
      </c>
      <c r="B98" s="14" t="s">
        <v>21</v>
      </c>
      <c r="C98" s="14">
        <v>6</v>
      </c>
      <c r="D98" s="14" t="s">
        <v>60</v>
      </c>
      <c r="E98" s="15">
        <v>43502.530405092592</v>
      </c>
      <c r="F98" s="15">
        <v>43502.715104166666</v>
      </c>
      <c r="G98" s="14" t="s">
        <v>58</v>
      </c>
    </row>
    <row r="99" spans="1:7" ht="15" customHeight="1" x14ac:dyDescent="0.25">
      <c r="A99" s="14" t="s">
        <v>177</v>
      </c>
      <c r="B99" s="14" t="s">
        <v>21</v>
      </c>
      <c r="C99" s="14">
        <v>2</v>
      </c>
      <c r="D99" s="14" t="s">
        <v>166</v>
      </c>
      <c r="E99" s="15">
        <v>43502.45511574074</v>
      </c>
      <c r="F99" s="15">
        <v>43503.536180555559</v>
      </c>
      <c r="G99" s="14" t="s">
        <v>58</v>
      </c>
    </row>
  </sheetData>
  <pageMargins left="0.7" right="0.7" top="0.75" bottom="0.75" header="0.3" footer="0.3"/>
  <pageSetup orientation="portrait" verticalDpi="4294967293" r:id="rId1"/>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Y25"/>
  <sheetViews>
    <sheetView tabSelected="1" workbookViewId="0">
      <selection activeCell="F15" sqref="F15"/>
    </sheetView>
  </sheetViews>
  <sheetFormatPr defaultColWidth="9.140625" defaultRowHeight="15" customHeight="1" x14ac:dyDescent="0.25"/>
  <cols>
    <col min="1" max="3" width="25.5703125" style="31" customWidth="1"/>
    <col min="4" max="4" width="50.5703125" style="31" customWidth="1"/>
    <col min="5" max="5" width="25.5703125" style="31" customWidth="1"/>
    <col min="6" max="7" width="25.5703125" style="32" customWidth="1"/>
    <col min="8" max="8" width="50.5703125" style="32" customWidth="1"/>
    <col min="9" max="9" width="50.5703125" style="31" customWidth="1"/>
    <col min="10" max="10" width="25.5703125" style="31" customWidth="1"/>
    <col min="11" max="11" width="25.5703125" style="4" customWidth="1"/>
    <col min="12" max="12" width="25.5703125" style="31" customWidth="1"/>
    <col min="13" max="14" width="25.5703125" style="33" customWidth="1"/>
    <col min="15" max="15" width="50.5703125" style="4" customWidth="1"/>
    <col min="16" max="16" width="25.5703125" style="34" customWidth="1"/>
    <col min="17" max="17" width="25.5703125" style="31" customWidth="1"/>
    <col min="18" max="25" width="25.5703125" style="6" customWidth="1"/>
    <col min="26" max="16384" width="9.140625" style="31"/>
  </cols>
  <sheetData>
    <row r="1" spans="1:25" s="7" customFormat="1" ht="15" customHeight="1" x14ac:dyDescent="0.25">
      <c r="A1" s="7" t="s">
        <v>0</v>
      </c>
      <c r="B1" s="7" t="s">
        <v>1</v>
      </c>
      <c r="C1" s="7" t="s">
        <v>2</v>
      </c>
      <c r="D1" s="7" t="s">
        <v>7</v>
      </c>
      <c r="E1" s="7" t="s">
        <v>5</v>
      </c>
      <c r="F1" s="9" t="s">
        <v>8</v>
      </c>
      <c r="G1" s="9" t="s">
        <v>9</v>
      </c>
      <c r="H1" s="7" t="s">
        <v>10</v>
      </c>
      <c r="I1" s="7" t="s">
        <v>11</v>
      </c>
      <c r="J1" s="7" t="s">
        <v>19</v>
      </c>
      <c r="K1" s="7" t="s">
        <v>12</v>
      </c>
      <c r="L1" s="7" t="s">
        <v>13</v>
      </c>
      <c r="M1" s="10" t="s">
        <v>14</v>
      </c>
      <c r="N1" s="10" t="s">
        <v>15</v>
      </c>
      <c r="O1" s="7" t="s">
        <v>16</v>
      </c>
      <c r="P1" s="11" t="s">
        <v>18</v>
      </c>
      <c r="R1" s="17" t="s">
        <v>13</v>
      </c>
      <c r="S1" s="17" t="s">
        <v>20</v>
      </c>
      <c r="T1" s="17" t="s">
        <v>24</v>
      </c>
      <c r="U1" s="17" t="s">
        <v>21</v>
      </c>
      <c r="V1" s="17" t="s">
        <v>25</v>
      </c>
      <c r="W1" s="17" t="s">
        <v>22</v>
      </c>
      <c r="X1" s="17" t="s">
        <v>26</v>
      </c>
      <c r="Y1" s="23" t="s">
        <v>23</v>
      </c>
    </row>
    <row r="2" spans="1:25" s="6" customFormat="1" ht="15" customHeight="1" x14ac:dyDescent="0.25">
      <c r="A2" s="6" t="s">
        <v>179</v>
      </c>
      <c r="B2" s="6" t="s">
        <v>20</v>
      </c>
      <c r="C2" s="6">
        <v>1</v>
      </c>
      <c r="D2" s="6" t="s">
        <v>119</v>
      </c>
      <c r="E2" s="35">
        <v>43489.546840277777</v>
      </c>
      <c r="F2" s="8"/>
      <c r="G2" s="8"/>
      <c r="K2" s="6" t="s">
        <v>180</v>
      </c>
      <c r="L2" s="6" t="s">
        <v>58</v>
      </c>
      <c r="M2" s="12">
        <v>43497.3750462963</v>
      </c>
      <c r="N2" s="12">
        <v>43497.390509259261</v>
      </c>
      <c r="O2" s="6" t="s">
        <v>181</v>
      </c>
      <c r="P2" s="13">
        <v>1.546375E-2</v>
      </c>
      <c r="R2" s="16" t="s">
        <v>31</v>
      </c>
      <c r="S2" s="16">
        <v>2</v>
      </c>
      <c r="T2" s="16">
        <v>0.42</v>
      </c>
      <c r="U2" s="16">
        <v>4</v>
      </c>
      <c r="V2" s="16">
        <v>0.15</v>
      </c>
      <c r="W2" s="16">
        <v>0</v>
      </c>
      <c r="X2" s="22"/>
      <c r="Y2" s="22">
        <v>5</v>
      </c>
    </row>
    <row r="3" spans="1:25" s="6" customFormat="1" ht="15" customHeight="1" x14ac:dyDescent="0.25">
      <c r="A3" s="6" t="s">
        <v>182</v>
      </c>
      <c r="B3" s="6" t="s">
        <v>21</v>
      </c>
      <c r="C3" s="6">
        <v>3</v>
      </c>
      <c r="D3" s="6" t="s">
        <v>81</v>
      </c>
      <c r="E3" s="35">
        <v>43493.372719907406</v>
      </c>
      <c r="F3" s="8"/>
      <c r="G3" s="8"/>
      <c r="K3" s="6" t="s">
        <v>180</v>
      </c>
      <c r="L3" s="6" t="s">
        <v>58</v>
      </c>
      <c r="M3" s="12">
        <v>43497.392916666664</v>
      </c>
      <c r="N3" s="12">
        <v>43497.397013888891</v>
      </c>
      <c r="O3" s="6" t="s">
        <v>183</v>
      </c>
      <c r="P3" s="13">
        <v>4.1042824074074081E-3</v>
      </c>
      <c r="R3" s="16" t="s">
        <v>58</v>
      </c>
      <c r="S3" s="16">
        <v>1</v>
      </c>
      <c r="T3" s="16">
        <v>0.37</v>
      </c>
      <c r="U3" s="16">
        <v>17</v>
      </c>
      <c r="V3" s="16">
        <v>1.6</v>
      </c>
      <c r="W3" s="16">
        <v>0</v>
      </c>
      <c r="X3" s="16"/>
      <c r="Y3" s="16">
        <v>13.75</v>
      </c>
    </row>
    <row r="4" spans="1:25" ht="15" customHeight="1" x14ac:dyDescent="0.25">
      <c r="A4" s="6" t="s">
        <v>184</v>
      </c>
      <c r="B4" s="6" t="s">
        <v>21</v>
      </c>
      <c r="C4" s="6">
        <v>12</v>
      </c>
      <c r="D4" s="6" t="s">
        <v>51</v>
      </c>
      <c r="E4" s="35">
        <v>43493.387442129628</v>
      </c>
      <c r="F4" s="8"/>
      <c r="G4" s="8"/>
      <c r="H4" s="8"/>
      <c r="I4" s="6"/>
      <c r="J4" s="6"/>
      <c r="K4" s="6" t="s">
        <v>180</v>
      </c>
      <c r="L4" s="6" t="s">
        <v>58</v>
      </c>
      <c r="M4" s="12">
        <v>43497.398715277777</v>
      </c>
      <c r="N4" s="12">
        <v>43497.40216435185</v>
      </c>
      <c r="O4" s="6" t="s">
        <v>185</v>
      </c>
      <c r="P4" s="13">
        <v>3.4445717592592588E-3</v>
      </c>
      <c r="R4" s="16" t="s">
        <v>178</v>
      </c>
      <c r="S4" s="16">
        <v>3</v>
      </c>
      <c r="T4" s="16">
        <v>0.41</v>
      </c>
      <c r="U4" s="16">
        <v>21</v>
      </c>
      <c r="V4" s="16">
        <v>1.33</v>
      </c>
      <c r="W4" s="16">
        <v>0</v>
      </c>
      <c r="X4" s="36"/>
      <c r="Y4" s="36">
        <v>18.75</v>
      </c>
    </row>
    <row r="5" spans="1:25" ht="15" customHeight="1" x14ac:dyDescent="0.25">
      <c r="A5" s="6" t="s">
        <v>186</v>
      </c>
      <c r="B5" s="6" t="s">
        <v>21</v>
      </c>
      <c r="C5" s="6">
        <v>2</v>
      </c>
      <c r="D5" s="6" t="s">
        <v>65</v>
      </c>
      <c r="E5" s="35">
        <v>43493.434918981482</v>
      </c>
      <c r="F5" s="8"/>
      <c r="G5" s="8"/>
      <c r="H5" s="8"/>
      <c r="I5" s="6"/>
      <c r="J5" s="6"/>
      <c r="K5" s="6" t="s">
        <v>180</v>
      </c>
      <c r="L5" s="6" t="s">
        <v>58</v>
      </c>
      <c r="M5" s="12">
        <v>43497.409791666665</v>
      </c>
      <c r="N5" s="12">
        <v>43497.423182870371</v>
      </c>
      <c r="O5" s="6" t="s">
        <v>187</v>
      </c>
      <c r="P5" s="13">
        <v>1.3386585648148147E-2</v>
      </c>
    </row>
    <row r="6" spans="1:25" ht="15" customHeight="1" x14ac:dyDescent="0.25">
      <c r="A6" s="6" t="s">
        <v>188</v>
      </c>
      <c r="B6" s="6" t="s">
        <v>21</v>
      </c>
      <c r="C6" s="6">
        <v>9</v>
      </c>
      <c r="D6" s="6" t="s">
        <v>43</v>
      </c>
      <c r="E6" s="35">
        <v>43493.407858796294</v>
      </c>
      <c r="F6" s="8"/>
      <c r="G6" s="8"/>
      <c r="H6" s="8"/>
      <c r="I6" s="6"/>
      <c r="J6" s="6"/>
      <c r="K6" s="6" t="s">
        <v>180</v>
      </c>
      <c r="L6" s="6" t="s">
        <v>58</v>
      </c>
      <c r="M6" s="12">
        <v>43497.472349537034</v>
      </c>
      <c r="N6" s="12">
        <v>43497.477453703701</v>
      </c>
      <c r="O6" s="6" t="s">
        <v>189</v>
      </c>
      <c r="P6" s="13">
        <v>5.1138078703703701E-3</v>
      </c>
    </row>
    <row r="7" spans="1:25" ht="15" customHeight="1" x14ac:dyDescent="0.25">
      <c r="A7" s="6" t="s">
        <v>190</v>
      </c>
      <c r="B7" s="6" t="s">
        <v>21</v>
      </c>
      <c r="C7" s="6">
        <v>9</v>
      </c>
      <c r="D7" s="6" t="s">
        <v>43</v>
      </c>
      <c r="E7" s="35">
        <v>43493.389953703707</v>
      </c>
      <c r="F7" s="8"/>
      <c r="G7" s="8"/>
      <c r="H7" s="8"/>
      <c r="I7" s="6"/>
      <c r="J7" s="6"/>
      <c r="K7" s="6" t="s">
        <v>180</v>
      </c>
      <c r="L7" s="6" t="s">
        <v>58</v>
      </c>
      <c r="M7" s="12">
        <v>43497.478738425925</v>
      </c>
      <c r="N7" s="12">
        <v>43497.482349537036</v>
      </c>
      <c r="O7" s="6" t="s">
        <v>191</v>
      </c>
      <c r="P7" s="13">
        <v>3.6153935185185182E-3</v>
      </c>
    </row>
    <row r="8" spans="1:25" ht="15" customHeight="1" x14ac:dyDescent="0.25">
      <c r="A8" s="6" t="s">
        <v>192</v>
      </c>
      <c r="B8" s="6" t="s">
        <v>21</v>
      </c>
      <c r="C8" s="6">
        <v>10</v>
      </c>
      <c r="D8" s="6" t="s">
        <v>96</v>
      </c>
      <c r="E8" s="35">
        <v>43493.385057870371</v>
      </c>
      <c r="F8" s="8"/>
      <c r="G8" s="8"/>
      <c r="H8" s="8"/>
      <c r="I8" s="6"/>
      <c r="J8" s="6"/>
      <c r="K8" s="6" t="s">
        <v>180</v>
      </c>
      <c r="L8" s="6" t="s">
        <v>58</v>
      </c>
      <c r="M8" s="12">
        <v>43497.484074074076</v>
      </c>
      <c r="N8" s="12">
        <v>43497.490763888891</v>
      </c>
      <c r="O8" s="6" t="s">
        <v>193</v>
      </c>
      <c r="P8" s="13">
        <v>6.685277777777777E-3</v>
      </c>
    </row>
    <row r="9" spans="1:25" ht="15" customHeight="1" x14ac:dyDescent="0.25">
      <c r="A9" s="6" t="s">
        <v>194</v>
      </c>
      <c r="B9" s="6" t="s">
        <v>21</v>
      </c>
      <c r="C9" s="6">
        <v>4</v>
      </c>
      <c r="D9" s="6" t="s">
        <v>57</v>
      </c>
      <c r="E9" s="35">
        <v>43494.541307870371</v>
      </c>
      <c r="F9" s="8"/>
      <c r="G9" s="8"/>
      <c r="H9" s="8"/>
      <c r="I9" s="6"/>
      <c r="J9" s="6"/>
      <c r="K9" s="6" t="s">
        <v>180</v>
      </c>
      <c r="L9" s="6" t="s">
        <v>58</v>
      </c>
      <c r="M9" s="12">
        <v>43500.399768518517</v>
      </c>
      <c r="N9" s="12">
        <v>43500.402048611111</v>
      </c>
      <c r="O9" s="6" t="s">
        <v>195</v>
      </c>
      <c r="P9" s="13">
        <v>2.2801388888888888E-3</v>
      </c>
    </row>
    <row r="10" spans="1:25" ht="15" customHeight="1" x14ac:dyDescent="0.25">
      <c r="A10" s="6" t="s">
        <v>196</v>
      </c>
      <c r="B10" s="6" t="s">
        <v>21</v>
      </c>
      <c r="C10" s="6">
        <v>3</v>
      </c>
      <c r="D10" s="6" t="s">
        <v>81</v>
      </c>
      <c r="E10" s="35">
        <v>43494.537951388891</v>
      </c>
      <c r="F10" s="8"/>
      <c r="G10" s="8"/>
      <c r="H10" s="8"/>
      <c r="I10" s="6"/>
      <c r="J10" s="6"/>
      <c r="K10" s="6" t="s">
        <v>197</v>
      </c>
      <c r="L10" s="6" t="s">
        <v>58</v>
      </c>
      <c r="M10" s="12">
        <v>43500.406076388892</v>
      </c>
      <c r="N10" s="12">
        <v>43500.410532407404</v>
      </c>
      <c r="O10" s="6" t="s">
        <v>198</v>
      </c>
      <c r="P10" s="13">
        <v>4.4530092592592599E-3</v>
      </c>
    </row>
    <row r="11" spans="1:25" ht="15" customHeight="1" x14ac:dyDescent="0.25">
      <c r="A11" s="6" t="s">
        <v>199</v>
      </c>
      <c r="B11" s="6" t="s">
        <v>21</v>
      </c>
      <c r="C11" s="6">
        <v>8</v>
      </c>
      <c r="D11" s="6" t="s">
        <v>65</v>
      </c>
      <c r="E11" s="35">
        <v>43494.428425925929</v>
      </c>
      <c r="F11" s="8"/>
      <c r="G11" s="8"/>
      <c r="H11" s="8"/>
      <c r="I11" s="6"/>
      <c r="J11" s="6"/>
      <c r="K11" s="6" t="s">
        <v>180</v>
      </c>
      <c r="L11" s="6" t="s">
        <v>58</v>
      </c>
      <c r="M11" s="12">
        <v>43500.447118055556</v>
      </c>
      <c r="N11" s="12">
        <v>43500.449062500003</v>
      </c>
      <c r="O11" s="6" t="s">
        <v>200</v>
      </c>
      <c r="P11" s="13">
        <v>1.9429745370370367E-3</v>
      </c>
    </row>
    <row r="12" spans="1:25" ht="15" customHeight="1" x14ac:dyDescent="0.25">
      <c r="A12" s="6" t="s">
        <v>201</v>
      </c>
      <c r="B12" s="6" t="s">
        <v>21</v>
      </c>
      <c r="C12" s="6">
        <v>5</v>
      </c>
      <c r="D12" s="6" t="s">
        <v>65</v>
      </c>
      <c r="E12" s="35">
        <v>43494.471377314818</v>
      </c>
      <c r="F12" s="8"/>
      <c r="G12" s="8"/>
      <c r="H12" s="8"/>
      <c r="I12" s="6"/>
      <c r="J12" s="6"/>
      <c r="K12" s="6" t="s">
        <v>180</v>
      </c>
      <c r="L12" s="6" t="s">
        <v>58</v>
      </c>
      <c r="M12" s="12">
        <v>43500.459131944444</v>
      </c>
      <c r="N12" s="12">
        <v>43500.463564814818</v>
      </c>
      <c r="O12" s="6" t="s">
        <v>202</v>
      </c>
      <c r="P12" s="13">
        <v>4.4307754629629627E-3</v>
      </c>
    </row>
    <row r="13" spans="1:25" ht="15" customHeight="1" x14ac:dyDescent="0.25">
      <c r="A13" s="6" t="s">
        <v>203</v>
      </c>
      <c r="B13" s="6" t="s">
        <v>21</v>
      </c>
      <c r="C13" s="6">
        <v>6</v>
      </c>
      <c r="D13" s="6" t="s">
        <v>65</v>
      </c>
      <c r="E13" s="35">
        <v>43494.480162037034</v>
      </c>
      <c r="F13" s="8"/>
      <c r="G13" s="8"/>
      <c r="H13" s="8"/>
      <c r="I13" s="6"/>
      <c r="J13" s="6"/>
      <c r="K13" s="6" t="s">
        <v>180</v>
      </c>
      <c r="L13" s="6" t="s">
        <v>58</v>
      </c>
      <c r="M13" s="12">
        <v>43500.465231481481</v>
      </c>
      <c r="N13" s="12">
        <v>43500.467164351852</v>
      </c>
      <c r="O13" s="6" t="s">
        <v>204</v>
      </c>
      <c r="P13" s="13">
        <v>1.9358217592592595E-3</v>
      </c>
    </row>
    <row r="14" spans="1:25" ht="15" customHeight="1" x14ac:dyDescent="0.25">
      <c r="A14" s="6" t="s">
        <v>205</v>
      </c>
      <c r="B14" s="6" t="s">
        <v>21</v>
      </c>
      <c r="C14" s="6">
        <v>6</v>
      </c>
      <c r="D14" s="6" t="s">
        <v>65</v>
      </c>
      <c r="E14" s="35">
        <v>43494.493368055555</v>
      </c>
      <c r="F14" s="8"/>
      <c r="G14" s="8"/>
      <c r="H14" s="8"/>
      <c r="I14" s="6"/>
      <c r="J14" s="6"/>
      <c r="K14" s="6" t="s">
        <v>180</v>
      </c>
      <c r="L14" s="6" t="s">
        <v>58</v>
      </c>
      <c r="M14" s="12">
        <v>43500.468298611115</v>
      </c>
      <c r="N14" s="12">
        <v>43500.470381944448</v>
      </c>
      <c r="O14" s="6" t="s">
        <v>206</v>
      </c>
      <c r="P14" s="13">
        <v>2.0802662037037035E-3</v>
      </c>
    </row>
    <row r="15" spans="1:25" ht="15" customHeight="1" x14ac:dyDescent="0.25">
      <c r="A15" s="6" t="s">
        <v>207</v>
      </c>
      <c r="B15" s="6" t="s">
        <v>21</v>
      </c>
      <c r="C15" s="6">
        <v>4</v>
      </c>
      <c r="D15" s="6" t="s">
        <v>65</v>
      </c>
      <c r="E15" s="35">
        <v>43494.509664351855</v>
      </c>
      <c r="F15" s="8"/>
      <c r="G15" s="8"/>
      <c r="H15" s="8"/>
      <c r="I15" s="6"/>
      <c r="J15" s="6"/>
      <c r="K15" s="6" t="s">
        <v>180</v>
      </c>
      <c r="L15" s="6" t="s">
        <v>58</v>
      </c>
      <c r="M15" s="12">
        <v>43500.471319444441</v>
      </c>
      <c r="N15" s="12">
        <v>43500.47824074074</v>
      </c>
      <c r="O15" s="6" t="s">
        <v>208</v>
      </c>
      <c r="P15" s="13">
        <v>6.9232175925925919E-3</v>
      </c>
    </row>
    <row r="16" spans="1:25" ht="15" customHeight="1" x14ac:dyDescent="0.25">
      <c r="A16" s="6" t="s">
        <v>209</v>
      </c>
      <c r="B16" s="6" t="s">
        <v>21</v>
      </c>
      <c r="C16" s="6">
        <v>7</v>
      </c>
      <c r="D16" s="6" t="s">
        <v>65</v>
      </c>
      <c r="E16" s="35">
        <v>43494.513993055552</v>
      </c>
      <c r="F16" s="8"/>
      <c r="G16" s="8"/>
      <c r="H16" s="8"/>
      <c r="I16" s="6"/>
      <c r="J16" s="6"/>
      <c r="K16" s="6" t="s">
        <v>180</v>
      </c>
      <c r="L16" s="6" t="s">
        <v>58</v>
      </c>
      <c r="M16" s="12">
        <v>43500.479328703703</v>
      </c>
      <c r="N16" s="12">
        <v>43500.483217592591</v>
      </c>
      <c r="O16" s="6" t="s">
        <v>210</v>
      </c>
      <c r="P16" s="13">
        <v>3.8997222222222224E-3</v>
      </c>
    </row>
    <row r="17" spans="1:16" ht="15" customHeight="1" x14ac:dyDescent="0.25">
      <c r="A17" s="6" t="s">
        <v>211</v>
      </c>
      <c r="B17" s="6" t="s">
        <v>21</v>
      </c>
      <c r="C17" s="6">
        <v>10</v>
      </c>
      <c r="D17" s="6" t="s">
        <v>55</v>
      </c>
      <c r="E17" s="35">
        <v>43494.512465277781</v>
      </c>
      <c r="F17" s="8"/>
      <c r="G17" s="8"/>
      <c r="H17" s="8"/>
      <c r="I17" s="6"/>
      <c r="J17" s="6"/>
      <c r="K17" s="6" t="s">
        <v>180</v>
      </c>
      <c r="L17" s="6" t="s">
        <v>58</v>
      </c>
      <c r="M17" s="12">
        <v>43500.48945601852</v>
      </c>
      <c r="N17" s="12">
        <v>43500.495219907411</v>
      </c>
      <c r="O17" s="6" t="s">
        <v>212</v>
      </c>
      <c r="P17" s="13">
        <v>5.769791666666667E-3</v>
      </c>
    </row>
    <row r="18" spans="1:16" ht="15" customHeight="1" x14ac:dyDescent="0.25">
      <c r="A18" s="6" t="s">
        <v>213</v>
      </c>
      <c r="B18" s="6" t="s">
        <v>21</v>
      </c>
      <c r="C18" s="6">
        <v>11</v>
      </c>
      <c r="D18" s="6" t="s">
        <v>65</v>
      </c>
      <c r="E18" s="35">
        <v>43494.570868055554</v>
      </c>
      <c r="F18" s="8"/>
      <c r="G18" s="8"/>
      <c r="H18" s="8"/>
      <c r="I18" s="6"/>
      <c r="J18" s="6"/>
      <c r="K18" s="6" t="s">
        <v>180</v>
      </c>
      <c r="L18" s="6" t="s">
        <v>31</v>
      </c>
      <c r="M18" s="12">
        <v>43501.435601851852</v>
      </c>
      <c r="N18" s="12">
        <v>43501.43854166667</v>
      </c>
      <c r="O18" s="6" t="s">
        <v>214</v>
      </c>
      <c r="P18" s="13">
        <v>2.9379166666666668E-3</v>
      </c>
    </row>
    <row r="19" spans="1:16" ht="15" customHeight="1" x14ac:dyDescent="0.25">
      <c r="A19" s="6" t="s">
        <v>215</v>
      </c>
      <c r="B19" s="6" t="s">
        <v>20</v>
      </c>
      <c r="C19" s="6">
        <v>1</v>
      </c>
      <c r="D19" s="6" t="s">
        <v>35</v>
      </c>
      <c r="E19" s="35">
        <v>43497.42931712963</v>
      </c>
      <c r="F19" s="8">
        <v>43496.666168981479</v>
      </c>
      <c r="G19" s="8">
        <v>43497.429224537038</v>
      </c>
      <c r="H19" s="8" t="s">
        <v>216</v>
      </c>
      <c r="I19" s="6" t="s">
        <v>217</v>
      </c>
      <c r="J19" s="6"/>
      <c r="K19" s="6" t="s">
        <v>218</v>
      </c>
      <c r="L19" s="6" t="s">
        <v>31</v>
      </c>
      <c r="M19" s="12">
        <v>43501.451805555553</v>
      </c>
      <c r="N19" s="12">
        <v>43501.477222222224</v>
      </c>
      <c r="O19" s="6" t="s">
        <v>219</v>
      </c>
      <c r="P19" s="13">
        <v>2.5417187499999997E-2</v>
      </c>
    </row>
    <row r="20" spans="1:16" ht="15" customHeight="1" x14ac:dyDescent="0.25">
      <c r="A20" s="6" t="s">
        <v>220</v>
      </c>
      <c r="B20" s="6" t="s">
        <v>21</v>
      </c>
      <c r="C20" s="6">
        <v>9</v>
      </c>
      <c r="D20" s="6" t="s">
        <v>65</v>
      </c>
      <c r="E20" s="35">
        <v>43494.455520833333</v>
      </c>
      <c r="F20" s="8"/>
      <c r="G20" s="8"/>
      <c r="H20" s="8"/>
      <c r="I20" s="6"/>
      <c r="J20" s="6"/>
      <c r="K20" s="6" t="s">
        <v>180</v>
      </c>
      <c r="L20" s="6" t="s">
        <v>58</v>
      </c>
      <c r="M20" s="12">
        <v>43500.450138888889</v>
      </c>
      <c r="N20" s="12">
        <v>43501.491643518515</v>
      </c>
      <c r="O20" s="6" t="s">
        <v>221</v>
      </c>
      <c r="P20" s="13" t="s">
        <v>222</v>
      </c>
    </row>
    <row r="21" spans="1:16" ht="15" customHeight="1" x14ac:dyDescent="0.25">
      <c r="A21" s="6" t="s">
        <v>223</v>
      </c>
      <c r="B21" s="6" t="s">
        <v>21</v>
      </c>
      <c r="C21" s="6">
        <v>13</v>
      </c>
      <c r="D21" s="6" t="s">
        <v>65</v>
      </c>
      <c r="E21" s="35">
        <v>43494.40625</v>
      </c>
      <c r="F21" s="8">
        <v>43500.425763888888</v>
      </c>
      <c r="G21" s="8">
        <v>43501.614212962966</v>
      </c>
      <c r="H21" s="8" t="s">
        <v>224</v>
      </c>
      <c r="I21" s="6" t="s">
        <v>225</v>
      </c>
      <c r="J21" s="6"/>
      <c r="K21" s="6" t="s">
        <v>180</v>
      </c>
      <c r="L21" s="6" t="s">
        <v>58</v>
      </c>
      <c r="M21" s="12">
        <v>43500.414398148147</v>
      </c>
      <c r="N21" s="12">
        <v>43501.626319444447</v>
      </c>
      <c r="O21" s="6" t="s">
        <v>226</v>
      </c>
      <c r="P21" s="13">
        <v>2.3468773148148148E-2</v>
      </c>
    </row>
    <row r="22" spans="1:16" ht="15" customHeight="1" x14ac:dyDescent="0.25">
      <c r="A22" s="6" t="s">
        <v>227</v>
      </c>
      <c r="B22" s="6" t="s">
        <v>20</v>
      </c>
      <c r="C22" s="6">
        <v>1</v>
      </c>
      <c r="D22" s="6" t="s">
        <v>228</v>
      </c>
      <c r="E22" s="35">
        <v>43497.414953703701</v>
      </c>
      <c r="F22" s="8">
        <v>43496.564745370371</v>
      </c>
      <c r="G22" s="8">
        <v>43497.414467592593</v>
      </c>
      <c r="H22" s="8" t="s">
        <v>216</v>
      </c>
      <c r="I22" s="6" t="s">
        <v>229</v>
      </c>
      <c r="J22" s="6"/>
      <c r="K22" s="6" t="s">
        <v>218</v>
      </c>
      <c r="L22" s="6" t="s">
        <v>31</v>
      </c>
      <c r="M22" s="12">
        <v>43502.569166666668</v>
      </c>
      <c r="N22" s="12">
        <v>43502.579062500001</v>
      </c>
      <c r="O22" s="6" t="s">
        <v>230</v>
      </c>
      <c r="P22" s="13">
        <v>9.8934490740740736E-3</v>
      </c>
    </row>
    <row r="23" spans="1:16" ht="15" customHeight="1" x14ac:dyDescent="0.25">
      <c r="A23" s="6" t="s">
        <v>231</v>
      </c>
      <c r="B23" s="6" t="s">
        <v>21</v>
      </c>
      <c r="C23" s="6">
        <v>3</v>
      </c>
      <c r="D23" s="6" t="s">
        <v>94</v>
      </c>
      <c r="E23" s="35">
        <v>43494.526562500003</v>
      </c>
      <c r="F23" s="8"/>
      <c r="G23" s="8"/>
      <c r="H23" s="8"/>
      <c r="I23" s="6"/>
      <c r="J23" s="6"/>
      <c r="K23" s="6" t="s">
        <v>218</v>
      </c>
      <c r="L23" s="6" t="s">
        <v>31</v>
      </c>
      <c r="M23" s="12">
        <v>43503.432280092595</v>
      </c>
      <c r="N23" s="12">
        <v>43503.441840277781</v>
      </c>
      <c r="O23" s="6" t="s">
        <v>232</v>
      </c>
      <c r="P23" s="13">
        <v>9.5583912037037044E-3</v>
      </c>
    </row>
    <row r="24" spans="1:16" ht="15" customHeight="1" x14ac:dyDescent="0.25">
      <c r="A24" s="6" t="s">
        <v>233</v>
      </c>
      <c r="B24" s="6" t="s">
        <v>21</v>
      </c>
      <c r="C24" s="6">
        <v>3</v>
      </c>
      <c r="D24" s="6" t="s">
        <v>94</v>
      </c>
      <c r="E24" s="35">
        <v>43494.530972222223</v>
      </c>
      <c r="F24" s="8"/>
      <c r="G24" s="8"/>
      <c r="H24" s="8"/>
      <c r="I24" s="6"/>
      <c r="J24" s="6"/>
      <c r="K24" s="6" t="s">
        <v>218</v>
      </c>
      <c r="L24" s="6" t="s">
        <v>31</v>
      </c>
      <c r="M24" s="12">
        <v>43503.518182870372</v>
      </c>
      <c r="N24" s="12">
        <v>43503.528402777774</v>
      </c>
      <c r="O24" s="6" t="s">
        <v>234</v>
      </c>
      <c r="P24" s="13">
        <v>1.0221319444444444E-2</v>
      </c>
    </row>
    <row r="25" spans="1:16" ht="15" customHeight="1" x14ac:dyDescent="0.25">
      <c r="A25" s="6" t="s">
        <v>235</v>
      </c>
      <c r="B25" s="6" t="s">
        <v>21</v>
      </c>
      <c r="C25" s="6">
        <v>3</v>
      </c>
      <c r="D25" s="6" t="s">
        <v>65</v>
      </c>
      <c r="E25" s="35">
        <v>43494.567118055558</v>
      </c>
      <c r="F25" s="8"/>
      <c r="G25" s="8"/>
      <c r="H25" s="8"/>
      <c r="I25" s="6"/>
      <c r="J25" s="6"/>
      <c r="K25" s="6" t="s">
        <v>218</v>
      </c>
      <c r="L25" s="6" t="s">
        <v>31</v>
      </c>
      <c r="M25" s="12">
        <v>43503.592870370368</v>
      </c>
      <c r="N25" s="12">
        <v>43503.595821759256</v>
      </c>
      <c r="O25" s="6" t="s">
        <v>236</v>
      </c>
      <c r="P25" s="13">
        <v>2.9558333333333333E-3</v>
      </c>
    </row>
  </sheetData>
  <conditionalFormatting sqref="A4:A1048576">
    <cfRule type="duplicateValues" dxfId="66" priority="3"/>
  </conditionalFormatting>
  <conditionalFormatting sqref="A1:A25">
    <cfRule type="duplicateValues" dxfId="65" priority="1"/>
  </conditionalFormatting>
  <pageMargins left="0.7" right="0.7" top="0.75" bottom="0.75" header="0.3" footer="0.3"/>
  <pageSetup orientation="portrait" verticalDpi="4294967293"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Y9"/>
  <sheetViews>
    <sheetView topLeftCell="N1" workbookViewId="0">
      <selection activeCell="O29" sqref="O29"/>
    </sheetView>
  </sheetViews>
  <sheetFormatPr defaultRowHeight="15" customHeight="1" x14ac:dyDescent="0.25"/>
  <cols>
    <col min="1" max="3" width="25.5703125" customWidth="1"/>
    <col min="4" max="4" width="50.5703125" customWidth="1"/>
    <col min="5" max="5" width="25.5703125" customWidth="1"/>
    <col min="6" max="7" width="25.5703125" style="1" customWidth="1"/>
    <col min="8" max="9" width="50.5703125" style="1" customWidth="1"/>
    <col min="10" max="10" width="25.5703125" style="1" customWidth="1"/>
    <col min="11" max="11" width="25.5703125" customWidth="1"/>
    <col min="12" max="13" width="25.5703125" style="3" customWidth="1"/>
    <col min="14" max="14" width="25.5703125" customWidth="1"/>
    <col min="15" max="15" width="50.5703125" customWidth="1"/>
    <col min="16" max="16" width="25.5703125" customWidth="1"/>
    <col min="17" max="17" width="16.28515625" style="2" bestFit="1" customWidth="1"/>
    <col min="18" max="20" width="25.5703125" style="20" customWidth="1"/>
    <col min="21" max="21" width="25.5703125" style="21" customWidth="1"/>
    <col min="22" max="22" width="25.5703125" style="20" customWidth="1"/>
    <col min="23" max="25" width="25.5703125" style="5" customWidth="1"/>
  </cols>
  <sheetData>
    <row r="1" spans="1:25" s="7" customFormat="1" ht="15" customHeight="1" x14ac:dyDescent="0.25">
      <c r="A1" s="7" t="s">
        <v>0</v>
      </c>
      <c r="B1" s="7" t="s">
        <v>1</v>
      </c>
      <c r="C1" s="7" t="s">
        <v>2</v>
      </c>
      <c r="D1" s="7" t="s">
        <v>7</v>
      </c>
      <c r="E1" s="7" t="s">
        <v>5</v>
      </c>
      <c r="F1" s="9" t="s">
        <v>8</v>
      </c>
      <c r="G1" s="9" t="s">
        <v>9</v>
      </c>
      <c r="H1" s="7" t="s">
        <v>10</v>
      </c>
      <c r="I1" s="7" t="s">
        <v>11</v>
      </c>
      <c r="J1" s="7" t="s">
        <v>19</v>
      </c>
      <c r="K1" s="7" t="s">
        <v>12</v>
      </c>
      <c r="L1" s="7" t="s">
        <v>17</v>
      </c>
      <c r="M1" s="10" t="s">
        <v>14</v>
      </c>
      <c r="N1" s="10" t="s">
        <v>15</v>
      </c>
      <c r="O1" s="7" t="s">
        <v>16</v>
      </c>
      <c r="P1" s="11" t="s">
        <v>18</v>
      </c>
      <c r="R1" s="18" t="s">
        <v>17</v>
      </c>
      <c r="S1" s="17" t="s">
        <v>20</v>
      </c>
      <c r="T1" s="17" t="s">
        <v>24</v>
      </c>
      <c r="U1" s="17" t="s">
        <v>21</v>
      </c>
      <c r="V1" s="17" t="s">
        <v>25</v>
      </c>
      <c r="W1" s="17" t="s">
        <v>22</v>
      </c>
      <c r="X1" s="18" t="s">
        <v>26</v>
      </c>
      <c r="Y1" s="25" t="s">
        <v>23</v>
      </c>
    </row>
    <row r="2" spans="1:25" s="6" customFormat="1" ht="15" customHeight="1" x14ac:dyDescent="0.25">
      <c r="F2" s="8"/>
      <c r="G2" s="8"/>
      <c r="M2" s="12"/>
      <c r="N2" s="12"/>
      <c r="P2" s="13"/>
      <c r="R2" s="19"/>
      <c r="S2" s="16"/>
      <c r="T2" s="16"/>
      <c r="U2" s="16"/>
      <c r="V2" s="16"/>
      <c r="W2" s="16"/>
      <c r="X2" s="24"/>
      <c r="Y2" s="24"/>
    </row>
    <row r="3" spans="1:25" s="6" customFormat="1" ht="15" customHeight="1" x14ac:dyDescent="0.25">
      <c r="F3" s="8"/>
      <c r="G3" s="8"/>
      <c r="M3" s="12"/>
      <c r="N3" s="12"/>
      <c r="P3" s="13"/>
      <c r="R3" s="19"/>
      <c r="S3" s="16"/>
      <c r="T3" s="16"/>
      <c r="U3" s="16"/>
      <c r="V3" s="16"/>
      <c r="W3" s="16"/>
      <c r="X3" s="19"/>
      <c r="Y3" s="19"/>
    </row>
    <row r="4" spans="1:25" ht="15" customHeight="1" x14ac:dyDescent="0.25">
      <c r="X4"/>
      <c r="Y4"/>
    </row>
    <row r="5" spans="1:25" ht="15" customHeight="1" x14ac:dyDescent="0.25">
      <c r="X5"/>
      <c r="Y5"/>
    </row>
    <row r="6" spans="1:25" ht="15" customHeight="1" x14ac:dyDescent="0.25">
      <c r="X6"/>
      <c r="Y6"/>
    </row>
    <row r="7" spans="1:25" ht="15" customHeight="1" x14ac:dyDescent="0.25">
      <c r="X7"/>
      <c r="Y7"/>
    </row>
    <row r="8" spans="1:25" ht="15" customHeight="1" x14ac:dyDescent="0.25">
      <c r="X8"/>
      <c r="Y8"/>
    </row>
    <row r="9" spans="1:25" ht="15" customHeight="1" x14ac:dyDescent="0.25">
      <c r="X9"/>
      <c r="Y9"/>
    </row>
  </sheetData>
  <conditionalFormatting sqref="A4:A1048576">
    <cfRule type="duplicateValues" dxfId="35" priority="2"/>
    <cfRule type="duplicateValues" dxfId="34" priority="3"/>
  </conditionalFormatting>
  <conditionalFormatting sqref="A1:A3">
    <cfRule type="duplicateValues" dxfId="33" priority="1"/>
  </conditionalFormatting>
  <pageMargins left="0.7" right="0.7" top="0.75" bottom="0.75" header="0.3" footer="0.3"/>
  <pageSetup orientation="portrait" verticalDpi="0"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3"/>
  <sheetViews>
    <sheetView workbookViewId="0">
      <selection activeCell="J4" sqref="J4"/>
    </sheetView>
  </sheetViews>
  <sheetFormatPr defaultRowHeight="15" customHeight="1" x14ac:dyDescent="0.25"/>
  <cols>
    <col min="1" max="2" width="25.5703125" style="28" customWidth="1"/>
    <col min="3" max="16384" width="9.140625" style="28"/>
  </cols>
  <sheetData>
    <row r="1" spans="1:2" ht="15" customHeight="1" x14ac:dyDescent="0.25">
      <c r="A1" s="18" t="s">
        <v>27</v>
      </c>
      <c r="B1" s="17" t="s">
        <v>28</v>
      </c>
    </row>
    <row r="2" spans="1:2" ht="15" customHeight="1" x14ac:dyDescent="0.25">
      <c r="A2" s="19" t="s">
        <v>58</v>
      </c>
      <c r="B2" s="16">
        <v>33.5</v>
      </c>
    </row>
    <row r="3" spans="1:2" ht="15" customHeight="1" x14ac:dyDescent="0.25">
      <c r="A3" s="19" t="s">
        <v>31</v>
      </c>
      <c r="B3" s="16">
        <v>49.5</v>
      </c>
    </row>
  </sheetData>
  <pageMargins left="0.7" right="0.7" top="0.75" bottom="0.75" header="0.3" footer="0.3"/>
  <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Validation</vt:lpstr>
      <vt:lpstr>Abstraction</vt:lpstr>
      <vt:lpstr>Ticket</vt:lpstr>
      <vt:lpstr>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Shpigenur, Julia (NIH/NCI) [C]</dc:creator>
  <cp:lastModifiedBy>Pan, Ran (NIH/NCI) [C]</cp:lastModifiedBy>
  <dcterms:created xsi:type="dcterms:W3CDTF">2018-03-20T17:56:57Z</dcterms:created>
  <dcterms:modified xsi:type="dcterms:W3CDTF">2019-02-08T14:37:34Z</dcterms:modified>
</cp:coreProperties>
</file>