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activeTab="1"/>
  </bookViews>
  <sheets>
    <sheet name="Validations " sheetId="2" r:id="rId1"/>
    <sheet name="PDA Abstraction " sheetId="3" r:id="rId2"/>
    <sheet name="Admin QCs " sheetId="5" r:id="rId3"/>
    <sheet name="SDA Abstraction" sheetId="4" r:id="rId4"/>
    <sheet name="SDA QC" sheetId="7" r:id="rId5"/>
  </sheets>
  <calcPr calcId="171027"/>
  <pivotCaches>
    <pivotCache cacheId="0" r:id="rId6"/>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5" l="1"/>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alcChain>
</file>

<file path=xl/sharedStrings.xml><?xml version="1.0" encoding="utf-8"?>
<sst xmlns="http://schemas.openxmlformats.org/spreadsheetml/2006/main" count="3356" uniqueCount="815">
  <si>
    <t>Trial ID</t>
  </si>
  <si>
    <t>Trial Type</t>
  </si>
  <si>
    <t>Submission#</t>
  </si>
  <si>
    <t>Summary 4 Funding Category</t>
  </si>
  <si>
    <t>Lead Organization</t>
  </si>
  <si>
    <t>Received Date</t>
  </si>
  <si>
    <t>Accepted Date</t>
  </si>
  <si>
    <t>Validator</t>
  </si>
  <si>
    <t>Complete</t>
  </si>
  <si>
    <t>INSTITUTIONAL</t>
  </si>
  <si>
    <t>sandersbj</t>
  </si>
  <si>
    <t>EXTERNALLY_PEER_REVIEWED</t>
  </si>
  <si>
    <t>University of Wisconsin Hospital and Clinics</t>
  </si>
  <si>
    <t>Children's Healthcare of Atlanta - Egleston</t>
  </si>
  <si>
    <t>Dana-Farber Harvard Cancer Center</t>
  </si>
  <si>
    <t>Northwestern University</t>
  </si>
  <si>
    <t>NATIONAL</t>
  </si>
  <si>
    <t>ECOG-ACRIN Cancer Research Group</t>
  </si>
  <si>
    <t>Abbreviated</t>
  </si>
  <si>
    <t>INDUSTRIAL</t>
  </si>
  <si>
    <t>Bristol-Myers Squibb</t>
  </si>
  <si>
    <t>Temisan Otubu</t>
  </si>
  <si>
    <t>Thomas Jefferson University Hospital</t>
  </si>
  <si>
    <t>Orlando Adan</t>
  </si>
  <si>
    <t>Moffitt Cancer Center</t>
  </si>
  <si>
    <t>Jamie Phontharaksa</t>
  </si>
  <si>
    <t>Roswell Park Cancer Institute</t>
  </si>
  <si>
    <t>Elena Gebeniene</t>
  </si>
  <si>
    <t>Case Comprehensive Cancer Center</t>
  </si>
  <si>
    <t>Duke University Medical Center</t>
  </si>
  <si>
    <t>Virginia Commonwealth University/Massey Cancer Center</t>
  </si>
  <si>
    <t>Jaliza Perez</t>
  </si>
  <si>
    <t>NCI - Center for Cancer Research</t>
  </si>
  <si>
    <t>Childrens Oncology Group</t>
  </si>
  <si>
    <t>Mayo Clinic in Florida</t>
  </si>
  <si>
    <t>NCI-2016-01968</t>
  </si>
  <si>
    <t>Johns Hopkins University/Sidney Kimmel Cancer Center</t>
  </si>
  <si>
    <t>University of California San Diego</t>
  </si>
  <si>
    <t>NCI-2018-00362</t>
  </si>
  <si>
    <t>University Health Network Princess Margaret Cancer Center LAO</t>
  </si>
  <si>
    <t>Pediatric Brain Tumor Consortium</t>
  </si>
  <si>
    <t>JHU Sidney Kimmel Comprehensive Cancer Center LAO</t>
  </si>
  <si>
    <t>Indiana University/Melvin and Bren Simon Cancer Center</t>
  </si>
  <si>
    <t>University of Colorado Hospital</t>
  </si>
  <si>
    <t>SWOG</t>
  </si>
  <si>
    <t>Fred Hutch/University of Washington Cancer Consortium</t>
  </si>
  <si>
    <t>UCSF Medical Center-Mount Zion</t>
  </si>
  <si>
    <t>Mayo Clinic</t>
  </si>
  <si>
    <t>Ohio State University Comprehensive Cancer Center</t>
  </si>
  <si>
    <t>City of Hope Comprehensive Cancer Center</t>
  </si>
  <si>
    <t>Siteman Cancer Center at Washington University</t>
  </si>
  <si>
    <t>Stanford Cancer Institute Palo Alto</t>
  </si>
  <si>
    <t>Lead Oganization</t>
  </si>
  <si>
    <t>Abstraction Date</t>
  </si>
  <si>
    <t>On-Hold Date</t>
  </si>
  <si>
    <t>Off-Hold Date</t>
  </si>
  <si>
    <t>On-Hold Reason</t>
  </si>
  <si>
    <t>On-Hold Description</t>
  </si>
  <si>
    <t>Processing Status</t>
  </si>
  <si>
    <t>Abstractor</t>
  </si>
  <si>
    <t>Start Time</t>
  </si>
  <si>
    <t>End Time</t>
  </si>
  <si>
    <t>Comments</t>
  </si>
  <si>
    <t>OTHER</t>
  </si>
  <si>
    <t>Verification Pending</t>
  </si>
  <si>
    <t>SUBMISSION_INCOM_MISSING_DOCS</t>
  </si>
  <si>
    <t>Hoffmann-La Roche</t>
  </si>
  <si>
    <t>Abstraction Verified No Response</t>
  </si>
  <si>
    <t>NCI-2018-00430</t>
  </si>
  <si>
    <t>St. Jude Children's Research Hospital</t>
  </si>
  <si>
    <t>SUBMISSION_INCOM</t>
  </si>
  <si>
    <t>Emory University Hospital/Winship Cancer Institute</t>
  </si>
  <si>
    <t>Abstraction Verified Response</t>
  </si>
  <si>
    <t>University of Chicago Comprehensive Cancer Center</t>
  </si>
  <si>
    <t>Columbia University/Herbert Irving Cancer Center</t>
  </si>
  <si>
    <t>Academic and Community Cancer Research United</t>
  </si>
  <si>
    <t>Huntsman Cancer Institute/University of Utah</t>
  </si>
  <si>
    <t>Fox Chase Cancer Center</t>
  </si>
  <si>
    <t>Wayne State University/Karmanos Cancer Institute</t>
  </si>
  <si>
    <t>QC Date</t>
  </si>
  <si>
    <t>QCer</t>
  </si>
  <si>
    <t>No changes made per admin QC.</t>
  </si>
  <si>
    <t>No Changes made per Administrative QC</t>
  </si>
  <si>
    <t>The University of Arizona Medical Center-University Campus</t>
  </si>
  <si>
    <t>Medical University of South Carolina</t>
  </si>
  <si>
    <t>Dena Sumaida</t>
  </si>
  <si>
    <t>Grand Total</t>
  </si>
  <si>
    <t>Elena Gebeniene Total</t>
  </si>
  <si>
    <t>Jamie Phontharaksa Total</t>
  </si>
  <si>
    <t>Orlando Adan Total</t>
  </si>
  <si>
    <t>Temisan Otubu Total</t>
  </si>
  <si>
    <t># of Validations</t>
  </si>
  <si>
    <t>Processing Time (HH:MM:SS)</t>
  </si>
  <si>
    <t>Average of Processing Time (HH:MM:SS)</t>
  </si>
  <si>
    <t># of Trials</t>
  </si>
  <si>
    <t>QC'er</t>
  </si>
  <si>
    <t>Jaliza Perez Total</t>
  </si>
  <si>
    <t>sandersbj Total</t>
  </si>
  <si>
    <t>Memorial Sloan Kettering Cancer Center</t>
  </si>
  <si>
    <t>UNC Lineberger Comprehensive Cancer Center</t>
  </si>
  <si>
    <t>NCI-2016-01858</t>
  </si>
  <si>
    <t>University of Nebraska Medical Center</t>
  </si>
  <si>
    <t>NCI-2009-01774</t>
  </si>
  <si>
    <t>Laura and Isaac Perlmutter Cancer Center at NYU Langone</t>
  </si>
  <si>
    <t>NCI-2016-01293</t>
  </si>
  <si>
    <t>NCI-2018-00513</t>
  </si>
  <si>
    <t>NCI-2018-00534</t>
  </si>
  <si>
    <t>NCI-2018-00533</t>
  </si>
  <si>
    <t>NCI-2018-00532</t>
  </si>
  <si>
    <t>NCI-2016-00176</t>
  </si>
  <si>
    <t>NCI-2015-01401</t>
  </si>
  <si>
    <t>NCI-2017-01830</t>
  </si>
  <si>
    <t>NCI-2017-00603</t>
  </si>
  <si>
    <t>NCI-2018-00535</t>
  </si>
  <si>
    <t>Unum Therapeutics Inc.</t>
  </si>
  <si>
    <t>NCI-2013-00286</t>
  </si>
  <si>
    <t>NCI-2010-00299</t>
  </si>
  <si>
    <t>NCI-2017-01998</t>
  </si>
  <si>
    <t>NCI-2017-00992</t>
  </si>
  <si>
    <t>NCI-2017-00939</t>
  </si>
  <si>
    <t>NCI-2017-00540</t>
  </si>
  <si>
    <t>NCI-2013-00623</t>
  </si>
  <si>
    <t>NCI-2018-00536</t>
  </si>
  <si>
    <t>NCI-2010-00268</t>
  </si>
  <si>
    <t>NCI-2016-00443</t>
  </si>
  <si>
    <t>NCI-2016-00208</t>
  </si>
  <si>
    <t>NCI-2017-01689</t>
  </si>
  <si>
    <t>NCI-2018-00538</t>
  </si>
  <si>
    <t>Ludwig Institute for Cancer Research</t>
  </si>
  <si>
    <t>NCI-2017-01018</t>
  </si>
  <si>
    <t>NCI-2010-01306</t>
  </si>
  <si>
    <t>NCI-2014-01894</t>
  </si>
  <si>
    <t>NCI-2016-01736</t>
  </si>
  <si>
    <t>NCI-2016-01779</t>
  </si>
  <si>
    <t>NCI-2018-00539</t>
  </si>
  <si>
    <t>NCI-2014-02204</t>
  </si>
  <si>
    <t>NCI-2016-01205</t>
  </si>
  <si>
    <t>NCI-2017-00772</t>
  </si>
  <si>
    <t>NCI-2017-01916</t>
  </si>
  <si>
    <t>NCI-2018-00540</t>
  </si>
  <si>
    <t>NCI-2016-01645</t>
  </si>
  <si>
    <t>NCI-2018-00329</t>
  </si>
  <si>
    <t>Please provide unexpired IRB document: the current trial status is "Active". Submitted IRB expired on 12-25-2017</t>
  </si>
  <si>
    <t>NCI-2018-00454</t>
  </si>
  <si>
    <t>White River Junction Veterans Affairs Medical Center</t>
  </si>
  <si>
    <t>Additional Comments</t>
  </si>
  <si>
    <t>NCI-2017-00539</t>
  </si>
  <si>
    <t>NCI-2017-00229</t>
  </si>
  <si>
    <t>NCI-2016-01631</t>
  </si>
  <si>
    <t>NCI-2016-01608</t>
  </si>
  <si>
    <t>NCI-2016-01636</t>
  </si>
  <si>
    <t>NCI-2017-02267</t>
  </si>
  <si>
    <t>NCI-2016-01629</t>
  </si>
  <si>
    <t>NCI-2015-02190</t>
  </si>
  <si>
    <t>NCI-2015-02282</t>
  </si>
  <si>
    <t>NCI-2016-00102</t>
  </si>
  <si>
    <t>NCI-2017-01923</t>
  </si>
  <si>
    <t>NCI-2017-00432</t>
  </si>
  <si>
    <t>NCI-2016-02061</t>
  </si>
  <si>
    <t>NCI-2018-00541</t>
  </si>
  <si>
    <t>NCI-2015-00827</t>
  </si>
  <si>
    <t>NCI-2015-00479</t>
  </si>
  <si>
    <t>NCI-2018-00544</t>
  </si>
  <si>
    <t>NCI-2018-00545</t>
  </si>
  <si>
    <t>NCI-2018-00542</t>
  </si>
  <si>
    <t>NCI-2018-00543</t>
  </si>
  <si>
    <t>NCI-2014-01562</t>
  </si>
  <si>
    <t>NCI-2016-01318</t>
  </si>
  <si>
    <t>OHSU Knight Cancer Institute</t>
  </si>
  <si>
    <t>NCI-2016-01375</t>
  </si>
  <si>
    <t>NCI-2018-00546</t>
  </si>
  <si>
    <t>UCLA / Jonsson Comprehensive Cancer Center</t>
  </si>
  <si>
    <t>NCI-2017-01730</t>
  </si>
  <si>
    <t>NCI-2015-02075</t>
  </si>
  <si>
    <t>NCI-2017-01639</t>
  </si>
  <si>
    <t>NCI-2018-00549</t>
  </si>
  <si>
    <t>NCI-2016-02036</t>
  </si>
  <si>
    <t>NCI-2018-00551</t>
  </si>
  <si>
    <t>Gradalis Inc</t>
  </si>
  <si>
    <t>NCI-2017-01384</t>
  </si>
  <si>
    <t>NCI-2013-02437</t>
  </si>
  <si>
    <t>NCI-2017-01966</t>
  </si>
  <si>
    <t>NCI-2018-00548</t>
  </si>
  <si>
    <t>NCI-2018-00547</t>
  </si>
  <si>
    <t>NCI-2014-01986</t>
  </si>
  <si>
    <t>NCI-2018-00552</t>
  </si>
  <si>
    <t>NCI-2018-00554</t>
  </si>
  <si>
    <t>Cancer Therapy and Research Center at The UT Health Science Center at San Antonio</t>
  </si>
  <si>
    <t>NCI-2015-00498</t>
  </si>
  <si>
    <t>NCI-2017-01127</t>
  </si>
  <si>
    <t>NCI-2017-02079</t>
  </si>
  <si>
    <t>NCI-2016-00848</t>
  </si>
  <si>
    <t>NCI-2016-01056</t>
  </si>
  <si>
    <t>NCI-2009-01436</t>
  </si>
  <si>
    <t>NCI-2017-00443</t>
  </si>
  <si>
    <t>NCI-2017-01290</t>
  </si>
  <si>
    <t>NCI-2018-00437</t>
  </si>
  <si>
    <t>NCI-2014-01913</t>
  </si>
  <si>
    <t>University of Kentucky/Markey Cancer Center</t>
  </si>
  <si>
    <t>NCI-2018-00556</t>
  </si>
  <si>
    <t>NCI-2018-00550</t>
  </si>
  <si>
    <t>NCI-2014-00470</t>
  </si>
  <si>
    <t>NCI-2016-00477</t>
  </si>
  <si>
    <t>NCI-2018-00557</t>
  </si>
  <si>
    <t>NCI-2018-00559</t>
  </si>
  <si>
    <t>Gilead</t>
  </si>
  <si>
    <t>NCI-2018-00560</t>
  </si>
  <si>
    <t>NCI-2013-00824</t>
  </si>
  <si>
    <t>NCI-2015-00225</t>
  </si>
  <si>
    <t>NCI-2013-01644</t>
  </si>
  <si>
    <t>NCI-2014-01988</t>
  </si>
  <si>
    <t>NCI-2015-01411</t>
  </si>
  <si>
    <t>City of Hope Comprehensive Cancer Center LAO</t>
  </si>
  <si>
    <t>NCI-2017-01017</t>
  </si>
  <si>
    <t>NCI-2016-01567</t>
  </si>
  <si>
    <t>NCI-2017-02012</t>
  </si>
  <si>
    <t>NCI-2017-02471</t>
  </si>
  <si>
    <t>NCI-2017-01949</t>
  </si>
  <si>
    <t>NCI-2017-00330</t>
  </si>
  <si>
    <t>NCI-2017-00731</t>
  </si>
  <si>
    <t>NCI-2017-01954</t>
  </si>
  <si>
    <t>NCI-2018-00561</t>
  </si>
  <si>
    <t>Merck and Company Inc</t>
  </si>
  <si>
    <t>NCI-2014-02469</t>
  </si>
  <si>
    <t>NCI-2018-00562</t>
  </si>
  <si>
    <t>NCI-2013-00762</t>
  </si>
  <si>
    <t>NCI-2012-02945</t>
  </si>
  <si>
    <t>NCI-2016-00347</t>
  </si>
  <si>
    <t>NCI-2017-01129</t>
  </si>
  <si>
    <t>NCI-2016-01562</t>
  </si>
  <si>
    <t>NCI-2015-00757</t>
  </si>
  <si>
    <t>NCI-2018-00563</t>
  </si>
  <si>
    <t>Novartis Pharmaceuticals Corporation</t>
  </si>
  <si>
    <t>NCI-2016-01501</t>
  </si>
  <si>
    <t>Yale University Cancer Center LAO</t>
  </si>
  <si>
    <t>NCI-2009-00170</t>
  </si>
  <si>
    <t>NCI-2016-00789</t>
  </si>
  <si>
    <t>NCI-2017-00717</t>
  </si>
  <si>
    <t>NCI-2017-01347</t>
  </si>
  <si>
    <t>NCI-2018-00564</t>
  </si>
  <si>
    <t>NCI-2017-01540</t>
  </si>
  <si>
    <t>NCI-2018-00565</t>
  </si>
  <si>
    <t>NCI-2016-00344</t>
  </si>
  <si>
    <t>NCI-2013-00752</t>
  </si>
  <si>
    <t>NCI-2018-00566</t>
  </si>
  <si>
    <t>Janssen Research &amp; Development, LLC</t>
  </si>
  <si>
    <t>NCI-2018-00567</t>
  </si>
  <si>
    <t>NCI-2018-00568</t>
  </si>
  <si>
    <t>NCI-2018-00569</t>
  </si>
  <si>
    <t>AstraZeneca Pharmaceuticals LP</t>
  </si>
  <si>
    <t>University of Miami Miller School of Medicine-Sylvester Cancer Center</t>
  </si>
  <si>
    <t>EW# 77476 - Reached out to the submitter requesting missing document versions between the initial submission â€œVersion 6â€ and the current submission â€œVersion 12.â€   Missing Version 7 - Version 11</t>
  </si>
  <si>
    <t>PENDING_PERSON_CUR</t>
  </si>
  <si>
    <t>Pending Person Curation per EW# 77394</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</si>
  <si>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</si>
  <si>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Trial On-Hold.   Please submit the missing Clean Protocol for Version Date: 07/28/17</t>
  </si>
  <si>
    <t>Trial On-hold for the following reason. Missing the Clean Protocol for Date August 21, 2015 and tracked documents that changed to August 21, 2015</t>
  </si>
  <si>
    <t>Trial On-Hold.  Please submit the missing Informed Consent Document as mention on the IRB Approval document.</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</si>
  <si>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</si>
  <si>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NCI-2018-00578</t>
  </si>
  <si>
    <t>NCI-2018-00575</t>
  </si>
  <si>
    <t>NCI-2018-00574</t>
  </si>
  <si>
    <t>NCI-2018-00239</t>
  </si>
  <si>
    <t>University of Pennsylvania/Abramson Cancer Center</t>
  </si>
  <si>
    <t>NCI-2013-02055</t>
  </si>
  <si>
    <t>NCI-2018-00469</t>
  </si>
  <si>
    <t>NCI-2009-00948</t>
  </si>
  <si>
    <t>NCI-2017-01654</t>
  </si>
  <si>
    <t>NCI-2017-00887</t>
  </si>
  <si>
    <t>NCI-2017-00923</t>
  </si>
  <si>
    <t>NCI-2017-00556</t>
  </si>
  <si>
    <t>NCI-2016-02006</t>
  </si>
  <si>
    <t>NCI-2009-01057</t>
  </si>
  <si>
    <t>NCI-2018-00580</t>
  </si>
  <si>
    <t>Sangamo Therapeutics</t>
  </si>
  <si>
    <t>NCI-2018-00579</t>
  </si>
  <si>
    <t>Wake Forest University Health Sciences</t>
  </si>
  <si>
    <t>NCI-2018-00581</t>
  </si>
  <si>
    <t>NCI-2014-01828</t>
  </si>
  <si>
    <t>NCI-2018-00584</t>
  </si>
  <si>
    <t>NCI-2016-00179</t>
  </si>
  <si>
    <t>NCI-2018-00586</t>
  </si>
  <si>
    <t>NCI-2018-00585</t>
  </si>
  <si>
    <t>NCI-2018-00594</t>
  </si>
  <si>
    <t>Rimo Therapeutics Inc.</t>
  </si>
  <si>
    <t>NCI-2018-00577</t>
  </si>
  <si>
    <t>Baylor College of Medicine/Dan L Duncan Comprehensive Cancer Center</t>
  </si>
  <si>
    <t>NCI-2016-01065</t>
  </si>
  <si>
    <t>NCI-2018-00587</t>
  </si>
  <si>
    <t>NCI-2018-00591</t>
  </si>
  <si>
    <t>NCI-2015-01645</t>
  </si>
  <si>
    <t>NCI-2018-00588</t>
  </si>
  <si>
    <t>NCI-2018-00590</t>
  </si>
  <si>
    <t>NCI-2017-01178</t>
  </si>
  <si>
    <t>NCI-2018-00589</t>
  </si>
  <si>
    <t>NCI-2015-02003</t>
  </si>
  <si>
    <t>NCI-2018-00593</t>
  </si>
  <si>
    <t>BeiGene</t>
  </si>
  <si>
    <t>NCI-2017-01671</t>
  </si>
  <si>
    <t>NCI-2018-00592</t>
  </si>
  <si>
    <t>NCI-2016-02049</t>
  </si>
  <si>
    <t>NCI-2018-00595</t>
  </si>
  <si>
    <t>NCI-2018-00597</t>
  </si>
  <si>
    <t>Shanghai Junshi Bioscience Co.,Ltd.</t>
  </si>
  <si>
    <t>NCI-2018-00598</t>
  </si>
  <si>
    <t>Boston Biomedical, Inc</t>
  </si>
  <si>
    <t>NCI-2018-00600</t>
  </si>
  <si>
    <t>Array Biopharma Inc</t>
  </si>
  <si>
    <t>NCI-2016-02058</t>
  </si>
  <si>
    <t>NCI-2018-00596</t>
  </si>
  <si>
    <t>NCI-2009-00595</t>
  </si>
  <si>
    <t>NRG Oncology</t>
  </si>
  <si>
    <t>NCI-2013-01125</t>
  </si>
  <si>
    <t>NCI-2017-02356</t>
  </si>
  <si>
    <t>NCI-2014-00058</t>
  </si>
  <si>
    <t>NCI-2016-00634</t>
  </si>
  <si>
    <t>NCI-2018-00599</t>
  </si>
  <si>
    <t>NCI-2017-00155</t>
  </si>
  <si>
    <t>NCI-2017-01731</t>
  </si>
  <si>
    <t>NCI-2016-00575</t>
  </si>
  <si>
    <t>NCI-2015-02165</t>
  </si>
  <si>
    <t>NCI-2018-00357</t>
  </si>
  <si>
    <t>NCI-2018-00602</t>
  </si>
  <si>
    <t>University of Maryland/Greenebaum Cancer Center</t>
  </si>
  <si>
    <t>NCI-2017-02279</t>
  </si>
  <si>
    <t>NCI-2017-00627</t>
  </si>
  <si>
    <t>NCI-2017-02233</t>
  </si>
  <si>
    <t>NCI-2016-00975</t>
  </si>
  <si>
    <t>NCI-2010-01277</t>
  </si>
  <si>
    <t>NCI-2018-00603</t>
  </si>
  <si>
    <t>NCI-2016-01401</t>
  </si>
  <si>
    <t>NCI-2016-01640</t>
  </si>
  <si>
    <t>NCI-2018-00604</t>
  </si>
  <si>
    <t>NCI-2017-02204</t>
  </si>
  <si>
    <t>NCI-2015-00256</t>
  </si>
  <si>
    <t>NCI-2018-00605</t>
  </si>
  <si>
    <t>USC / Norris Comprehensive Cancer Center</t>
  </si>
  <si>
    <t>NCI-2018-00606</t>
  </si>
  <si>
    <t>NCI-2018-00609</t>
  </si>
  <si>
    <t>BeiGene USA, Inc.</t>
  </si>
  <si>
    <t>NCI-2014-02320</t>
  </si>
  <si>
    <t>NCI-2018-00610</t>
  </si>
  <si>
    <t>Phosplatin Therapeutics</t>
  </si>
  <si>
    <t>NCI-2016-00986</t>
  </si>
  <si>
    <t>NCI-2014-02646</t>
  </si>
  <si>
    <t>NCI-2016-02020</t>
  </si>
  <si>
    <t>NCI-2018-00607</t>
  </si>
  <si>
    <t>NCI-2018-00608</t>
  </si>
  <si>
    <t>NCI-2017-00382</t>
  </si>
  <si>
    <t>NCI-2018-00615</t>
  </si>
  <si>
    <t>NCI-2016-01561</t>
  </si>
  <si>
    <t>NCI-2017-00401</t>
  </si>
  <si>
    <t>NCI-2018-00614</t>
  </si>
  <si>
    <t>NCI-2018-00617</t>
  </si>
  <si>
    <t>Strategia Therapeutics</t>
  </si>
  <si>
    <t>NCI-2018-00616</t>
  </si>
  <si>
    <t>NCI-2017-02331</t>
  </si>
  <si>
    <t>NCI-2015-01800</t>
  </si>
  <si>
    <t>NCI-2016-01753</t>
  </si>
  <si>
    <t>NCI-2013-01323</t>
  </si>
  <si>
    <t>NCI-2015-00267</t>
  </si>
  <si>
    <t>NCI-2015-02111</t>
  </si>
  <si>
    <t>NCI-2016-01701</t>
  </si>
  <si>
    <t>NCI-2018-00619</t>
  </si>
  <si>
    <t>Nektar</t>
  </si>
  <si>
    <t>NCI-2015-01888</t>
  </si>
  <si>
    <t>NCI-2018-00620</t>
  </si>
  <si>
    <t>Myriad Genetics Inc</t>
  </si>
  <si>
    <t>NCI-2017-00007</t>
  </si>
  <si>
    <t>NCI-2016-00224</t>
  </si>
  <si>
    <t>NCI-2016-02057</t>
  </si>
  <si>
    <t>Mayo Clinic in Arizona</t>
  </si>
  <si>
    <t>NCI-2015-02155</t>
  </si>
  <si>
    <t>NCI-2017-01776</t>
  </si>
  <si>
    <t>NCI-2016-01326</t>
  </si>
  <si>
    <t>Dana-Farber - Harvard Cancer Center LAO</t>
  </si>
  <si>
    <t>NCI-2017-00712</t>
  </si>
  <si>
    <t>University of Michigan Comprehensive Cancer Center EDDOP</t>
  </si>
  <si>
    <t>NCI-2016-01110</t>
  </si>
  <si>
    <t>NCI-2017-01777</t>
  </si>
  <si>
    <t>NCI-2013-02167</t>
  </si>
  <si>
    <t>NCI-2016-01703</t>
  </si>
  <si>
    <t>NCI-2017-00944</t>
  </si>
  <si>
    <t>NCI-2017-02341</t>
  </si>
  <si>
    <t>NCI-2015-00851</t>
  </si>
  <si>
    <t>NCI-2018-00224</t>
  </si>
  <si>
    <t>NCI-2014-00933</t>
  </si>
  <si>
    <t>NCI-2017-02338</t>
  </si>
  <si>
    <t>NCI-2016-00356</t>
  </si>
  <si>
    <t>NCI-2018-00180</t>
  </si>
  <si>
    <t>NCI-2018-00621</t>
  </si>
  <si>
    <t>NCI-2018-00622</t>
  </si>
  <si>
    <t>NCI-2011-02235</t>
  </si>
  <si>
    <t>NCI-2017-01928</t>
  </si>
  <si>
    <t>NCI-2016-00841</t>
  </si>
  <si>
    <t>AIDS Malignancy Consortium</t>
  </si>
  <si>
    <t>NCI-2017-01364</t>
  </si>
  <si>
    <t>NCI-2016-01844</t>
  </si>
  <si>
    <t>University of Texas MD Anderson Cancer Center LAO</t>
  </si>
  <si>
    <t>NCI-2016-01494</t>
  </si>
  <si>
    <t>NCI-2015-00127</t>
  </si>
  <si>
    <t>NCI-2009-00561</t>
  </si>
  <si>
    <t>NCI-2017-00897</t>
  </si>
  <si>
    <t>NCI-2017-00006</t>
  </si>
  <si>
    <t>The clean protocol was submitted twice, please submit the tracked/highlighted protocol version date 08/09/2017 for processing</t>
  </si>
  <si>
    <t>Children's Hospital Colorado</t>
  </si>
  <si>
    <t>Please confirm that the Lead Organization Trial ID is 2017-130. The identifier was not identified in the trial related documents that were provided.</t>
  </si>
  <si>
    <t>Abstracted</t>
  </si>
  <si>
    <t>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</si>
  <si>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</si>
  <si>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Changes made per Administrative QC: updated â€œGENeticâ€ to â€œGeneticâ€ and â€œMENâ€ to â€œMenâ€ in official title</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</si>
  <si>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</si>
  <si>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Changes made per Administrative QC: updated â€œFollowingâ€ to â€œfollowingâ€ in official title (preposition), updated board approval number from 08/11/2018 to 01/10/2018 (noted in administrative abstraction comment, however information not saved)</t>
  </si>
  <si>
    <t>Changes made per Administrative QC: updated board approval number from 03/29/2018 to 03/19/2018</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</si>
  <si>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t>
  </si>
  <si>
    <t>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</si>
  <si>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Changes made per Administrative QC: added site recruitment status in review (date: 11/05/2012) and approved (date: 11/28/2012) for Brigham and Women's Hospital</t>
  </si>
  <si>
    <t>Changes made per Administrative QC: updated board approval number from 02/16/2018 to 03/21/2018, removed IND # 137069 per change memo â€œIND number removed as this study is IND exemptâ€</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</si>
  <si>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t>
  </si>
  <si>
    <t>Changes made per Administrative QC: updated PI/Contact Theodore Hong, email from tshong1@mgh.harvard.edu to tshong1@partners.org for Massachusetts General Hospital (per front sheet)</t>
  </si>
  <si>
    <t>Changes made per Administrative QC: updated Industrial? from yes to no â€“ externally peer-reviewed (Ludwig Institute for Cancer Research), added date closed to accrual as 02/01/2018 for Ohio State University Comprehensive Cancer Center</t>
  </si>
  <si>
    <t>No changes made per admin QC. Abstractor requested to confirm participating site information because the information provided on the Delayed Activation Status Page (within consent form) does not match the information listed in PA.</t>
  </si>
  <si>
    <t>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t>
  </si>
  <si>
    <t>Changes made per admin QC: Email address for PS- Siteman University updated from thakerp@wudosis.wustl.edu to thakerp@wustl.edu per protocol.</t>
  </si>
  <si>
    <t>Changes made per admin QC: Target Accrual updated from 77 to 64.</t>
  </si>
  <si>
    <t>Changes made per Administrative QC: updated sponsor from National Institute of Nursing Research (NINR) to Indiana University/Melvin and Bren Simon Cancer Center</t>
  </si>
  <si>
    <t>Changes made per admin QC: In the Official Title â€œNeuro-checkâ€ updated to â€œNeuro-Checkâ€.</t>
  </si>
  <si>
    <t>Changes made per Administrative QC: updated board approval number from 02/28/2018 to 02/27/2018 (per IRB approval â€œOn 02/27/2018, the Institutional Review Board/Privacy Board-A reviewed and approved the revisionsâ€¦â€)</t>
  </si>
  <si>
    <t>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t>
  </si>
  <si>
    <t>Changes made per admin QC: In the Official Title â€œAxuminÂ® (18F-Fluciclovine) PET/CTâ€ updated to â€œAxuminâ„¢ PET/CT (18F-Fluciclovine)â€ to match protocol title.</t>
  </si>
  <si>
    <t>Changes made per Administrative QC: updated site recruitment status from active to closed to accrual (date: 03/09/2018) for Memorial Sloan Kettering Cancer Center</t>
  </si>
  <si>
    <t>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t>
  </si>
  <si>
    <t>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t>
  </si>
  <si>
    <t>Changes made per admin QC: IND 74,551 CDER Industry added (first page of protocol). NCI Division/Program Code for P30 grant updated from N/A to OD. Target accrual 18 removed from PS- University of California San Diego (multi-center study).</t>
  </si>
  <si>
    <t>Changes made per Administrative QC: added â€œ,â€ between â€œTremelimumab and Palliativeâ€ in official title (series of three or more)</t>
  </si>
  <si>
    <t>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t>
  </si>
  <si>
    <t>Changes made per Administrative QC: updated date opened for accrual from 07/31/2017 to 07/31/2014, added date closed for accrual as 07/31/2017 for Medical University of South Carolina</t>
  </si>
  <si>
    <t>Changes made per admin QC: Kathy Phipps,  603-653-3537,  kathy.phipps@hitchcock.org    added to the contact tab for Dartmouth Hitchcock Medical Center per CT.gov.</t>
  </si>
  <si>
    <t>Changes made per admin QC: Industrial? Flag updated from Yes to No-Externally Peer Reviewed.</t>
  </si>
  <si>
    <t>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t>
  </si>
  <si>
    <t>Changes made per Administrative QC: added PI/Contact Adolfo Diaz Duque phone number as 210-450-5904 for Cancer Therapy and Research Center at The UT Health Science Center at San Antonio</t>
  </si>
  <si>
    <t>Changes made per admin QC: Board Approval Status updated from Submitted, approved to Submitted, pending.</t>
  </si>
  <si>
    <t>Changes made per admin QC: Anticipated Completion Date 07/31/2018 added.</t>
  </si>
  <si>
    <t>Changes made per Administrative QC: updated board approval number from 01/11/2018 to 12/14/2017 (overall approved date to be used as a placeholder for NCI sponsored/active trials), added completion date as 06/30/2019 â€“ anticipated (NCI sponsored FDAAA data element)</t>
  </si>
  <si>
    <t>Changes made per Administrative QC: added PI/Contact Heather Stapleton phone number as 919-613-8717 for Duke University Medical Center</t>
  </si>
  <si>
    <t>Changes made per admin QC:  Board Affiliation updated from University of Colorado Cancer Center - Anschutz Cancer Pavilion to University of Colorado Hospital. Outreach submitted per EW 77639 to confirm the site status for Ohio State.</t>
  </si>
  <si>
    <t>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t>
  </si>
  <si>
    <t>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t>
  </si>
  <si>
    <t>Changes made per Administrative QC: removed IND â€œPENDINGâ€</t>
  </si>
  <si>
    <t>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t>
  </si>
  <si>
    <t>Changes made per Administrative QC: updated closed to accrual status date from 02/19/2013 to 03/28/2013 for University of Colorado Hospital</t>
  </si>
  <si>
    <t>Changes made per Administrative QC: updated â€œPhase Iâ€ to â€œPhase I/Ibâ€ in official title</t>
  </si>
  <si>
    <t>Changes made per Administrative QC: updated board approval number form 10/04/217 to 02/21/2018 (noted in administrative processing comment, however information not saved)</t>
  </si>
  <si>
    <t>Changes made per Administrative QC: updated board approval number form 03/21/18 to 03/21/2018</t>
  </si>
  <si>
    <t>Changes made per Administrative QC: updated PI/Contact David Raben phone number from 720-848-0140 to 720-848-0141 for University of Colorado Hospital (per protocol document)</t>
  </si>
  <si>
    <t>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t>
  </si>
  <si>
    <t>Changes made per Administrative QC: updated â€œAfterâ€ to â€œafterâ€ in official title (preposition), added completion date as 06/30/2019 â€“ anticipated (NCI sponsored trial/FDAAA data element)</t>
  </si>
  <si>
    <t>Changes made per Administrative QC: updated PI/Contact Anne Beaven from 919-966-7746 to 919-966-9268 per protocol document</t>
  </si>
  <si>
    <t>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t>
  </si>
  <si>
    <t>Changes made per Administrative QC: added Funding Mechanism Code as ZIA, added NIH Institute Code as SC, added Serial Number as 006741, added NCI Division/Program as CCR (per p. 3-4 of the study application)</t>
  </si>
  <si>
    <t>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</si>
  <si>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2-Apr</t>
  </si>
  <si>
    <t>3-Apr</t>
  </si>
  <si>
    <t>4-Apr</t>
  </si>
  <si>
    <t>5-Apr</t>
  </si>
  <si>
    <t>6-Apr</t>
  </si>
  <si>
    <t>Dena Sumaida Total</t>
  </si>
  <si>
    <t>NCI-2016-01029</t>
  </si>
  <si>
    <t>Trial On-Hold.  Please confirm the Lead Organization Trial ID. The lead Org ID is not listed on any of the submitted documents.</t>
  </si>
  <si>
    <t>Sisi Chen</t>
  </si>
  <si>
    <t>amend change: eligibility;_x000D_
non-amend change: none</t>
  </si>
  <si>
    <t>NCI-2018-01120</t>
  </si>
  <si>
    <t>Trial On-Hold for the following reasons.  Please clarify the Lead org Trial ID.  The Lead org trial ID isn't listed on any of the submitted documents</t>
  </si>
  <si>
    <t>Vicki Vanarsdale</t>
  </si>
  <si>
    <t>Scientific abstraction complete: entered brief title, brief summary, detailed description, design details, outcome, eligibility, disease, anatomic site, intervention, arms, markers.</t>
  </si>
  <si>
    <t>NCI-2017-01989</t>
  </si>
  <si>
    <t>NCI-2018-01122</t>
  </si>
  <si>
    <t>Scientific processing complete. Entered brief title, brief summary, detailed description, disease, anatomic site, interventions, arms, eligibility, outcomes, and marker</t>
  </si>
  <si>
    <t>NCI-2018-01135</t>
  </si>
  <si>
    <t>M D Anderson Cancer Center</t>
  </si>
  <si>
    <t>NCI-2018-01131</t>
  </si>
  <si>
    <t>NCI-2018-01129</t>
  </si>
  <si>
    <t>Scientific abstraction complete: entered brief title, brief summary, detailed description, design details, outcome, eligibility, disease, anatomic site, intervention, arms.</t>
  </si>
  <si>
    <t>NCI-2018-01136</t>
  </si>
  <si>
    <t>PENDING_CTRP_REVIEW</t>
  </si>
  <si>
    <t>Reaching out to center to clarify whether the trial is randomized or not. There is a discrepancy between the protocol document and the ClinicalTrials.gov record.</t>
  </si>
  <si>
    <t>Samantha Caesar-Johnson johnsoncs</t>
  </si>
  <si>
    <t>Training _x000D_
Scientific abstraction complete. Entered title, summary, detailed description, disease, anatomic site, interventions, arms, eligibility, outcomes.</t>
  </si>
  <si>
    <t>NCI-2018-01128</t>
  </si>
  <si>
    <t>Alpana Dongargaonkar</t>
  </si>
  <si>
    <t>(endpoints not specified, taken from objectives; blinding per CT.gov)_x000D_
scientific abstraction complete: entered brief title, brief summary, detailed description, design details, outcome, eligibility, disease, anatomic site, intervention, arms</t>
  </si>
  <si>
    <t>NCI-2015-00260</t>
  </si>
  <si>
    <t>Alliance for Clinical Trials in Oncology</t>
  </si>
  <si>
    <t>Cecilia Appiah</t>
  </si>
  <si>
    <t>Scientific abstraction completed. No change made</t>
  </si>
  <si>
    <t>NCI-2017-01200</t>
  </si>
  <si>
    <t>Ian Buchanan</t>
  </si>
  <si>
    <t>scientific abstraction changes made per SOP 103- amend: Eligibility (updated exclusion symbols to match protocol), non-amend: Disease (added Recurrent Acute Myeloid Leukemia and deleted Recurrent Adult Acute Myeloid Leukemia)</t>
  </si>
  <si>
    <t>NCI-2016-00973</t>
  </si>
  <si>
    <t>Training_x000D_
No amendment changes made. Reviewed tracked protocol to verify the current abstraction details were a match.</t>
  </si>
  <si>
    <t>NCI-2016-01402</t>
  </si>
  <si>
    <t>Vanderbilt University/Ingram Cancer Center</t>
  </si>
  <si>
    <t>Scientific abstraction completed. Amendment change made: objectives, outcomes, target enrollment, eligibility._x000D_
Non-amendment change made: brief title, brief summary</t>
  </si>
  <si>
    <t>no change made per sci abstraction</t>
  </si>
  <si>
    <t>NCI-2017-00534</t>
  </si>
  <si>
    <t>Parisa Navabi (Inactive) navabip</t>
  </si>
  <si>
    <t>Scientific abstraction complete. No changes required.</t>
  </si>
  <si>
    <t>NCI-2017-00935</t>
  </si>
  <si>
    <t>Scientific abstraction complete. Amendment changes: eligibility. Non- amendment changes: detailed description, outcomes, stylistic.</t>
  </si>
  <si>
    <t>NCI-2017-01028</t>
  </si>
  <si>
    <t>Scientific abstraction complete. Amendment changes: eligibility.</t>
  </si>
  <si>
    <t>NCI-2018-01078</t>
  </si>
  <si>
    <t>Per EW 79515, outreach has been submitted to request the IRB approval memo for protocol abstract version 06. The IRB memo provided is for version 02.</t>
  </si>
  <si>
    <t>NCI-2018-01113</t>
  </si>
  <si>
    <t>Scientific processing complete. Entered brief title, brief summary, detailed description, disease, anatomic site, interventions, arms, eligibility, outcomes</t>
  </si>
  <si>
    <t>NCI-2018-01114</t>
  </si>
  <si>
    <t>Training _x000D_
Scientific abstraction complete. Entered title, summary, detailed description, disease, anatomic site, interventions, arms, eligibility, outcomes</t>
  </si>
  <si>
    <t>NCI-2018-01118</t>
  </si>
  <si>
    <t>NCI-2018-01119</t>
  </si>
  <si>
    <t>Scientific abstraction completed. Entered brief title, brief summary, objectives, outline/arms, eligibility, disease, anatomic site, markers, interventions, and outcomes</t>
  </si>
  <si>
    <t>NCI-2018-01121</t>
  </si>
  <si>
    <t>Ashley Crowner</t>
  </si>
  <si>
    <t>Scientific processing complete per SOP 103. Entered brief title, brief summary, detailed description, design details, disease, anatomic site, interventions, arms, eligibility criteria, outcomes</t>
  </si>
  <si>
    <t>NCI-2018-01123</t>
  </si>
  <si>
    <t>scientific abstraction complete: entered brief title, brief summary, detailed description, design details, outcome, eligibility, disease, anatomic site, intervention, arms, subgroup</t>
  </si>
  <si>
    <t>NCI-2014-01891</t>
  </si>
  <si>
    <t>Scientific abstraction complete. Non-amendment changes: stylistic.</t>
  </si>
  <si>
    <t>NCI-2018-01108</t>
  </si>
  <si>
    <t>Training _x000D_
Scientific abstraction complete. Entered title, summary, detailed description, disease, anatomic site, interventions, arms, eligibility, outcomes, and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</si>
  <si>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</si>
  <si>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</si>
  <si>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NCI-2018-01105</t>
  </si>
  <si>
    <t>NCI-2018-01125</t>
  </si>
  <si>
    <t>Scientific processing completed. Entered brief title, brief summary, objectives, design details, outline/arm, eligibility, disease, anatomic site, interventions and outcomes._x000D_
NOTE: women selected in eligibility per section 5.3 of protocol</t>
  </si>
  <si>
    <t>NCI-2016-01799</t>
  </si>
  <si>
    <t>Milestone delay due to multiple changes. Amendment change made: objectives, eligibility, outcomes. Non-amendment change made: disease, outline/arms, outcomes</t>
  </si>
  <si>
    <t>NCI-2017-01128</t>
  </si>
  <si>
    <t>Scientific abstraction completed. Amendment change made: outline/arms, eligibility. Non-amendment change made: none</t>
  </si>
  <si>
    <t>NCI-2018-01115</t>
  </si>
  <si>
    <t>Scientific processing complete. Entered brief title, brief summary, detailed description, disease, anatomic site, interventions, arms, eligibility, outcomes, and marker.</t>
  </si>
  <si>
    <t>NCI-2017-00431</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</si>
  <si>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</si>
  <si>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</si>
  <si>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</si>
  <si>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No changes per scientific abstraction</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</si>
  <si>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</si>
  <si>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</si>
  <si>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NCI-2012-01167</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</si>
  <si>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</si>
  <si>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</si>
  <si>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</si>
  <si>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</si>
  <si>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</si>
  <si>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NCI-2013-01475</t>
  </si>
  <si>
    <t>Scientific abstraction complete. Amendment changes: detailed description.</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</si>
  <si>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</si>
  <si>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</si>
  <si>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NCI-2016-00874</t>
  </si>
  <si>
    <t>Scientific abstraction completed. Amendment change made none. Non-amendment change made: disease, markers</t>
  </si>
  <si>
    <t>NCI-2016-01637</t>
  </si>
  <si>
    <t>NCI-2017-01348</t>
  </si>
  <si>
    <t>Amendment changes made per scientific abstraction: objectives, eligibility,outcome, disease, marker, outcome, design, (cohort 2 closed per page 29)_x000D_
Non-amendment changes made per scientific abstraction:none</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</si>
  <si>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</si>
  <si>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</si>
  <si>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</si>
  <si>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NCI-2017-01618</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</si>
  <si>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</si>
  <si>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</si>
  <si>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NCI-2017-01678</t>
  </si>
  <si>
    <t>amend change: eligibility, outcome;_x000D_
non-amend change: none</t>
  </si>
  <si>
    <t>NCI-2017-01951</t>
  </si>
  <si>
    <t>Please submit change memo and/or tracked changes for Protocol v03.26.18</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</si>
  <si>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</si>
  <si>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</si>
  <si>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NCI-2018-01126</t>
  </si>
  <si>
    <t>NCI-2018-01096</t>
  </si>
  <si>
    <t>NCI-2018-01098</t>
  </si>
  <si>
    <t>Scientific abstraction completed. Entered brief title, brief summary, outline/arms, design details, eligibility, disease, anatomic site, interventions and outcomes</t>
  </si>
  <si>
    <t>NCI-2018-01107</t>
  </si>
  <si>
    <t>(primary outcome per page 12);_x000D_
scientific abstraction complete: entered brief title, brief summary, detailed description, design details, outcome, eligibility, disease, anatomic site, intervention, arms, marker</t>
  </si>
  <si>
    <t>NCI-2017-01334</t>
  </si>
  <si>
    <t>EW# 80294 - Reached out to the submitter for the most recent IRB document, approving the informed consent form version date 05/07/2018.</t>
  </si>
  <si>
    <t>On-Hold</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</si>
  <si>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</si>
  <si>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NCI-2018-01101</t>
  </si>
  <si>
    <t>Training _x000D_
Scientific abstraction complete. Entered title, summary, detailed description, disease, anatomic site, interventions, arms, eligibility, outcomes, subgroups, and markers.</t>
  </si>
  <si>
    <t>NCI-2014-02031</t>
  </si>
  <si>
    <t>Good morning, _x000D_
_x000D_
The informed consent was not submitted with this submission (the change memo is in place of the informed consent). Can you please provide the informed consent? Thanks.</t>
  </si>
  <si>
    <t>amend change: none;_x000D_
non-amend change: outcome, disease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</si>
  <si>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</si>
  <si>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</si>
  <si>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</si>
  <si>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NCI-2013-00102</t>
  </si>
  <si>
    <t>Scientific abstraction completed. Amendment change made: eligibility, outcomes. Non-amendment change made: disease outcomes</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</si>
  <si>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</si>
  <si>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</si>
  <si>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NCI-2018-00302</t>
  </si>
  <si>
    <t>Scientific amendment processing complete. Changes made per SOP 103:_x000D_
Amendment changes made: design details (target enrollment from 320 to 450)_x000D_
Non-amendment changes made: none</t>
  </si>
  <si>
    <t>NCI-2012-00536</t>
  </si>
  <si>
    <t>NCI-2018-01106</t>
  </si>
  <si>
    <t>Scientific abstraction completed. Entered brief title, brief summary, objectives, outline/arms, design details, eligibility, disease, anatomic site, interventions and outcomes</t>
  </si>
  <si>
    <t>NCI-2014-01192</t>
  </si>
  <si>
    <t>UT Southwestern/Simmons Cancer Center-Dallas</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</si>
  <si>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</si>
  <si>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</si>
  <si>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NCI-2018-01095</t>
  </si>
  <si>
    <t>The submitted IRB document approved protocol version 10/11/2017. Please submit the IRB approval document for protocol version date 04/18/2018.</t>
  </si>
  <si>
    <t>Scientific processing complete per SOP 103. Entered brief title, brief summary, detailed description, design details, disease, anatomic site, interventions, arms, eligibility criteria, outcomes_x000D_
EW 80063 - outreach for trial phase verification</t>
  </si>
  <si>
    <t>NCI-2014-02200</t>
  </si>
  <si>
    <t>Amendment changes made per scientific abstraction: outcome, marker, objectives, disease;_x000D_
Non-amendment changes made per scientific abstraction: eligibility</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</si>
  <si>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</si>
  <si>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</si>
  <si>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</si>
  <si>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NCI-2017-00547</t>
  </si>
  <si>
    <t>amend change: none;_x000D_
non-amend change: outcome, secondary purpose</t>
  </si>
  <si>
    <t>NCI-2017-00740</t>
  </si>
  <si>
    <t>Scientific abstraction completed. Amendment change made: objectives, eligibility and outcomes. Non-amendment change made: outcomes.</t>
  </si>
  <si>
    <t>NCI-2017-01113</t>
  </si>
  <si>
    <t>amend change: eligibility;_x000D_
non-amend change: outcome</t>
  </si>
  <si>
    <t>NCI-2017-01234</t>
  </si>
  <si>
    <t>NCI-2017-02403</t>
  </si>
  <si>
    <t>NCI-2018-01137</t>
  </si>
  <si>
    <t>NCI-2018-01139</t>
  </si>
  <si>
    <t>NCI-2018-01144</t>
  </si>
  <si>
    <t>Pacira Pharmaceuticals, Inc</t>
  </si>
  <si>
    <t>Training_x000D_
Scientific abstraction complete. Entered disease, anatomic site, and interventions. Verified design details match those on NCT03428984</t>
  </si>
  <si>
    <t>NCI-2018-01146</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</si>
  <si>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</si>
  <si>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</si>
  <si>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</si>
  <si>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</si>
  <si>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NCI-2014-00848</t>
  </si>
  <si>
    <t>Cancer Immunotherapy Trials Network</t>
  </si>
  <si>
    <t>NCI-2014-02676</t>
  </si>
  <si>
    <t>Scientific amendment processing complete. No changes made.</t>
  </si>
  <si>
    <t>NCI-2015-00051</t>
  </si>
  <si>
    <t>NCI-2015-00130</t>
  </si>
  <si>
    <t>Amendment changes made per scientific abstraction: eligibility, outcome;_x000D_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</si>
  <si>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</si>
  <si>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</si>
  <si>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NCI-2016-01325</t>
  </si>
  <si>
    <t>Scientific abstraction completed. Amendment change made: eligibility, outcomes. Non-amendment change made: objectives, outcomes</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</si>
  <si>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</si>
  <si>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</si>
  <si>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</si>
  <si>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</si>
  <si>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</si>
  <si>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</si>
  <si>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</si>
  <si>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NCI-2018-01153</t>
  </si>
  <si>
    <t>Training _x000D_
Scientific abstraction complete. Entered title, summary, detailed description, disease, anatomic site, interventions, arms, eligibility, outcomes and subgroups</t>
  </si>
  <si>
    <t>NCI-2018-01160</t>
  </si>
  <si>
    <t>New Approaches to Neuroblastoma Treatment (NANT)</t>
  </si>
  <si>
    <t>scientific abstraction completed: entered disease, anatomic site, intervention. Design details verified</t>
  </si>
  <si>
    <t>NCI-2017-01158</t>
  </si>
  <si>
    <t>Amendment changes made per scientific abstraction: eligibility;_x000D_
Non-amendment changes made per scientific abstraction: none</t>
  </si>
  <si>
    <t>NCI-2016-00296</t>
  </si>
  <si>
    <t>NCI-2018-00328</t>
  </si>
  <si>
    <t>Scientific abstraction completed. Amendment change made: eligibility. Non-amendment change made: outcomes (acronym expanded)</t>
  </si>
  <si>
    <t>NCI-2015-00763</t>
  </si>
  <si>
    <t>NCI-2018-01147</t>
  </si>
  <si>
    <t>NCI-2015-01906</t>
  </si>
  <si>
    <t>Scientific abstraction completed. Amendment change made: eligibility; non-amendment change made: disease, outcomes</t>
  </si>
  <si>
    <t>NCI-2013-00868</t>
  </si>
  <si>
    <t>Scientific abstraction completed. Amendment change made: none. Non-amendment change made: disease</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</si>
  <si>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</si>
  <si>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</si>
  <si>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NCI-2013-02049</t>
  </si>
  <si>
    <t>Amendment changes made per scientific abstraction: design detail, arm, outline,_x000D_
Non-amendment changes made per scientific abstraction:  disease, marker, outcome</t>
  </si>
  <si>
    <t>NCI-2018-01117</t>
  </si>
  <si>
    <t>Trial placed on hold to confirm Anticipated/Actual Trial Start Date. EW#80189</t>
  </si>
  <si>
    <t>NCI-2018-01094</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</si>
  <si>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</si>
  <si>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</si>
  <si>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</si>
  <si>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</si>
  <si>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</si>
  <si>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</si>
  <si>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</si>
  <si>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NCI-2018-01133</t>
  </si>
  <si>
    <t>Scientific abstraction completed. Entered disease, anatomic site and interventions</t>
  </si>
  <si>
    <t>NCI-2018-01257</t>
  </si>
  <si>
    <t>scientific abstraction completed: entered disease, anatomic site, intervention, marker. Design details verified</t>
  </si>
  <si>
    <t>NCI-2017-00091</t>
  </si>
  <si>
    <t>University of Pittsburgh Cancer Institute LAO</t>
  </si>
  <si>
    <t>Amendment changes made per scientific abstraction: objectives;_x000D_
Non-amendment changes made per scientific abstraction: none</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</si>
  <si>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</si>
  <si>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</si>
  <si>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</si>
  <si>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</si>
  <si>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</si>
  <si>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NCI-2016-02008</t>
  </si>
  <si>
    <t>NCI-2016-00267</t>
  </si>
  <si>
    <t>Amendment changes made per scientific abstraction: eligibility, disease;_x000D_
Non-amendment changes made per scientific abstraction: none</t>
  </si>
  <si>
    <t>NCI-2016-01686</t>
  </si>
  <si>
    <t>NCI-2018-01093</t>
  </si>
  <si>
    <t>Trial placed on hold per EW 80118 by the validator  to request the IRB Approval Document for v06-- the IRB document provided is for v03.</t>
  </si>
  <si>
    <t>Training; Scientific abstraction complete: entered brief title, brief summary, detailed description, design details, outcome, eligibility, disease, anatomic site, intervention, arms, marker.</t>
  </si>
  <si>
    <t>NCI-2018-01099</t>
  </si>
  <si>
    <t>Please submit IRB approval for protocol version 12.</t>
  </si>
  <si>
    <t>scientific abstraction complete per SOP 103, entered brief title, brief summary, detailed description, design details, outcomes, eligibility, disease, anatomic site, interventions, and arms</t>
  </si>
  <si>
    <t>NCI-2018-01100</t>
  </si>
  <si>
    <t>(sec. outcome per page 12, rituximab info from IC);_x000D_
scientific abstraction complete: entered brief title, brief summary, detailed description, design details, outcome, eligibility, disease, anatomic site, intervention, arms, marker</t>
  </si>
  <si>
    <t>NCI-2018-01103</t>
  </si>
  <si>
    <t>NCI-2018-01104</t>
  </si>
  <si>
    <t>Training; Scientific abstraction complete: entered brief title, brief summary, detailed description, design details, outcome, eligibility, disease, anatomic site, intervention, arms.</t>
  </si>
  <si>
    <t>NCI-2018-01109</t>
  </si>
  <si>
    <t>Training; Scientific abstraction complete: entered brief title, brief summary, detailed description, design details, outcome, eligibility, disease, anatomic site, intervention, arms, markers.</t>
  </si>
  <si>
    <t>NCI-2018-01140</t>
  </si>
  <si>
    <t>Scientific abstraction completed. Entered brief title, brief summary, objectives, outline/arms, design details, eligibility, disease, markers, interventions, and outcomes</t>
  </si>
  <si>
    <t>NCI-2018-00841</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</si>
  <si>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</si>
  <si>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</si>
  <si>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abstraction completed. Entered brief title, brief summary, outline/arms, eligibility, disease, anatomic site, interventions, and outcomes</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</si>
  <si>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</si>
  <si>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</si>
  <si>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</si>
  <si>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scientific QC changes made per SOP 103- Brief Title (removed capitalization of preposition "During" per AMA Manual of Style)</t>
  </si>
  <si>
    <t>Joshua Cassell</t>
  </si>
  <si>
    <t>Scientific QC changes made per SOP103_x000D_
Amendment: Outcomes (removed references to mRECIST)_x000D_
Non-amendment: Disease (added Stage III Hepatocellular Carcinoma AJCC v7); Eligibility (grammar)</t>
  </si>
  <si>
    <t>scientific QC complete per SOP 103, no changes made</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</si>
  <si>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</si>
  <si>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QC changes made per SOP103_x000D_
Amendment: Outline/Arms (added "...with a neoantigen-specific T cell response..." to Group II)_x000D_
Non-amendment: None</t>
  </si>
  <si>
    <t>Scientific QC changes made per SOP103: disease, inclusion</t>
  </si>
  <si>
    <t>Scientific QC changes made per SOP103: Brief Title, Summary, Objectives, Outline/Arms, Disease, Eligibility, Interventions, Arms, Outcomes, Markers</t>
  </si>
  <si>
    <t>scientific QC changes made per SOP 103- objectives, outline, disease, markers, and arms</t>
  </si>
  <si>
    <t>Scientific QC changes made per SOP 103: brief title, brief summary, design details (target enrollment from 231 to 201), eligibility criteria (defining abbreviation, spacing), outcome (spacing, time frame)</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</si>
  <si>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</si>
  <si>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</si>
  <si>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SOP103:_x000D_
Amendment: none;_x000D_
Non-amendment: intervention/arm</t>
  </si>
  <si>
    <t>NCI-2015-01869</t>
  </si>
  <si>
    <t>Scientific amendment QC changes made per SOP 103:_x000D_
Amendment changes made: eligibility criteria (updated inclusion/exclusion criteria per protocol)_x000D_
Non-amendment changes made: outcome (spelling)</t>
  </si>
  <si>
    <t>NCI-2016-00787</t>
  </si>
  <si>
    <t>Scientific QC changes made per SOP103:_x000D_
Amendment: none;_x000D_
Non-amendment: objectives</t>
  </si>
  <si>
    <t>scientific QC changes made per SOP 103- amend: none; non-amend: Design Details (changed phase back to phase II per previous feedback [EW#68228])</t>
  </si>
  <si>
    <t>Scientific amendment QC changes made per SOP 103:_x000D_
Amendment changes made: none_x000D_
Non-amendment changes made: outline (adding - to dose-escalation</t>
  </si>
  <si>
    <t>no change made per sci QC</t>
  </si>
  <si>
    <t>change made per sci QC: brief title/summary, outline/arm, eligibility, outcome, marker._x000D_
feedback sent</t>
  </si>
  <si>
    <t>NCI-2018-01116</t>
  </si>
  <si>
    <t>Trillium Therapeutics Inc.</t>
  </si>
  <si>
    <t>Scientific QC changes made per SOP103: disease</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</si>
  <si>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</si>
  <si>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SOP103: Summary, Outline/Arms, Anatomic Sites, Eligibility, Arms, Outcomes</t>
  </si>
  <si>
    <t>scientific QC changes made per SOP 103- Eligibility (spelling), Outcomes (time frame)</t>
  </si>
  <si>
    <t>scientific QC changes made per SOP 103- Objectives (capitalization), Outline/Arms (EBRT time frame)</t>
  </si>
  <si>
    <t>Scientific QC changes made per SOP103:_x000D_
Amendment: outline, design detail, summary _x000D_
Non-amendment: none;</t>
  </si>
  <si>
    <t>scientific QC changes made per SOP 103- amend: Design Details (changed Target Enrollment from 40 to 65); non-amend: Eligibility (reversed defining of abbreviation), Disease (added Stage I-III Anatomic and Prognostic Breast Cancers)</t>
  </si>
  <si>
    <t>change made per sci QC: corrected inclusion criterion mistakenly abstracted as exclusion</t>
  </si>
  <si>
    <t>change made per sci QC: brief title (capitalization), eligibility (added second inclusion criterion)</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</si>
  <si>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</si>
  <si>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NCI-2013-01783</t>
  </si>
  <si>
    <t>changes made per sci QC: outline/intervention/arm, anatomic site, disease, outcome._x000D_
feedback sent</t>
  </si>
  <si>
    <t>Scientific QC changes made per SOP103:_x000D_
Amendment: eligibility; follow up_x000D_
Non-amendment: none</t>
  </si>
  <si>
    <t>scientific QC changes made per SOP 103- brief title, brief summary, detailed description, design details, outcomes, eligibility, disease, markers, interventions, and arms</t>
  </si>
  <si>
    <t>Scientific amendment QC changes made per SOP 103:_x000D_
Amendment changes made: none_x000D_
Non-amendment changes made: outline (time frame)</t>
  </si>
  <si>
    <t>scientific QC changes made per SOP 103- amend: none; non-amend: Objectives (reversed changes made)</t>
  </si>
  <si>
    <t>Scientific QC completed and no changes made.</t>
  </si>
  <si>
    <t>Milestone delayed due to training. Scientific amendment QC complete. No changes made.</t>
  </si>
  <si>
    <t>milestone delayed due to team meeting._x000D_
change made per sci QC: non-amend: marker (removed response assessment marker)</t>
  </si>
  <si>
    <t>Scientific amendment QC complete. No changes made.</t>
  </si>
  <si>
    <t>Scientific QC changes made per SOP103_x000D_
Amendment: None_x000D_
Non-amendment: Summary/Design Details (added Pilot designation); Eligibility (corrected spelling of ipilimumab); Markers (added specimen type and assay types per current protocol)</t>
  </si>
  <si>
    <t>Scientific amendment QC complete.  No changes made.</t>
  </si>
  <si>
    <t>No scientific QC changes made per SOP103</t>
  </si>
  <si>
    <t>scientififc QC complete per SOP 103, no changes made</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</si>
  <si>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</si>
  <si>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Summary (spacing), Design Details (added "Is this a Pilot? Yes"), Eligibility (spelling)</t>
  </si>
  <si>
    <t>change made per sci QC: brief title/summary, outline/arm, eligibility._x000D_
feedback sent</t>
  </si>
  <si>
    <t>Scientific amendment QC changes made per SOP 103:_x000D_
Amendment changes made: eligibility criteria (updated criteria to match protocol)_x000D_
Non-amendment changes made: none</t>
  </si>
  <si>
    <t>Scientific QC changes made per SOP 103: objective (correct sign), intervention (rearranging order of intervention), outcome (description)</t>
  </si>
  <si>
    <t>Scientific QC changes made per SOP103: Brief Title, Summary, Objectives, Outline/Arms, Disease, Design Details, Eligibility, Outcomes, Markers</t>
  </si>
  <si>
    <t>Scientific QC changes made per SOP103_x000D_
Amendment: None_x000D_
Non-amendment: Disease (removed Recurrent Breast Carcinoma)</t>
  </si>
  <si>
    <t>Scientific QC changes made per SOP103_x000D_
Amendment: Objectives (updated secondary objectives)_x000D_
Non-amendment: Eligibility (updated inclusion per current protocol)</t>
  </si>
  <si>
    <t>Scientific QC changes made per SOP103: Brief Title, Summary, Objectives, Outline/Arms, Anatomic Sites, Diseases, Design Details, Eligibility, Interventions/Arms, Outcomes, Markers</t>
  </si>
  <si>
    <t>change made per sci QC: outline/arm (deleted duplicated wording, grammar), eligibility (spacing)</t>
  </si>
  <si>
    <t>Scientific QC completed. No change</t>
  </si>
  <si>
    <t>Scientific QC changes made per SOP103_x000D_
Amendment: Eligibility (updated inclusion criteria)_x000D_
Non-amendment: None</t>
  </si>
  <si>
    <t>Scientific amendment QC changes made per SOP 103:_x000D_
Amendment changes made: objective, eligibility criteria (updated criteria to match protocol)_x000D_
Non-amendment changes made: eligibility criteria</t>
  </si>
  <si>
    <t>scientific QC changes made per SOP 103- amend: none; non-amend: Eligibility (reversed abbreviation definition removal to match protocol)</t>
  </si>
  <si>
    <t>Scientific QC completed. No change made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</si>
  <si>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</si>
  <si>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Scientific QC completed per SOP 103. Change made: brief summary</t>
  </si>
  <si>
    <t>Scientific QC changes made per SOP103: disease, intervention</t>
  </si>
  <si>
    <t>scientific QC changes made per SOP103- Brief Summary/Outcomes (spelling), Eligibility (separated lab values), Outline (follow up)</t>
  </si>
  <si>
    <t>change made per sci QC: non-amend: updated marker per current guideline._x000D_
milestone delayed due to team meeting</t>
  </si>
  <si>
    <t>Scientific amendment QC changes made per SOP 103:_x000D_
Amendment changes made:none_x000D_
Non-amendment changes made: design details (removed secondary purpose as no ancillary or correlative studies in primary or secondary objectives or outcome measures)</t>
  </si>
  <si>
    <t>Scientific QC changes made per SOP103: Brief Title, Summary, Outline/Arms, Design Details, Arms, Outcomes</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</si>
  <si>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</si>
  <si>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QC changes made per SOP103: Brief Title, Summary, Objectives, Outline, Anatomic Site, Design Details, Eligibility, Outcomes, Markers</t>
  </si>
  <si>
    <t>NCI-2018-01087</t>
  </si>
  <si>
    <t>University of Pittsburgh Cancer Institute (UPCI)</t>
  </si>
  <si>
    <t>Scientific QC changes made per SOP103: Brief Title, Summary, Objectives, Outline/Arms, Disease, Design Details, Eligibility, Interventions, Arms, Outcomes</t>
  </si>
  <si>
    <t>change made per sci QC: amend: exclusion (updated per current protocol)</t>
  </si>
  <si>
    <t>Scientific QC changes made per SOP103: outcome, design detail</t>
  </si>
  <si>
    <t>Scientific amendment QC changes made per SOP 103:_x000D_
Amendment changes made: objective (updating per protocol), eligibility criteria (updating inclusion/exclusion criteria per protocol), outcome_x000D_
Non-amendment changes made: none</t>
  </si>
  <si>
    <t>change made per sci QC: non-amend: stylistic corrected objectives</t>
  </si>
  <si>
    <t>Scientific QC changes made per SOP103: disease, outcome, arm, intervention, outline, design detail</t>
  </si>
  <si>
    <t>Scientific amendment QC changes made per SOP 103:_x000D_
Amendment changes made: eligibility criteria (updating inclusion criteria to match protocol)_x000D_
Non-amendment changes made: outline/arm (correcting abbreviation)</t>
  </si>
  <si>
    <t>Scientific abbreviated QC complete. No changes made.</t>
  </si>
  <si>
    <t>Scientific QC changes made per SOP103:disease, marker</t>
  </si>
  <si>
    <t>scientific QC changes made per SOP 103- brief title, brief summary, objectives, eligibility, and outcomes</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</si>
  <si>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</si>
  <si>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NCI-2015-01068</t>
  </si>
  <si>
    <t>NCI-2015-01234</t>
  </si>
  <si>
    <t>Scientific QC completed. No change  made</t>
  </si>
  <si>
    <t>NCI-2018-01089</t>
  </si>
  <si>
    <t>NCI-2018-01092</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</si>
  <si>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</si>
  <si>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Scientific QC changes made per SOP103: Brief Title, Summary, Outline/Arms, Disease, Design Details, Eligibility, Interventions, Arms, Outcomes, Markers</t>
  </si>
  <si>
    <t>change made per sci QC: objective, outline/arm, eligibility, outcome._x000D_
feedback sent</t>
  </si>
  <si>
    <t>change made per sci QC: brief title/summary, outline/arm, objective, eligibility, outcome._x000D_
feedback sent</t>
  </si>
  <si>
    <t>scientific QC changes made per SOP 103- Objectives (defined abbreviation at first occurrence), Eligibility (spacing, spelling, abbreviation)</t>
  </si>
  <si>
    <t>changes made per sci QC: outline/arm, eligibility, outcome._x000D_
feedback sent</t>
  </si>
  <si>
    <t>scientific QC changes made per SOP 103- Objectives (spelling, spacing), Eligibility (spelling)</t>
  </si>
  <si>
    <t>change made per sci QC: outline/arm (AMA style)</t>
  </si>
  <si>
    <t>Scientific QC changes made per SOP 103: brief title (adding markeR0, brief summary (marker, rational), outline/arm, disease (correcting disease), eligibility criteria (capitalization), outcome (title), marker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</si>
</sst>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5" fontId="0" fillId="0" borderId="0" xfId="0" applyNumberFormat="1"/>
    <xf numFmtId="166" fontId="0" fillId="0" borderId="0" xfId="0" applyNumberFormat="1"/>
    <xf numFmtId="0" fontId="0" fillId="0" borderId="0" xfId="0" applyAlignment="1">
      <alignment vertical="top" wrapText="1"/>
    </xf>
    <xf numFmtId="0" fontId="0" fillId="0" borderId="0" xfId="0" applyFill="1" applyAlignment="1">
      <alignment vertical="top" wrapText="1"/>
    </xf>
    <xf numFmtId="166" fontId="1" fillId="0" borderId="0" xfId="0" applyNumberFormat="1" applyFont="1"/>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0" borderId="0" xfId="0" applyFill="1" applyAlignment="1">
      <alignment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cellXfs>
  <cellStyles count="1">
    <cellStyle name="Normal" xfId="0" builtinId="0"/>
  </cellStyles>
  <dxfs count="71">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numFmt numFmtId="166" formatCode="[h]:mm:ss;@"/>
    </dxf>
    <dxf>
      <numFmt numFmtId="30" formatCode="@"/>
      <alignment horizontal="general" vertical="top" textRotation="0" wrapText="1" indent="0" justifyLastLine="0" shrinkToFit="0" readingOrder="0"/>
    </dxf>
    <dxf>
      <numFmt numFmtId="165" formatCode="[$-409]m/d/yy\ h:mm\ AM/PM;@"/>
    </dxf>
    <dxf>
      <numFmt numFmtId="165" formatCode="[$-409]m/d/yy\ h:mm\ AM/PM;@"/>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m/d/yyyy;@"/>
    </dxf>
    <dxf>
      <numFmt numFmtId="164" formatCode="m/d/yyyy;@"/>
    </dxf>
    <dxf>
      <numFmt numFmtId="164" formatCode="m/d/yyyy;@"/>
    </dxf>
    <dxf>
      <numFmt numFmtId="164" formatCode="m/d/yyyy;@"/>
    </dxf>
    <dxf>
      <numFmt numFmtId="164" formatCode="m/d/yyyy;@"/>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font>
        <color rgb="FF9C0006"/>
      </font>
      <fill>
        <patternFill>
          <bgColor rgb="FFFFC7CE"/>
        </patternFill>
      </fil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pigenur, Julia (NIH/NCI) [C]" refreshedDate="43199.421725" createdVersion="6" refreshedVersion="6" minRefreshableVersion="3" recordCount="125">
  <cacheSource type="worksheet">
    <worksheetSource name="Table1"/>
  </cacheSource>
  <cacheFields count="12">
    <cacheField name="Trial ID" numFmtId="0">
      <sharedItems count="125">
        <s v="NCI-2018-00578"/>
        <s v="NCI-2018-00575"/>
        <s v="NCI-2018-00574"/>
        <s v="NCI-2018-00239"/>
        <s v="NCI-2013-02055"/>
        <s v="NCI-2018-00469"/>
        <s v="NCI-2009-00948"/>
        <s v="NCI-2017-01654"/>
        <s v="NCI-2017-00887"/>
        <s v="NCI-2017-00923"/>
        <s v="NCI-2017-00556"/>
        <s v="NCI-2016-02006"/>
        <s v="NCI-2009-01057"/>
        <s v="NCI-2018-00580"/>
        <s v="NCI-2018-00579"/>
        <s v="NCI-2018-00581"/>
        <s v="NCI-2014-01828"/>
        <s v="NCI-2018-00584"/>
        <s v="NCI-2016-00179"/>
        <s v="NCI-2018-00586"/>
        <s v="NCI-2018-00585"/>
        <s v="NCI-2018-00594"/>
        <s v="NCI-2018-00577"/>
        <s v="NCI-2016-01065"/>
        <s v="NCI-2018-00587"/>
        <s v="NCI-2018-00591"/>
        <s v="NCI-2015-01645"/>
        <s v="NCI-2018-00588"/>
        <s v="NCI-2018-00590"/>
        <s v="NCI-2017-01178"/>
        <s v="NCI-2018-00589"/>
        <s v="NCI-2015-02003"/>
        <s v="NCI-2018-00593"/>
        <s v="NCI-2017-01671"/>
        <s v="NCI-2018-00592"/>
        <s v="NCI-2016-02049"/>
        <s v="NCI-2018-00595"/>
        <s v="NCI-2009-01774"/>
        <s v="NCI-2018-00597"/>
        <s v="NCI-2018-00598"/>
        <s v="NCI-2018-00600"/>
        <s v="NCI-2016-02058"/>
        <s v="NCI-2018-00596"/>
        <s v="NCI-2009-00595"/>
        <s v="NCI-2013-01125"/>
        <s v="NCI-2017-02356"/>
        <s v="NCI-2014-00058"/>
        <s v="NCI-2016-00634"/>
        <s v="NCI-2016-01858"/>
        <s v="NCI-2018-00599"/>
        <s v="NCI-2017-00155"/>
        <s v="NCI-2017-01731"/>
        <s v="NCI-2016-00575"/>
        <s v="NCI-2015-02165"/>
        <s v="NCI-2018-00357"/>
        <s v="NCI-2018-00602"/>
        <s v="NCI-2017-02279"/>
        <s v="NCI-2017-00627"/>
        <s v="NCI-2017-02233"/>
        <s v="NCI-2016-00975"/>
        <s v="NCI-2010-01277"/>
        <s v="NCI-2018-00603"/>
        <s v="NCI-2016-01401"/>
        <s v="NCI-2016-01640"/>
        <s v="NCI-2018-00604"/>
        <s v="NCI-2017-02204"/>
        <s v="NCI-2015-00256"/>
        <s v="NCI-2018-00605"/>
        <s v="NCI-2018-00606"/>
        <s v="NCI-2018-00609"/>
        <s v="NCI-2014-02320"/>
        <s v="NCI-2018-00610"/>
        <s v="NCI-2016-00986"/>
        <s v="NCI-2014-02646"/>
        <s v="NCI-2016-02020"/>
        <s v="NCI-2018-00607"/>
        <s v="NCI-2018-00608"/>
        <s v="NCI-2017-00382"/>
        <s v="NCI-2018-00615"/>
        <s v="NCI-2016-01561"/>
        <s v="NCI-2017-00401"/>
        <s v="NCI-2018-00614"/>
        <s v="NCI-2018-00617"/>
        <s v="NCI-2018-00616"/>
        <s v="NCI-2017-02331"/>
        <s v="NCI-2015-01800"/>
        <s v="NCI-2016-01753"/>
        <s v="NCI-2013-01323"/>
        <s v="NCI-2015-00267"/>
        <s v="NCI-2015-02111"/>
        <s v="NCI-2016-01701"/>
        <s v="NCI-2018-00619"/>
        <s v="NCI-2015-01888"/>
        <s v="NCI-2018-00620"/>
        <s v="NCI-2017-00007"/>
        <s v="NCI-2016-00224"/>
        <s v="NCI-2016-02057"/>
        <s v="NCI-2015-02155"/>
        <s v="NCI-2017-01776"/>
        <s v="NCI-2016-01326"/>
        <s v="NCI-2017-00712"/>
        <s v="NCI-2016-01110"/>
        <s v="NCI-2017-01777"/>
        <s v="NCI-2013-02167"/>
        <s v="NCI-2016-01703"/>
        <s v="NCI-2017-00944"/>
        <s v="NCI-2017-02341"/>
        <s v="NCI-2015-00851"/>
        <s v="NCI-2018-00224"/>
        <s v="NCI-2014-00933"/>
        <s v="NCI-2017-02338"/>
        <s v="NCI-2016-00356"/>
        <s v="NCI-2018-00180"/>
        <s v="NCI-2018-00621"/>
        <s v="NCI-2018-00622"/>
        <s v="NCI-2011-02235"/>
        <s v="NCI-2017-01928"/>
        <s v="NCI-2016-00841"/>
        <s v="NCI-2017-01364"/>
        <s v="NCI-2016-01844"/>
        <s v="NCI-2016-01494"/>
        <s v="NCI-2015-00127"/>
        <s v="NCI-2009-00561"/>
        <s v="NCI-2017-00897"/>
        <s v="NCI-2017-00006"/>
      </sharedItems>
    </cacheField>
    <cacheField name="Trial Type" numFmtId="0">
      <sharedItems/>
    </cacheField>
    <cacheField name="Submission#" numFmtId="0">
      <sharedItems containsSemiMixedTypes="0" containsString="0" containsNumber="1" containsInteger="1" minValue="1" maxValue="18"/>
    </cacheField>
    <cacheField name="Summary 4 Funding Category" numFmtId="0">
      <sharedItems/>
    </cacheField>
    <cacheField name="Lead Organization" numFmtId="0">
      <sharedItems/>
    </cacheField>
    <cacheField name="Received Date" numFmtId="164">
      <sharedItems containsSemiMixedTypes="0" containsNonDate="0" containsDate="1" containsString="0" minDate="2018-02-07T13:30:47" maxDate="2018-04-06T09:07:54" count="125">
        <d v="2018-03-30T15:01:54"/>
        <d v="2018-03-30T12:41:01"/>
        <d v="2018-03-30T11:39:52"/>
        <d v="2018-02-07T13:30:47"/>
        <d v="2018-03-30T09:09:44"/>
        <d v="2018-03-30T10:19:37"/>
        <d v="2018-03-30T10:36:43"/>
        <d v="2018-03-30T10:54:53"/>
        <d v="2018-03-30T13:48:33"/>
        <d v="2018-03-30T13:50:25"/>
        <d v="2018-03-30T15:01:09"/>
        <d v="2018-03-30T17:18:38"/>
        <d v="2018-03-30T20:14:45"/>
        <d v="2018-04-02T09:49:29"/>
        <d v="2018-04-02T09:01:57"/>
        <d v="2018-04-02T09:53:52"/>
        <d v="2018-04-02T10:54:31"/>
        <d v="2018-04-02T12:51:25"/>
        <d v="2018-04-02T13:01:49"/>
        <d v="2018-04-02T13:09:57"/>
        <d v="2018-04-02T13:05:07"/>
        <d v="2018-04-02T19:42:44"/>
        <d v="2018-03-30T14:40:39"/>
        <d v="2018-04-02T13:18:27"/>
        <d v="2018-04-02T13:19:12"/>
        <d v="2018-04-02T15:00:19"/>
        <d v="2018-04-02T14:27:21"/>
        <d v="2018-04-02T13:25:30"/>
        <d v="2018-04-02T14:43:17"/>
        <d v="2018-04-02T15:07:35"/>
        <d v="2018-04-02T14:26:52"/>
        <d v="2018-04-02T15:45:57"/>
        <d v="2018-04-02T17:21:20"/>
        <d v="2018-04-02T15:11:51"/>
        <d v="2018-04-02T16:12:29"/>
        <d v="2018-04-02T20:12:05"/>
        <d v="2018-04-03T10:12:52"/>
        <d v="2018-04-03T11:06:19"/>
        <d v="2018-04-03T11:23:40"/>
        <d v="2018-04-03T11:25:12"/>
        <d v="2018-04-03T12:04:44"/>
        <d v="2018-04-02T15:16:02"/>
        <d v="2018-04-03T11:05:13"/>
        <d v="2018-04-02T16:25:36"/>
        <d v="2018-04-03T09:42:34"/>
        <d v="2018-04-03T11:42:13"/>
        <d v="2018-04-03T14:20:48"/>
        <d v="2018-04-03T15:02:52"/>
        <d v="2018-04-03T12:38:02"/>
        <d v="2018-04-03T11:54:07"/>
        <d v="2018-04-03T12:38:20"/>
        <d v="2018-04-03T12:45:28"/>
        <d v="2018-04-03T14:54:41"/>
        <d v="2018-04-03T12:50:19"/>
        <d v="2018-04-03T13:08:50"/>
        <d v="2018-04-03T15:09:23"/>
        <d v="2018-04-03T15:10:41"/>
        <d v="2018-04-03T15:38:28"/>
        <d v="2018-04-03T15:39:16"/>
        <d v="2018-04-04T11:16:48"/>
        <d v="2018-04-03T16:55:35"/>
        <d v="2018-04-03T17:11:32"/>
        <d v="2018-04-03T17:29:06"/>
        <d v="2018-04-03T17:12:39"/>
        <d v="2018-04-03T20:05:47"/>
        <d v="2018-04-03T17:56:29"/>
        <d v="2018-04-03T20:07:12"/>
        <d v="2018-04-03T20:11:54"/>
        <d v="2018-04-04T11:19:21"/>
        <d v="2018-04-04T12:32:59"/>
        <d v="2018-04-04T13:16:01"/>
        <d v="2018-04-04T13:19:06"/>
        <d v="2018-04-04T13:42:28"/>
        <d v="2018-04-04T14:34:40"/>
        <d v="2018-04-04T14:53:09"/>
        <d v="2018-04-04T11:31:44"/>
        <d v="2018-04-04T11:37:41"/>
        <d v="2018-04-04T15:19:37"/>
        <d v="2018-04-04T15:40:37"/>
        <d v="2018-04-04T15:49:13"/>
        <d v="2018-04-04T16:53:57"/>
        <d v="2018-04-04T14:32:55"/>
        <d v="2018-04-04T17:05:57"/>
        <d v="2018-04-04T16:31:57"/>
        <d v="2018-04-04T17:19:17"/>
        <d v="2018-04-05T08:18:14"/>
        <d v="2018-04-05T08:24:07"/>
        <d v="2018-04-05T08:32:15"/>
        <d v="2018-04-05T08:46:20"/>
        <d v="2018-04-05T09:41:23"/>
        <d v="2018-04-05T11:26:23"/>
        <d v="2018-04-05T11:32:31"/>
        <d v="2018-04-05T12:20:18"/>
        <d v="2018-04-05T12:50:09"/>
        <d v="2018-04-04T17:26:02"/>
        <d v="2018-04-05T13:06:32"/>
        <d v="2018-04-04T16:57:53"/>
        <d v="2018-04-04T17:43:06"/>
        <d v="2018-04-04T18:44:23"/>
        <d v="2018-04-04T20:10:02"/>
        <d v="2018-04-04T20:05:36"/>
        <d v="2018-04-04T20:06:03"/>
        <d v="2018-04-04T18:15:39"/>
        <d v="2018-04-04T20:14:47"/>
        <d v="2018-04-05T11:02:47"/>
        <d v="2018-04-04T16:37:57"/>
        <d v="2018-04-05T13:10:23"/>
        <d v="2018-04-05T11:08:35"/>
        <d v="2018-04-05T13:45:52"/>
        <d v="2018-04-05T11:26:24"/>
        <d v="2018-04-05T13:59:45"/>
        <d v="2018-04-05T13:13:22"/>
        <d v="2018-04-05T14:13:05"/>
        <d v="2018-04-05T14:19:12"/>
        <d v="2018-04-05T15:46:45"/>
        <d v="2018-04-04T20:09:11"/>
        <d v="2018-04-05T16:27:15"/>
        <d v="2018-04-05T20:05:24"/>
        <d v="2018-04-05T20:08:22"/>
        <d v="2018-04-05T20:06:38"/>
        <d v="2018-04-05T20:07:23"/>
        <d v="2018-04-05T20:07:54"/>
        <d v="2018-04-05T20:17:22"/>
        <d v="2018-04-06T09:07:54"/>
        <d v="2018-04-04T16:43:23"/>
      </sharedItems>
      <fieldGroup par="8" base="5">
        <rangePr groupBy="days" startDate="2018-02-07T13:30:47" endDate="2018-04-06T09:07:54"/>
        <groupItems count="368">
          <s v="&lt;2/7/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Accepted Date" numFmtId="164">
      <sharedItems containsSemiMixedTypes="0" containsNonDate="0" containsDate="1" containsString="0" minDate="2018-04-02T08:56:08" maxDate="2018-04-06T16:12:07" count="125">
        <d v="2018-04-02T08:56:08"/>
        <d v="2018-04-02T09:06:08"/>
        <d v="2018-04-02T09:25:08"/>
        <d v="2018-04-02T09:52:19"/>
        <d v="2018-04-02T10:19:32"/>
        <d v="2018-04-02T10:32:22"/>
        <d v="2018-04-02T10:59:13"/>
        <d v="2018-04-02T11:35:00"/>
        <d v="2018-04-02T11:54:18"/>
        <d v="2018-04-02T12:14:11"/>
        <d v="2018-04-02T12:22:59"/>
        <d v="2018-04-02T13:25:23"/>
        <d v="2018-04-02T13:47:27"/>
        <d v="2018-04-02T13:59:17"/>
        <d v="2018-04-02T14:16:50"/>
        <d v="2018-04-02T14:33:11"/>
        <d v="2018-04-02T14:56:43"/>
        <d v="2018-04-02T15:19:18"/>
        <d v="2018-04-02T15:38:03"/>
        <d v="2018-04-02T16:19:57"/>
        <d v="2018-04-02T16:23:35"/>
        <d v="2018-04-03T09:35:52"/>
        <d v="2018-04-03T09:45:11"/>
        <d v="2018-04-03T12:55:45"/>
        <d v="2018-04-03T13:47:03"/>
        <d v="2018-04-03T14:42:34"/>
        <d v="2018-04-03T14:53:55"/>
        <d v="2018-04-03T15:01:04"/>
        <d v="2018-04-03T15:06:19"/>
        <d v="2018-04-03T15:12:18"/>
        <d v="2018-04-03T15:19:29"/>
        <d v="2018-04-03T15:23:18"/>
        <d v="2018-04-03T15:27:22"/>
        <d v="2018-04-03T15:34:46"/>
        <d v="2018-04-03T15:48:07"/>
        <d v="2018-04-03T16:22:02"/>
        <d v="2018-04-03T16:30:20"/>
        <d v="2018-04-03T16:48:30"/>
        <d v="2018-04-03T16:52:04"/>
        <d v="2018-04-03T16:54:27"/>
        <d v="2018-04-03T16:57:09"/>
        <d v="2018-04-04T10:35:03"/>
        <d v="2018-04-04T11:25:35"/>
        <d v="2018-04-04T11:27:14"/>
        <d v="2018-04-04T11:42:13"/>
        <d v="2018-04-04T12:14:26"/>
        <d v="2018-04-04T12:25:58"/>
        <d v="2018-04-04T12:41:57"/>
        <d v="2018-04-04T13:14:22"/>
        <d v="2018-04-04T15:00:54"/>
        <d v="2018-04-04T15:03:00"/>
        <d v="2018-04-04T15:07:38"/>
        <d v="2018-04-04T15:10:19"/>
        <d v="2018-04-04T15:11:51"/>
        <d v="2018-04-04T15:15:32"/>
        <d v="2018-04-04T15:27:32"/>
        <d v="2018-04-04T15:39:59"/>
        <d v="2018-04-04T15:47:46"/>
        <d v="2018-04-04T16:01:50"/>
        <d v="2018-04-04T16:11:15"/>
        <d v="2018-04-04T16:14:36"/>
        <d v="2018-04-04T16:16:13"/>
        <d v="2018-04-04T16:23:29"/>
        <d v="2018-04-04T16:27:10"/>
        <d v="2018-04-04T16:37:30"/>
        <d v="2018-04-04T16:50:00"/>
        <d v="2018-04-04T16:54:53"/>
        <d v="2018-04-04T17:09:52"/>
        <d v="2018-04-04T17:20:05"/>
        <d v="2018-04-04T17:26:58"/>
        <d v="2018-04-04T17:37:30"/>
        <d v="2018-04-04T17:42:07"/>
        <d v="2018-04-04T17:50:05"/>
        <d v="2018-04-04T18:09:20"/>
        <d v="2018-04-04T18:12:39"/>
        <d v="2018-04-05T12:16:16"/>
        <d v="2018-04-05T12:35:10"/>
        <d v="2018-04-05T12:57:12"/>
        <d v="2018-04-05T13:01:53"/>
        <d v="2018-04-05T13:05:27"/>
        <d v="2018-04-05T14:17:41"/>
        <d v="2018-04-05T14:28:13"/>
        <d v="2018-04-05T14:41:04"/>
        <d v="2018-04-05T15:07:39"/>
        <d v="2018-04-05T15:24:06"/>
        <d v="2018-04-05T15:47:37"/>
        <d v="2018-04-05T15:54:12"/>
        <d v="2018-04-05T16:08:25"/>
        <d v="2018-04-05T16:24:57"/>
        <d v="2018-04-05T16:37:57"/>
        <d v="2018-04-06T09:03:45"/>
        <d v="2018-04-06T09:12:27"/>
        <d v="2018-04-06T09:21:44"/>
        <d v="2018-04-06T09:31:13"/>
        <d v="2018-04-06T09:33:01"/>
        <d v="2018-04-06T09:41:34"/>
        <d v="2018-04-06T09:53:38"/>
        <d v="2018-04-06T10:00:57"/>
        <d v="2018-04-06T10:53:53"/>
        <d v="2018-04-06T11:25:09"/>
        <d v="2018-04-06T11:46:54"/>
        <d v="2018-04-06T11:51:09"/>
        <d v="2018-04-06T11:54:06"/>
        <d v="2018-04-06T12:18:08"/>
        <d v="2018-04-06T12:21:21"/>
        <d v="2018-04-06T12:22:51"/>
        <d v="2018-04-06T12:26:57"/>
        <d v="2018-04-06T12:30:07"/>
        <d v="2018-04-06T12:33:43"/>
        <d v="2018-04-06T12:38:08"/>
        <d v="2018-04-06T12:42:49"/>
        <d v="2018-04-06T12:45:58"/>
        <d v="2018-04-06T12:48:27"/>
        <d v="2018-04-06T12:59:01"/>
        <d v="2018-04-06T13:15:35"/>
        <d v="2018-04-06T13:27:11"/>
        <d v="2018-04-06T13:28:28"/>
        <d v="2018-04-06T13:35:14"/>
        <d v="2018-04-06T13:50:25"/>
        <d v="2018-04-06T13:53:09"/>
        <d v="2018-04-06T13:58:52"/>
        <d v="2018-04-06T14:34:19"/>
        <d v="2018-04-06T15:20:59"/>
        <d v="2018-04-06T15:38:29"/>
        <d v="2018-04-06T16:12:07"/>
      </sharedItems>
      <fieldGroup par="11" base="6">
        <rangePr groupBy="second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Validator" numFmtId="0">
      <sharedItems count="6">
        <s v="Temisan Otubu"/>
        <s v="Jaliza Perez"/>
        <s v="Elena Gebeniene"/>
        <s v="Orlando Adan"/>
        <s v="Jamie Phontharaksa"/>
        <s v="sandersbj"/>
      </sharedItems>
    </cacheField>
    <cacheField name="Months" numFmtId="0" databaseField="0">
      <fieldGroup base="5">
        <rangePr groupBy="months" startDate="2018-02-07T13:30:47" endDate="2018-04-06T09:07:54"/>
        <groupItems count="14">
          <s v="&lt;2/7/2018"/>
          <s v="Jan"/>
          <s v="Feb"/>
          <s v="Mar"/>
          <s v="Apr"/>
          <s v="May"/>
          <s v="Jun"/>
          <s v="Jul"/>
          <s v="Aug"/>
          <s v="Sep"/>
          <s v="Oct"/>
          <s v="Nov"/>
          <s v="Dec"/>
          <s v="&gt;4/6/2018"/>
        </groupItems>
      </fieldGroup>
    </cacheField>
    <cacheField name="Minutes" numFmtId="0" databaseField="0">
      <fieldGroup base="6">
        <rangePr groupBy="minute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6">
        <rangePr groupBy="hours" startDate="2018-04-02T08:56:08" endDate="2018-04-06T16:12:07"/>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6">
        <rangePr groupBy="days" startDate="2018-04-02T08:56:08" endDate="2018-04-06T16:12:07"/>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pigenur, Julia (NIH/NCI) [C]" refreshedDate="43199.444215393516" createdVersion="6" refreshedVersion="6" minRefreshableVersion="3" recordCount="132">
  <cacheSource type="worksheet">
    <worksheetSource name="Table4"/>
  </cacheSource>
  <cacheFields count="26">
    <cacheField name="Trial ID" numFmtId="0">
      <sharedItems count="132">
        <s v="NCI-2018-00532"/>
        <s v="NCI-2015-01401"/>
        <s v="NCI-2016-00176"/>
        <s v="NCI-2018-00533"/>
        <s v="NCI-2018-00534"/>
        <s v="NCI-2013-00286"/>
        <s v="NCI-2018-00535"/>
        <s v="NCI-2017-00603"/>
        <s v="NCI-2017-01830"/>
        <s v="NCI-2016-00443"/>
        <s v="NCI-2016-00208"/>
        <s v="NCI-2018-00536"/>
        <s v="NCI-2013-00623"/>
        <s v="NCI-2017-01998"/>
        <s v="NCI-2010-00268"/>
        <s v="NCI-2018-00430"/>
        <s v="NCI-2016-01293"/>
        <s v="NCI-2017-00939"/>
        <s v="NCI-2017-00540"/>
        <s v="NCI-2017-01689"/>
        <s v="NCI-2017-00992"/>
        <s v="NCI-2010-00299"/>
        <s v="NCI-2018-00545"/>
        <s v="NCI-2018-00538"/>
        <s v="NCI-2017-00432"/>
        <s v="NCI-2017-01018"/>
        <s v="NCI-2017-01923"/>
        <s v="NCI-2016-00102"/>
        <s v="NCI-2015-02282"/>
        <s v="NCI-2017-01916"/>
        <s v="NCI-2016-01629"/>
        <s v="NCI-2017-02267"/>
        <s v="NCI-2014-01894"/>
        <s v="NCI-2010-01306"/>
        <s v="NCI-2016-01736"/>
        <s v="NCI-2018-00513"/>
        <s v="NCI-2016-01779"/>
        <s v="NCI-2016-01645"/>
        <s v="NCI-2017-01730"/>
        <s v="NCI-2017-00539"/>
        <s v="NCI-2017-00229"/>
        <s v="NCI-2016-01631"/>
        <s v="NCI-2016-01375"/>
        <s v="NCI-2018-00539"/>
        <s v="NCI-2018-00546"/>
        <s v="NCI-2016-01608"/>
        <s v="NCI-2016-01636"/>
        <s v="NCI-2016-01205"/>
        <s v="NCI-2014-01562"/>
        <s v="NCI-2017-00772"/>
        <s v="NCI-2014-02204"/>
        <s v="NCI-2018-00329"/>
        <s v="NCI-2015-02190"/>
        <s v="NCI-2018-00540"/>
        <s v="NCI-2016-01318"/>
        <s v="NCI-2016-02061"/>
        <s v="NCI-2018-00544"/>
        <s v="NCI-2018-00541"/>
        <s v="NCI-2015-00827"/>
        <s v="NCI-2018-00543"/>
        <s v="NCI-2018-00542"/>
        <s v="NCI-2015-00479"/>
        <s v="NCI-2016-02036"/>
        <s v="NCI-2018-00547"/>
        <s v="NCI-2017-01639"/>
        <s v="NCI-2018-00552"/>
        <s v="NCI-2018-00551"/>
        <s v="NCI-2017-01966"/>
        <s v="NCI-2017-01384"/>
        <s v="NCI-2018-00549"/>
        <s v="NCI-2018-00548"/>
        <s v="NCI-2013-02437"/>
        <s v="NCI-2016-01562"/>
        <s v="NCI-2018-00554"/>
        <s v="NCI-2014-01986"/>
        <s v="NCI-2015-00498"/>
        <s v="NCI-2017-02079"/>
        <s v="NCI-2017-01017"/>
        <s v="NCI-2017-01127"/>
        <s v="NCI-2015-01411"/>
        <s v="NCI-2016-00848"/>
        <s v="NCI-2015-02075"/>
        <s v="NCI-2016-01056"/>
        <s v="NCI-2009-01436"/>
        <s v="NCI-2014-01988"/>
        <s v="NCI-2018-00437"/>
        <s v="NCI-2015-00225"/>
        <s v="NCI-2017-00443"/>
        <s v="NCI-2017-01290"/>
        <s v="NCI-2018-00556"/>
        <s v="NCI-2013-00824"/>
        <s v="NCI-2018-00560"/>
        <s v="NCI-2018-00559"/>
        <s v="NCI-2014-01913"/>
        <s v="NCI-2018-00557"/>
        <s v="NCI-2016-01968"/>
        <s v="NCI-2014-00470"/>
        <s v="NCI-2018-00563"/>
        <s v="NCI-2018-00562"/>
        <s v="NCI-2016-00477"/>
        <s v="NCI-2016-01567"/>
        <s v="NCI-2018-00454"/>
        <s v="NCI-2017-02012"/>
        <s v="NCI-2017-02471"/>
        <s v="NCI-2017-01949"/>
        <s v="NCI-2018-00561"/>
        <s v="NCI-2017-01954"/>
        <s v="NCI-2017-00330"/>
        <s v="NCI-2014-02469"/>
        <s v="NCI-2013-00762"/>
        <s v="NCI-2018-00362"/>
        <s v="NCI-2018-00550"/>
        <s v="NCI-2016-00347"/>
        <s v="NCI-2017-01129"/>
        <s v="NCI-2015-00757"/>
        <s v="NCI-2017-00731"/>
        <s v="NCI-2012-02945"/>
        <s v="NCI-2013-01644"/>
        <s v="NCI-2016-01501"/>
        <s v="NCI-2009-00170"/>
        <s v="NCI-2016-00789"/>
        <s v="NCI-2017-00717"/>
        <s v="NCI-2018-00564"/>
        <s v="NCI-2017-01347"/>
        <s v="NCI-2017-01540"/>
        <s v="NCI-2018-00565"/>
        <s v="NCI-2016-00344"/>
        <s v="NCI-2013-00752"/>
        <s v="NCI-2018-00566"/>
        <s v="NCI-2018-00567"/>
        <s v="NCI-2018-00568"/>
        <s v="NCI-2018-00569"/>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29T14:15:19"/>
    </cacheField>
    <cacheField name="Abstraction Date" numFmtId="164">
      <sharedItems containsSemiMixedTypes="0" containsNonDate="0" containsDate="1" containsString="0" minDate="2018-03-23T15:52:00" maxDate="2018-04-05T17:37:47"/>
    </cacheField>
    <cacheField name="QC Date" numFmtId="164">
      <sharedItems containsSemiMixedTypes="0" containsNonDate="0" containsDate="1" containsString="0" minDate="2018-04-02T09:32:02" maxDate="2018-04-06T15:52:10" count="132">
        <d v="2018-04-02T09:32:02"/>
        <d v="2018-04-02T09:40:33"/>
        <d v="2018-04-02T10:01:28"/>
        <d v="2018-04-02T10:03:06"/>
        <d v="2018-04-02T10:23:36"/>
        <d v="2018-04-02T10:33:49"/>
        <d v="2018-04-02T10:38:07"/>
        <d v="2018-04-02T10:50:13"/>
        <d v="2018-04-02T11:01:06"/>
        <d v="2018-04-02T11:25:36"/>
        <d v="2018-04-02T11:49:24"/>
        <d v="2018-04-02T12:07:28"/>
        <d v="2018-04-02T12:15:11"/>
        <d v="2018-04-02T12:23:36"/>
        <d v="2018-04-02T12:29:39"/>
        <d v="2018-04-02T12:42:55"/>
        <d v="2018-04-02T12:49:59"/>
        <d v="2018-04-02T12:54:04"/>
        <d v="2018-04-02T13:01:34"/>
        <d v="2018-04-02T13:12:30"/>
        <d v="2018-04-02T13:12:36"/>
        <d v="2018-04-02T13:21:43"/>
        <d v="2018-04-02T13:27:32"/>
        <d v="2018-04-02T13:34:34"/>
        <d v="2018-04-02T13:51:26"/>
        <d v="2018-04-02T13:55:58"/>
        <d v="2018-04-02T15:04:55"/>
        <d v="2018-04-02T15:15:05"/>
        <d v="2018-04-02T15:22:16"/>
        <d v="2018-04-02T15:28:07"/>
        <d v="2018-04-02T15:35:11"/>
        <d v="2018-04-02T15:42:21"/>
        <d v="2018-04-03T08:14:00"/>
        <d v="2018-04-03T08:16:46"/>
        <d v="2018-04-03T08:17:42"/>
        <d v="2018-04-03T08:31:25"/>
        <d v="2018-04-03T08:42:26"/>
        <d v="2018-04-03T08:47:19"/>
        <d v="2018-04-03T08:48:53"/>
        <d v="2018-04-03T09:05:08"/>
        <d v="2018-04-03T09:21:19"/>
        <d v="2018-04-03T09:27:26"/>
        <d v="2018-04-03T09:34:59"/>
        <d v="2018-04-03T09:35:00"/>
        <d v="2018-04-03T09:38:12"/>
        <d v="2018-04-03T09:41:20"/>
        <d v="2018-04-03T09:48:48"/>
        <d v="2018-04-03T10:00:37"/>
        <d v="2018-04-03T10:06:50"/>
        <d v="2018-04-03T10:09:20"/>
        <d v="2018-04-03T10:21:05"/>
        <d v="2018-04-03T10:31:56"/>
        <d v="2018-04-03T10:32:12"/>
        <d v="2018-04-03T10:55:00"/>
        <d v="2018-04-03T10:59:22"/>
        <d v="2018-04-03T10:59:53"/>
        <d v="2018-04-03T11:11:53"/>
        <d v="2018-04-03T11:14:13"/>
        <d v="2018-04-03T11:22:19"/>
        <d v="2018-04-03T11:36:03"/>
        <d v="2018-04-03T12:19:48"/>
        <d v="2018-04-03T12:26:08"/>
        <d v="2018-04-03T12:32:48"/>
        <d v="2018-04-03T12:42:06"/>
        <d v="2018-04-03T12:49:13"/>
        <d v="2018-04-03T12:51:24"/>
        <d v="2018-04-03T12:55:43"/>
        <d v="2018-04-03T13:02:54"/>
        <d v="2018-04-03T13:06:46"/>
        <d v="2018-04-03T13:10:50"/>
        <d v="2018-04-03T13:21:14"/>
        <d v="2018-04-03T14:30:57"/>
        <d v="2018-04-04T08:25:19"/>
        <d v="2018-04-04T08:40:43"/>
        <d v="2018-04-04T08:59:45"/>
        <d v="2018-04-04T09:07:39"/>
        <d v="2018-04-04T11:06:58"/>
        <d v="2018-04-04T11:14:12"/>
        <d v="2018-04-04T11:16:39"/>
        <d v="2018-04-04T11:35:19"/>
        <d v="2018-04-04T11:37:31"/>
        <d v="2018-04-04T11:38:22"/>
        <d v="2018-04-04T11:46:54"/>
        <d v="2018-04-04T11:55:10"/>
        <d v="2018-04-04T11:59:51"/>
        <d v="2018-04-04T12:09:29"/>
        <d v="2018-04-04T12:09:50"/>
        <d v="2018-04-04T12:13:57"/>
        <d v="2018-04-04T12:17:42"/>
        <d v="2018-04-04T12:26:07"/>
        <d v="2018-04-04T12:29:28"/>
        <d v="2018-04-04T12:37:07"/>
        <d v="2018-04-04T12:40:52"/>
        <d v="2018-04-04T12:41:41"/>
        <d v="2018-04-04T12:49:21"/>
        <d v="2018-04-04T13:14:22"/>
        <d v="2018-04-04T14:13:09"/>
        <d v="2018-04-04T14:19:41"/>
        <d v="2018-04-04T14:25:58"/>
        <d v="2018-04-04T14:29:47"/>
        <d v="2018-04-05T09:02:04"/>
        <d v="2018-04-05T11:08:35"/>
        <d v="2018-04-05T11:26:59"/>
        <d v="2018-04-05T11:33:57"/>
        <d v="2018-04-05T11:54:22"/>
        <d v="2018-04-05T12:20:16"/>
        <d v="2018-04-05T12:48:06"/>
        <d v="2018-04-05T13:24:04"/>
        <d v="2018-04-05T13:52:22"/>
        <d v="2018-04-05T14:15:15"/>
        <d v="2018-04-05T15:44:49"/>
        <d v="2018-04-06T09:22:59"/>
        <d v="2018-04-06T09:36:31"/>
        <d v="2018-04-06T09:52:45"/>
        <d v="2018-04-06T10:05:30"/>
        <d v="2018-04-06T10:19:29"/>
        <d v="2018-04-06T10:36:31"/>
        <d v="2018-04-06T11:24:02"/>
        <d v="2018-04-06T11:34:54"/>
        <d v="2018-04-06T11:40:46"/>
        <d v="2018-04-06T12:07:01"/>
        <d v="2018-04-06T12:22:55"/>
        <d v="2018-04-06T12:30:09"/>
        <d v="2018-04-06T12:53:37"/>
        <d v="2018-04-06T13:06:52"/>
        <d v="2018-04-06T13:17:42"/>
        <d v="2018-04-06T14:38:20"/>
        <d v="2018-04-06T14:59:11"/>
        <d v="2018-04-06T15:06:30"/>
        <d v="2018-04-06T15:31:52"/>
        <d v="2018-04-06T15:48:20"/>
        <d v="2018-04-06T15:52:10"/>
      </sharedItems>
      <fieldGroup par="25" base="7">
        <rangePr groupBy="second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30T13:33:17"/>
    </cacheField>
    <cacheField name="Off-Hold Date" numFmtId="164">
      <sharedItems containsNonDate="0" containsDate="1" containsString="0" containsBlank="1" minDate="2018-03-22T12:08:44" maxDate="2018-03-30T13:42:47"/>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3">
        <s v="sandersbj"/>
        <s v="Jaliza Perez"/>
        <s v="Dena Sumaida"/>
      </sharedItems>
    </cacheField>
    <cacheField name="Start Time" numFmtId="165">
      <sharedItems containsSemiMixedTypes="0" containsNonDate="0" containsDate="1" containsString="0" minDate="2018-03-30T11:07:50" maxDate="2018-04-06T15:50:41"/>
    </cacheField>
    <cacheField name="End Time" numFmtId="165">
      <sharedItems containsSemiMixedTypes="0" containsNonDate="0" containsDate="1" containsString="0" minDate="2018-04-02T09:32:02" maxDate="2018-04-06T15:52:10"/>
    </cacheField>
    <cacheField name="Comments" numFmtId="49">
      <sharedItems containsBlank="1" longText="1"/>
    </cacheField>
    <cacheField name="Processing Time (HH:MM:SS)" numFmtId="166">
      <sharedItems containsSemiMixedTypes="0" containsNonDate="0" containsDate="1" containsString="0" minDate="1899-12-30T00:00:17" maxDate="1900-01-02T01:42:09" count="127">
        <d v="1899-12-30T00:30:09"/>
        <d v="1899-12-30T00:07:24"/>
        <d v="1899-12-30T00:08:53"/>
        <d v="1899-12-30T00:12:10"/>
        <d v="1899-12-30T00:11:23"/>
        <d v="1899-12-30T00:03:28"/>
        <d v="1899-12-30T00:02:31"/>
        <d v="1899-12-30T00:09:54"/>
        <d v="1899-12-30T00:09:13"/>
        <d v="1899-12-30T00:06:01"/>
        <d v="1899-12-30T00:22:31"/>
        <d v="1899-12-30T00:15:28"/>
        <d v="1899-12-30T00:04:08"/>
        <d v="1899-12-30T00:07:08"/>
        <d v="1899-12-30T00:04:28"/>
        <d v="1899-12-30T00:10:21"/>
        <d v="1900-01-02T01:42:09"/>
        <d v="1899-12-30T00:23:04"/>
        <d v="1899-12-30T00:06:10"/>
        <d v="1899-12-30T00:18:09"/>
        <d v="1899-12-30T00:04:03"/>
        <d v="1899-12-30T00:04:44"/>
        <d v="1899-12-30T00:02:26"/>
        <d v="1899-12-30T00:20:04"/>
        <d v="1899-12-30T00:22:56"/>
        <d v="1899-12-30T00:13:48"/>
        <d v="1899-12-30T01:05:19"/>
        <d v="1899-12-30T00:08:36"/>
        <d v="1899-12-30T00:05:51"/>
        <d v="1899-12-30T00:05:04"/>
        <d v="1899-12-30T00:05:22"/>
        <d v="1899-12-30T00:06:13"/>
        <d v="1899-12-30T00:04:30"/>
        <d v="1899-12-30T00:25:15"/>
        <d v="1899-12-30T00:02:36"/>
        <d v="1899-12-30T00:12:01"/>
        <d v="1899-12-30T00:04:40"/>
        <d v="1899-12-30T00:03:46"/>
        <d v="1899-12-30T00:13:03"/>
        <d v="1899-12-30T00:15:41"/>
        <d v="1899-12-30T00:12:44"/>
        <d v="1899-12-30T00:04:02"/>
        <d v="1899-12-30T00:10:58"/>
        <d v="1899-12-30T00:06:22"/>
        <d v="1899-12-30T00:17:39"/>
        <d v="1899-12-30T00:05:10"/>
        <d v="1899-12-30T00:06:14"/>
        <d v="1899-12-30T00:10:00"/>
        <d v="1899-12-30T00:20:16"/>
        <d v="1899-12-30T00:07:39"/>
        <d v="1899-12-30T00:09:01"/>
        <d v="1899-12-30T00:10:35"/>
        <d v="1899-12-30T00:10:07"/>
        <d v="1899-12-30T00:07:18"/>
        <d v="1899-12-30T00:09:41"/>
        <d v="1899-12-30T00:06:07"/>
        <d v="1899-12-30T00:12:38"/>
        <d v="1899-12-30T00:21:59"/>
        <d v="1899-12-30T00:49:14"/>
        <d v="1899-12-30T00:04:43"/>
        <d v="1899-12-30T00:04:11"/>
        <d v="1899-12-30T00:05:40"/>
        <d v="1899-12-30T00:18:39"/>
        <d v="1899-12-30T00:03:06"/>
        <d v="1899-12-30T00:08:49"/>
        <d v="1899-12-30T00:06:09"/>
        <d v="1899-12-30T00:02:49"/>
        <d v="1899-12-30T00:02:28"/>
        <d v="1899-12-30T01:25:56"/>
        <d v="1899-12-30T00:09:44"/>
        <d v="1899-12-30T00:14:10"/>
        <d v="1899-12-30T00:10:59"/>
        <d v="1899-12-30T00:04:10"/>
        <d v="1899-12-30T00:07:57"/>
        <d v="1899-12-30T00:06:06"/>
        <d v="1899-12-30T01:51:04"/>
        <d v="1899-12-30T00:18:08"/>
        <d v="1899-12-30T00:18:56"/>
        <d v="1899-12-30T02:14:03"/>
        <d v="1899-12-30T00:06:56"/>
        <d v="1899-12-30T00:06:43"/>
        <d v="1899-12-30T00:06:38"/>
        <d v="1899-12-30T00:04:25"/>
        <d v="1899-12-30T00:06:51"/>
        <d v="1899-12-30T00:03:42"/>
        <d v="1899-12-30T00:02:52"/>
        <d v="1899-12-30T00:07:07"/>
        <d v="1899-12-30T00:16:48"/>
        <d v="1899-12-30T00:04:14"/>
        <d v="1899-12-30T00:02:42"/>
        <d v="1899-12-30T00:14:15"/>
        <d v="1899-12-30T00:04:53"/>
        <d v="1899-12-30T00:08:58"/>
        <d v="1899-12-30T00:14:31"/>
        <d v="1899-12-30T00:04:56"/>
        <d v="1899-12-30T00:04:48"/>
        <d v="1899-12-30T01:13:31"/>
        <d v="1899-12-30T00:09:37"/>
        <d v="1899-12-30T02:03:53"/>
        <d v="1899-12-30T00:11:29"/>
        <d v="1899-12-30T00:05:45"/>
        <d v="1899-12-30T00:03:22"/>
        <d v="1899-12-30T00:24:21"/>
        <d v="1899-12-30T00:04:20"/>
        <d v="1899-12-30T01:02:21"/>
        <d v="1899-12-30T00:09:26"/>
        <d v="1899-12-30T00:19:03"/>
        <d v="1899-12-30T00:00:17"/>
        <d v="1899-12-30T00:06:03"/>
        <d v="1899-12-30T00:12:21"/>
        <d v="1899-12-30T00:07:37"/>
        <d v="1899-12-30T00:09:48"/>
        <d v="1899-12-30T00:07:20"/>
        <d v="1899-12-30T00:34:03"/>
        <d v="1899-12-30T00:35:10"/>
        <d v="1899-12-30T00:23:43"/>
        <d v="1899-12-30T00:13:30"/>
        <d v="1899-12-30T00:05:02"/>
        <d v="1899-12-30T00:19:26"/>
        <d v="1899-12-30T00:10:25"/>
        <d v="1899-12-30T00:09:40"/>
        <d v="1899-12-30T00:10:33"/>
        <d v="1899-12-30T00:18:47"/>
        <d v="1899-12-30T00:05:03"/>
        <d v="1899-12-30T00:21:27"/>
        <d v="1899-12-30T00:08:41"/>
        <d v="1899-12-30T00:01:29"/>
      </sharedItems>
      <fieldGroup par="22" base="19">
        <rangePr groupBy="second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Minutes" numFmtId="0" databaseField="0">
      <fieldGroup base="19">
        <rangePr groupBy="minute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Hours" numFmtId="0" databaseField="0">
      <fieldGroup base="19">
        <rangePr groupBy="hours" startDate="1899-12-30T00:00:17" endDate="1900-01-02T01:42:09"/>
        <groupItems count="26">
          <s v="&lt;1/0/1900"/>
          <s v="12 AM"/>
          <s v="1 AM"/>
          <s v="2 AM"/>
          <s v="3 AM"/>
          <s v="4 AM"/>
          <s v="5 AM"/>
          <s v="6 AM"/>
          <s v="7 AM"/>
          <s v="8 AM"/>
          <s v="9 AM"/>
          <s v="10 AM"/>
          <s v="11 AM"/>
          <s v="12 PM"/>
          <s v="1 PM"/>
          <s v="2 PM"/>
          <s v="3 PM"/>
          <s v="4 PM"/>
          <s v="5 PM"/>
          <s v="6 PM"/>
          <s v="7 PM"/>
          <s v="8 PM"/>
          <s v="9 PM"/>
          <s v="10 PM"/>
          <s v="11 PM"/>
          <s v="&gt;1/3/1900"/>
        </groupItems>
      </fieldGroup>
    </cacheField>
    <cacheField name="Days" numFmtId="0" databaseField="0">
      <fieldGroup base="19">
        <rangePr groupBy="days" startDate="1899-12-30T00:00:17" endDate="1900-01-02T01:42:09"/>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1900"/>
        </groupItems>
      </fieldGroup>
    </cacheField>
    <cacheField name="Minutes2" numFmtId="0" databaseField="0">
      <fieldGroup base="7">
        <rangePr groupBy="minute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2" numFmtId="0" databaseField="0">
      <fieldGroup base="7">
        <rangePr groupBy="hours" startDate="2018-04-02T09:32:02" endDate="2018-04-06T15:52:10"/>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2" numFmtId="0" databaseField="0">
      <fieldGroup base="7">
        <rangePr groupBy="days" startDate="2018-04-02T09:32:02" endDate="2018-04-06T15:52:10"/>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x v="0"/>
    <s v="Abbreviated"/>
    <n v="1"/>
    <s v="INDUSTRIAL"/>
    <s v="Janssen Research &amp; Development, LLC"/>
    <x v="0"/>
    <x v="0"/>
    <x v="0"/>
  </r>
  <r>
    <x v="1"/>
    <s v="Abbreviated"/>
    <n v="1"/>
    <s v="INDUSTRIAL"/>
    <s v="Bristol-Myers Squibb"/>
    <x v="1"/>
    <x v="1"/>
    <x v="0"/>
  </r>
  <r>
    <x v="2"/>
    <s v="Complete"/>
    <n v="1"/>
    <s v="EXTERNALLY_PEER_REVIEWED"/>
    <s v="Medical University of South Carolina"/>
    <x v="2"/>
    <x v="2"/>
    <x v="0"/>
  </r>
  <r>
    <x v="3"/>
    <s v="Complete"/>
    <n v="1"/>
    <s v="INSTITUTIONAL"/>
    <s v="University of Pennsylvania/Abramson Cancer Center"/>
    <x v="3"/>
    <x v="3"/>
    <x v="1"/>
  </r>
  <r>
    <x v="4"/>
    <s v="Complete"/>
    <n v="12"/>
    <s v="INSTITUTIONAL"/>
    <s v="NCI - Center for Cancer Research"/>
    <x v="4"/>
    <x v="4"/>
    <x v="0"/>
  </r>
  <r>
    <x v="5"/>
    <s v="Complete"/>
    <n v="2"/>
    <s v="INSTITUTIONAL"/>
    <s v="Duke University Medical Center"/>
    <x v="5"/>
    <x v="5"/>
    <x v="0"/>
  </r>
  <r>
    <x v="6"/>
    <s v="Complete"/>
    <n v="4"/>
    <s v="INSTITUTIONAL"/>
    <s v="Dana-Farber Harvard Cancer Center"/>
    <x v="6"/>
    <x v="6"/>
    <x v="0"/>
  </r>
  <r>
    <x v="7"/>
    <s v="Complete"/>
    <n v="2"/>
    <s v="EXTERNALLY_PEER_REVIEWED"/>
    <s v="Moffitt Cancer Center"/>
    <x v="7"/>
    <x v="7"/>
    <x v="0"/>
  </r>
  <r>
    <x v="8"/>
    <s v="Complete"/>
    <n v="3"/>
    <s v="INSTITUTIONAL"/>
    <s v="University of Colorado Hospital"/>
    <x v="8"/>
    <x v="8"/>
    <x v="0"/>
  </r>
  <r>
    <x v="9"/>
    <s v="Complete"/>
    <n v="2"/>
    <s v="INSTITUTIONAL"/>
    <s v="Moffitt Cancer Center"/>
    <x v="9"/>
    <x v="9"/>
    <x v="0"/>
  </r>
  <r>
    <x v="10"/>
    <s v="Complete"/>
    <n v="4"/>
    <s v="INSTITUTIONAL"/>
    <s v="Columbia University/Herbert Irving Cancer Center"/>
    <x v="10"/>
    <x v="10"/>
    <x v="0"/>
  </r>
  <r>
    <x v="11"/>
    <s v="Complete"/>
    <n v="6"/>
    <s v="INSTITUTIONAL"/>
    <s v="Siteman Cancer Center at Washington University"/>
    <x v="11"/>
    <x v="11"/>
    <x v="0"/>
  </r>
  <r>
    <x v="12"/>
    <s v="Complete"/>
    <n v="15"/>
    <s v="NATIONAL"/>
    <s v="Yale University Cancer Center LAO"/>
    <x v="12"/>
    <x v="12"/>
    <x v="0"/>
  </r>
  <r>
    <x v="13"/>
    <s v="Abbreviated"/>
    <n v="1"/>
    <s v="INDUSTRIAL"/>
    <s v="Sangamo Therapeutics"/>
    <x v="13"/>
    <x v="13"/>
    <x v="0"/>
  </r>
  <r>
    <x v="14"/>
    <s v="Complete"/>
    <n v="1"/>
    <s v="INSTITUTIONAL"/>
    <s v="Wake Forest University Health Sciences"/>
    <x v="14"/>
    <x v="14"/>
    <x v="0"/>
  </r>
  <r>
    <x v="15"/>
    <s v="Complete"/>
    <n v="1"/>
    <s v="INSTITUTIONAL"/>
    <s v="Duke University Medical Center"/>
    <x v="15"/>
    <x v="15"/>
    <x v="0"/>
  </r>
  <r>
    <x v="16"/>
    <s v="Complete"/>
    <n v="2"/>
    <s v="INSTITUTIONAL"/>
    <s v="Huntsman Cancer Institute/University of Utah"/>
    <x v="16"/>
    <x v="16"/>
    <x v="0"/>
  </r>
  <r>
    <x v="17"/>
    <s v="Complete"/>
    <n v="1"/>
    <s v="INSTITUTIONAL"/>
    <s v="Wake Forest University Health Sciences"/>
    <x v="17"/>
    <x v="17"/>
    <x v="0"/>
  </r>
  <r>
    <x v="18"/>
    <s v="Complete"/>
    <n v="4"/>
    <s v="INSTITUTIONAL"/>
    <s v="Mayo Clinic"/>
    <x v="18"/>
    <x v="18"/>
    <x v="0"/>
  </r>
  <r>
    <x v="19"/>
    <s v="Complete"/>
    <n v="1"/>
    <s v="INSTITUTIONAL"/>
    <s v="Wake Forest University Health Sciences"/>
    <x v="19"/>
    <x v="19"/>
    <x v="0"/>
  </r>
  <r>
    <x v="20"/>
    <s v="Complete"/>
    <n v="1"/>
    <s v="INSTITUTIONAL"/>
    <s v="Wake Forest University Health Sciences"/>
    <x v="20"/>
    <x v="20"/>
    <x v="0"/>
  </r>
  <r>
    <x v="21"/>
    <s v="Abbreviated"/>
    <n v="1"/>
    <s v="INDUSTRIAL"/>
    <s v="Rimo Therapeutics Inc."/>
    <x v="21"/>
    <x v="21"/>
    <x v="0"/>
  </r>
  <r>
    <x v="22"/>
    <s v="Complete"/>
    <n v="1"/>
    <s v="INSTITUTIONAL"/>
    <s v="Baylor College of Medicine/Dan L Duncan Comprehensive Cancer Center"/>
    <x v="22"/>
    <x v="22"/>
    <x v="0"/>
  </r>
  <r>
    <x v="23"/>
    <s v="Complete"/>
    <n v="4"/>
    <s v="INSTITUTIONAL"/>
    <s v="Stanford Cancer Institute Palo Alto"/>
    <x v="23"/>
    <x v="23"/>
    <x v="0"/>
  </r>
  <r>
    <x v="24"/>
    <s v="Complete"/>
    <n v="1"/>
    <s v="INSTITUTIONAL"/>
    <s v="Wake Forest University Health Sciences"/>
    <x v="24"/>
    <x v="24"/>
    <x v="0"/>
  </r>
  <r>
    <x v="25"/>
    <s v="Complete"/>
    <n v="1"/>
    <s v="INSTITUTIONAL"/>
    <s v="Mayo Clinic"/>
    <x v="25"/>
    <x v="25"/>
    <x v="2"/>
  </r>
  <r>
    <x v="26"/>
    <s v="Complete"/>
    <n v="4"/>
    <s v="EXTERNALLY_PEER_REVIEWED"/>
    <s v="The University of Arizona Medical Center-University Campus"/>
    <x v="26"/>
    <x v="26"/>
    <x v="2"/>
  </r>
  <r>
    <x v="27"/>
    <s v="Complete"/>
    <n v="1"/>
    <s v="INSTITUTIONAL"/>
    <s v="Wake Forest University Health Sciences"/>
    <x v="27"/>
    <x v="27"/>
    <x v="2"/>
  </r>
  <r>
    <x v="28"/>
    <s v="Complete"/>
    <n v="1"/>
    <s v="INSTITUTIONAL"/>
    <s v="Mayo Clinic"/>
    <x v="28"/>
    <x v="28"/>
    <x v="2"/>
  </r>
  <r>
    <x v="29"/>
    <s v="Complete"/>
    <n v="2"/>
    <s v="INSTITUTIONAL"/>
    <s v="Medical University of South Carolina"/>
    <x v="29"/>
    <x v="29"/>
    <x v="0"/>
  </r>
  <r>
    <x v="30"/>
    <s v="Complete"/>
    <n v="1"/>
    <s v="INSTITUTIONAL"/>
    <s v="Memorial Sloan Kettering Cancer Center"/>
    <x v="30"/>
    <x v="30"/>
    <x v="2"/>
  </r>
  <r>
    <x v="31"/>
    <s v="Complete"/>
    <n v="3"/>
    <s v="EXTERNALLY_PEER_REVIEWED"/>
    <s v="Fox Chase Cancer Center"/>
    <x v="31"/>
    <x v="31"/>
    <x v="2"/>
  </r>
  <r>
    <x v="32"/>
    <s v="Abbreviated"/>
    <n v="1"/>
    <s v="INDUSTRIAL"/>
    <s v="BeiGene"/>
    <x v="32"/>
    <x v="32"/>
    <x v="2"/>
  </r>
  <r>
    <x v="33"/>
    <s v="Complete"/>
    <n v="2"/>
    <s v="INSTITUTIONAL"/>
    <s v="Medical University of South Carolina"/>
    <x v="33"/>
    <x v="33"/>
    <x v="0"/>
  </r>
  <r>
    <x v="34"/>
    <s v="Complete"/>
    <n v="1"/>
    <s v="NATIONAL"/>
    <s v="SWOG"/>
    <x v="34"/>
    <x v="34"/>
    <x v="2"/>
  </r>
  <r>
    <x v="35"/>
    <s v="Complete"/>
    <n v="2"/>
    <s v="NATIONAL"/>
    <s v="Yale University Cancer Center LAO"/>
    <x v="35"/>
    <x v="35"/>
    <x v="2"/>
  </r>
  <r>
    <x v="36"/>
    <s v="Complete"/>
    <n v="1"/>
    <s v="INSTITUTIONAL"/>
    <s v="Mayo Clinic in Florida"/>
    <x v="36"/>
    <x v="36"/>
    <x v="2"/>
  </r>
  <r>
    <x v="37"/>
    <s v="Complete"/>
    <n v="11"/>
    <s v="INSTITUTIONAL"/>
    <s v="Dana-Farber Harvard Cancer Center"/>
    <x v="37"/>
    <x v="37"/>
    <x v="2"/>
  </r>
  <r>
    <x v="38"/>
    <s v="Abbreviated"/>
    <n v="1"/>
    <s v="INDUSTRIAL"/>
    <s v="Shanghai Junshi Bioscience Co.,Ltd."/>
    <x v="38"/>
    <x v="38"/>
    <x v="2"/>
  </r>
  <r>
    <x v="39"/>
    <s v="Abbreviated"/>
    <n v="1"/>
    <s v="INDUSTRIAL"/>
    <s v="Boston Biomedical, Inc"/>
    <x v="39"/>
    <x v="39"/>
    <x v="2"/>
  </r>
  <r>
    <x v="40"/>
    <s v="Abbreviated"/>
    <n v="1"/>
    <s v="INDUSTRIAL"/>
    <s v="Array Biopharma Inc"/>
    <x v="40"/>
    <x v="40"/>
    <x v="2"/>
  </r>
  <r>
    <x v="41"/>
    <s v="Complete"/>
    <n v="6"/>
    <s v="INSTITUTIONAL"/>
    <s v="Medical University of South Carolina"/>
    <x v="41"/>
    <x v="41"/>
    <x v="0"/>
  </r>
  <r>
    <x v="42"/>
    <s v="Complete"/>
    <n v="1"/>
    <s v="INSTITUTIONAL"/>
    <s v="Children's Healthcare of Atlanta - Egleston"/>
    <x v="42"/>
    <x v="42"/>
    <x v="2"/>
  </r>
  <r>
    <x v="43"/>
    <s v="Complete"/>
    <n v="8"/>
    <s v="NATIONAL"/>
    <s v="NRG Oncology"/>
    <x v="43"/>
    <x v="43"/>
    <x v="0"/>
  </r>
  <r>
    <x v="44"/>
    <s v="Complete"/>
    <n v="12"/>
    <s v="INSTITUTIONAL"/>
    <s v="St. Jude Children's Research Hospital"/>
    <x v="44"/>
    <x v="44"/>
    <x v="0"/>
  </r>
  <r>
    <x v="45"/>
    <s v="Complete"/>
    <n v="3"/>
    <s v="INSTITUTIONAL"/>
    <s v="Dana-Farber Harvard Cancer Center"/>
    <x v="45"/>
    <x v="45"/>
    <x v="0"/>
  </r>
  <r>
    <x v="46"/>
    <s v="Complete"/>
    <n v="3"/>
    <s v="EXTERNALLY_PEER_REVIEWED"/>
    <s v="Duke University Medical Center"/>
    <x v="46"/>
    <x v="46"/>
    <x v="0"/>
  </r>
  <r>
    <x v="47"/>
    <s v="Complete"/>
    <n v="6"/>
    <s v="EXTERNALLY_PEER_REVIEWED"/>
    <s v="Duke University Medical Center"/>
    <x v="47"/>
    <x v="47"/>
    <x v="0"/>
  </r>
  <r>
    <x v="48"/>
    <s v="Complete"/>
    <n v="8"/>
    <s v="INSTITUTIONAL"/>
    <s v="Dana-Farber Harvard Cancer Center"/>
    <x v="48"/>
    <x v="48"/>
    <x v="0"/>
  </r>
  <r>
    <x v="49"/>
    <s v="Complete"/>
    <n v="1"/>
    <s v="EXTERNALLY_PEER_REVIEWED"/>
    <s v="University of Miami Miller School of Medicine-Sylvester Cancer Center"/>
    <x v="49"/>
    <x v="49"/>
    <x v="3"/>
  </r>
  <r>
    <x v="50"/>
    <s v="Complete"/>
    <n v="4"/>
    <s v="EXTERNALLY_PEER_REVIEWED"/>
    <s v="Thomas Jefferson University Hospital"/>
    <x v="50"/>
    <x v="50"/>
    <x v="3"/>
  </r>
  <r>
    <x v="51"/>
    <s v="Complete"/>
    <n v="3"/>
    <s v="INSTITUTIONAL"/>
    <s v="University of Kentucky/Markey Cancer Center"/>
    <x v="51"/>
    <x v="51"/>
    <x v="3"/>
  </r>
  <r>
    <x v="52"/>
    <s v="Complete"/>
    <n v="8"/>
    <s v="INSTITUTIONAL"/>
    <s v="Emory University Hospital/Winship Cancer Institute"/>
    <x v="52"/>
    <x v="52"/>
    <x v="0"/>
  </r>
  <r>
    <x v="53"/>
    <s v="Complete"/>
    <n v="2"/>
    <s v="INSTITUTIONAL"/>
    <s v="University of Kentucky/Markey Cancer Center"/>
    <x v="53"/>
    <x v="53"/>
    <x v="3"/>
  </r>
  <r>
    <x v="54"/>
    <s v="Complete"/>
    <n v="2"/>
    <s v="INSTITUTIONAL"/>
    <s v="Thomas Jefferson University Hospital"/>
    <x v="54"/>
    <x v="54"/>
    <x v="3"/>
  </r>
  <r>
    <x v="55"/>
    <s v="Complete"/>
    <n v="1"/>
    <s v="INSTITUTIONAL"/>
    <s v="University of Maryland/Greenebaum Cancer Center"/>
    <x v="55"/>
    <x v="55"/>
    <x v="0"/>
  </r>
  <r>
    <x v="56"/>
    <s v="Complete"/>
    <n v="3"/>
    <s v="INSTITUTIONAL"/>
    <s v="Cancer Therapy and Research Center at The UT Health Science Center at San Antonio"/>
    <x v="56"/>
    <x v="56"/>
    <x v="0"/>
  </r>
  <r>
    <x v="57"/>
    <s v="Complete"/>
    <n v="3"/>
    <s v="INSTITUTIONAL"/>
    <s v="Emory University Hospital/Winship Cancer Institute"/>
    <x v="57"/>
    <x v="57"/>
    <x v="0"/>
  </r>
  <r>
    <x v="58"/>
    <s v="Complete"/>
    <n v="2"/>
    <s v="INSTITUTIONAL"/>
    <s v="Wayne State University/Karmanos Cancer Institute"/>
    <x v="58"/>
    <x v="58"/>
    <x v="0"/>
  </r>
  <r>
    <x v="59"/>
    <s v="Complete"/>
    <n v="9"/>
    <s v="EXTERNALLY_PEER_REVIEWED"/>
    <s v="Duke University Medical Center"/>
    <x v="59"/>
    <x v="59"/>
    <x v="2"/>
  </r>
  <r>
    <x v="60"/>
    <s v="Complete"/>
    <n v="18"/>
    <s v="INSTITUTIONAL"/>
    <s v="Fred Hutch/University of Washington Cancer Consortium"/>
    <x v="60"/>
    <x v="60"/>
    <x v="0"/>
  </r>
  <r>
    <x v="61"/>
    <s v="Complete"/>
    <n v="1"/>
    <s v="INSTITUTIONAL"/>
    <s v="Laura and Isaac Perlmutter Cancer Center at NYU Langone"/>
    <x v="61"/>
    <x v="61"/>
    <x v="2"/>
  </r>
  <r>
    <x v="62"/>
    <s v="Complete"/>
    <n v="6"/>
    <s v="INSTITUTIONAL"/>
    <s v="Fred Hutch/University of Washington Cancer Consortium"/>
    <x v="62"/>
    <x v="62"/>
    <x v="2"/>
  </r>
  <r>
    <x v="63"/>
    <s v="Complete"/>
    <n v="4"/>
    <s v="INSTITUTIONAL"/>
    <s v="Fred Hutch/University of Washington Cancer Consortium"/>
    <x v="63"/>
    <x v="63"/>
    <x v="0"/>
  </r>
  <r>
    <x v="64"/>
    <s v="Complete"/>
    <n v="1"/>
    <s v="NATIONAL"/>
    <s v="Childrens Oncology Group"/>
    <x v="64"/>
    <x v="64"/>
    <x v="2"/>
  </r>
  <r>
    <x v="65"/>
    <s v="Complete"/>
    <n v="2"/>
    <s v="INSTITUTIONAL"/>
    <s v="Fred Hutch/University of Washington Cancer Consortium"/>
    <x v="65"/>
    <x v="65"/>
    <x v="0"/>
  </r>
  <r>
    <x v="66"/>
    <s v="Complete"/>
    <n v="6"/>
    <s v="NATIONAL"/>
    <s v="University Health Network Princess Margaret Cancer Center LAO"/>
    <x v="66"/>
    <x v="66"/>
    <x v="2"/>
  </r>
  <r>
    <x v="67"/>
    <s v="Complete"/>
    <n v="1"/>
    <s v="INSTITUTIONAL"/>
    <s v="USC / Norris Comprehensive Cancer Center"/>
    <x v="67"/>
    <x v="67"/>
    <x v="2"/>
  </r>
  <r>
    <x v="68"/>
    <s v="Abbreviated"/>
    <n v="1"/>
    <s v="INDUSTRIAL"/>
    <s v="University of Miami Miller School of Medicine-Sylvester Cancer Center"/>
    <x v="68"/>
    <x v="68"/>
    <x v="2"/>
  </r>
  <r>
    <x v="69"/>
    <s v="Abbreviated"/>
    <n v="1"/>
    <s v="INDUSTRIAL"/>
    <s v="BeiGene USA, Inc."/>
    <x v="69"/>
    <x v="69"/>
    <x v="2"/>
  </r>
  <r>
    <x v="70"/>
    <s v="Complete"/>
    <n v="7"/>
    <s v="INSTITUTIONAL"/>
    <s v="NCI - Center for Cancer Research"/>
    <x v="70"/>
    <x v="70"/>
    <x v="2"/>
  </r>
  <r>
    <x v="71"/>
    <s v="Abbreviated"/>
    <n v="1"/>
    <s v="INDUSTRIAL"/>
    <s v="Phosplatin Therapeutics"/>
    <x v="71"/>
    <x v="71"/>
    <x v="2"/>
  </r>
  <r>
    <x v="72"/>
    <s v="Complete"/>
    <n v="5"/>
    <s v="INSTITUTIONAL"/>
    <s v="Memorial Sloan Kettering Cancer Center"/>
    <x v="72"/>
    <x v="72"/>
    <x v="2"/>
  </r>
  <r>
    <x v="73"/>
    <s v="Complete"/>
    <n v="14"/>
    <s v="EXTERNALLY_PEER_REVIEWED"/>
    <s v="Dana-Farber Harvard Cancer Center"/>
    <x v="73"/>
    <x v="73"/>
    <x v="2"/>
  </r>
  <r>
    <x v="74"/>
    <s v="Complete"/>
    <n v="3"/>
    <s v="EXTERNALLY_PEER_REVIEWED"/>
    <s v="Dana-Farber Harvard Cancer Center"/>
    <x v="74"/>
    <x v="74"/>
    <x v="2"/>
  </r>
  <r>
    <x v="75"/>
    <s v="Abbreviated"/>
    <n v="1"/>
    <s v="INDUSTRIAL"/>
    <s v="University of Miami Miller School of Medicine-Sylvester Cancer Center"/>
    <x v="75"/>
    <x v="75"/>
    <x v="4"/>
  </r>
  <r>
    <x v="76"/>
    <s v="Abbreviated"/>
    <n v="1"/>
    <s v="INDUSTRIAL"/>
    <s v="University of Miami Miller School of Medicine-Sylvester Cancer Center"/>
    <x v="76"/>
    <x v="76"/>
    <x v="4"/>
  </r>
  <r>
    <x v="77"/>
    <s v="Complete"/>
    <n v="5"/>
    <s v="INSTITUTIONAL"/>
    <s v="Dana-Farber Harvard Cancer Center"/>
    <x v="77"/>
    <x v="77"/>
    <x v="4"/>
  </r>
  <r>
    <x v="78"/>
    <s v="Complete"/>
    <n v="1"/>
    <s v="INSTITUTIONAL"/>
    <s v="Fred Hutch/University of Washington Cancer Consortium"/>
    <x v="78"/>
    <x v="78"/>
    <x v="4"/>
  </r>
  <r>
    <x v="79"/>
    <s v="Complete"/>
    <n v="8"/>
    <s v="INSTITUTIONAL"/>
    <s v="Dana-Farber Harvard Cancer Center"/>
    <x v="79"/>
    <x v="79"/>
    <x v="4"/>
  </r>
  <r>
    <x v="80"/>
    <s v="Complete"/>
    <n v="5"/>
    <s v="EXTERNALLY_PEER_REVIEWED"/>
    <s v="Dana-Farber Harvard Cancer Center"/>
    <x v="80"/>
    <x v="80"/>
    <x v="4"/>
  </r>
  <r>
    <x v="81"/>
    <s v="Complete"/>
    <n v="1"/>
    <s v="INSTITUTIONAL"/>
    <s v="Wake Forest University Health Sciences"/>
    <x v="81"/>
    <x v="81"/>
    <x v="0"/>
  </r>
  <r>
    <x v="82"/>
    <s v="Abbreviated"/>
    <n v="1"/>
    <s v="INDUSTRIAL"/>
    <s v="Strategia Therapeutics"/>
    <x v="82"/>
    <x v="82"/>
    <x v="0"/>
  </r>
  <r>
    <x v="83"/>
    <s v="Complete"/>
    <n v="1"/>
    <s v="INSTITUTIONAL"/>
    <s v="Ohio State University Comprehensive Cancer Center"/>
    <x v="83"/>
    <x v="83"/>
    <x v="5"/>
  </r>
  <r>
    <x v="84"/>
    <s v="Complete"/>
    <n v="3"/>
    <s v="INSTITUTIONAL"/>
    <s v="Dana-Farber Harvard Cancer Center"/>
    <x v="84"/>
    <x v="84"/>
    <x v="0"/>
  </r>
  <r>
    <x v="85"/>
    <s v="Complete"/>
    <n v="10"/>
    <s v="INSTITUTIONAL"/>
    <s v="Memorial Sloan Kettering Cancer Center"/>
    <x v="85"/>
    <x v="85"/>
    <x v="0"/>
  </r>
  <r>
    <x v="86"/>
    <s v="Complete"/>
    <n v="5"/>
    <s v="INSTITUTIONAL"/>
    <s v="Memorial Sloan Kettering Cancer Center"/>
    <x v="86"/>
    <x v="86"/>
    <x v="0"/>
  </r>
  <r>
    <x v="87"/>
    <s v="Complete"/>
    <n v="12"/>
    <s v="INSTITUTIONAL"/>
    <s v="Memorial Sloan Kettering Cancer Center"/>
    <x v="87"/>
    <x v="87"/>
    <x v="0"/>
  </r>
  <r>
    <x v="88"/>
    <s v="Complete"/>
    <n v="11"/>
    <s v="INSTITUTIONAL"/>
    <s v="Memorial Sloan Kettering Cancer Center"/>
    <x v="88"/>
    <x v="88"/>
    <x v="0"/>
  </r>
  <r>
    <x v="89"/>
    <s v="Complete"/>
    <n v="6"/>
    <s v="INSTITUTIONAL"/>
    <s v="Memorial Sloan Kettering Cancer Center"/>
    <x v="89"/>
    <x v="89"/>
    <x v="0"/>
  </r>
  <r>
    <x v="90"/>
    <s v="Complete"/>
    <n v="3"/>
    <s v="INSTITUTIONAL"/>
    <s v="Memorial Sloan Kettering Cancer Center"/>
    <x v="90"/>
    <x v="90"/>
    <x v="0"/>
  </r>
  <r>
    <x v="91"/>
    <s v="Abbreviated"/>
    <n v="1"/>
    <s v="INDUSTRIAL"/>
    <s v="Nektar"/>
    <x v="91"/>
    <x v="91"/>
    <x v="0"/>
  </r>
  <r>
    <x v="92"/>
    <s v="Complete"/>
    <n v="10"/>
    <s v="INSTITUTIONAL"/>
    <s v="Memorial Sloan Kettering Cancer Center"/>
    <x v="92"/>
    <x v="92"/>
    <x v="0"/>
  </r>
  <r>
    <x v="93"/>
    <s v="Abbreviated"/>
    <n v="1"/>
    <s v="INDUSTRIAL"/>
    <s v="Myriad Genetics Inc"/>
    <x v="93"/>
    <x v="93"/>
    <x v="0"/>
  </r>
  <r>
    <x v="94"/>
    <s v="Complete"/>
    <n v="6"/>
    <s v="INSTITUTIONAL"/>
    <s v="Mayo Clinic"/>
    <x v="94"/>
    <x v="94"/>
    <x v="2"/>
  </r>
  <r>
    <x v="95"/>
    <s v="Complete"/>
    <n v="8"/>
    <s v="INSTITUTIONAL"/>
    <s v="Memorial Sloan Kettering Cancer Center"/>
    <x v="95"/>
    <x v="95"/>
    <x v="0"/>
  </r>
  <r>
    <x v="96"/>
    <s v="Complete"/>
    <n v="4"/>
    <s v="INSTITUTIONAL"/>
    <s v="Mayo Clinic in Arizona"/>
    <x v="96"/>
    <x v="96"/>
    <x v="0"/>
  </r>
  <r>
    <x v="97"/>
    <s v="Complete"/>
    <n v="9"/>
    <s v="EXTERNALLY_PEER_REVIEWED"/>
    <s v="Mayo Clinic"/>
    <x v="97"/>
    <x v="97"/>
    <x v="2"/>
  </r>
  <r>
    <x v="98"/>
    <s v="Complete"/>
    <n v="2"/>
    <s v="INSTITUTIONAL"/>
    <s v="University of Colorado Hospital"/>
    <x v="98"/>
    <x v="98"/>
    <x v="2"/>
  </r>
  <r>
    <x v="99"/>
    <s v="Complete"/>
    <n v="5"/>
    <s v="NATIONAL"/>
    <s v="Dana-Farber - Harvard Cancer Center LAO"/>
    <x v="99"/>
    <x v="99"/>
    <x v="2"/>
  </r>
  <r>
    <x v="100"/>
    <s v="Complete"/>
    <n v="2"/>
    <s v="EXTERNALLY_PEER_REVIEWED"/>
    <s v="University of Michigan Comprehensive Cancer Center EDDOP"/>
    <x v="100"/>
    <x v="100"/>
    <x v="0"/>
  </r>
  <r>
    <x v="101"/>
    <s v="Complete"/>
    <n v="3"/>
    <s v="NATIONAL"/>
    <s v="Childrens Oncology Group"/>
    <x v="101"/>
    <x v="101"/>
    <x v="2"/>
  </r>
  <r>
    <x v="102"/>
    <s v="Complete"/>
    <n v="2"/>
    <s v="INSTITUTIONAL"/>
    <s v="University of Colorado Hospital"/>
    <x v="102"/>
    <x v="102"/>
    <x v="0"/>
  </r>
  <r>
    <x v="103"/>
    <s v="Complete"/>
    <n v="9"/>
    <s v="NATIONAL"/>
    <s v="Childrens Oncology Group"/>
    <x v="103"/>
    <x v="103"/>
    <x v="2"/>
  </r>
  <r>
    <x v="104"/>
    <s v="Complete"/>
    <n v="2"/>
    <s v="INSTITUTIONAL"/>
    <s v="Memorial Sloan Kettering Cancer Center"/>
    <x v="104"/>
    <x v="104"/>
    <x v="2"/>
  </r>
  <r>
    <x v="105"/>
    <s v="Complete"/>
    <n v="4"/>
    <s v="EXTERNALLY_PEER_REVIEWED"/>
    <s v="Mayo Clinic"/>
    <x v="105"/>
    <x v="105"/>
    <x v="4"/>
  </r>
  <r>
    <x v="106"/>
    <s v="Complete"/>
    <n v="4"/>
    <s v="EXTERNALLY_PEER_REVIEWED"/>
    <s v="Dana-Farber Harvard Cancer Center"/>
    <x v="106"/>
    <x v="106"/>
    <x v="4"/>
  </r>
  <r>
    <x v="107"/>
    <s v="Complete"/>
    <n v="6"/>
    <s v="INSTITUTIONAL"/>
    <s v="Memorial Sloan Kettering Cancer Center"/>
    <x v="107"/>
    <x v="107"/>
    <x v="2"/>
  </r>
  <r>
    <x v="108"/>
    <s v="Complete"/>
    <n v="2"/>
    <s v="EXTERNALLY_PEER_REVIEWED"/>
    <s v="Dana-Farber Harvard Cancer Center"/>
    <x v="108"/>
    <x v="108"/>
    <x v="4"/>
  </r>
  <r>
    <x v="109"/>
    <s v="Complete"/>
    <n v="4"/>
    <s v="INSTITUTIONAL"/>
    <s v="Dana-Farber Harvard Cancer Center"/>
    <x v="109"/>
    <x v="109"/>
    <x v="2"/>
  </r>
  <r>
    <x v="110"/>
    <s v="Complete"/>
    <n v="2"/>
    <s v="INSTITUTIONAL"/>
    <s v="Dana-Farber Harvard Cancer Center"/>
    <x v="110"/>
    <x v="110"/>
    <x v="4"/>
  </r>
  <r>
    <x v="111"/>
    <s v="Complete"/>
    <n v="8"/>
    <s v="INSTITUTIONAL"/>
    <s v="Memorial Sloan Kettering Cancer Center"/>
    <x v="111"/>
    <x v="111"/>
    <x v="2"/>
  </r>
  <r>
    <x v="112"/>
    <s v="Complete"/>
    <n v="3"/>
    <s v="INSTITUTIONAL"/>
    <s v="Dana-Farber Harvard Cancer Center"/>
    <x v="112"/>
    <x v="112"/>
    <x v="4"/>
  </r>
  <r>
    <x v="113"/>
    <s v="Complete"/>
    <n v="1"/>
    <s v="EXTERNALLY_PEER_REVIEWED"/>
    <s v="UCSF Medical Center-Mount Zion"/>
    <x v="113"/>
    <x v="113"/>
    <x v="4"/>
  </r>
  <r>
    <x v="114"/>
    <s v="Complete"/>
    <n v="1"/>
    <s v="INSTITUTIONAL"/>
    <s v="UCSF Medical Center-Mount Zion"/>
    <x v="114"/>
    <x v="114"/>
    <x v="4"/>
  </r>
  <r>
    <x v="115"/>
    <s v="Complete"/>
    <n v="8"/>
    <s v="NATIONAL"/>
    <s v="Childrens Oncology Group"/>
    <x v="115"/>
    <x v="115"/>
    <x v="0"/>
  </r>
  <r>
    <x v="116"/>
    <s v="Complete"/>
    <n v="2"/>
    <s v="EXTERNALLY_PEER_REVIEWED"/>
    <s v="UCSF Medical Center-Mount Zion"/>
    <x v="116"/>
    <x v="116"/>
    <x v="4"/>
  </r>
  <r>
    <x v="117"/>
    <s v="Complete"/>
    <n v="2"/>
    <s v="NATIONAL"/>
    <s v="AIDS Malignancy Consortium"/>
    <x v="117"/>
    <x v="117"/>
    <x v="4"/>
  </r>
  <r>
    <x v="118"/>
    <s v="Complete"/>
    <n v="4"/>
    <s v="NATIONAL"/>
    <s v="ECOG-ACRIN Cancer Research Group"/>
    <x v="118"/>
    <x v="118"/>
    <x v="4"/>
  </r>
  <r>
    <x v="119"/>
    <s v="Complete"/>
    <n v="3"/>
    <s v="NATIONAL"/>
    <s v="University of Texas MD Anderson Cancer Center LAO"/>
    <x v="119"/>
    <x v="119"/>
    <x v="0"/>
  </r>
  <r>
    <x v="120"/>
    <s v="Complete"/>
    <n v="4"/>
    <s v="NATIONAL"/>
    <s v="Childrens Oncology Group"/>
    <x v="120"/>
    <x v="120"/>
    <x v="4"/>
  </r>
  <r>
    <x v="121"/>
    <s v="Complete"/>
    <n v="11"/>
    <s v="NATIONAL"/>
    <s v="City of Hope Comprehensive Cancer Center LAO"/>
    <x v="121"/>
    <x v="121"/>
    <x v="0"/>
  </r>
  <r>
    <x v="122"/>
    <s v="Complete"/>
    <n v="8"/>
    <s v="NATIONAL"/>
    <s v="ECOG-ACRIN Cancer Research Group"/>
    <x v="122"/>
    <x v="122"/>
    <x v="4"/>
  </r>
  <r>
    <x v="123"/>
    <s v="Complete"/>
    <n v="6"/>
    <s v="INSTITUTIONAL"/>
    <s v="Memorial Sloan Kettering Cancer Center"/>
    <x v="123"/>
    <x v="123"/>
    <x v="4"/>
  </r>
  <r>
    <x v="124"/>
    <s v="Complete"/>
    <n v="2"/>
    <s v="INSTITUTIONAL"/>
    <s v="Mayo Clinic in Florida"/>
    <x v="124"/>
    <x v="124"/>
    <x v="4"/>
  </r>
</pivotCacheRecords>
</file>

<file path=xl/pivotCache/pivotCacheRecords2.xml><?xml version="1.0" encoding="utf-8"?>
<pivotCacheRecords xmlns="http://schemas.openxmlformats.org/spreadsheetml/2006/main" xmlns:r="http://schemas.openxmlformats.org/officeDocument/2006/relationships" count="132">
  <r>
    <x v="0"/>
    <s v="Complete"/>
    <n v="1"/>
    <s v="INSTITUTIONAL"/>
    <s v="Dana-Farber Harvard Cancer Center"/>
    <d v="2018-03-22T13:00:37"/>
    <d v="2018-03-29T09:03:58"/>
    <x v="0"/>
    <m/>
    <m/>
    <m/>
    <m/>
    <m/>
    <s v="Abstraction Verified Response"/>
    <s v="Orlando Adan"/>
    <x v="0"/>
    <d v="2018-04-02T09:01:53"/>
    <d v="2018-04-02T09:32:02"/>
    <s v="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
    <x v="0"/>
  </r>
  <r>
    <x v="1"/>
    <s v="Complete"/>
    <n v="14"/>
    <s v="INSTITUTIONAL"/>
    <s v="NCI - Center for Cancer Research"/>
    <d v="2018-03-22T13:35:26"/>
    <d v="2018-03-28T11:52:14"/>
    <x v="1"/>
    <m/>
    <m/>
    <m/>
    <m/>
    <m/>
    <s v="Verification Pending"/>
    <s v="Orlando Adan"/>
    <x v="0"/>
    <d v="2018-04-02T09:33:09"/>
    <d v="2018-04-02T09:40:33"/>
    <s v="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
    <x v="1"/>
  </r>
  <r>
    <x v="2"/>
    <s v="Complete"/>
    <n v="6"/>
    <s v="INSTITUTIONAL"/>
    <s v="City of Hope Comprehensive Cancer Center"/>
    <d v="2018-03-22T14:13:59"/>
    <d v="2018-03-28T12:18:46"/>
    <x v="2"/>
    <m/>
    <m/>
    <m/>
    <m/>
    <m/>
    <s v="Verification Pending"/>
    <s v="Orlando Adan"/>
    <x v="0"/>
    <d v="2018-04-02T09:52:35"/>
    <d v="2018-04-02T10:01:28"/>
    <s v="No Changes made per Administrative QC"/>
    <x v="2"/>
  </r>
  <r>
    <x v="3"/>
    <s v="Complete"/>
    <n v="1"/>
    <s v="INSTITUTIONAL"/>
    <s v="Fred Hutch/University of Washington Cancer Consortium"/>
    <d v="2018-03-22T13:54:55"/>
    <d v="2018-03-28T11:36:30"/>
    <x v="3"/>
    <m/>
    <m/>
    <m/>
    <m/>
    <m/>
    <s v="Verification Pending"/>
    <s v="Orlando Adan"/>
    <x v="0"/>
    <d v="2018-04-02T09:50:56"/>
    <d v="2018-04-02T10:03:06"/>
    <s v="Changes made per Administrative QC: updated â€œGENeticâ€ to â€œGeneticâ€ and â€œMENâ€ to â€œMenâ€ in official title"/>
    <x v="3"/>
  </r>
  <r>
    <x v="4"/>
    <s v="Complete"/>
    <n v="1"/>
    <s v="INSTITUTIONAL"/>
    <s v="NCI - Center for Cancer Research"/>
    <d v="2018-03-22T14:13:56"/>
    <d v="2018-03-29T11:01:10"/>
    <x v="4"/>
    <m/>
    <m/>
    <m/>
    <m/>
    <m/>
    <s v="Verification Pending"/>
    <s v="Jamie Phontharaksa"/>
    <x v="0"/>
    <d v="2018-04-02T10:12:12"/>
    <d v="2018-04-02T10:23:36"/>
    <s v="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
    <x v="4"/>
  </r>
  <r>
    <x v="5"/>
    <s v="Complete"/>
    <n v="20"/>
    <s v="EXTERNALLY_PEER_REVIEWED"/>
    <s v="Dana-Farber Harvard Cancer Center"/>
    <d v="2018-03-22T15:16:39"/>
    <d v="2018-03-28T12:29:43"/>
    <x v="5"/>
    <m/>
    <m/>
    <m/>
    <m/>
    <m/>
    <s v="Abstraction Verified Response"/>
    <s v="Orlando Adan"/>
    <x v="0"/>
    <d v="2018-04-02T10:30:21"/>
    <d v="2018-04-02T10:33:49"/>
    <s v="No Changes made per Administrative QC"/>
    <x v="5"/>
  </r>
  <r>
    <x v="6"/>
    <s v="Abbreviated"/>
    <n v="1"/>
    <s v="INDUSTRIAL"/>
    <s v="Unum Therapeutics Inc."/>
    <d v="2018-03-22T15:41:23"/>
    <d v="2018-03-28T11:17:28"/>
    <x v="6"/>
    <m/>
    <m/>
    <m/>
    <m/>
    <m/>
    <s v="Verification Pending"/>
    <s v="Orlando Adan"/>
    <x v="0"/>
    <d v="2018-04-02T10:35:36"/>
    <d v="2018-04-02T10:38:07"/>
    <s v="No Changes made per Administrative QC"/>
    <x v="6"/>
  </r>
  <r>
    <x v="7"/>
    <s v="Complete"/>
    <n v="4"/>
    <s v="INSTITUTIONAL"/>
    <s v="University of Colorado Hospital"/>
    <d v="2018-03-22T15:20:11"/>
    <d v="2018-03-28T12:48:46"/>
    <x v="7"/>
    <m/>
    <m/>
    <m/>
    <m/>
    <m/>
    <s v="Verification Pending"/>
    <s v="Orlando Adan"/>
    <x v="0"/>
    <d v="2018-04-02T10:40:19"/>
    <d v="2018-04-02T10:50:13"/>
    <s v="Changes made per Administrative QC: updated â€œFollowingâ€ to â€œfollowingâ€ in official title (preposition), updated board approval number from 08/11/2018 to 01/10/2018 (noted in administrative abstraction comment, however information not saved)"/>
    <x v="7"/>
  </r>
  <r>
    <x v="8"/>
    <s v="Complete"/>
    <n v="2"/>
    <s v="INSTITUTIONAL"/>
    <s v="UCSF Medical Center-Mount Zion"/>
    <d v="2018-03-22T15:20:34"/>
    <d v="2018-03-29T10:23:55"/>
    <x v="8"/>
    <m/>
    <m/>
    <m/>
    <m/>
    <m/>
    <s v="Verification Pending"/>
    <s v="Orlando Adan"/>
    <x v="0"/>
    <d v="2018-04-02T10:51:53"/>
    <d v="2018-04-02T11:01:06"/>
    <s v="Changes made per Administrative QC: updated board approval number from 03/29/2018 to 03/19/2018"/>
    <x v="8"/>
  </r>
  <r>
    <x v="9"/>
    <s v="Complete"/>
    <n v="3"/>
    <s v="INSTITUTIONAL"/>
    <s v="University of Colorado Hospital"/>
    <d v="2018-03-22T15:29:30"/>
    <d v="2018-03-29T11:13:16"/>
    <x v="9"/>
    <m/>
    <m/>
    <m/>
    <m/>
    <m/>
    <s v="Verification Pending"/>
    <s v="Orlando Adan"/>
    <x v="0"/>
    <d v="2018-04-02T11:19:35"/>
    <d v="2018-04-02T11:25:36"/>
    <s v="No Changes made per Administrative QC"/>
    <x v="9"/>
  </r>
  <r>
    <x v="10"/>
    <s v="Complete"/>
    <n v="3"/>
    <s v="INSTITUTIONAL"/>
    <s v="University of Colorado Hospital"/>
    <d v="2018-03-22T15:49:29"/>
    <d v="2018-03-29T11:43:35"/>
    <x v="10"/>
    <m/>
    <m/>
    <m/>
    <m/>
    <m/>
    <s v="Verification Pending"/>
    <s v="Orlando Adan"/>
    <x v="0"/>
    <d v="2018-04-02T11:26:54"/>
    <d v="2018-04-02T11:49:24"/>
    <s v="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
    <x v="10"/>
  </r>
  <r>
    <x v="11"/>
    <s v="Complete"/>
    <n v="1"/>
    <s v="INSTITUTIONAL"/>
    <s v="Stanford Cancer Institute Palo Alto"/>
    <d v="2018-03-22T16:00:33"/>
    <d v="2018-03-23T15:52:00"/>
    <x v="11"/>
    <m/>
    <m/>
    <m/>
    <m/>
    <m/>
    <s v="Abstraction Verified Response"/>
    <s v="Jamie Phontharaksa"/>
    <x v="0"/>
    <d v="2018-04-02T11:52:00"/>
    <d v="2018-04-02T12:07:28"/>
    <s v="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
    <x v="11"/>
  </r>
  <r>
    <x v="12"/>
    <s v="Complete"/>
    <n v="8"/>
    <s v="INSTITUTIONAL"/>
    <s v="Dana-Farber Harvard Cancer Center"/>
    <d v="2018-03-22T16:06:03"/>
    <d v="2018-03-29T12:02:25"/>
    <x v="12"/>
    <m/>
    <m/>
    <m/>
    <m/>
    <m/>
    <s v="Abstraction Verified Response"/>
    <s v="Orlando Adan"/>
    <x v="0"/>
    <d v="2018-04-02T12:11:03"/>
    <d v="2018-04-02T12:15:11"/>
    <s v="Changes made per Administrative QC: added site recruitment status in review (date: 11/05/2012) and approved (date: 11/28/2012) for Brigham and Women's Hospital"/>
    <x v="12"/>
  </r>
  <r>
    <x v="13"/>
    <s v="Complete"/>
    <n v="3"/>
    <s v="INSTITUTIONAL"/>
    <s v="Academic and Community Cancer Research United"/>
    <d v="2018-03-22T16:46:21"/>
    <d v="2018-03-29T12:14:32"/>
    <x v="13"/>
    <m/>
    <m/>
    <m/>
    <m/>
    <m/>
    <s v="Verification Pending"/>
    <s v="Jamie Phontharaksa"/>
    <x v="0"/>
    <d v="2018-04-02T12:16:28"/>
    <d v="2018-04-02T12:23:36"/>
    <s v="Changes made per Administrative QC: updated board approval number from 02/16/2018 to 03/21/2018, removed IND # 137069 per change memo â€œIND number removed as this study is IND exemptâ€"/>
    <x v="13"/>
  </r>
  <r>
    <x v="14"/>
    <s v="Complete"/>
    <n v="9"/>
    <s v="EXTERNALLY_PEER_REVIEWED"/>
    <s v="Fred Hutch/University of Washington Cancer Consortium"/>
    <d v="2018-03-22T16:08:14"/>
    <d v="2018-03-29T11:42:30"/>
    <x v="14"/>
    <m/>
    <m/>
    <m/>
    <m/>
    <m/>
    <s v="Verification Pending"/>
    <s v="Jamie Phontharaksa"/>
    <x v="0"/>
    <d v="2018-04-02T12:25:11"/>
    <d v="2018-04-02T12:29:39"/>
    <s v="No Changes made per Administrative QC"/>
    <x v="14"/>
  </r>
  <r>
    <x v="15"/>
    <s v="Complete"/>
    <n v="2"/>
    <s v="EXTERNALLY_PEER_REVIEWED"/>
    <s v="Dana-Farber Harvard Cancer Center"/>
    <d v="2018-03-22T17:15:56"/>
    <d v="2018-03-29T14:39:31"/>
    <x v="15"/>
    <m/>
    <m/>
    <m/>
    <m/>
    <m/>
    <s v="Abstraction Verified Response"/>
    <s v="Jamie Phontharaksa"/>
    <x v="1"/>
    <d v="2018-04-02T12:32:34"/>
    <d v="2018-04-02T12:42:55"/>
    <s v="No changes made per admin QC."/>
    <x v="15"/>
  </r>
  <r>
    <x v="16"/>
    <s v="Complete"/>
    <n v="2"/>
    <s v="EXTERNALLY_PEER_REVIEWED"/>
    <s v="University of Wisconsin Hospital and Clinics"/>
    <d v="2018-03-21T14:22:48"/>
    <d v="2018-03-29T09:45:49"/>
    <x v="16"/>
    <d v="2018-03-30T13:33:17"/>
    <d v="2018-03-30T13:42:47"/>
    <s v="OTHER"/>
    <s v="EW# 77476 - Reached out to the submitter requesting missing document versions between the initial submission â€œVersion 6â€ and the current submission â€œVersion 12.â€   Missing Version 7 - Version 11"/>
    <m/>
    <s v="Verification Pending"/>
    <s v="Elena Gebeniene"/>
    <x v="1"/>
    <d v="2018-03-30T11:07:50"/>
    <d v="2018-04-02T12:49:59"/>
    <s v="No changes made per admin QC."/>
    <x v="16"/>
  </r>
  <r>
    <x v="17"/>
    <s v="Complete"/>
    <n v="6"/>
    <s v="EXTERNALLY_PEER_REVIEWED"/>
    <s v="Dana-Farber Harvard Cancer Center"/>
    <d v="2018-03-22T16:34:00"/>
    <d v="2018-03-29T12:13:39"/>
    <x v="17"/>
    <m/>
    <m/>
    <m/>
    <m/>
    <m/>
    <s v="Abstraction Verified Response"/>
    <s v="Orlando Adan"/>
    <x v="0"/>
    <d v="2018-04-02T12:31:00"/>
    <d v="2018-04-02T12:54:04"/>
    <s v="No Changes made per Administrative QC"/>
    <x v="17"/>
  </r>
  <r>
    <x v="18"/>
    <s v="Complete"/>
    <n v="6"/>
    <s v="EXTERNALLY_PEER_REVIEWED"/>
    <s v="Dana-Farber Harvard Cancer Center"/>
    <d v="2018-03-22T16:53:11"/>
    <d v="2018-03-29T12:49:01"/>
    <x v="18"/>
    <m/>
    <m/>
    <m/>
    <m/>
    <m/>
    <s v="Abstraction Verified Response"/>
    <s v="Orlando Adan"/>
    <x v="0"/>
    <d v="2018-04-02T12:55:24"/>
    <d v="2018-04-02T13:01:34"/>
    <s v="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
    <x v="18"/>
  </r>
  <r>
    <x v="19"/>
    <s v="Complete"/>
    <n v="3"/>
    <s v="EXTERNALLY_PEER_REVIEWED"/>
    <s v="Dana-Farber Harvard Cancer Center"/>
    <d v="2018-03-22T17:09:04"/>
    <d v="2018-03-29T14:30:01"/>
    <x v="19"/>
    <m/>
    <m/>
    <m/>
    <m/>
    <m/>
    <s v="Abstraction Verified Response"/>
    <s v="Jamie Phontharaksa"/>
    <x v="1"/>
    <d v="2018-04-02T12:54:22"/>
    <d v="2018-04-02T13:12:30"/>
    <s v="No changes made per admin QC."/>
    <x v="19"/>
  </r>
  <r>
    <x v="20"/>
    <s v="Complete"/>
    <n v="3"/>
    <s v="INSTITUTIONAL"/>
    <s v="Dana-Farber Harvard Cancer Center"/>
    <d v="2018-03-22T17:01:28"/>
    <d v="2018-03-29T12:56:27"/>
    <x v="20"/>
    <m/>
    <m/>
    <m/>
    <m/>
    <m/>
    <s v="Abstraction Verified Response"/>
    <s v="Orlando Adan"/>
    <x v="0"/>
    <d v="2018-04-02T13:08:33"/>
    <d v="2018-04-02T13:12:36"/>
    <s v="Changes made per Administrative QC: updated PI/Contact Theodore Hong, email from tshong1@mgh.harvard.edu to tshong1@partners.org for Massachusetts General Hospital (per front sheet)"/>
    <x v="20"/>
  </r>
  <r>
    <x v="21"/>
    <s v="Complete"/>
    <n v="20"/>
    <s v="INSTITUTIONAL"/>
    <s v="Fred Hutch/University of Washington Cancer Consortium"/>
    <d v="2018-03-22T17:07:43"/>
    <d v="2018-03-29T14:16:06"/>
    <x v="21"/>
    <m/>
    <m/>
    <m/>
    <m/>
    <m/>
    <s v="Verification Pending"/>
    <s v="Jamie Phontharaksa"/>
    <x v="1"/>
    <d v="2018-04-02T13:16:59"/>
    <d v="2018-04-02T13:21:43"/>
    <s v="No changes made per admin QC."/>
    <x v="21"/>
  </r>
  <r>
    <x v="22"/>
    <s v="Abbreviated"/>
    <n v="1"/>
    <s v="INDUSTRIAL"/>
    <s v="Bristol-Myers Squibb"/>
    <d v="2018-03-23T17:29:02"/>
    <d v="2018-03-30T08:58:03"/>
    <x v="22"/>
    <m/>
    <m/>
    <m/>
    <m/>
    <m/>
    <s v="Verification Pending"/>
    <s v="Orlando Adan"/>
    <x v="1"/>
    <d v="2018-04-02T13:25:06"/>
    <d v="2018-04-02T13:27:32"/>
    <s v="No changes made per admin QC."/>
    <x v="22"/>
  </r>
  <r>
    <x v="23"/>
    <s v="Abbreviated"/>
    <n v="1"/>
    <s v="INDUSTRIAL"/>
    <s v="Ludwig Institute for Cancer Research"/>
    <d v="2018-03-23T06:26:54"/>
    <d v="2018-03-29T14:45:04"/>
    <x v="23"/>
    <m/>
    <m/>
    <m/>
    <m/>
    <m/>
    <s v="Verification Pending"/>
    <s v="Elena Gebeniene"/>
    <x v="0"/>
    <d v="2018-04-02T13:14:31"/>
    <d v="2018-04-02T13:34:34"/>
    <s v="Changes made per Administrative QC: updated Industrial? from yes to no â€“ externally peer-reviewed (Ludwig Institute for Cancer Research), added date closed to accrual as 02/01/2018 for Ohio State University Comprehensive Cancer Center"/>
    <x v="23"/>
  </r>
  <r>
    <x v="24"/>
    <s v="Complete"/>
    <n v="6"/>
    <s v="INSTITUTIONAL"/>
    <s v="Dana-Farber Harvard Cancer Center"/>
    <d v="2018-03-23T15:16:08"/>
    <d v="2018-04-02T08:28:09"/>
    <x v="24"/>
    <m/>
    <m/>
    <m/>
    <m/>
    <m/>
    <s v="Abstraction Verified Response"/>
    <s v="Orlando Adan"/>
    <x v="1"/>
    <d v="2018-04-02T13:28:30"/>
    <d v="2018-04-02T13:51:26"/>
    <s v="No changes made per admin QC. Abstractor requested to confirm participating site information because the information provided on the Delayed Activation Status Page (within consent form) does not match the information listed in PA."/>
    <x v="24"/>
  </r>
  <r>
    <x v="25"/>
    <s v="Complete"/>
    <n v="2"/>
    <s v="INSTITUTIONAL"/>
    <s v="Duke University Medical Center"/>
    <d v="2018-03-23T09:09:54"/>
    <d v="2018-03-29T17:07:33"/>
    <x v="25"/>
    <m/>
    <m/>
    <m/>
    <m/>
    <m/>
    <s v="Abstraction Verified No Response"/>
    <s v="Elena Gebeniene"/>
    <x v="0"/>
    <d v="2018-04-02T13:42:11"/>
    <d v="2018-04-02T13:55:58"/>
    <s v="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
    <x v="25"/>
  </r>
  <r>
    <x v="26"/>
    <s v="Complete"/>
    <n v="2"/>
    <s v="INSTITUTIONAL"/>
    <s v="City of Hope Comprehensive Cancer Center"/>
    <d v="2018-03-23T15:05:43"/>
    <d v="2018-03-30T14:44:25"/>
    <x v="26"/>
    <m/>
    <m/>
    <m/>
    <m/>
    <m/>
    <s v="Verification Pending"/>
    <s v="Elena Gebeniene"/>
    <x v="1"/>
    <d v="2018-04-02T13:59:36"/>
    <d v="2018-04-02T15:04:55"/>
    <s v="No changes made per admin QC."/>
    <x v="26"/>
  </r>
  <r>
    <x v="27"/>
    <s v="Complete"/>
    <n v="6"/>
    <s v="INSTITUTIONAL"/>
    <s v="Siteman Cancer Center at Washington University"/>
    <d v="2018-03-23T15:03:56"/>
    <d v="2018-03-30T14:57:51"/>
    <x v="27"/>
    <m/>
    <m/>
    <m/>
    <m/>
    <m/>
    <s v="Verification Pending"/>
    <s v="Elena Gebeniene"/>
    <x v="1"/>
    <d v="2018-04-02T15:06:29"/>
    <d v="2018-04-02T15:15:05"/>
    <s v="Changes made per admin QC: Email address for PS- Siteman University updated from thakerp@wudosis.wustl.edu to thakerp@wustl.edu per protocol."/>
    <x v="27"/>
  </r>
  <r>
    <x v="28"/>
    <s v="Complete"/>
    <n v="10"/>
    <s v="INSTITUTIONAL"/>
    <s v="City of Hope Comprehensive Cancer Center"/>
    <d v="2018-03-23T14:55:30"/>
    <d v="2018-03-30T15:07:33"/>
    <x v="28"/>
    <m/>
    <m/>
    <m/>
    <m/>
    <m/>
    <s v="Verification Pending"/>
    <s v="Elena Gebeniene"/>
    <x v="1"/>
    <d v="2018-04-02T15:16:25"/>
    <d v="2018-04-02T15:22:16"/>
    <s v="No changes made per admin QC."/>
    <x v="28"/>
  </r>
  <r>
    <x v="29"/>
    <s v="Complete"/>
    <n v="2"/>
    <s v="INSTITUTIONAL"/>
    <s v="Siteman Cancer Center at Washington University"/>
    <d v="2018-03-23T14:17:38"/>
    <d v="2018-03-30T11:03:58"/>
    <x v="29"/>
    <m/>
    <m/>
    <m/>
    <m/>
    <m/>
    <s v="Abstraction Verified Response"/>
    <s v="Orlando Adan"/>
    <x v="1"/>
    <d v="2018-04-02T15:23:03"/>
    <d v="2018-04-02T15:28:07"/>
    <s v="No changes made per admin QC."/>
    <x v="29"/>
  </r>
  <r>
    <x v="30"/>
    <s v="Complete"/>
    <n v="2"/>
    <s v="INSTITUTIONAL"/>
    <s v="Memorial Sloan Kettering Cancer Center"/>
    <d v="2018-03-23T13:41:35"/>
    <d v="2018-03-30T10:26:10"/>
    <x v="30"/>
    <m/>
    <m/>
    <m/>
    <m/>
    <m/>
    <s v="Verification Pending"/>
    <s v="Orlando Adan"/>
    <x v="1"/>
    <d v="2018-04-02T15:29:49"/>
    <d v="2018-04-02T15:35:11"/>
    <s v="No changes made per admin QC."/>
    <x v="30"/>
  </r>
  <r>
    <x v="31"/>
    <s v="Complete"/>
    <n v="3"/>
    <s v="INSTITUTIONAL"/>
    <s v="Memorial Sloan Kettering Cancer Center"/>
    <d v="2018-03-23T13:33:05"/>
    <d v="2018-03-30T10:27:30"/>
    <x v="31"/>
    <m/>
    <m/>
    <m/>
    <m/>
    <m/>
    <s v="Verification Pending"/>
    <s v="Jamie Phontharaksa"/>
    <x v="1"/>
    <d v="2018-04-02T15:36:08"/>
    <d v="2018-04-02T15:42:21"/>
    <s v="No changes made per admin QC."/>
    <x v="31"/>
  </r>
  <r>
    <x v="32"/>
    <s v="Complete"/>
    <n v="7"/>
    <s v="INSTITUTIONAL"/>
    <s v="Memorial Sloan Kettering Cancer Center"/>
    <d v="2018-03-23T10:45:16"/>
    <d v="2018-03-29T16:12:10"/>
    <x v="32"/>
    <m/>
    <m/>
    <m/>
    <m/>
    <m/>
    <s v="Verification Pending"/>
    <s v="Elena Gebeniene"/>
    <x v="0"/>
    <d v="2018-04-03T08:09:30"/>
    <d v="2018-04-03T08:14:00"/>
    <s v="No Changes made per Administrative QC"/>
    <x v="32"/>
  </r>
  <r>
    <x v="33"/>
    <s v="Complete"/>
    <n v="4"/>
    <s v="INSTITUTIONAL"/>
    <s v="Memorial Sloan Kettering Cancer Center"/>
    <d v="2018-03-23T10:35:32"/>
    <d v="2018-03-29T16:42:52"/>
    <x v="33"/>
    <m/>
    <m/>
    <m/>
    <m/>
    <m/>
    <s v="Verification Pending"/>
    <s v="Elena Gebeniene"/>
    <x v="2"/>
    <d v="2018-04-03T07:51:30"/>
    <d v="2018-04-03T08:16:46"/>
    <s v="Changes made per admin QC: Target Accrual updated from 77 to 64."/>
    <x v="33"/>
  </r>
  <r>
    <x v="34"/>
    <s v="Complete"/>
    <n v="3"/>
    <s v="INSTITUTIONAL"/>
    <s v="Memorial Sloan Kettering Cancer Center"/>
    <d v="2018-03-23T10:52:00"/>
    <d v="2018-03-29T15:23:34"/>
    <x v="34"/>
    <m/>
    <m/>
    <m/>
    <m/>
    <m/>
    <s v="Verification Pending"/>
    <s v="Elena Gebeniene"/>
    <x v="0"/>
    <d v="2018-04-03T08:15:06"/>
    <d v="2018-04-03T08:17:42"/>
    <s v="No Changes made per Administrative QC"/>
    <x v="34"/>
  </r>
  <r>
    <x v="35"/>
    <s v="Complete"/>
    <n v="1"/>
    <s v="INSTITUTIONAL"/>
    <s v="Indiana University/Melvin and Bren Simon Cancer Center"/>
    <d v="2018-03-20T10:59:15"/>
    <d v="2018-03-29T15:09:40"/>
    <x v="35"/>
    <d v="2018-03-20T17:40:14"/>
    <d v="2018-03-22T13:11:19"/>
    <s v="SUBMISSION_INCOM"/>
    <s v="Please provide unexpired IRB document: the current trial status is &quot;Active&quot;. Submitted IRB expired on 12-25-2017"/>
    <m/>
    <s v="Abstraction Verified Response"/>
    <s v="Jamie Phontharaksa"/>
    <x v="0"/>
    <d v="2018-04-03T08:19:24"/>
    <d v="2018-04-03T08:31:25"/>
    <s v="Changes made per Administrative QC: updated sponsor from National Institute of Nursing Research (NINR) to Indiana University/Melvin and Bren Simon Cancer Center"/>
    <x v="35"/>
  </r>
  <r>
    <x v="36"/>
    <s v="Complete"/>
    <n v="7"/>
    <s v="INSTITUTIONAL"/>
    <s v="Memorial Sloan Kettering Cancer Center"/>
    <d v="2018-03-23T11:02:19"/>
    <d v="2018-03-30T08:38:47"/>
    <x v="36"/>
    <m/>
    <m/>
    <m/>
    <m/>
    <m/>
    <s v="Verification Pending"/>
    <s v="Orlando Adan"/>
    <x v="0"/>
    <d v="2018-04-03T08:37:46"/>
    <d v="2018-04-03T08:42:26"/>
    <s v="No Changes made per Administrative QC"/>
    <x v="36"/>
  </r>
  <r>
    <x v="37"/>
    <s v="Complete"/>
    <n v="7"/>
    <s v="INSTITUTIONAL"/>
    <s v="Memorial Sloan Kettering Cancer Center"/>
    <d v="2018-03-23T11:12:15"/>
    <d v="2018-03-30T08:49:33"/>
    <x v="37"/>
    <m/>
    <m/>
    <m/>
    <m/>
    <m/>
    <s v="Verification Pending"/>
    <s v="Orlando Adan"/>
    <x v="0"/>
    <d v="2018-04-03T08:43:33"/>
    <d v="2018-04-03T08:47:19"/>
    <s v="No Changes made per Administrative QC"/>
    <x v="37"/>
  </r>
  <r>
    <x v="38"/>
    <s v="Complete"/>
    <n v="2"/>
    <s v="INSTITUTIONAL"/>
    <s v="OHSU Knight Cancer Institute"/>
    <d v="2018-03-25T23:45:46"/>
    <d v="2018-04-02T13:41:04"/>
    <x v="38"/>
    <m/>
    <m/>
    <m/>
    <m/>
    <m/>
    <s v="Verification Pending"/>
    <s v="Elena Gebeniene"/>
    <x v="1"/>
    <d v="2018-04-03T08:35:50"/>
    <d v="2018-04-03T08:48:53"/>
    <s v="Changes made per admin QC: In the Official Title â€œNeuro-checkâ€ updated to â€œNeuro-Checkâ€."/>
    <x v="38"/>
  </r>
  <r>
    <x v="39"/>
    <s v="Complete"/>
    <n v="5"/>
    <s v="INSTITUTIONAL"/>
    <s v="Memorial Sloan Kettering Cancer Center"/>
    <d v="2018-03-23T11:18:13"/>
    <d v="2018-03-30T09:07:35"/>
    <x v="39"/>
    <m/>
    <m/>
    <m/>
    <m/>
    <m/>
    <s v="Verification Pending"/>
    <s v="Orlando Adan"/>
    <x v="0"/>
    <d v="2018-04-03T08:49:27"/>
    <d v="2018-04-03T09:05:08"/>
    <s v="Changes made per Administrative QC: updated board approval number from 02/28/2018 to 02/27/2018 (per IRB approval â€œOn 02/27/2018, the Institutional Review Board/Privacy Board-A reviewed and approved the revisionsâ€¦â€)"/>
    <x v="39"/>
  </r>
  <r>
    <x v="40"/>
    <s v="Complete"/>
    <n v="5"/>
    <s v="INSTITUTIONAL"/>
    <s v="Memorial Sloan Kettering Cancer Center"/>
    <d v="2018-03-23T11:24:29"/>
    <d v="2018-03-30T09:16:10"/>
    <x v="40"/>
    <m/>
    <m/>
    <m/>
    <m/>
    <m/>
    <s v="Verification Pending"/>
    <s v="Orlando Adan"/>
    <x v="0"/>
    <d v="2018-04-03T09:08:35"/>
    <d v="2018-04-03T09:21:19"/>
    <s v="No Changes made per Administrative QC"/>
    <x v="40"/>
  </r>
  <r>
    <x v="41"/>
    <s v="Complete"/>
    <n v="5"/>
    <s v="INSTITUTIONAL"/>
    <s v="Memorial Sloan Kettering Cancer Center"/>
    <d v="2018-03-23T11:30:02"/>
    <d v="2018-03-30T09:27:40"/>
    <x v="41"/>
    <m/>
    <m/>
    <m/>
    <m/>
    <m/>
    <s v="Verification Pending"/>
    <s v="Orlando Adan"/>
    <x v="0"/>
    <d v="2018-04-03T09:23:25"/>
    <d v="2018-04-03T09:27:26"/>
    <s v="No Changes made per Administrative QC"/>
    <x v="41"/>
  </r>
  <r>
    <x v="42"/>
    <s v="Complete"/>
    <n v="6"/>
    <s v="INSTITUTIONAL"/>
    <s v="Dana-Farber Harvard Cancer Center"/>
    <d v="2018-03-23T18:49:25"/>
    <d v="2018-04-02T15:01:33"/>
    <x v="42"/>
    <m/>
    <m/>
    <m/>
    <m/>
    <m/>
    <s v="Abstraction Verified No Response"/>
    <s v="Elena Gebeniene"/>
    <x v="1"/>
    <d v="2018-04-03T09:24:00"/>
    <d v="2018-04-03T09:34:59"/>
    <s v="No changes made per admin QC."/>
    <x v="42"/>
  </r>
  <r>
    <x v="43"/>
    <s v="Complete"/>
    <n v="1"/>
    <s v="INSTITUTIONAL"/>
    <s v="Siteman Cancer Center at Washington University"/>
    <d v="2018-03-23T11:42:22"/>
    <d v="2018-03-30T09:51:50"/>
    <x v="43"/>
    <m/>
    <m/>
    <m/>
    <m/>
    <m/>
    <s v="Verification Pending"/>
    <s v="Orlando Adan"/>
    <x v="0"/>
    <d v="2018-04-03T09:28:39"/>
    <d v="2018-04-03T09:35:00"/>
    <s v="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
    <x v="43"/>
  </r>
  <r>
    <x v="44"/>
    <s v="Complete"/>
    <n v="1"/>
    <s v="INSTITUTIONAL"/>
    <s v="UCLA / Jonsson Comprehensive Cancer Center"/>
    <d v="2018-03-23T19:37:46"/>
    <d v="2018-04-02T14:26:21"/>
    <x v="44"/>
    <m/>
    <m/>
    <m/>
    <m/>
    <m/>
    <s v="Verification Pending"/>
    <s v="Elena Gebeniene"/>
    <x v="1"/>
    <d v="2018-04-03T09:20:33"/>
    <d v="2018-04-03T09:38:12"/>
    <s v="Changes made per admin QC: In the Official Title â€œAxuminÂ® (18F-Fluciclovine) PET/CTâ€ updated to â€œAxuminâ„¢ PET/CT (18F-Fluciclovine)â€ to match protocol title."/>
    <x v="44"/>
  </r>
  <r>
    <x v="45"/>
    <s v="Complete"/>
    <n v="5"/>
    <s v="INSTITUTIONAL"/>
    <s v="Memorial Sloan Kettering Cancer Center"/>
    <d v="2018-03-23T11:54:00"/>
    <d v="2018-03-30T09:02:28"/>
    <x v="45"/>
    <m/>
    <m/>
    <m/>
    <m/>
    <m/>
    <s v="Verification Pending"/>
    <s v="Jamie Phontharaksa"/>
    <x v="0"/>
    <d v="2018-04-03T09:36:10"/>
    <d v="2018-04-03T09:41:20"/>
    <s v="No Changes made per Administrative QC"/>
    <x v="45"/>
  </r>
  <r>
    <x v="46"/>
    <s v="Complete"/>
    <n v="6"/>
    <s v="INSTITUTIONAL"/>
    <s v="Memorial Sloan Kettering Cancer Center"/>
    <d v="2018-03-23T12:08:09"/>
    <d v="2018-03-30T09:14:35"/>
    <x v="46"/>
    <m/>
    <m/>
    <m/>
    <m/>
    <m/>
    <s v="Verification Pending"/>
    <s v="Jamie Phontharaksa"/>
    <x v="0"/>
    <d v="2018-04-03T09:42:34"/>
    <d v="2018-04-03T09:48:48"/>
    <s v="Changes made per Administrative QC: updated site recruitment status from active to closed to accrual (date: 03/09/2018) for Memorial Sloan Kettering Cancer Center"/>
    <x v="46"/>
  </r>
  <r>
    <x v="47"/>
    <s v="Complete"/>
    <n v="4"/>
    <s v="EXTERNALLY_PEER_REVIEWED"/>
    <s v="Columbia University/Herbert Irving Cancer Center"/>
    <d v="2018-03-23T12:28:27"/>
    <d v="2018-03-30T10:54:07"/>
    <x v="47"/>
    <m/>
    <m/>
    <m/>
    <m/>
    <m/>
    <s v="Verification Pending"/>
    <s v="Orlando Adan"/>
    <x v="0"/>
    <d v="2018-04-03T09:50:37"/>
    <d v="2018-04-03T10:00:37"/>
    <s v="No Changes made per Administrative QC"/>
    <x v="47"/>
  </r>
  <r>
    <x v="48"/>
    <s v="Complete"/>
    <n v="14"/>
    <s v="EXTERNALLY_PEER_REVIEWED"/>
    <s v="Dana-Farber Harvard Cancer Center"/>
    <d v="2018-03-23T18:42:40"/>
    <d v="2018-04-02T13:10:00"/>
    <x v="48"/>
    <m/>
    <m/>
    <m/>
    <m/>
    <m/>
    <s v="Abstraction Verified No Response"/>
    <s v="Jamie Phontharaksa"/>
    <x v="1"/>
    <d v="2018-04-03T09:46:34"/>
    <d v="2018-04-03T10:06:50"/>
    <s v="No changes made per admin QC."/>
    <x v="48"/>
  </r>
  <r>
    <x v="49"/>
    <s v="Complete"/>
    <n v="4"/>
    <s v="INSTITUTIONAL"/>
    <s v="NCI - Center for Cancer Research"/>
    <d v="2018-03-23T12:55:12"/>
    <d v="2018-03-30T10:01:50"/>
    <x v="49"/>
    <m/>
    <m/>
    <m/>
    <m/>
    <m/>
    <s v="Verification Pending"/>
    <s v="Orlando Adan"/>
    <x v="0"/>
    <d v="2018-04-03T10:01:42"/>
    <d v="2018-04-03T10:09:20"/>
    <s v="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
    <x v="49"/>
  </r>
  <r>
    <x v="50"/>
    <s v="Complete"/>
    <n v="6"/>
    <s v="EXTERNALLY_PEER_REVIEWED"/>
    <s v="Huntsman Cancer Institute/University of Utah"/>
    <d v="2018-03-23T12:57:26"/>
    <d v="2018-03-30T10:09:36"/>
    <x v="50"/>
    <m/>
    <m/>
    <m/>
    <m/>
    <m/>
    <s v="Abstraction Verified No Response"/>
    <s v="Orlando Adan"/>
    <x v="0"/>
    <d v="2018-04-03T10:12:04"/>
    <d v="2018-04-03T10:21:05"/>
    <s v="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
    <x v="50"/>
  </r>
  <r>
    <x v="51"/>
    <s v="Complete"/>
    <n v="1"/>
    <s v="EXTERNALLY_PEER_REVIEWED"/>
    <s v="University of California San Diego"/>
    <d v="2018-02-15T18:22:51"/>
    <d v="2018-04-02T10:42:29"/>
    <x v="51"/>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Orlando Adan"/>
    <x v="1"/>
    <d v="2018-04-03T10:21:21"/>
    <d v="2018-04-03T10:31:56"/>
    <s v="Changes made per admin QC: IND 74,551 CDER Industry added (first page of protocol). NCI Division/Program Code for P30 grant updated from N/A to OD. Target accrual 18 removed from PS- University of California San Diego (multi-center study)."/>
    <x v="51"/>
  </r>
  <r>
    <x v="52"/>
    <s v="Complete"/>
    <n v="4"/>
    <s v="INSTITUTIONAL"/>
    <s v="Virginia Commonwealth University/Massey Cancer Center"/>
    <d v="2018-03-23T14:07:25"/>
    <d v="2018-04-02T08:15:21"/>
    <x v="52"/>
    <m/>
    <m/>
    <m/>
    <m/>
    <m/>
    <s v="Abstraction Verified Response"/>
    <s v="Orlando Adan"/>
    <x v="0"/>
    <d v="2018-04-03T10:22:05"/>
    <d v="2018-04-03T10:32:12"/>
    <s v="No Changes made per Administrative QC"/>
    <x v="52"/>
  </r>
  <r>
    <x v="53"/>
    <s v="Complete"/>
    <n v="1"/>
    <s v="INSTITUTIONAL"/>
    <s v="Fred Hutch/University of Washington Cancer Consortium"/>
    <d v="2018-03-23T15:52:51"/>
    <d v="2018-04-02T09:19:37"/>
    <x v="53"/>
    <m/>
    <m/>
    <m/>
    <m/>
    <m/>
    <s v="Verification Pending"/>
    <s v="Orlando Adan"/>
    <x v="0"/>
    <d v="2018-04-03T10:47:42"/>
    <d v="2018-04-03T10:55:00"/>
    <s v="Changes made per Administrative QC: added â€œ,â€ between â€œTremelimumab and Palliativeâ€ in official title (series of three or more)"/>
    <x v="53"/>
  </r>
  <r>
    <x v="54"/>
    <s v="Complete"/>
    <n v="2"/>
    <s v="INSTITUTIONAL"/>
    <s v="OHSU Knight Cancer Institute"/>
    <d v="2018-03-23T17:58:48"/>
    <d v="2018-04-02T13:01:01"/>
    <x v="54"/>
    <m/>
    <m/>
    <m/>
    <m/>
    <m/>
    <s v="Verification Pending"/>
    <s v="Jamie Phontharaksa"/>
    <x v="1"/>
    <d v="2018-04-03T10:49:41"/>
    <d v="2018-04-03T10:59:22"/>
    <s v="No changes made per admin QC."/>
    <x v="54"/>
  </r>
  <r>
    <x v="55"/>
    <s v="Complete"/>
    <n v="6"/>
    <s v="INSTITUTIONAL"/>
    <s v="City of Hope Comprehensive Cancer Center"/>
    <d v="2018-03-23T15:41:54"/>
    <d v="2018-04-02T08:47:25"/>
    <x v="55"/>
    <m/>
    <m/>
    <m/>
    <m/>
    <m/>
    <s v="Verification Pending"/>
    <s v="Orlando Adan"/>
    <x v="0"/>
    <d v="2018-04-03T10:53:47"/>
    <d v="2018-04-03T10:59:53"/>
    <s v="No Changes made per Administrative QC"/>
    <x v="55"/>
  </r>
  <r>
    <x v="56"/>
    <s v="Complete"/>
    <n v="1"/>
    <s v="INSTITUTIONAL"/>
    <s v="Fred Hutch/University of Washington Cancer Consortium"/>
    <d v="2018-03-23T17:15:10"/>
    <d v="2018-04-02T09:53:03"/>
    <x v="56"/>
    <m/>
    <m/>
    <m/>
    <m/>
    <m/>
    <s v="Abstraction Verified Response"/>
    <s v="Orlando Adan"/>
    <x v="1"/>
    <d v="2018-04-03T11:00:30"/>
    <d v="2018-04-03T11:11:53"/>
    <s v="No changes made per admin QC."/>
    <x v="4"/>
  </r>
  <r>
    <x v="57"/>
    <s v="Complete"/>
    <n v="1"/>
    <s v="INSTITUTIONAL"/>
    <s v="Fred Hutch/University of Washington Cancer Consortium"/>
    <d v="2018-03-23T16:04:51"/>
    <d v="2018-04-02T10:19:56"/>
    <x v="57"/>
    <m/>
    <m/>
    <m/>
    <m/>
    <m/>
    <s v="Verification Pending"/>
    <s v="Elena Gebeniene"/>
    <x v="0"/>
    <d v="2018-04-03T11:01:35"/>
    <d v="2018-04-03T11:14:13"/>
    <s v="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
    <x v="56"/>
  </r>
  <r>
    <x v="58"/>
    <s v="Complete"/>
    <n v="8"/>
    <s v="EXTERNALLY_PEER_REVIEWED"/>
    <s v="Siteman Cancer Center at Washington University"/>
    <d v="2018-03-23T16:00:12"/>
    <d v="2018-04-02T10:04:32"/>
    <x v="58"/>
    <m/>
    <m/>
    <m/>
    <m/>
    <m/>
    <s v="Abstraction Verified Response"/>
    <s v="Orlando Adan"/>
    <x v="0"/>
    <d v="2018-04-03T11:16:18"/>
    <d v="2018-04-03T11:22:19"/>
    <s v="No Changes made per Administrative QC"/>
    <x v="9"/>
  </r>
  <r>
    <x v="59"/>
    <s v="Complete"/>
    <n v="1"/>
    <s v="INSTITUTIONAL"/>
    <s v="Case Comprehensive Cancer Center"/>
    <d v="2018-03-23T17:09:01"/>
    <d v="2018-04-02T12:12:27"/>
    <x v="59"/>
    <m/>
    <m/>
    <m/>
    <m/>
    <m/>
    <s v="Verification Pending"/>
    <s v="Elena Gebeniene"/>
    <x v="1"/>
    <d v="2018-04-03T11:14:05"/>
    <d v="2018-04-03T11:36:03"/>
    <s v="No changes made per admin QC."/>
    <x v="57"/>
  </r>
  <r>
    <x v="60"/>
    <s v="Complete"/>
    <n v="1"/>
    <s v="INSTITUTIONAL"/>
    <s v="Fred Hutch/University of Washington Cancer Consortium"/>
    <d v="2018-03-23T16:42:14"/>
    <d v="2018-04-02T13:09:50"/>
    <x v="60"/>
    <m/>
    <m/>
    <m/>
    <m/>
    <m/>
    <s v="Verification Pending"/>
    <s v="Elena Gebeniene"/>
    <x v="0"/>
    <d v="2018-04-03T11:30:34"/>
    <d v="2018-04-03T12:19:48"/>
    <s v="No Changes made per Administrative QC"/>
    <x v="58"/>
  </r>
  <r>
    <x v="61"/>
    <s v="Complete"/>
    <n v="5"/>
    <s v="INSTITUTIONAL"/>
    <s v="University of Colorado Hospital"/>
    <d v="2018-03-23T16:19:09"/>
    <d v="2018-04-02T11:01:05"/>
    <x v="61"/>
    <m/>
    <m/>
    <m/>
    <m/>
    <m/>
    <s v="Verification Pending"/>
    <s v="Elena Gebeniene"/>
    <x v="0"/>
    <d v="2018-04-03T12:21:25"/>
    <d v="2018-04-03T12:26:08"/>
    <s v="No Changes made per Administrative QC"/>
    <x v="59"/>
  </r>
  <r>
    <x v="62"/>
    <s v="Complete"/>
    <n v="5"/>
    <s v="INSTITUTIONAL"/>
    <s v="St. Jude Children's Research Hospital"/>
    <d v="2018-03-26T09:05:20"/>
    <d v="2018-04-02T13:42:54"/>
    <x v="62"/>
    <m/>
    <m/>
    <m/>
    <m/>
    <m/>
    <s v="Abstraction Verified Response"/>
    <s v="Jamie Phontharaksa"/>
    <x v="0"/>
    <d v="2018-04-03T12:28:37"/>
    <d v="2018-04-03T12:32:48"/>
    <s v="No Changes made per Administrative QC"/>
    <x v="60"/>
  </r>
  <r>
    <x v="63"/>
    <s v="Abbreviated"/>
    <n v="1"/>
    <s v="INDUSTRIAL"/>
    <s v="Medical University of South Carolina"/>
    <d v="2018-03-26T12:29:14"/>
    <d v="2018-04-02T11:37:18"/>
    <x v="63"/>
    <m/>
    <m/>
    <m/>
    <m/>
    <m/>
    <s v="Verification Pending"/>
    <s v="Orlando Adan"/>
    <x v="0"/>
    <d v="2018-04-03T12:34:48"/>
    <d v="2018-04-03T12:42:06"/>
    <s v="Changes made per Administrative QC: updated date opened for accrual from 07/31/2017 to 07/31/2014, added date closed for accrual as 07/31/2017 for Medical University of South Carolina"/>
    <x v="53"/>
  </r>
  <r>
    <x v="64"/>
    <s v="Complete"/>
    <n v="3"/>
    <s v="INSTITUTIONAL"/>
    <s v="NCI - Center for Cancer Research"/>
    <d v="2018-03-26T09:09:26"/>
    <d v="2018-04-02T13:56:19"/>
    <x v="64"/>
    <m/>
    <m/>
    <m/>
    <m/>
    <m/>
    <s v="Verification Pending"/>
    <s v="Jamie Phontharaksa"/>
    <x v="0"/>
    <d v="2018-04-03T12:43:33"/>
    <d v="2018-04-03T12:49:13"/>
    <s v="No Changes made per Administrative QC"/>
    <x v="61"/>
  </r>
  <r>
    <x v="65"/>
    <s v="Complete"/>
    <n v="1"/>
    <s v="INSTITUTIONAL"/>
    <s v="Dana-Farber Harvard Cancer Center"/>
    <d v="2018-03-26T16:08:08"/>
    <d v="2018-04-02T17:15:29"/>
    <x v="65"/>
    <m/>
    <m/>
    <m/>
    <m/>
    <m/>
    <s v="Abstraction Verified No Response"/>
    <s v="Elena Gebeniene"/>
    <x v="1"/>
    <d v="2018-04-03T12:32:44"/>
    <d v="2018-04-03T12:51:24"/>
    <s v="No changes made per admin QC."/>
    <x v="62"/>
  </r>
  <r>
    <x v="66"/>
    <s v="Abbreviated"/>
    <n v="1"/>
    <s v="INDUSTRIAL"/>
    <s v="Gradalis Inc"/>
    <d v="2018-03-26T15:00:09"/>
    <d v="2018-04-02T15:48:34"/>
    <x v="66"/>
    <m/>
    <m/>
    <m/>
    <m/>
    <m/>
    <s v="Verification Pending"/>
    <s v="Elena Gebeniene"/>
    <x v="1"/>
    <d v="2018-04-03T12:52:37"/>
    <d v="2018-04-03T12:55:43"/>
    <s v="Changes made per admin QC: Kathy Phipps,  603-653-3537,  kathy.phipps@hitchcock.org    added to the contact tab for Dartmouth Hitchcock Medical Center per CT.gov."/>
    <x v="63"/>
  </r>
  <r>
    <x v="67"/>
    <s v="Complete"/>
    <n v="2"/>
    <s v="INSTITUTIONAL"/>
    <s v="Moffitt Cancer Center"/>
    <d v="2018-03-26T09:15:33"/>
    <d v="2018-04-02T12:24:17"/>
    <x v="67"/>
    <m/>
    <m/>
    <m/>
    <m/>
    <m/>
    <s v="Abstraction Verified Response"/>
    <s v="Orlando Adan"/>
    <x v="0"/>
    <d v="2018-04-03T12:54:06"/>
    <d v="2018-04-03T13:02:54"/>
    <s v="No Changes made per Administrative QC"/>
    <x v="64"/>
  </r>
  <r>
    <x v="68"/>
    <s v="Complete"/>
    <n v="3"/>
    <s v="INSTITUTIONAL"/>
    <s v="NCI - Center for Cancer Research"/>
    <d v="2018-03-26T14:00:19"/>
    <d v="2018-04-02T16:21:24"/>
    <x v="68"/>
    <m/>
    <m/>
    <m/>
    <m/>
    <m/>
    <s v="Verification Pending"/>
    <s v="Elena Gebeniene"/>
    <x v="1"/>
    <d v="2018-04-03T13:00:37"/>
    <d v="2018-04-03T13:06:46"/>
    <s v="No changes made per admin QC."/>
    <x v="65"/>
  </r>
  <r>
    <x v="69"/>
    <s v="Abbreviated"/>
    <n v="1"/>
    <s v="INDUSTRIAL"/>
    <s v="Hoffmann-La Roche"/>
    <d v="2018-03-26T13:26:06"/>
    <d v="2018-04-02T16:04:51"/>
    <x v="69"/>
    <m/>
    <m/>
    <m/>
    <m/>
    <m/>
    <s v="Verification Pending"/>
    <s v="Elena Gebeniene"/>
    <x v="1"/>
    <d v="2018-04-03T13:08:01"/>
    <d v="2018-04-03T13:10:50"/>
    <s v="No changes made per admin QC."/>
    <x v="66"/>
  </r>
  <r>
    <x v="70"/>
    <s v="Abbreviated"/>
    <n v="1"/>
    <s v="INDUSTRIAL"/>
    <s v="White River Junction Veterans Affairs Medical Center"/>
    <d v="2018-03-26T13:08:01"/>
    <d v="2018-04-02T11:45:22"/>
    <x v="70"/>
    <m/>
    <m/>
    <m/>
    <m/>
    <m/>
    <s v="Verification Pending"/>
    <s v="Orlando Adan"/>
    <x v="1"/>
    <d v="2018-04-03T13:18:47"/>
    <d v="2018-04-03T13:21:14"/>
    <s v="Changes made per admin QC: Industrial? Flag updated from Yes to No-Externally Peer Reviewed."/>
    <x v="67"/>
  </r>
  <r>
    <x v="71"/>
    <s v="Complete"/>
    <n v="8"/>
    <s v="EXTERNALLY_PEER_REVIEWED"/>
    <s v="Duke University Medical Center"/>
    <d v="2018-03-26T11:32:50"/>
    <d v="2018-04-02T11:00:22"/>
    <x v="71"/>
    <m/>
    <m/>
    <m/>
    <m/>
    <m/>
    <s v="Abstraction Verified No Response"/>
    <s v="Orlando Adan"/>
    <x v="0"/>
    <d v="2018-04-03T13:05:02"/>
    <d v="2018-04-03T14:30:57"/>
    <s v="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
    <x v="68"/>
  </r>
  <r>
    <x v="72"/>
    <s v="Complete"/>
    <n v="4"/>
    <s v="INSTITUTIONAL"/>
    <s v="Dana-Farber Harvard Cancer Center"/>
    <d v="2018-03-05T08:59:04"/>
    <d v="2018-04-03T17:22:18"/>
    <x v="72"/>
    <d v="2018-03-05T11:12:35"/>
    <d v="2018-03-26T18:00:01"/>
    <s v="SUBMISSION_INCOM_MISSING_DOCS"/>
    <s v="The clean protocol was submitted twice, please submit the tracked/highlighted protocol version date 08/09/2017 for processing"/>
    <m/>
    <s v="Verification Pending"/>
    <s v="Elena Gebeniene"/>
    <x v="0"/>
    <d v="2018-04-04T08:15:35"/>
    <d v="2018-04-04T08:25:19"/>
    <s v="No Changes made per Administrative QC"/>
    <x v="69"/>
  </r>
  <r>
    <x v="73"/>
    <s v="Complete"/>
    <n v="1"/>
    <s v="INSTITUTIONAL"/>
    <s v="Cancer Therapy and Research Center at The UT Health Science Center at San Antonio"/>
    <d v="2018-03-26T16:20:52"/>
    <d v="2018-04-03T08:50:44"/>
    <x v="73"/>
    <m/>
    <m/>
    <m/>
    <m/>
    <m/>
    <s v="Verification Pending"/>
    <s v="Orlando Adan"/>
    <x v="0"/>
    <d v="2018-04-04T08:26:33"/>
    <d v="2018-04-04T08:40:43"/>
    <s v="Changes made per Administrative QC: added PI/Contact Adolfo Diaz Duque phone number as 210-450-5904 for Cancer Therapy and Research Center at The UT Health Science Center at San Antonio"/>
    <x v="70"/>
  </r>
  <r>
    <x v="74"/>
    <s v="Complete"/>
    <n v="7"/>
    <s v="INSTITUTIONAL"/>
    <s v="Columbia University/Herbert Irving Cancer Center"/>
    <d v="2018-03-26T11:56:49"/>
    <d v="2018-04-03T09:36:13"/>
    <x v="74"/>
    <m/>
    <m/>
    <m/>
    <m/>
    <m/>
    <s v="Verification Pending"/>
    <s v="Jamie Phontharaksa"/>
    <x v="0"/>
    <d v="2018-04-04T08:48:47"/>
    <d v="2018-04-04T08:59:45"/>
    <s v="No Changes made per Administrative QC"/>
    <x v="71"/>
  </r>
  <r>
    <x v="75"/>
    <s v="Complete"/>
    <n v="4"/>
    <s v="INSTITUTIONAL"/>
    <s v="OHSU Knight Cancer Institute"/>
    <d v="2018-03-26T17:35:20"/>
    <d v="2018-04-03T09:10:31"/>
    <x v="75"/>
    <m/>
    <m/>
    <m/>
    <m/>
    <m/>
    <s v="Verification Pending"/>
    <s v="Orlando Adan"/>
    <x v="0"/>
    <d v="2018-04-04T09:03:30"/>
    <d v="2018-04-04T09:07:39"/>
    <s v="No Changes made per Administrative QC"/>
    <x v="72"/>
  </r>
  <r>
    <x v="76"/>
    <s v="Complete"/>
    <n v="2"/>
    <s v="NATIONAL"/>
    <s v="Pediatric Brain Tumor Consortium"/>
    <d v="2018-03-26T20:06:34"/>
    <d v="2018-04-03T10:19:23"/>
    <x v="76"/>
    <m/>
    <m/>
    <m/>
    <m/>
    <m/>
    <s v="Verification Pending"/>
    <s v="Orlando Adan"/>
    <x v="1"/>
    <d v="2018-04-04T10:59:01"/>
    <d v="2018-04-04T11:06:58"/>
    <s v="Changes made per admin QC: Board Approval Status updated from Submitted, approved to Submitted, pending."/>
    <x v="73"/>
  </r>
  <r>
    <x v="77"/>
    <s v="Complete"/>
    <n v="4"/>
    <s v="NATIONAL"/>
    <s v="ECOG-ACRIN Cancer Research Group"/>
    <d v="2018-03-27T20:06:16"/>
    <d v="2018-04-03T17:47:11"/>
    <x v="77"/>
    <m/>
    <m/>
    <m/>
    <m/>
    <m/>
    <s v="Verification Pending"/>
    <s v="Elena Gebeniene"/>
    <x v="1"/>
    <d v="2018-04-04T11:08:05"/>
    <d v="2018-04-04T11:14:12"/>
    <s v="Changes made per admin QC: Anticipated Completion Date 07/31/2018 added."/>
    <x v="74"/>
  </r>
  <r>
    <x v="78"/>
    <s v="Complete"/>
    <n v="3"/>
    <s v="NATIONAL"/>
    <s v="JHU Sidney Kimmel Comprehensive Cancer Center LAO"/>
    <d v="2018-03-26T20:05:43"/>
    <d v="2018-04-03T09:22:36"/>
    <x v="78"/>
    <m/>
    <m/>
    <m/>
    <m/>
    <m/>
    <s v="Verification Pending"/>
    <s v="Orlando Adan"/>
    <x v="0"/>
    <d v="2018-04-04T09:25:35"/>
    <d v="2018-04-04T11:16:39"/>
    <s v="Changes made per Administrative QC: updated board approval number from 01/11/2018 to 12/14/2017 (overall approved date to be used as a placeholder for NCI sponsored/active trials), added completion date as 06/30/2019 â€“ anticipated (NCI sponsored FDAAA data element)"/>
    <x v="75"/>
  </r>
  <r>
    <x v="79"/>
    <s v="Complete"/>
    <n v="8"/>
    <s v="NATIONAL"/>
    <s v="City of Hope Comprehensive Cancer Center LAO"/>
    <d v="2018-03-27T20:05:34"/>
    <d v="2018-04-03T17:30:25"/>
    <x v="79"/>
    <m/>
    <m/>
    <m/>
    <m/>
    <m/>
    <s v="Verification Pending"/>
    <s v="Elena Gebeniene"/>
    <x v="1"/>
    <d v="2018-04-04T11:17:11"/>
    <d v="2018-04-04T11:35:19"/>
    <s v="No changes made per admin QC."/>
    <x v="76"/>
  </r>
  <r>
    <x v="80"/>
    <s v="Complete"/>
    <n v="5"/>
    <s v="INSTITUTIONAL"/>
    <s v="St. Jude Children's Research Hospital"/>
    <d v="2018-03-27T08:35:18"/>
    <d v="2018-04-03T09:55:26"/>
    <x v="80"/>
    <m/>
    <m/>
    <m/>
    <m/>
    <m/>
    <s v="Abstraction Verified Response"/>
    <s v="Orlando Adan"/>
    <x v="0"/>
    <d v="2018-04-04T11:18:34"/>
    <d v="2018-04-04T11:37:31"/>
    <s v="No Changes made per Administrative QC"/>
    <x v="77"/>
  </r>
  <r>
    <x v="81"/>
    <s v="Complete"/>
    <n v="5"/>
    <s v="INSTITUTIONAL"/>
    <s v="Duke University Medical Center"/>
    <d v="2018-03-26T11:56:27"/>
    <d v="2018-04-04T07:38:31"/>
    <x v="81"/>
    <m/>
    <m/>
    <m/>
    <m/>
    <m/>
    <s v="Abstraction Verified Response"/>
    <s v="Orlando Adan"/>
    <x v="0"/>
    <d v="2018-04-04T09:24:19"/>
    <d v="2018-04-04T11:38:22"/>
    <s v="Changes made per Administrative QC: added PI/Contact Heather Stapleton phone number as 919-613-8717 for Duke University Medical Center"/>
    <x v="78"/>
  </r>
  <r>
    <x v="82"/>
    <s v="Complete"/>
    <n v="8"/>
    <s v="INSTITUTIONAL"/>
    <s v="Duke University Medical Center"/>
    <d v="2018-03-27T10:01:42"/>
    <d v="2018-04-03T10:41:26"/>
    <x v="82"/>
    <m/>
    <m/>
    <m/>
    <m/>
    <m/>
    <s v="Abstraction Verified No Response"/>
    <s v="Orlando Adan"/>
    <x v="0"/>
    <d v="2018-04-04T11:39:58"/>
    <d v="2018-04-04T11:46:54"/>
    <s v="No Changes made per Administrative QC"/>
    <x v="79"/>
  </r>
  <r>
    <x v="83"/>
    <s v="Complete"/>
    <n v="13"/>
    <s v="INSTITUTIONAL"/>
    <s v="University of Nebraska Medical Center"/>
    <d v="2018-03-27T10:36:02"/>
    <d v="2018-04-03T11:31:10"/>
    <x v="83"/>
    <m/>
    <m/>
    <m/>
    <m/>
    <m/>
    <s v="Verification Pending"/>
    <s v="Jamie Phontharaksa"/>
    <x v="0"/>
    <d v="2018-04-04T11:48:27"/>
    <d v="2018-04-04T11:55:10"/>
    <s v="No Changes made per Administrative QC"/>
    <x v="80"/>
  </r>
  <r>
    <x v="84"/>
    <s v="Complete"/>
    <n v="3"/>
    <s v="INSTITUTIONAL"/>
    <s v="University of Colorado Hospital"/>
    <d v="2018-03-27T18:37:20"/>
    <d v="2018-04-03T14:15:51"/>
    <x v="84"/>
    <m/>
    <m/>
    <m/>
    <m/>
    <m/>
    <s v="Verification Pending"/>
    <s v="Jamie Phontharaksa"/>
    <x v="1"/>
    <d v="2018-04-04T11:53:14"/>
    <d v="2018-04-04T11:59:51"/>
    <s v="No changes made per admin QC."/>
    <x v="81"/>
  </r>
  <r>
    <x v="85"/>
    <s v="Complete"/>
    <n v="2"/>
    <s v="INSTITUTIONAL"/>
    <s v="Duke University Medical Center"/>
    <d v="2018-03-27T11:39:36"/>
    <d v="2018-04-03T11:34:22"/>
    <x v="85"/>
    <m/>
    <m/>
    <m/>
    <m/>
    <m/>
    <s v="Abstraction Verified No Response"/>
    <s v="Orlando Adan"/>
    <x v="0"/>
    <d v="2018-04-04T12:05:04"/>
    <d v="2018-04-04T12:09:29"/>
    <s v="No Changes made per Administrative QC"/>
    <x v="82"/>
  </r>
  <r>
    <x v="86"/>
    <s v="Complete"/>
    <n v="4"/>
    <s v="INSTITUTIONAL"/>
    <s v="OHSU Knight Cancer Institute"/>
    <d v="2018-03-27T17:39:55"/>
    <d v="2018-04-03T13:59:47"/>
    <x v="86"/>
    <m/>
    <m/>
    <m/>
    <m/>
    <m/>
    <s v="Verification Pending"/>
    <s v="Jamie Phontharaksa"/>
    <x v="1"/>
    <d v="2018-04-04T12:03:00"/>
    <d v="2018-04-04T12:09:50"/>
    <s v="No changes made per admin QC."/>
    <x v="83"/>
  </r>
  <r>
    <x v="87"/>
    <s v="Complete"/>
    <n v="5"/>
    <s v="EXTERNALLY_PEER_REVIEWED"/>
    <s v="Duke University Medical Center"/>
    <d v="2018-03-27T10:36:08"/>
    <d v="2018-04-03T10:52:59"/>
    <x v="87"/>
    <m/>
    <m/>
    <m/>
    <m/>
    <m/>
    <s v="Verification Pending"/>
    <s v="Orlando Adan"/>
    <x v="0"/>
    <d v="2018-04-04T12:10:16"/>
    <d v="2018-04-04T12:13:57"/>
    <s v="No Changes made per Administrative QC"/>
    <x v="84"/>
  </r>
  <r>
    <x v="88"/>
    <s v="Complete"/>
    <n v="3"/>
    <s v="INSTITUTIONAL"/>
    <s v="Duke University Medical Center"/>
    <d v="2018-03-27T11:22:59"/>
    <d v="2018-04-03T11:08:18"/>
    <x v="88"/>
    <m/>
    <m/>
    <m/>
    <m/>
    <m/>
    <s v="Abstraction Verified No Response"/>
    <s v="Orlando Adan"/>
    <x v="0"/>
    <d v="2018-04-04T12:14:50"/>
    <d v="2018-04-04T12:17:42"/>
    <s v="No Changes made per Administrative QC"/>
    <x v="85"/>
  </r>
  <r>
    <x v="89"/>
    <s v="Complete"/>
    <n v="1"/>
    <s v="INSTITUTIONAL"/>
    <s v="OHSU Knight Cancer Institute"/>
    <d v="2018-03-27T12:44:04"/>
    <d v="2018-04-03T12:30:43"/>
    <x v="89"/>
    <m/>
    <m/>
    <m/>
    <m/>
    <m/>
    <s v="Verification Pending"/>
    <s v="Jamie Phontharaksa"/>
    <x v="0"/>
    <d v="2018-04-04T12:19:01"/>
    <d v="2018-04-04T12:26:07"/>
    <s v="No Changes made per Administrative QC"/>
    <x v="86"/>
  </r>
  <r>
    <x v="90"/>
    <s v="Complete"/>
    <n v="6"/>
    <s v="EXTERNALLY_PEER_REVIEWED"/>
    <s v="University of Colorado Hospital"/>
    <d v="2018-03-27T17:18:01"/>
    <d v="2018-04-03T15:16:26"/>
    <x v="90"/>
    <m/>
    <m/>
    <m/>
    <m/>
    <m/>
    <s v="Verification Pending"/>
    <s v="Jamie Phontharaksa"/>
    <x v="1"/>
    <d v="2018-04-04T12:12:40"/>
    <d v="2018-04-04T12:29:28"/>
    <s v="Changes made per admin QC:  Board Affiliation updated from University of Colorado Cancer Center - Anschutz Cancer Pavilion to University of Colorado Hospital. Outreach submitted per EW 77639 to confirm the site status for Ohio State."/>
    <x v="87"/>
  </r>
  <r>
    <x v="91"/>
    <s v="Complete"/>
    <n v="1"/>
    <s v="INSTITUTIONAL"/>
    <s v="Case Comprehensive Cancer Center"/>
    <d v="2018-03-27T17:08:04"/>
    <d v="2018-04-03T13:10:06"/>
    <x v="91"/>
    <m/>
    <m/>
    <m/>
    <m/>
    <m/>
    <s v="Verification Pending"/>
    <s v="Jamie Phontharaksa"/>
    <x v="1"/>
    <d v="2018-04-04T12:32:54"/>
    <d v="2018-04-04T12:37:07"/>
    <s v="No changes made per admin QC."/>
    <x v="88"/>
  </r>
  <r>
    <x v="92"/>
    <s v="Abbreviated"/>
    <n v="1"/>
    <s v="INDUSTRIAL"/>
    <s v="Gilead"/>
    <d v="2018-03-27T15:58:01"/>
    <d v="2018-04-03T09:38:27"/>
    <x v="92"/>
    <m/>
    <m/>
    <m/>
    <m/>
    <m/>
    <s v="Verification Pending"/>
    <s v="Orlando Adan"/>
    <x v="1"/>
    <d v="2018-04-04T12:38:09"/>
    <d v="2018-04-04T12:40:52"/>
    <s v="No changes made per admin QC."/>
    <x v="89"/>
  </r>
  <r>
    <x v="93"/>
    <s v="Complete"/>
    <n v="2"/>
    <s v="INSTITUTIONAL"/>
    <s v="University of Kentucky/Markey Cancer Center"/>
    <d v="2018-03-27T12:42:13"/>
    <d v="2018-04-03T11:46:23"/>
    <x v="93"/>
    <m/>
    <m/>
    <m/>
    <m/>
    <m/>
    <s v="Verification Pending"/>
    <s v="Jamie Phontharaksa"/>
    <x v="0"/>
    <d v="2018-04-04T12:27:26"/>
    <d v="2018-04-04T12:41:41"/>
    <s v="No Changes made per Administrative QC"/>
    <x v="90"/>
  </r>
  <r>
    <x v="94"/>
    <s v="Complete"/>
    <n v="1"/>
    <s v="INSTITUTIONAL"/>
    <s v="Indiana University/Melvin and Bren Simon Cancer Center"/>
    <d v="2018-03-27T14:53:10"/>
    <d v="2018-04-03T13:46:51"/>
    <x v="94"/>
    <m/>
    <m/>
    <m/>
    <m/>
    <m/>
    <s v="Verification Pending"/>
    <s v="Jamie Phontharaksa"/>
    <x v="1"/>
    <d v="2018-04-04T12:44:28"/>
    <d v="2018-04-04T12:49:21"/>
    <s v="No changes made per admin QC."/>
    <x v="91"/>
  </r>
  <r>
    <x v="95"/>
    <s v="Complete"/>
    <n v="7"/>
    <s v="INSTITUTIONAL"/>
    <s v="Duke University Medical Center"/>
    <d v="2018-03-27T14:07:38"/>
    <d v="2018-04-03T12:08:51"/>
    <x v="95"/>
    <m/>
    <m/>
    <m/>
    <m/>
    <m/>
    <s v="Verification Pending"/>
    <s v="Orlando Adan"/>
    <x v="0"/>
    <d v="2018-04-04T13:05:24"/>
    <d v="2018-04-04T13:14:22"/>
    <s v="No Changes made per Administrative QC"/>
    <x v="92"/>
  </r>
  <r>
    <x v="96"/>
    <s v="Complete"/>
    <n v="2"/>
    <s v="INSTITUTIONAL"/>
    <s v="Indiana University/Melvin and Bren Simon Cancer Center"/>
    <d v="2018-03-27T14:09:44"/>
    <d v="2018-04-03T12:55:02"/>
    <x v="96"/>
    <m/>
    <m/>
    <m/>
    <m/>
    <m/>
    <s v="Abstraction Verified No Response"/>
    <s v="Jamie Phontharaksa"/>
    <x v="1"/>
    <d v="2018-04-04T13:58:37"/>
    <d v="2018-04-04T14:13:09"/>
    <s v="No changes made per admin QC."/>
    <x v="93"/>
  </r>
  <r>
    <x v="97"/>
    <s v="Abbreviated"/>
    <n v="1"/>
    <s v="INDUSTRIAL"/>
    <s v="Novartis Pharmaceuticals Corporation"/>
    <d v="2018-03-28T15:52:21"/>
    <d v="2018-04-04T08:59:49"/>
    <x v="97"/>
    <m/>
    <m/>
    <m/>
    <m/>
    <m/>
    <s v="Verification Pending"/>
    <s v="Orlando Adan"/>
    <x v="1"/>
    <d v="2018-04-04T14:14:45"/>
    <d v="2018-04-04T14:19:41"/>
    <s v="No changes made per admin QC."/>
    <x v="94"/>
  </r>
  <r>
    <x v="98"/>
    <s v="Abbreviated"/>
    <n v="1"/>
    <s v="INDUSTRIAL"/>
    <s v="UCSF Medical Center-Mount Zion"/>
    <d v="2018-03-28T13:46:30"/>
    <d v="2018-03-29T10:00:39"/>
    <x v="98"/>
    <d v="2018-03-28T15:36:24"/>
    <d v="2018-03-29T09:56:03"/>
    <s v="PENDING_PERSON_CUR"/>
    <s v="Pending Person Curation per EW# 77394"/>
    <m/>
    <s v="Verification Pending"/>
    <s v="Jamie Phontharaksa"/>
    <x v="1"/>
    <d v="2018-04-04T14:21:10"/>
    <d v="2018-04-04T14:25:58"/>
    <s v="No changes made per admin QC."/>
    <x v="95"/>
  </r>
  <r>
    <x v="99"/>
    <s v="Complete"/>
    <n v="9"/>
    <s v="INSTITUTIONAL"/>
    <s v="Fred Hutch/University of Washington Cancer Consortium"/>
    <d v="2018-03-27T14:53:15"/>
    <d v="2018-04-03T12:06:26"/>
    <x v="99"/>
    <m/>
    <m/>
    <m/>
    <m/>
    <m/>
    <s v="Verification Pending"/>
    <s v="Jamie Phontharaksa"/>
    <x v="1"/>
    <d v="2018-04-04T13:16:16"/>
    <d v="2018-04-04T14:29:47"/>
    <s v="No changes made per admin QC."/>
    <x v="96"/>
  </r>
  <r>
    <x v="100"/>
    <s v="Complete"/>
    <n v="2"/>
    <s v="INSTITUTIONAL"/>
    <s v="University of Wisconsin Hospital and Clinics"/>
    <d v="2018-03-28T09:48:14"/>
    <d v="2018-04-04T08:47:59"/>
    <x v="100"/>
    <m/>
    <m/>
    <m/>
    <m/>
    <m/>
    <s v="Verification Pending"/>
    <s v="Orlando Adan"/>
    <x v="0"/>
    <d v="2018-04-05T08:52:27"/>
    <d v="2018-04-05T09:02:04"/>
    <s v="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
    <x v="97"/>
  </r>
  <r>
    <x v="101"/>
    <s v="Complete"/>
    <n v="1"/>
    <s v="INSTITUTIONAL"/>
    <s v="Wayne State University/Karmanos Cancer Institute"/>
    <d v="2018-03-08T11:21:35"/>
    <d v="2018-04-05T08:59:43"/>
    <x v="10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Orlando Adan"/>
    <x v="0"/>
    <d v="2018-04-05T09:04:41"/>
    <d v="2018-04-05T11:08:35"/>
    <s v="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
    <x v="98"/>
  </r>
  <r>
    <x v="102"/>
    <s v="Complete"/>
    <n v="2"/>
    <s v="INSTITUTIONAL"/>
    <s v="Roswell Park Cancer Institute"/>
    <d v="2018-03-28T10:41:28"/>
    <d v="2018-04-04T08:01:36"/>
    <x v="102"/>
    <m/>
    <m/>
    <m/>
    <m/>
    <m/>
    <s v="Verification Pending"/>
    <s v="Jamie Phontharaksa"/>
    <x v="0"/>
    <d v="2018-04-05T11:15:30"/>
    <d v="2018-04-05T11:26:59"/>
    <s v="Changes made per Administrative QC: removed IND â€œPENDINGâ€"/>
    <x v="99"/>
  </r>
  <r>
    <x v="103"/>
    <s v="Complete"/>
    <n v="2"/>
    <s v="INSTITUTIONAL"/>
    <s v="Roswell Park Cancer Institute"/>
    <d v="2018-03-28T10:55:26"/>
    <d v="2018-04-04T08:41:54"/>
    <x v="103"/>
    <m/>
    <m/>
    <m/>
    <m/>
    <m/>
    <s v="Verification Pending"/>
    <s v="Jamie Phontharaksa"/>
    <x v="0"/>
    <d v="2018-04-05T11:28:12"/>
    <d v="2018-04-05T11:33:57"/>
    <s v="No Changes made per Administrative QC"/>
    <x v="100"/>
  </r>
  <r>
    <x v="104"/>
    <s v="Complete"/>
    <n v="3"/>
    <s v="INSTITUTIONAL"/>
    <s v="Roswell Park Cancer Institute"/>
    <d v="2018-03-28T11:17:30"/>
    <d v="2018-04-04T09:18:10"/>
    <x v="104"/>
    <m/>
    <m/>
    <m/>
    <m/>
    <m/>
    <s v="Verification Pending"/>
    <s v="Orlando Adan"/>
    <x v="0"/>
    <d v="2018-04-05T11:51:00"/>
    <d v="2018-04-05T11:54:22"/>
    <s v="No Changes made per Administrative QC"/>
    <x v="101"/>
  </r>
  <r>
    <x v="105"/>
    <s v="Abbreviated"/>
    <n v="1"/>
    <s v="INDUSTRIAL"/>
    <s v="Merck and Company Inc"/>
    <d v="2018-03-28T12:16:36"/>
    <d v="2018-04-04T07:42:31"/>
    <x v="105"/>
    <m/>
    <m/>
    <m/>
    <m/>
    <m/>
    <s v="Verification Pending"/>
    <s v="Orlando Adan"/>
    <x v="0"/>
    <d v="2018-04-05T11:55:55"/>
    <d v="2018-04-05T12:20:16"/>
    <s v="No Changes made per Administrative QC"/>
    <x v="102"/>
  </r>
  <r>
    <x v="106"/>
    <s v="Complete"/>
    <n v="2"/>
    <s v="INSTITUTIONAL"/>
    <s v="Columbia University/Herbert Irving Cancer Center"/>
    <d v="2018-03-28T12:07:13"/>
    <d v="2018-04-04T09:28:49"/>
    <x v="106"/>
    <m/>
    <m/>
    <m/>
    <m/>
    <m/>
    <s v="Verification Pending"/>
    <s v="Jamie Phontharaksa"/>
    <x v="0"/>
    <d v="2018-04-05T12:43:46"/>
    <d v="2018-04-05T12:48:06"/>
    <s v="No Changes made per Administrative QC"/>
    <x v="103"/>
  </r>
  <r>
    <x v="107"/>
    <s v="Complete"/>
    <n v="2"/>
    <s v="INSTITUTIONAL"/>
    <s v="Northwestern University"/>
    <d v="2018-03-28T11:41:37"/>
    <d v="2018-04-04T09:40:43"/>
    <x v="107"/>
    <m/>
    <m/>
    <m/>
    <m/>
    <m/>
    <s v="Abstraction Verified Response"/>
    <s v="Orlando Adan"/>
    <x v="0"/>
    <d v="2018-04-05T12:21:43"/>
    <d v="2018-04-05T13:24:04"/>
    <s v="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
    <x v="104"/>
  </r>
  <r>
    <x v="108"/>
    <s v="Complete"/>
    <n v="5"/>
    <s v="INSTITUTIONAL"/>
    <s v="University of Chicago Comprehensive Cancer Center"/>
    <d v="2018-03-28T12:38:33"/>
    <d v="2018-04-04T10:33:27"/>
    <x v="108"/>
    <m/>
    <m/>
    <m/>
    <m/>
    <m/>
    <s v="Verification Pending"/>
    <s v="Jamie Phontharaksa"/>
    <x v="0"/>
    <d v="2018-04-05T13:42:56"/>
    <d v="2018-04-05T13:52:22"/>
    <s v="No Changes made per Administrative QC"/>
    <x v="105"/>
  </r>
  <r>
    <x v="109"/>
    <s v="Complete"/>
    <n v="3"/>
    <s v="EXTERNALLY_PEER_REVIEWED"/>
    <s v="University of Colorado Hospital"/>
    <d v="2018-03-28T13:03:35"/>
    <d v="2018-04-04T11:03:47"/>
    <x v="109"/>
    <m/>
    <m/>
    <m/>
    <m/>
    <m/>
    <s v="Verification Pending"/>
    <s v="Jamie Phontharaksa"/>
    <x v="0"/>
    <d v="2018-04-05T13:56:12"/>
    <d v="2018-04-05T14:15:15"/>
    <s v="Changes made per Administrative QC: updated closed to accrual status date from 02/19/2013 to 03/28/2013 for University of Colorado Hospital"/>
    <x v="106"/>
  </r>
  <r>
    <x v="110"/>
    <s v="Complete"/>
    <n v="3"/>
    <s v="INSTITUTIONAL"/>
    <s v="Duke University Medical Center"/>
    <d v="2018-03-27T14:02:21"/>
    <d v="2018-04-05T15:44:11"/>
    <x v="110"/>
    <m/>
    <m/>
    <m/>
    <m/>
    <m/>
    <s v="Abstracted"/>
    <s v="Dena Sumaida"/>
    <x v="2"/>
    <d v="2018-04-05T15:44:32"/>
    <d v="2018-04-05T15:44:49"/>
    <m/>
    <x v="107"/>
  </r>
  <r>
    <x v="111"/>
    <s v="Complete"/>
    <n v="1"/>
    <s v="EXTERNALLY_PEER_REVIEWED"/>
    <s v="Huntsman Cancer Institute/University of Utah"/>
    <d v="2018-03-26T13:40:06"/>
    <d v="2018-04-04T11:08:57"/>
    <x v="111"/>
    <d v="2018-03-26T15:36:48"/>
    <d v="2018-03-27T16:00:47"/>
    <s v="SUBMISSION_INCOM_MISSING_DOCS"/>
    <s v="Trial On-Hold.  Please submit the missing Informed Consent Document as mention on the IRB Approval document."/>
    <m/>
    <s v="Verification Pending"/>
    <s v="Orlando Adan"/>
    <x v="0"/>
    <d v="2018-04-06T09:16:57"/>
    <d v="2018-04-06T09:22:59"/>
    <s v="No Changes made per Administrative QC"/>
    <x v="108"/>
  </r>
  <r>
    <x v="112"/>
    <s v="Complete"/>
    <n v="2"/>
    <s v="INSTITUTIONAL"/>
    <s v="Children's Hospital Colorado"/>
    <d v="2018-03-28T13:52:03"/>
    <d v="2018-04-04T11:58:51"/>
    <x v="112"/>
    <m/>
    <m/>
    <m/>
    <m/>
    <m/>
    <s v="Verification Pending"/>
    <s v="Orlando Adan"/>
    <x v="0"/>
    <d v="2018-04-06T09:24:10"/>
    <d v="2018-04-06T09:36:31"/>
    <s v="Changes made per Administrative QC: updated â€œPhase Iâ€ to â€œPhase I/Ibâ€ in official title"/>
    <x v="109"/>
  </r>
  <r>
    <x v="113"/>
    <s v="Complete"/>
    <n v="5"/>
    <s v="INSTITUTIONAL"/>
    <s v="St. Jude Children's Research Hospital"/>
    <d v="2018-03-28T13:58:09"/>
    <d v="2018-04-04T11:26:17"/>
    <x v="113"/>
    <m/>
    <m/>
    <m/>
    <m/>
    <m/>
    <s v="Verification Pending"/>
    <s v="Jamie Phontharaksa"/>
    <x v="0"/>
    <d v="2018-04-06T09:45:08"/>
    <d v="2018-04-06T09:52:45"/>
    <s v="No Changes made per Administrative QC"/>
    <x v="110"/>
  </r>
  <r>
    <x v="114"/>
    <s v="Complete"/>
    <n v="8"/>
    <s v="INSTITUTIONAL"/>
    <s v="Columbia University/Herbert Irving Cancer Center"/>
    <d v="2018-03-28T15:19:11"/>
    <d v="2018-04-04T12:15:46"/>
    <x v="114"/>
    <m/>
    <m/>
    <m/>
    <m/>
    <m/>
    <s v="Verification Pending"/>
    <s v="Orlando Adan"/>
    <x v="0"/>
    <d v="2018-04-06T09:55:42"/>
    <d v="2018-04-06T10:05:30"/>
    <s v="Changes made per Administrative QC: updated board approval number form 10/04/217 to 02/21/2018 (noted in administrative processing comment, however information not saved)"/>
    <x v="111"/>
  </r>
  <r>
    <x v="115"/>
    <s v="Complete"/>
    <n v="2"/>
    <s v="INSTITUTIONAL"/>
    <s v="Siteman Cancer Center at Washington University"/>
    <d v="2018-03-23T16:31:21"/>
    <d v="2018-04-04T11:38:44"/>
    <x v="115"/>
    <d v="2018-03-26T14:35:33"/>
    <d v="2018-03-28T13:50:26"/>
    <s v="SUBMISSION_INCOM_MISSING_DOCS"/>
    <s v="Trial On-Hold.   Please submit the missing Clean Protocol for Version Date: 07/28/17"/>
    <m/>
    <s v="Abstraction Verified Response"/>
    <s v="Jamie Phontharaksa"/>
    <x v="0"/>
    <d v="2018-04-06T10:12:08"/>
    <d v="2018-04-06T10:19:29"/>
    <s v="Changes made per Administrative QC: updated board approval number form 03/21/18 to 03/21/2018"/>
    <x v="112"/>
  </r>
  <r>
    <x v="116"/>
    <s v="Complete"/>
    <n v="4"/>
    <s v="INSTITUTIONAL"/>
    <s v="University of Colorado Hospital"/>
    <d v="2018-03-23T16:34:42"/>
    <d v="2018-04-05T12:04:55"/>
    <x v="116"/>
    <d v="2018-03-26T14:51:40"/>
    <d v="2018-03-28T15:33:46"/>
    <s v="SUBMISSION_INCOM_MISSING_DOCS"/>
    <s v="Trial On-hold for the following reason. Missing the Clean Protocol for Date August 21, 2015 and tracked documents that changed to August 21, 2015"/>
    <m/>
    <s v="Verification Pending"/>
    <s v="Jamie Phontharaksa"/>
    <x v="0"/>
    <d v="2018-04-06T10:23:46"/>
    <d v="2018-04-06T10:36:31"/>
    <s v="Changes made per Administrative QC: updated PI/Contact David Raben phone number from 720-848-0140 to 720-848-0141 for University of Colorado Hospital (per protocol document)"/>
    <x v="40"/>
  </r>
  <r>
    <x v="117"/>
    <s v="Complete"/>
    <n v="4"/>
    <s v="EXTERNALLY_PEER_REVIEWED"/>
    <s v="University of Colorado Hospital"/>
    <d v="2018-03-26T16:45:14"/>
    <d v="2018-04-05T14:53:29"/>
    <x v="117"/>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Jamie Phontharaksa"/>
    <x v="0"/>
    <d v="2018-04-06T10:49:59"/>
    <d v="2018-04-06T11:24:02"/>
    <s v="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
    <x v="113"/>
  </r>
  <r>
    <x v="118"/>
    <s v="Complete"/>
    <n v="3"/>
    <s v="NATIONAL"/>
    <s v="Yale University Cancer Center LAO"/>
    <d v="2018-03-28T20:06:48"/>
    <d v="2018-04-05T14:32:18"/>
    <x v="118"/>
    <m/>
    <m/>
    <m/>
    <m/>
    <m/>
    <s v="Verification Pending"/>
    <s v="Elena Gebeniene"/>
    <x v="0"/>
    <d v="2018-04-06T10:59:44"/>
    <d v="2018-04-06T11:34:54"/>
    <s v="Changes made per Administrative QC: updated â€œAfterâ€ to â€œafterâ€ in official title (preposition), added completion date as 06/30/2019 â€“ anticipated (NCI sponsored trial/FDAAA data element)"/>
    <x v="114"/>
  </r>
  <r>
    <x v="119"/>
    <s v="Complete"/>
    <n v="10"/>
    <s v="EXTERNALLY_PEER_REVIEWED"/>
    <s v="City of Hope Comprehensive Cancer Center"/>
    <d v="2018-03-28T20:09:54"/>
    <d v="2018-04-05T14:35:50"/>
    <x v="119"/>
    <m/>
    <m/>
    <m/>
    <m/>
    <m/>
    <s v="Verification Pending"/>
    <s v="Orlando Adan"/>
    <x v="0"/>
    <d v="2018-04-06T11:36:42"/>
    <d v="2018-04-06T11:40:46"/>
    <s v="No Changes made per Administrative QC"/>
    <x v="20"/>
  </r>
  <r>
    <x v="120"/>
    <s v="Complete"/>
    <n v="6"/>
    <s v="INSTITUTIONAL"/>
    <s v="UNC Lineberger Comprehensive Cancer Center"/>
    <d v="2018-03-29T09:52:00"/>
    <d v="2018-04-05T15:03:04"/>
    <x v="120"/>
    <m/>
    <m/>
    <m/>
    <m/>
    <m/>
    <s v="Verification Pending"/>
    <s v="Orlando Adan"/>
    <x v="0"/>
    <d v="2018-04-06T11:43:18"/>
    <d v="2018-04-06T12:07:01"/>
    <s v="Changes made per Administrative QC: updated PI/Contact Anne Beaven from 919-966-7746 to 919-966-9268 per protocol document"/>
    <x v="115"/>
  </r>
  <r>
    <x v="121"/>
    <s v="Complete"/>
    <n v="4"/>
    <s v="INSTITUTIONAL"/>
    <s v="UNC Lineberger Comprehensive Cancer Center"/>
    <d v="2018-03-29T10:35:28"/>
    <d v="2018-04-05T16:02:36"/>
    <x v="121"/>
    <m/>
    <m/>
    <m/>
    <m/>
    <m/>
    <s v="Verification Pending"/>
    <s v="Jamie Phontharaksa"/>
    <x v="0"/>
    <d v="2018-04-06T12:09:25"/>
    <d v="2018-04-06T12:22:55"/>
    <s v="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
    <x v="116"/>
  </r>
  <r>
    <x v="122"/>
    <s v="Complete"/>
    <n v="1"/>
    <s v="INSTITUTIONAL"/>
    <s v="Thomas Jefferson University Hospital"/>
    <d v="2018-03-29T11:22:42"/>
    <d v="2018-04-05T15:01:36"/>
    <x v="122"/>
    <m/>
    <m/>
    <m/>
    <m/>
    <m/>
    <s v="Verification Pending"/>
    <s v="Elena Gebeniene"/>
    <x v="0"/>
    <d v="2018-04-06T12:25:07"/>
    <d v="2018-04-06T12:30:09"/>
    <s v="No Changes made per Administrative QC"/>
    <x v="117"/>
  </r>
  <r>
    <x v="123"/>
    <s v="Complete"/>
    <n v="2"/>
    <s v="NATIONAL"/>
    <s v="ECOG-ACRIN Cancer Research Group"/>
    <d v="2018-03-29T10:54:24"/>
    <d v="2018-04-05T15:07:22"/>
    <x v="123"/>
    <m/>
    <m/>
    <m/>
    <m/>
    <m/>
    <s v="Verification Pending"/>
    <s v="Jamie Phontharaksa"/>
    <x v="0"/>
    <d v="2018-04-06T12:34:11"/>
    <d v="2018-04-06T12:53:37"/>
    <s v="No Changes made per Administrative QC"/>
    <x v="118"/>
  </r>
  <r>
    <x v="124"/>
    <s v="Complete"/>
    <n v="4"/>
    <s v="INSTITUTIONAL"/>
    <s v="NCI - Center for Cancer Research"/>
    <d v="2018-03-29T11:37:01"/>
    <d v="2018-04-05T15:18:37"/>
    <x v="124"/>
    <m/>
    <m/>
    <m/>
    <m/>
    <m/>
    <s v="Verification Pending"/>
    <s v="Elena Gebeniene"/>
    <x v="0"/>
    <d v="2018-04-06T12:56:27"/>
    <d v="2018-04-06T13:06:52"/>
    <s v="Changes made per Administrative QC: added Funding Mechanism Code as ZIA, added NIH Institute Code as SC, added Serial Number as 006741, added NCI Division/Program as CCR (per p. 3-4 of the study application)"/>
    <x v="119"/>
  </r>
  <r>
    <x v="125"/>
    <s v="Complete"/>
    <n v="1"/>
    <s v="INSTITUTIONAL"/>
    <s v="Siteman Cancer Center at Washington University"/>
    <d v="2018-03-29T11:40:52"/>
    <d v="2018-04-05T15:27:40"/>
    <x v="125"/>
    <m/>
    <m/>
    <m/>
    <m/>
    <m/>
    <s v="Verification Pending"/>
    <s v="Orlando Adan"/>
    <x v="0"/>
    <d v="2018-04-06T13:08:01"/>
    <d v="2018-04-06T13:17:42"/>
    <m/>
    <x v="120"/>
  </r>
  <r>
    <x v="126"/>
    <s v="Complete"/>
    <n v="3"/>
    <s v="INSTITUTIONAL"/>
    <s v="Cancer Therapy and Research Center at The UT Health Science Center at San Antonio"/>
    <d v="2018-03-29T11:48:55"/>
    <d v="2018-04-05T16:11:50"/>
    <x v="126"/>
    <m/>
    <m/>
    <m/>
    <m/>
    <m/>
    <s v="Verification Pending"/>
    <s v="Elena Gebeniene"/>
    <x v="1"/>
    <d v="2018-04-06T14:27:47"/>
    <d v="2018-04-06T14:38:20"/>
    <s v="No changes made per admin QC."/>
    <x v="121"/>
  </r>
  <r>
    <x v="127"/>
    <s v="Complete"/>
    <n v="3"/>
    <s v="INSTITUTIONAL"/>
    <s v="UCSF Medical Center-Mount Zion"/>
    <d v="2018-03-29T12:23:27"/>
    <d v="2018-04-05T16:50:33"/>
    <x v="127"/>
    <m/>
    <m/>
    <m/>
    <m/>
    <m/>
    <s v="Verification Pending"/>
    <s v="Elena Gebeniene"/>
    <x v="1"/>
    <d v="2018-04-06T14:40:24"/>
    <d v="2018-04-06T14:59:11"/>
    <s v="No changes made per admin QC."/>
    <x v="122"/>
  </r>
  <r>
    <x v="128"/>
    <s v="Abbreviated"/>
    <n v="1"/>
    <s v="INDUSTRIAL"/>
    <s v="Janssen Research &amp; Development, LLC"/>
    <d v="2018-03-29T13:07:11"/>
    <d v="2018-04-05T14:24:49"/>
    <x v="128"/>
    <m/>
    <m/>
    <m/>
    <m/>
    <m/>
    <s v="Verification Pending"/>
    <s v="Orlando Adan"/>
    <x v="1"/>
    <d v="2018-04-06T15:01:26"/>
    <d v="2018-04-06T15:06:30"/>
    <s v="No changes made per admin QC."/>
    <x v="123"/>
  </r>
  <r>
    <x v="129"/>
    <s v="Complete"/>
    <n v="1"/>
    <s v="INSTITUTIONAL"/>
    <s v="Johns Hopkins University/Sidney Kimmel Cancer Center"/>
    <d v="2018-03-29T13:40:46"/>
    <d v="2018-04-05T17:08:50"/>
    <x v="129"/>
    <m/>
    <m/>
    <m/>
    <m/>
    <m/>
    <s v="Verification Pending"/>
    <s v="Elena Gebeniene"/>
    <x v="1"/>
    <d v="2018-04-06T15:10:26"/>
    <d v="2018-04-06T15:31:52"/>
    <s v="No changes made per admin QC."/>
    <x v="124"/>
  </r>
  <r>
    <x v="130"/>
    <s v="Complete"/>
    <n v="1"/>
    <s v="INSTITUTIONAL"/>
    <s v="Moffitt Cancer Center"/>
    <d v="2018-03-29T14:00:10"/>
    <d v="2018-04-05T17:37:47"/>
    <x v="130"/>
    <m/>
    <m/>
    <m/>
    <m/>
    <m/>
    <s v="Verification Pending"/>
    <s v="Elena Gebeniene"/>
    <x v="1"/>
    <d v="2018-04-06T15:39:39"/>
    <d v="2018-04-06T15:48:20"/>
    <s v="No changes made per admin QC."/>
    <x v="125"/>
  </r>
  <r>
    <x v="131"/>
    <s v="Abbreviated"/>
    <n v="1"/>
    <s v="INDUSTRIAL"/>
    <s v="AstraZeneca Pharmaceuticals LP"/>
    <d v="2018-03-29T14:15:19"/>
    <d v="2018-04-05T14:46:39"/>
    <x v="131"/>
    <m/>
    <m/>
    <m/>
    <m/>
    <m/>
    <s v="Verification Pending"/>
    <s v="Orlando Adan"/>
    <x v="1"/>
    <d v="2018-04-06T15:50:41"/>
    <d v="2018-04-06T15:52:10"/>
    <s v="No changes made per admin QC."/>
    <x v="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Validator">
  <location ref="J1:K27" firstHeaderRow="1" firstDataRow="1" firstDataCol="1"/>
  <pivotFields count="12">
    <pivotField dataField="1" subtotalTop="0" showAll="0">
      <items count="126">
        <item x="122"/>
        <item x="43"/>
        <item x="6"/>
        <item x="12"/>
        <item x="37"/>
        <item x="60"/>
        <item x="115"/>
        <item x="44"/>
        <item x="87"/>
        <item x="4"/>
        <item x="103"/>
        <item x="46"/>
        <item x="109"/>
        <item x="16"/>
        <item x="70"/>
        <item x="73"/>
        <item x="121"/>
        <item x="66"/>
        <item x="88"/>
        <item x="107"/>
        <item x="26"/>
        <item x="85"/>
        <item x="92"/>
        <item x="31"/>
        <item x="89"/>
        <item x="97"/>
        <item x="53"/>
        <item x="18"/>
        <item x="95"/>
        <item x="111"/>
        <item x="52"/>
        <item x="47"/>
        <item x="117"/>
        <item x="59"/>
        <item x="72"/>
        <item x="23"/>
        <item x="101"/>
        <item x="99"/>
        <item x="62"/>
        <item x="120"/>
        <item x="79"/>
        <item x="63"/>
        <item x="90"/>
        <item x="104"/>
        <item x="86"/>
        <item x="119"/>
        <item x="48"/>
        <item x="11"/>
        <item x="74"/>
        <item x="35"/>
        <item x="96"/>
        <item x="41"/>
        <item x="124"/>
        <item x="94"/>
        <item x="50"/>
        <item x="77"/>
        <item x="80"/>
        <item x="10"/>
        <item x="57"/>
        <item x="100"/>
        <item x="8"/>
        <item x="123"/>
        <item x="9"/>
        <item x="105"/>
        <item x="29"/>
        <item x="118"/>
        <item x="7"/>
        <item x="33"/>
        <item x="51"/>
        <item x="98"/>
        <item x="102"/>
        <item x="116"/>
        <item x="65"/>
        <item x="58"/>
        <item x="56"/>
        <item x="84"/>
        <item x="110"/>
        <item x="106"/>
        <item x="45"/>
        <item x="112"/>
        <item x="108"/>
        <item x="3"/>
        <item x="54"/>
        <item x="5"/>
        <item x="2"/>
        <item x="1"/>
        <item x="22"/>
        <item x="0"/>
        <item x="14"/>
        <item x="13"/>
        <item x="15"/>
        <item x="17"/>
        <item x="20"/>
        <item x="19"/>
        <item x="24"/>
        <item x="27"/>
        <item x="30"/>
        <item x="28"/>
        <item x="25"/>
        <item x="34"/>
        <item x="32"/>
        <item x="21"/>
        <item x="36"/>
        <item x="42"/>
        <item x="38"/>
        <item x="39"/>
        <item x="49"/>
        <item x="40"/>
        <item x="55"/>
        <item x="61"/>
        <item x="64"/>
        <item x="67"/>
        <item x="68"/>
        <item x="75"/>
        <item x="76"/>
        <item x="69"/>
        <item x="71"/>
        <item x="81"/>
        <item x="78"/>
        <item x="83"/>
        <item x="82"/>
        <item x="91"/>
        <item x="93"/>
        <item x="113"/>
        <item x="114"/>
        <item t="default"/>
      </items>
    </pivotField>
    <pivotField subtotalTop="0" showAll="0"/>
    <pivotField subtotalTop="0" showAll="0"/>
    <pivotField subtotalTop="0" showAll="0"/>
    <pivotField subtotalTop="0" showAll="0"/>
    <pivotField numFmtId="16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ubtotalTop="0" showAll="0">
      <items count="7">
        <item x="2"/>
        <item x="1"/>
        <item x="4"/>
        <item x="3"/>
        <item x="5"/>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7"/>
    <field x="11"/>
    <field x="10"/>
    <field x="9"/>
    <field x="6"/>
  </rowFields>
  <rowItems count="26">
    <i>
      <x/>
    </i>
    <i r="1">
      <x v="94"/>
    </i>
    <i r="1">
      <x v="95"/>
    </i>
    <i r="1">
      <x v="97"/>
    </i>
    <i t="default">
      <x/>
    </i>
    <i>
      <x v="1"/>
    </i>
    <i r="1">
      <x v="93"/>
    </i>
    <i t="default">
      <x v="1"/>
    </i>
    <i>
      <x v="2"/>
    </i>
    <i r="1">
      <x v="96"/>
    </i>
    <i r="1">
      <x v="97"/>
    </i>
    <i t="default">
      <x v="2"/>
    </i>
    <i>
      <x v="3"/>
    </i>
    <i r="1">
      <x v="95"/>
    </i>
    <i t="default">
      <x v="3"/>
    </i>
    <i>
      <x v="4"/>
    </i>
    <i r="1">
      <x v="96"/>
    </i>
    <i t="default">
      <x v="4"/>
    </i>
    <i>
      <x v="5"/>
    </i>
    <i r="1">
      <x v="93"/>
    </i>
    <i r="1">
      <x v="94"/>
    </i>
    <i r="1">
      <x v="95"/>
    </i>
    <i r="1">
      <x v="96"/>
    </i>
    <i r="1">
      <x v="97"/>
    </i>
    <i t="default">
      <x v="5"/>
    </i>
    <i t="grand">
      <x/>
    </i>
  </rowItems>
  <colItems count="1">
    <i/>
  </colItems>
  <dataFields count="1">
    <dataField name="# of Valid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19" firstHeaderRow="0" firstDataRow="1" firstDataCol="1"/>
  <pivotFields count="26">
    <pivotField dataField="1" subtotalTop="0" showAll="0">
      <items count="133">
        <item x="119"/>
        <item x="83"/>
        <item x="14"/>
        <item x="21"/>
        <item x="33"/>
        <item x="116"/>
        <item x="5"/>
        <item x="12"/>
        <item x="127"/>
        <item x="109"/>
        <item x="90"/>
        <item x="117"/>
        <item x="71"/>
        <item x="96"/>
        <item x="48"/>
        <item x="32"/>
        <item x="93"/>
        <item x="74"/>
        <item x="84"/>
        <item x="50"/>
        <item x="108"/>
        <item x="86"/>
        <item x="61"/>
        <item x="75"/>
        <item x="114"/>
        <item x="58"/>
        <item x="1"/>
        <item x="79"/>
        <item x="81"/>
        <item x="52"/>
        <item x="28"/>
        <item x="27"/>
        <item x="2"/>
        <item x="10"/>
        <item x="126"/>
        <item x="112"/>
        <item x="9"/>
        <item x="99"/>
        <item x="120"/>
        <item x="80"/>
        <item x="82"/>
        <item x="47"/>
        <item x="16"/>
        <item x="54"/>
        <item x="42"/>
        <item x="118"/>
        <item x="72"/>
        <item x="100"/>
        <item x="45"/>
        <item x="30"/>
        <item x="41"/>
        <item x="46"/>
        <item x="37"/>
        <item x="34"/>
        <item x="36"/>
        <item x="95"/>
        <item x="62"/>
        <item x="55"/>
        <item x="40"/>
        <item x="107"/>
        <item x="24"/>
        <item x="87"/>
        <item x="39"/>
        <item x="18"/>
        <item x="7"/>
        <item x="121"/>
        <item x="115"/>
        <item x="49"/>
        <item x="17"/>
        <item x="20"/>
        <item x="77"/>
        <item x="25"/>
        <item x="78"/>
        <item x="113"/>
        <item x="88"/>
        <item x="123"/>
        <item x="68"/>
        <item x="124"/>
        <item x="64"/>
        <item x="19"/>
        <item x="38"/>
        <item x="8"/>
        <item x="29"/>
        <item x="26"/>
        <item x="104"/>
        <item x="106"/>
        <item x="67"/>
        <item x="13"/>
        <item x="102"/>
        <item x="76"/>
        <item x="31"/>
        <item x="103"/>
        <item x="51"/>
        <item x="110"/>
        <item x="15"/>
        <item x="85"/>
        <item x="101"/>
        <item x="35"/>
        <item x="0"/>
        <item x="3"/>
        <item x="4"/>
        <item x="6"/>
        <item x="11"/>
        <item x="23"/>
        <item x="43"/>
        <item x="53"/>
        <item x="57"/>
        <item x="60"/>
        <item x="59"/>
        <item x="56"/>
        <item x="22"/>
        <item x="44"/>
        <item x="63"/>
        <item x="70"/>
        <item x="69"/>
        <item x="111"/>
        <item x="66"/>
        <item x="65"/>
        <item x="73"/>
        <item x="89"/>
        <item x="94"/>
        <item x="92"/>
        <item x="91"/>
        <item x="105"/>
        <item x="98"/>
        <item x="97"/>
        <item x="122"/>
        <item x="125"/>
        <item x="128"/>
        <item x="129"/>
        <item x="130"/>
        <item x="13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1"/>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5"/>
    <field x="25"/>
    <field x="24"/>
    <field x="23"/>
    <field x="7"/>
    <field x="22"/>
    <field x="21"/>
    <field x="20"/>
  </rowFields>
  <rowItems count="18">
    <i>
      <x/>
    </i>
    <i r="1">
      <x v="94"/>
    </i>
    <i r="1">
      <x v="96"/>
    </i>
    <i t="default">
      <x/>
    </i>
    <i>
      <x v="1"/>
    </i>
    <i r="1">
      <x v="93"/>
    </i>
    <i r="1">
      <x v="94"/>
    </i>
    <i r="1">
      <x v="95"/>
    </i>
    <i r="1">
      <x v="97"/>
    </i>
    <i t="default">
      <x v="1"/>
    </i>
    <i>
      <x v="2"/>
    </i>
    <i r="1">
      <x v="93"/>
    </i>
    <i r="1">
      <x v="94"/>
    </i>
    <i r="1">
      <x v="95"/>
    </i>
    <i r="1">
      <x v="96"/>
    </i>
    <i r="1">
      <x v="97"/>
    </i>
    <i t="default">
      <x v="2"/>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H126" totalsRowShown="0">
  <autoFilter ref="A1:H126"/>
  <tableColumns count="8">
    <tableColumn id="1" name="Trial ID"/>
    <tableColumn id="2" name="Trial Type"/>
    <tableColumn id="3" name="Submission#"/>
    <tableColumn id="4" name="Summary 4 Funding Category"/>
    <tableColumn id="5" name="Lead Organization"/>
    <tableColumn id="6" name="Received Date" dataDxfId="70"/>
    <tableColumn id="7" name="Accepted Date" dataDxfId="69"/>
    <tableColumn id="8" name="Validator"/>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P2" insertRow="1" totalsRowShown="0" dataDxfId="66">
  <autoFilter ref="A1:P2"/>
  <tableColumns count="16">
    <tableColumn id="1" name="Trial ID" dataDxfId="65"/>
    <tableColumn id="2" name="Trial Type" dataDxfId="64"/>
    <tableColumn id="3" name="Submission#" dataDxfId="63"/>
    <tableColumn id="5" name="Lead Oganization" dataDxfId="62"/>
    <tableColumn id="7" name="Accepted Date" dataDxfId="61"/>
    <tableColumn id="9" name="On-Hold Date" dataDxfId="60"/>
    <tableColumn id="10" name="Off-Hold Date" dataDxfId="59"/>
    <tableColumn id="11" name="On-Hold Reason" dataDxfId="58"/>
    <tableColumn id="12" name="On-Hold Description" dataDxfId="57"/>
    <tableColumn id="19" name="Additional Comments" dataDxfId="56"/>
    <tableColumn id="13" name="Processing Status" dataDxfId="55"/>
    <tableColumn id="14" name="Abstractor" dataDxfId="54"/>
    <tableColumn id="15" name="Start Time" dataDxfId="53"/>
    <tableColumn id="16" name="End Time" dataDxfId="52"/>
    <tableColumn id="17" name="Comments" dataDxfId="51"/>
    <tableColumn id="18" name="Processing Time (HH:MM:SS)" dataDxfId="50"/>
  </tableColumns>
  <tableStyleInfo name="TableStyleLight9" showFirstColumn="0" showLastColumn="0" showRowStripes="1" showColumnStripes="0"/>
</table>
</file>

<file path=xl/tables/table3.xml><?xml version="1.0" encoding="utf-8"?>
<table xmlns="http://schemas.openxmlformats.org/spreadsheetml/2006/main" id="4" name="Table4" displayName="Table4" ref="A1:T133" totalsRowShown="0">
  <autoFilter ref="A1:T133"/>
  <tableColumns count="20">
    <tableColumn id="1" name="Trial ID"/>
    <tableColumn id="2" name="Trial Type"/>
    <tableColumn id="3" name="Submission#"/>
    <tableColumn id="4" name="Summary 4 Funding Category"/>
    <tableColumn id="5" name="Lead Oganization"/>
    <tableColumn id="6" name="Received Date" dataDxfId="47"/>
    <tableColumn id="7" name="Abstraction Date" dataDxfId="46"/>
    <tableColumn id="8" name="QC Date" dataDxfId="45"/>
    <tableColumn id="9" name="On-Hold Date" dataDxfId="44"/>
    <tableColumn id="10" name="Off-Hold Date" dataDxfId="43"/>
    <tableColumn id="11" name="On-Hold Reason"/>
    <tableColumn id="12" name="On-Hold Description" dataDxfId="42"/>
    <tableColumn id="20" name="Additional Comments" dataDxfId="41"/>
    <tableColumn id="13" name="Processing Status"/>
    <tableColumn id="14" name="Abstractor"/>
    <tableColumn id="15" name="QCer"/>
    <tableColumn id="16" name="Start Time" dataDxfId="40"/>
    <tableColumn id="17" name="End Time" dataDxfId="39"/>
    <tableColumn id="18" name="Comments" dataDxfId="38"/>
    <tableColumn id="19" name="Processing Time (HH:MM:SS)" dataDxfId="37">
      <calculatedColumnFormula>Table4[End Time]-Table4[[#This Row],[Start Time]]</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3" name="Table3" displayName="Table3" ref="A1:O120" totalsRowShown="0" headerRowDxfId="35" dataDxfId="34">
  <autoFilter ref="A1:O120"/>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Abstracto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5.xml><?xml version="1.0" encoding="utf-8"?>
<table xmlns="http://schemas.openxmlformats.org/spreadsheetml/2006/main" id="5" name="Table36" displayName="Table36" ref="A1:O123" totalsRowShown="0" headerRowDxfId="1" dataDxfId="0">
  <autoFilter ref="A1:O123"/>
  <tableColumns count="15">
    <tableColumn id="1" name="Trial ID" dataDxfId="16"/>
    <tableColumn id="2" name="Trial Type" dataDxfId="15"/>
    <tableColumn id="3" name="Submission#" dataDxfId="14"/>
    <tableColumn id="5" name="Lead Oganization" dataDxfId="13"/>
    <tableColumn id="9" name="On-Hold Date" dataDxfId="12"/>
    <tableColumn id="10" name="Off-Hold Date" dataDxfId="11"/>
    <tableColumn id="11" name="On-Hold Reason" dataDxfId="10"/>
    <tableColumn id="12" name="On-Hold Description" dataDxfId="9"/>
    <tableColumn id="19" name="Additional Comments" dataDxfId="8"/>
    <tableColumn id="13" name="Processing Status" dataDxfId="7"/>
    <tableColumn id="14" name="QCer" dataDxfId="6"/>
    <tableColumn id="15" name="Start Time" dataDxfId="5"/>
    <tableColumn id="16" name="End Time" dataDxfId="4"/>
    <tableColumn id="17" name="Comments" dataDxfId="3"/>
    <tableColumn id="18" name="Processing Time (HH:MM:SS)" dataDxfId="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6"/>
  <sheetViews>
    <sheetView workbookViewId="0">
      <selection activeCell="M36" sqref="M36"/>
    </sheetView>
  </sheetViews>
  <sheetFormatPr defaultRowHeight="14.5"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6" style="1" customWidth="1"/>
    <col min="8" max="8" width="18.81640625" bestFit="1" customWidth="1"/>
    <col min="10" max="10" width="23.81640625" bestFit="1" customWidth="1"/>
    <col min="11" max="11" width="15.26953125" bestFit="1" customWidth="1"/>
  </cols>
  <sheetData>
    <row r="1" spans="1:11" x14ac:dyDescent="0.35">
      <c r="A1" t="s">
        <v>0</v>
      </c>
      <c r="B1" t="s">
        <v>1</v>
      </c>
      <c r="C1" t="s">
        <v>2</v>
      </c>
      <c r="D1" t="s">
        <v>3</v>
      </c>
      <c r="E1" t="s">
        <v>4</v>
      </c>
      <c r="F1" s="1" t="s">
        <v>5</v>
      </c>
      <c r="G1" s="1" t="s">
        <v>6</v>
      </c>
      <c r="H1" t="s">
        <v>7</v>
      </c>
      <c r="J1" s="2" t="s">
        <v>7</v>
      </c>
      <c r="K1" t="s">
        <v>91</v>
      </c>
    </row>
    <row r="2" spans="1:11" x14ac:dyDescent="0.35">
      <c r="A2" t="s">
        <v>259</v>
      </c>
      <c r="B2" t="s">
        <v>18</v>
      </c>
      <c r="C2">
        <v>1</v>
      </c>
      <c r="D2" t="s">
        <v>19</v>
      </c>
      <c r="E2" t="s">
        <v>245</v>
      </c>
      <c r="F2" s="1">
        <v>43189.62632260417</v>
      </c>
      <c r="G2" s="1">
        <v>43192.372317604168</v>
      </c>
      <c r="H2" t="s">
        <v>21</v>
      </c>
      <c r="J2" s="3" t="s">
        <v>27</v>
      </c>
      <c r="K2" s="5"/>
    </row>
    <row r="3" spans="1:11" x14ac:dyDescent="0.35">
      <c r="A3" t="s">
        <v>260</v>
      </c>
      <c r="B3" t="s">
        <v>18</v>
      </c>
      <c r="C3">
        <v>1</v>
      </c>
      <c r="D3" t="s">
        <v>19</v>
      </c>
      <c r="E3" t="s">
        <v>20</v>
      </c>
      <c r="F3" s="1">
        <v>43189.528482604168</v>
      </c>
      <c r="G3" s="1">
        <v>43192.379255983797</v>
      </c>
      <c r="H3" t="s">
        <v>21</v>
      </c>
      <c r="J3" s="4" t="s">
        <v>462</v>
      </c>
      <c r="K3" s="5">
        <v>14</v>
      </c>
    </row>
    <row r="4" spans="1:11" x14ac:dyDescent="0.35">
      <c r="A4" t="s">
        <v>261</v>
      </c>
      <c r="B4" t="s">
        <v>8</v>
      </c>
      <c r="C4">
        <v>1</v>
      </c>
      <c r="D4" t="s">
        <v>11</v>
      </c>
      <c r="E4" t="s">
        <v>84</v>
      </c>
      <c r="F4" s="1">
        <v>43189.486012754627</v>
      </c>
      <c r="G4" s="1">
        <v>43192.392451064814</v>
      </c>
      <c r="H4" t="s">
        <v>21</v>
      </c>
      <c r="J4" s="4" t="s">
        <v>463</v>
      </c>
      <c r="K4" s="5">
        <v>14</v>
      </c>
    </row>
    <row r="5" spans="1:11" x14ac:dyDescent="0.35">
      <c r="A5" t="s">
        <v>262</v>
      </c>
      <c r="B5" t="s">
        <v>8</v>
      </c>
      <c r="C5">
        <v>1</v>
      </c>
      <c r="D5" t="s">
        <v>9</v>
      </c>
      <c r="E5" t="s">
        <v>263</v>
      </c>
      <c r="F5" s="1">
        <v>43138.563044965274</v>
      </c>
      <c r="G5" s="1">
        <v>43192.411326701389</v>
      </c>
      <c r="H5" t="s">
        <v>31</v>
      </c>
      <c r="J5" s="4" t="s">
        <v>465</v>
      </c>
      <c r="K5" s="5">
        <v>10</v>
      </c>
    </row>
    <row r="6" spans="1:11" x14ac:dyDescent="0.35">
      <c r="A6" t="s">
        <v>264</v>
      </c>
      <c r="B6" t="s">
        <v>8</v>
      </c>
      <c r="C6">
        <v>12</v>
      </c>
      <c r="D6" t="s">
        <v>9</v>
      </c>
      <c r="E6" t="s">
        <v>32</v>
      </c>
      <c r="F6" s="1">
        <v>43189.381760625001</v>
      </c>
      <c r="G6" s="1">
        <v>43192.430231886574</v>
      </c>
      <c r="H6" t="s">
        <v>21</v>
      </c>
      <c r="J6" s="3" t="s">
        <v>87</v>
      </c>
      <c r="K6" s="5">
        <v>38</v>
      </c>
    </row>
    <row r="7" spans="1:11" x14ac:dyDescent="0.35">
      <c r="A7" t="s">
        <v>265</v>
      </c>
      <c r="B7" t="s">
        <v>8</v>
      </c>
      <c r="C7">
        <v>2</v>
      </c>
      <c r="D7" t="s">
        <v>9</v>
      </c>
      <c r="E7" t="s">
        <v>29</v>
      </c>
      <c r="F7" s="1">
        <v>43189.430293645833</v>
      </c>
      <c r="G7" s="1">
        <v>43192.439144895834</v>
      </c>
      <c r="H7" t="s">
        <v>21</v>
      </c>
      <c r="J7" s="3" t="s">
        <v>31</v>
      </c>
      <c r="K7" s="5"/>
    </row>
    <row r="8" spans="1:11" x14ac:dyDescent="0.35">
      <c r="A8" t="s">
        <v>266</v>
      </c>
      <c r="B8" t="s">
        <v>8</v>
      </c>
      <c r="C8">
        <v>4</v>
      </c>
      <c r="D8" t="s">
        <v>9</v>
      </c>
      <c r="E8" t="s">
        <v>14</v>
      </c>
      <c r="F8" s="1">
        <v>43189.442160162034</v>
      </c>
      <c r="G8" s="1">
        <v>43192.457794247683</v>
      </c>
      <c r="H8" t="s">
        <v>21</v>
      </c>
      <c r="J8" s="4" t="s">
        <v>461</v>
      </c>
      <c r="K8" s="5">
        <v>1</v>
      </c>
    </row>
    <row r="9" spans="1:11" x14ac:dyDescent="0.35">
      <c r="A9" t="s">
        <v>267</v>
      </c>
      <c r="B9" t="s">
        <v>8</v>
      </c>
      <c r="C9">
        <v>2</v>
      </c>
      <c r="D9" t="s">
        <v>11</v>
      </c>
      <c r="E9" t="s">
        <v>24</v>
      </c>
      <c r="F9" s="1">
        <v>43189.454782974535</v>
      </c>
      <c r="G9" s="1">
        <v>43192.48263515046</v>
      </c>
      <c r="H9" t="s">
        <v>21</v>
      </c>
      <c r="J9" s="3" t="s">
        <v>96</v>
      </c>
      <c r="K9" s="5">
        <v>1</v>
      </c>
    </row>
    <row r="10" spans="1:11" x14ac:dyDescent="0.35">
      <c r="A10" t="s">
        <v>268</v>
      </c>
      <c r="B10" t="s">
        <v>8</v>
      </c>
      <c r="C10">
        <v>3</v>
      </c>
      <c r="D10" t="s">
        <v>9</v>
      </c>
      <c r="E10" t="s">
        <v>43</v>
      </c>
      <c r="F10" s="1">
        <v>43189.575381608796</v>
      </c>
      <c r="G10" s="1">
        <v>43192.496046678243</v>
      </c>
      <c r="H10" t="s">
        <v>21</v>
      </c>
      <c r="J10" s="3" t="s">
        <v>25</v>
      </c>
      <c r="K10" s="5"/>
    </row>
    <row r="11" spans="1:11" x14ac:dyDescent="0.35">
      <c r="A11" t="s">
        <v>269</v>
      </c>
      <c r="B11" t="s">
        <v>8</v>
      </c>
      <c r="C11">
        <v>2</v>
      </c>
      <c r="D11" t="s">
        <v>9</v>
      </c>
      <c r="E11" t="s">
        <v>24</v>
      </c>
      <c r="F11" s="1">
        <v>43189.57668377315</v>
      </c>
      <c r="G11" s="1">
        <v>43192.509844120374</v>
      </c>
      <c r="H11" t="s">
        <v>21</v>
      </c>
      <c r="J11" s="4" t="s">
        <v>464</v>
      </c>
      <c r="K11" s="5">
        <v>6</v>
      </c>
    </row>
    <row r="12" spans="1:11" x14ac:dyDescent="0.35">
      <c r="A12" t="s">
        <v>270</v>
      </c>
      <c r="B12" t="s">
        <v>8</v>
      </c>
      <c r="C12">
        <v>4</v>
      </c>
      <c r="D12" t="s">
        <v>9</v>
      </c>
      <c r="E12" t="s">
        <v>74</v>
      </c>
      <c r="F12" s="1">
        <v>43189.625801203707</v>
      </c>
      <c r="G12" s="1">
        <v>43192.51596099537</v>
      </c>
      <c r="H12" t="s">
        <v>21</v>
      </c>
      <c r="J12" s="4" t="s">
        <v>465</v>
      </c>
      <c r="K12" s="5">
        <v>14</v>
      </c>
    </row>
    <row r="13" spans="1:11" x14ac:dyDescent="0.35">
      <c r="A13" t="s">
        <v>271</v>
      </c>
      <c r="B13" t="s">
        <v>8</v>
      </c>
      <c r="C13">
        <v>6</v>
      </c>
      <c r="D13" t="s">
        <v>9</v>
      </c>
      <c r="E13" t="s">
        <v>50</v>
      </c>
      <c r="F13" s="1">
        <v>43189.721273796298</v>
      </c>
      <c r="G13" s="1">
        <v>43192.559297638887</v>
      </c>
      <c r="H13" t="s">
        <v>21</v>
      </c>
      <c r="J13" s="3" t="s">
        <v>88</v>
      </c>
      <c r="K13" s="5">
        <v>20</v>
      </c>
    </row>
    <row r="14" spans="1:11" x14ac:dyDescent="0.35">
      <c r="A14" t="s">
        <v>272</v>
      </c>
      <c r="B14" t="s">
        <v>8</v>
      </c>
      <c r="C14">
        <v>15</v>
      </c>
      <c r="D14" t="s">
        <v>16</v>
      </c>
      <c r="E14" t="s">
        <v>234</v>
      </c>
      <c r="F14" s="1">
        <v>43189.843571261576</v>
      </c>
      <c r="G14" s="1">
        <v>43192.57461614583</v>
      </c>
      <c r="H14" t="s">
        <v>21</v>
      </c>
      <c r="J14" s="3" t="s">
        <v>23</v>
      </c>
      <c r="K14" s="5"/>
    </row>
    <row r="15" spans="1:11" x14ac:dyDescent="0.35">
      <c r="A15" t="s">
        <v>273</v>
      </c>
      <c r="B15" t="s">
        <v>18</v>
      </c>
      <c r="C15">
        <v>1</v>
      </c>
      <c r="D15" t="s">
        <v>19</v>
      </c>
      <c r="E15" t="s">
        <v>274</v>
      </c>
      <c r="F15" s="1">
        <v>43192.409362916667</v>
      </c>
      <c r="G15" s="1">
        <v>43192.582837627313</v>
      </c>
      <c r="H15" t="s">
        <v>21</v>
      </c>
      <c r="J15" s="4" t="s">
        <v>463</v>
      </c>
      <c r="K15" s="5">
        <v>5</v>
      </c>
    </row>
    <row r="16" spans="1:11" x14ac:dyDescent="0.35">
      <c r="A16" t="s">
        <v>275</v>
      </c>
      <c r="B16" t="s">
        <v>8</v>
      </c>
      <c r="C16">
        <v>1</v>
      </c>
      <c r="D16" t="s">
        <v>9</v>
      </c>
      <c r="E16" t="s">
        <v>276</v>
      </c>
      <c r="F16" s="1">
        <v>43192.376351874998</v>
      </c>
      <c r="G16" s="1">
        <v>43192.595025856484</v>
      </c>
      <c r="H16" t="s">
        <v>21</v>
      </c>
      <c r="J16" s="3" t="s">
        <v>89</v>
      </c>
      <c r="K16" s="5">
        <v>5</v>
      </c>
    </row>
    <row r="17" spans="1:11" x14ac:dyDescent="0.35">
      <c r="A17" t="s">
        <v>277</v>
      </c>
      <c r="B17" t="s">
        <v>8</v>
      </c>
      <c r="C17">
        <v>1</v>
      </c>
      <c r="D17" t="s">
        <v>9</v>
      </c>
      <c r="E17" t="s">
        <v>29</v>
      </c>
      <c r="F17" s="1">
        <v>43192.41240479167</v>
      </c>
      <c r="G17" s="1">
        <v>43192.606380833335</v>
      </c>
      <c r="H17" t="s">
        <v>21</v>
      </c>
      <c r="J17" s="3" t="s">
        <v>10</v>
      </c>
      <c r="K17" s="5"/>
    </row>
    <row r="18" spans="1:11" x14ac:dyDescent="0.35">
      <c r="A18" t="s">
        <v>278</v>
      </c>
      <c r="B18" t="s">
        <v>8</v>
      </c>
      <c r="C18">
        <v>2</v>
      </c>
      <c r="D18" t="s">
        <v>9</v>
      </c>
      <c r="E18" t="s">
        <v>76</v>
      </c>
      <c r="F18" s="1">
        <v>43192.454526678244</v>
      </c>
      <c r="G18" s="1">
        <v>43192.622714803241</v>
      </c>
      <c r="H18" t="s">
        <v>21</v>
      </c>
      <c r="J18" s="4" t="s">
        <v>464</v>
      </c>
      <c r="K18" s="5">
        <v>1</v>
      </c>
    </row>
    <row r="19" spans="1:11" x14ac:dyDescent="0.35">
      <c r="A19" t="s">
        <v>279</v>
      </c>
      <c r="B19" t="s">
        <v>8</v>
      </c>
      <c r="C19">
        <v>1</v>
      </c>
      <c r="D19" t="s">
        <v>9</v>
      </c>
      <c r="E19" t="s">
        <v>276</v>
      </c>
      <c r="F19" s="1">
        <v>43192.535707233794</v>
      </c>
      <c r="G19" s="1">
        <v>43192.638405833335</v>
      </c>
      <c r="H19" t="s">
        <v>21</v>
      </c>
      <c r="J19" s="3" t="s">
        <v>97</v>
      </c>
      <c r="K19" s="5">
        <v>1</v>
      </c>
    </row>
    <row r="20" spans="1:11" x14ac:dyDescent="0.35">
      <c r="A20" t="s">
        <v>280</v>
      </c>
      <c r="B20" t="s">
        <v>8</v>
      </c>
      <c r="C20">
        <v>4</v>
      </c>
      <c r="D20" t="s">
        <v>9</v>
      </c>
      <c r="E20" t="s">
        <v>47</v>
      </c>
      <c r="F20" s="1">
        <v>43192.542932048615</v>
      </c>
      <c r="G20" s="1">
        <v>43192.651421620372</v>
      </c>
      <c r="H20" t="s">
        <v>21</v>
      </c>
      <c r="J20" s="3" t="s">
        <v>21</v>
      </c>
      <c r="K20" s="5"/>
    </row>
    <row r="21" spans="1:11" x14ac:dyDescent="0.35">
      <c r="A21" t="s">
        <v>281</v>
      </c>
      <c r="B21" t="s">
        <v>8</v>
      </c>
      <c r="C21">
        <v>1</v>
      </c>
      <c r="D21" t="s">
        <v>9</v>
      </c>
      <c r="E21" t="s">
        <v>276</v>
      </c>
      <c r="F21" s="1">
        <v>43192.548579513888</v>
      </c>
      <c r="G21" s="1">
        <v>43192.680522569448</v>
      </c>
      <c r="H21" t="s">
        <v>21</v>
      </c>
      <c r="J21" s="4" t="s">
        <v>461</v>
      </c>
      <c r="K21" s="5">
        <v>20</v>
      </c>
    </row>
    <row r="22" spans="1:11" x14ac:dyDescent="0.35">
      <c r="A22" t="s">
        <v>282</v>
      </c>
      <c r="B22" t="s">
        <v>8</v>
      </c>
      <c r="C22">
        <v>1</v>
      </c>
      <c r="D22" t="s">
        <v>9</v>
      </c>
      <c r="E22" t="s">
        <v>276</v>
      </c>
      <c r="F22" s="1">
        <v>43192.545223865738</v>
      </c>
      <c r="G22" s="1">
        <v>43192.683047754632</v>
      </c>
      <c r="H22" t="s">
        <v>21</v>
      </c>
      <c r="J22" s="4" t="s">
        <v>462</v>
      </c>
      <c r="K22" s="5">
        <v>6</v>
      </c>
    </row>
    <row r="23" spans="1:11" x14ac:dyDescent="0.35">
      <c r="A23" t="s">
        <v>283</v>
      </c>
      <c r="B23" t="s">
        <v>18</v>
      </c>
      <c r="C23">
        <v>1</v>
      </c>
      <c r="D23" t="s">
        <v>19</v>
      </c>
      <c r="E23" t="s">
        <v>284</v>
      </c>
      <c r="F23" s="1">
        <v>43192.821348333331</v>
      </c>
      <c r="G23" s="1">
        <v>43193.399904930557</v>
      </c>
      <c r="H23" t="s">
        <v>21</v>
      </c>
      <c r="J23" s="4" t="s">
        <v>463</v>
      </c>
      <c r="K23" s="5">
        <v>15</v>
      </c>
    </row>
    <row r="24" spans="1:11" x14ac:dyDescent="0.35">
      <c r="A24" t="s">
        <v>285</v>
      </c>
      <c r="B24" t="s">
        <v>8</v>
      </c>
      <c r="C24">
        <v>1</v>
      </c>
      <c r="D24" t="s">
        <v>9</v>
      </c>
      <c r="E24" t="s">
        <v>286</v>
      </c>
      <c r="F24" s="1">
        <v>43189.611557835648</v>
      </c>
      <c r="G24" s="1">
        <v>43193.406372164354</v>
      </c>
      <c r="H24" t="s">
        <v>21</v>
      </c>
      <c r="J24" s="4" t="s">
        <v>464</v>
      </c>
      <c r="K24" s="5">
        <v>8</v>
      </c>
    </row>
    <row r="25" spans="1:11" x14ac:dyDescent="0.35">
      <c r="A25" t="s">
        <v>287</v>
      </c>
      <c r="B25" t="s">
        <v>8</v>
      </c>
      <c r="C25">
        <v>4</v>
      </c>
      <c r="D25" t="s">
        <v>9</v>
      </c>
      <c r="E25" t="s">
        <v>51</v>
      </c>
      <c r="F25" s="1">
        <v>43192.554484490742</v>
      </c>
      <c r="G25" s="1">
        <v>43193.538717812502</v>
      </c>
      <c r="H25" t="s">
        <v>21</v>
      </c>
      <c r="J25" s="4" t="s">
        <v>465</v>
      </c>
      <c r="K25" s="5">
        <v>11</v>
      </c>
    </row>
    <row r="26" spans="1:11" x14ac:dyDescent="0.35">
      <c r="A26" t="s">
        <v>288</v>
      </c>
      <c r="B26" t="s">
        <v>8</v>
      </c>
      <c r="C26">
        <v>1</v>
      </c>
      <c r="D26" t="s">
        <v>9</v>
      </c>
      <c r="E26" t="s">
        <v>276</v>
      </c>
      <c r="F26" s="1">
        <v>43192.555004074071</v>
      </c>
      <c r="G26" s="1">
        <v>43193.574340439816</v>
      </c>
      <c r="H26" t="s">
        <v>21</v>
      </c>
      <c r="J26" s="3" t="s">
        <v>90</v>
      </c>
      <c r="K26" s="5">
        <v>60</v>
      </c>
    </row>
    <row r="27" spans="1:11" x14ac:dyDescent="0.35">
      <c r="A27" t="s">
        <v>289</v>
      </c>
      <c r="B27" t="s">
        <v>8</v>
      </c>
      <c r="C27">
        <v>1</v>
      </c>
      <c r="D27" t="s">
        <v>9</v>
      </c>
      <c r="E27" t="s">
        <v>47</v>
      </c>
      <c r="F27" s="1">
        <v>43192.625225543983</v>
      </c>
      <c r="G27" s="1">
        <v>43193.612888703705</v>
      </c>
      <c r="H27" t="s">
        <v>27</v>
      </c>
      <c r="J27" s="3" t="s">
        <v>86</v>
      </c>
      <c r="K27" s="5">
        <v>125</v>
      </c>
    </row>
    <row r="28" spans="1:11" x14ac:dyDescent="0.35">
      <c r="A28" t="s">
        <v>290</v>
      </c>
      <c r="B28" t="s">
        <v>8</v>
      </c>
      <c r="C28">
        <v>4</v>
      </c>
      <c r="D28" t="s">
        <v>11</v>
      </c>
      <c r="E28" t="s">
        <v>83</v>
      </c>
      <c r="F28" s="1">
        <v>43192.602331759263</v>
      </c>
      <c r="G28" s="1">
        <v>43193.62077277778</v>
      </c>
      <c r="H28" t="s">
        <v>27</v>
      </c>
    </row>
    <row r="29" spans="1:11" x14ac:dyDescent="0.35">
      <c r="A29" t="s">
        <v>291</v>
      </c>
      <c r="B29" t="s">
        <v>8</v>
      </c>
      <c r="C29">
        <v>1</v>
      </c>
      <c r="D29" t="s">
        <v>9</v>
      </c>
      <c r="E29" t="s">
        <v>276</v>
      </c>
      <c r="F29" s="1">
        <v>43192.55937087963</v>
      </c>
      <c r="G29" s="1">
        <v>43193.625735243055</v>
      </c>
      <c r="H29" t="s">
        <v>27</v>
      </c>
    </row>
    <row r="30" spans="1:11" x14ac:dyDescent="0.35">
      <c r="A30" t="s">
        <v>292</v>
      </c>
      <c r="B30" t="s">
        <v>8</v>
      </c>
      <c r="C30">
        <v>1</v>
      </c>
      <c r="D30" t="s">
        <v>9</v>
      </c>
      <c r="E30" t="s">
        <v>47</v>
      </c>
      <c r="F30" s="1">
        <v>43192.613393622683</v>
      </c>
      <c r="G30" s="1">
        <v>43193.629381469909</v>
      </c>
      <c r="H30" t="s">
        <v>27</v>
      </c>
    </row>
    <row r="31" spans="1:11" x14ac:dyDescent="0.35">
      <c r="A31" t="s">
        <v>293</v>
      </c>
      <c r="B31" t="s">
        <v>8</v>
      </c>
      <c r="C31">
        <v>2</v>
      </c>
      <c r="D31" t="s">
        <v>9</v>
      </c>
      <c r="E31" t="s">
        <v>84</v>
      </c>
      <c r="F31" s="1">
        <v>43192.630260902777</v>
      </c>
      <c r="G31" s="1">
        <v>43193.633541006944</v>
      </c>
      <c r="H31" t="s">
        <v>21</v>
      </c>
    </row>
    <row r="32" spans="1:11" x14ac:dyDescent="0.35">
      <c r="A32" t="s">
        <v>294</v>
      </c>
      <c r="B32" t="s">
        <v>8</v>
      </c>
      <c r="C32">
        <v>1</v>
      </c>
      <c r="D32" t="s">
        <v>9</v>
      </c>
      <c r="E32" t="s">
        <v>98</v>
      </c>
      <c r="F32" s="1">
        <v>43192.601988576389</v>
      </c>
      <c r="G32" s="1">
        <v>43193.638529270836</v>
      </c>
      <c r="H32" t="s">
        <v>27</v>
      </c>
    </row>
    <row r="33" spans="1:8" x14ac:dyDescent="0.35">
      <c r="A33" t="s">
        <v>295</v>
      </c>
      <c r="B33" t="s">
        <v>8</v>
      </c>
      <c r="C33">
        <v>3</v>
      </c>
      <c r="D33" t="s">
        <v>11</v>
      </c>
      <c r="E33" t="s">
        <v>77</v>
      </c>
      <c r="F33" s="1">
        <v>43192.656914664352</v>
      </c>
      <c r="G33" s="1">
        <v>43193.641183113425</v>
      </c>
      <c r="H33" t="s">
        <v>27</v>
      </c>
    </row>
    <row r="34" spans="1:8" x14ac:dyDescent="0.35">
      <c r="A34" t="s">
        <v>296</v>
      </c>
      <c r="B34" t="s">
        <v>18</v>
      </c>
      <c r="C34">
        <v>1</v>
      </c>
      <c r="D34" t="s">
        <v>19</v>
      </c>
      <c r="E34" t="s">
        <v>297</v>
      </c>
      <c r="F34" s="1">
        <v>43192.723152592589</v>
      </c>
      <c r="G34" s="1">
        <v>43193.644008923613</v>
      </c>
      <c r="H34" t="s">
        <v>27</v>
      </c>
    </row>
    <row r="35" spans="1:8" x14ac:dyDescent="0.35">
      <c r="A35" t="s">
        <v>298</v>
      </c>
      <c r="B35" t="s">
        <v>8</v>
      </c>
      <c r="C35">
        <v>2</v>
      </c>
      <c r="D35" t="s">
        <v>9</v>
      </c>
      <c r="E35" t="s">
        <v>84</v>
      </c>
      <c r="F35" s="1">
        <v>43192.633233113425</v>
      </c>
      <c r="G35" s="1">
        <v>43193.649141006943</v>
      </c>
      <c r="H35" t="s">
        <v>21</v>
      </c>
    </row>
    <row r="36" spans="1:8" x14ac:dyDescent="0.35">
      <c r="A36" t="s">
        <v>299</v>
      </c>
      <c r="B36" t="s">
        <v>8</v>
      </c>
      <c r="C36">
        <v>1</v>
      </c>
      <c r="D36" t="s">
        <v>16</v>
      </c>
      <c r="E36" t="s">
        <v>44</v>
      </c>
      <c r="F36" s="1">
        <v>43192.675339525464</v>
      </c>
      <c r="G36" s="1">
        <v>43193.658409074073</v>
      </c>
      <c r="H36" t="s">
        <v>27</v>
      </c>
    </row>
    <row r="37" spans="1:8" x14ac:dyDescent="0.35">
      <c r="A37" t="s">
        <v>300</v>
      </c>
      <c r="B37" t="s">
        <v>8</v>
      </c>
      <c r="C37">
        <v>2</v>
      </c>
      <c r="D37" t="s">
        <v>16</v>
      </c>
      <c r="E37" t="s">
        <v>234</v>
      </c>
      <c r="F37" s="1">
        <v>43192.841730115739</v>
      </c>
      <c r="G37" s="1">
        <v>43193.681962499999</v>
      </c>
      <c r="H37" t="s">
        <v>27</v>
      </c>
    </row>
    <row r="38" spans="1:8" x14ac:dyDescent="0.35">
      <c r="A38" t="s">
        <v>301</v>
      </c>
      <c r="B38" t="s">
        <v>8</v>
      </c>
      <c r="C38">
        <v>1</v>
      </c>
      <c r="D38" t="s">
        <v>9</v>
      </c>
      <c r="E38" t="s">
        <v>34</v>
      </c>
      <c r="F38" s="1">
        <v>43193.425596712965</v>
      </c>
      <c r="G38" s="1">
        <v>43193.687734189814</v>
      </c>
      <c r="H38" t="s">
        <v>27</v>
      </c>
    </row>
    <row r="39" spans="1:8" x14ac:dyDescent="0.35">
      <c r="A39" t="s">
        <v>102</v>
      </c>
      <c r="B39" t="s">
        <v>8</v>
      </c>
      <c r="C39">
        <v>11</v>
      </c>
      <c r="D39" t="s">
        <v>9</v>
      </c>
      <c r="E39" t="s">
        <v>14</v>
      </c>
      <c r="F39" s="1">
        <v>43193.462714687499</v>
      </c>
      <c r="G39" s="1">
        <v>43193.700343888886</v>
      </c>
      <c r="H39" t="s">
        <v>27</v>
      </c>
    </row>
    <row r="40" spans="1:8" x14ac:dyDescent="0.35">
      <c r="A40" t="s">
        <v>302</v>
      </c>
      <c r="B40" t="s">
        <v>18</v>
      </c>
      <c r="C40">
        <v>1</v>
      </c>
      <c r="D40" t="s">
        <v>19</v>
      </c>
      <c r="E40" t="s">
        <v>303</v>
      </c>
      <c r="F40" s="1">
        <v>43193.474766585648</v>
      </c>
      <c r="G40" s="1">
        <v>43193.702829398149</v>
      </c>
      <c r="H40" t="s">
        <v>27</v>
      </c>
    </row>
    <row r="41" spans="1:8" x14ac:dyDescent="0.35">
      <c r="A41" t="s">
        <v>304</v>
      </c>
      <c r="B41" t="s">
        <v>18</v>
      </c>
      <c r="C41">
        <v>1</v>
      </c>
      <c r="D41" t="s">
        <v>19</v>
      </c>
      <c r="E41" t="s">
        <v>305</v>
      </c>
      <c r="F41" s="1">
        <v>43193.475835729165</v>
      </c>
      <c r="G41" s="1">
        <v>43193.704482557871</v>
      </c>
      <c r="H41" t="s">
        <v>27</v>
      </c>
    </row>
    <row r="42" spans="1:8" x14ac:dyDescent="0.35">
      <c r="A42" t="s">
        <v>306</v>
      </c>
      <c r="B42" t="s">
        <v>18</v>
      </c>
      <c r="C42">
        <v>1</v>
      </c>
      <c r="D42" t="s">
        <v>19</v>
      </c>
      <c r="E42" t="s">
        <v>307</v>
      </c>
      <c r="F42" s="1">
        <v>43193.503283784725</v>
      </c>
      <c r="G42" s="1">
        <v>43193.706358368057</v>
      </c>
      <c r="H42" t="s">
        <v>27</v>
      </c>
    </row>
    <row r="43" spans="1:8" x14ac:dyDescent="0.35">
      <c r="A43" t="s">
        <v>308</v>
      </c>
      <c r="B43" t="s">
        <v>8</v>
      </c>
      <c r="C43">
        <v>6</v>
      </c>
      <c r="D43" t="s">
        <v>9</v>
      </c>
      <c r="E43" t="s">
        <v>84</v>
      </c>
      <c r="F43" s="1">
        <v>43192.636130416664</v>
      </c>
      <c r="G43" s="1">
        <v>43194.441003831016</v>
      </c>
      <c r="H43" t="s">
        <v>21</v>
      </c>
    </row>
    <row r="44" spans="1:8" x14ac:dyDescent="0.35">
      <c r="A44" t="s">
        <v>309</v>
      </c>
      <c r="B44" t="s">
        <v>8</v>
      </c>
      <c r="C44">
        <v>1</v>
      </c>
      <c r="D44" t="s">
        <v>9</v>
      </c>
      <c r="E44" t="s">
        <v>13</v>
      </c>
      <c r="F44" s="1">
        <v>43193.461956979168</v>
      </c>
      <c r="G44" s="1">
        <v>43194.476102893517</v>
      </c>
      <c r="H44" t="s">
        <v>27</v>
      </c>
    </row>
    <row r="45" spans="1:8" x14ac:dyDescent="0.35">
      <c r="A45" t="s">
        <v>310</v>
      </c>
      <c r="B45" t="s">
        <v>8</v>
      </c>
      <c r="C45">
        <v>8</v>
      </c>
      <c r="D45" t="s">
        <v>16</v>
      </c>
      <c r="E45" t="s">
        <v>311</v>
      </c>
      <c r="F45" s="1">
        <v>43192.684438888886</v>
      </c>
      <c r="G45" s="1">
        <v>43194.477244386573</v>
      </c>
      <c r="H45" t="s">
        <v>21</v>
      </c>
    </row>
    <row r="46" spans="1:8" x14ac:dyDescent="0.35">
      <c r="A46" t="s">
        <v>312</v>
      </c>
      <c r="B46" t="s">
        <v>8</v>
      </c>
      <c r="C46">
        <v>12</v>
      </c>
      <c r="D46" t="s">
        <v>9</v>
      </c>
      <c r="E46" t="s">
        <v>69</v>
      </c>
      <c r="F46" s="1">
        <v>43193.404554768516</v>
      </c>
      <c r="G46" s="1">
        <v>43194.487649201386</v>
      </c>
      <c r="H46" t="s">
        <v>21</v>
      </c>
    </row>
    <row r="47" spans="1:8" x14ac:dyDescent="0.35">
      <c r="A47" t="s">
        <v>313</v>
      </c>
      <c r="B47" t="s">
        <v>8</v>
      </c>
      <c r="C47">
        <v>3</v>
      </c>
      <c r="D47" t="s">
        <v>9</v>
      </c>
      <c r="E47" t="s">
        <v>14</v>
      </c>
      <c r="F47" s="1">
        <v>43193.487646574074</v>
      </c>
      <c r="G47" s="1">
        <v>43194.510027291668</v>
      </c>
      <c r="H47" t="s">
        <v>21</v>
      </c>
    </row>
    <row r="48" spans="1:8" x14ac:dyDescent="0.35">
      <c r="A48" t="s">
        <v>314</v>
      </c>
      <c r="B48" t="s">
        <v>8</v>
      </c>
      <c r="C48">
        <v>3</v>
      </c>
      <c r="D48" t="s">
        <v>11</v>
      </c>
      <c r="E48" t="s">
        <v>29</v>
      </c>
      <c r="F48" s="1">
        <v>43193.597773761576</v>
      </c>
      <c r="G48" s="1">
        <v>43194.518033321758</v>
      </c>
      <c r="H48" t="s">
        <v>21</v>
      </c>
    </row>
    <row r="49" spans="1:8" x14ac:dyDescent="0.35">
      <c r="A49" t="s">
        <v>315</v>
      </c>
      <c r="B49" t="s">
        <v>8</v>
      </c>
      <c r="C49">
        <v>6</v>
      </c>
      <c r="D49" t="s">
        <v>11</v>
      </c>
      <c r="E49" t="s">
        <v>29</v>
      </c>
      <c r="F49" s="1">
        <v>43193.626995185186</v>
      </c>
      <c r="G49" s="1">
        <v>43194.52913516204</v>
      </c>
      <c r="H49" t="s">
        <v>21</v>
      </c>
    </row>
    <row r="50" spans="1:8" x14ac:dyDescent="0.35">
      <c r="A50" t="s">
        <v>100</v>
      </c>
      <c r="B50" t="s">
        <v>8</v>
      </c>
      <c r="C50">
        <v>8</v>
      </c>
      <c r="D50" t="s">
        <v>9</v>
      </c>
      <c r="E50" t="s">
        <v>14</v>
      </c>
      <c r="F50" s="1">
        <v>43193.526415821761</v>
      </c>
      <c r="G50" s="1">
        <v>43194.55164283565</v>
      </c>
      <c r="H50" t="s">
        <v>21</v>
      </c>
    </row>
    <row r="51" spans="1:8" x14ac:dyDescent="0.35">
      <c r="A51" t="s">
        <v>316</v>
      </c>
      <c r="B51" t="s">
        <v>8</v>
      </c>
      <c r="C51">
        <v>1</v>
      </c>
      <c r="D51" t="s">
        <v>11</v>
      </c>
      <c r="E51" t="s">
        <v>250</v>
      </c>
      <c r="F51" s="1">
        <v>43193.495914907406</v>
      </c>
      <c r="G51" s="1">
        <v>43194.625621377316</v>
      </c>
      <c r="H51" t="s">
        <v>23</v>
      </c>
    </row>
    <row r="52" spans="1:8" x14ac:dyDescent="0.35">
      <c r="A52" t="s">
        <v>317</v>
      </c>
      <c r="B52" t="s">
        <v>8</v>
      </c>
      <c r="C52">
        <v>4</v>
      </c>
      <c r="D52" t="s">
        <v>11</v>
      </c>
      <c r="E52" t="s">
        <v>22</v>
      </c>
      <c r="F52" s="1">
        <v>43193.526620185185</v>
      </c>
      <c r="G52" s="1">
        <v>43194.627081145831</v>
      </c>
      <c r="H52" t="s">
        <v>23</v>
      </c>
    </row>
    <row r="53" spans="1:8" x14ac:dyDescent="0.35">
      <c r="A53" t="s">
        <v>318</v>
      </c>
      <c r="B53" t="s">
        <v>8</v>
      </c>
      <c r="C53">
        <v>3</v>
      </c>
      <c r="D53" t="s">
        <v>9</v>
      </c>
      <c r="E53" t="s">
        <v>198</v>
      </c>
      <c r="F53" s="1">
        <v>43193.531574155095</v>
      </c>
      <c r="G53" s="1">
        <v>43194.630302708334</v>
      </c>
      <c r="H53" t="s">
        <v>23</v>
      </c>
    </row>
    <row r="54" spans="1:8" x14ac:dyDescent="0.35">
      <c r="A54" t="s">
        <v>319</v>
      </c>
      <c r="B54" t="s">
        <v>8</v>
      </c>
      <c r="C54">
        <v>8</v>
      </c>
      <c r="D54" t="s">
        <v>9</v>
      </c>
      <c r="E54" t="s">
        <v>71</v>
      </c>
      <c r="F54" s="1">
        <v>43193.621309594906</v>
      </c>
      <c r="G54" s="1">
        <v>43194.632160717592</v>
      </c>
      <c r="H54" t="s">
        <v>21</v>
      </c>
    </row>
    <row r="55" spans="1:8" x14ac:dyDescent="0.35">
      <c r="A55" t="s">
        <v>320</v>
      </c>
      <c r="B55" t="s">
        <v>8</v>
      </c>
      <c r="C55">
        <v>2</v>
      </c>
      <c r="D55" t="s">
        <v>9</v>
      </c>
      <c r="E55" t="s">
        <v>198</v>
      </c>
      <c r="F55" s="1">
        <v>43193.534943182873</v>
      </c>
      <c r="G55" s="1">
        <v>43194.633228888888</v>
      </c>
      <c r="H55" t="s">
        <v>23</v>
      </c>
    </row>
    <row r="56" spans="1:8" x14ac:dyDescent="0.35">
      <c r="A56" t="s">
        <v>321</v>
      </c>
      <c r="B56" t="s">
        <v>8</v>
      </c>
      <c r="C56">
        <v>2</v>
      </c>
      <c r="D56" t="s">
        <v>9</v>
      </c>
      <c r="E56" t="s">
        <v>22</v>
      </c>
      <c r="F56" s="1">
        <v>43193.547800185188</v>
      </c>
      <c r="G56" s="1">
        <v>43194.635783391204</v>
      </c>
      <c r="H56" t="s">
        <v>23</v>
      </c>
    </row>
    <row r="57" spans="1:8" x14ac:dyDescent="0.35">
      <c r="A57" t="s">
        <v>322</v>
      </c>
      <c r="B57" t="s">
        <v>8</v>
      </c>
      <c r="C57">
        <v>1</v>
      </c>
      <c r="D57" t="s">
        <v>9</v>
      </c>
      <c r="E57" t="s">
        <v>323</v>
      </c>
      <c r="F57" s="1">
        <v>43193.631510451392</v>
      </c>
      <c r="G57" s="1">
        <v>43194.644118460645</v>
      </c>
      <c r="H57" t="s">
        <v>21</v>
      </c>
    </row>
    <row r="58" spans="1:8" x14ac:dyDescent="0.35">
      <c r="A58" t="s">
        <v>324</v>
      </c>
      <c r="B58" t="s">
        <v>8</v>
      </c>
      <c r="C58">
        <v>3</v>
      </c>
      <c r="D58" t="s">
        <v>9</v>
      </c>
      <c r="E58" t="s">
        <v>187</v>
      </c>
      <c r="F58" s="1">
        <v>43193.632422708331</v>
      </c>
      <c r="G58" s="1">
        <v>43194.652763541664</v>
      </c>
      <c r="H58" t="s">
        <v>21</v>
      </c>
    </row>
    <row r="59" spans="1:8" x14ac:dyDescent="0.35">
      <c r="A59" t="s">
        <v>325</v>
      </c>
      <c r="B59" t="s">
        <v>8</v>
      </c>
      <c r="C59">
        <v>3</v>
      </c>
      <c r="D59" t="s">
        <v>9</v>
      </c>
      <c r="E59" t="s">
        <v>71</v>
      </c>
      <c r="F59" s="1">
        <v>43193.651715497683</v>
      </c>
      <c r="G59" s="1">
        <v>43194.658176261575</v>
      </c>
      <c r="H59" t="s">
        <v>21</v>
      </c>
    </row>
    <row r="60" spans="1:8" x14ac:dyDescent="0.35">
      <c r="A60" t="s">
        <v>326</v>
      </c>
      <c r="B60" t="s">
        <v>8</v>
      </c>
      <c r="C60">
        <v>2</v>
      </c>
      <c r="D60" t="s">
        <v>9</v>
      </c>
      <c r="E60" t="s">
        <v>78</v>
      </c>
      <c r="F60" s="1">
        <v>43193.652272685184</v>
      </c>
      <c r="G60" s="1">
        <v>43194.667945185189</v>
      </c>
      <c r="H60" t="s">
        <v>21</v>
      </c>
    </row>
    <row r="61" spans="1:8" x14ac:dyDescent="0.35">
      <c r="A61" t="s">
        <v>327</v>
      </c>
      <c r="B61" t="s">
        <v>8</v>
      </c>
      <c r="C61">
        <v>9</v>
      </c>
      <c r="D61" t="s">
        <v>11</v>
      </c>
      <c r="E61" t="s">
        <v>29</v>
      </c>
      <c r="F61" s="1">
        <v>43194.470003680559</v>
      </c>
      <c r="G61" s="1">
        <v>43194.674482442133</v>
      </c>
      <c r="H61" t="s">
        <v>27</v>
      </c>
    </row>
    <row r="62" spans="1:8" x14ac:dyDescent="0.35">
      <c r="A62" t="s">
        <v>328</v>
      </c>
      <c r="B62" t="s">
        <v>8</v>
      </c>
      <c r="C62">
        <v>18</v>
      </c>
      <c r="D62" t="s">
        <v>9</v>
      </c>
      <c r="E62" t="s">
        <v>45</v>
      </c>
      <c r="F62" s="1">
        <v>43193.705263634256</v>
      </c>
      <c r="G62" s="1">
        <v>43194.676808194446</v>
      </c>
      <c r="H62" t="s">
        <v>21</v>
      </c>
    </row>
    <row r="63" spans="1:8" x14ac:dyDescent="0.35">
      <c r="A63" t="s">
        <v>329</v>
      </c>
      <c r="B63" t="s">
        <v>8</v>
      </c>
      <c r="C63">
        <v>1</v>
      </c>
      <c r="D63" t="s">
        <v>9</v>
      </c>
      <c r="E63" t="s">
        <v>103</v>
      </c>
      <c r="F63" s="1">
        <v>43193.716339131941</v>
      </c>
      <c r="G63" s="1">
        <v>43194.677924594907</v>
      </c>
      <c r="H63" t="s">
        <v>27</v>
      </c>
    </row>
    <row r="64" spans="1:8" x14ac:dyDescent="0.35">
      <c r="A64" t="s">
        <v>330</v>
      </c>
      <c r="B64" t="s">
        <v>8</v>
      </c>
      <c r="C64">
        <v>6</v>
      </c>
      <c r="D64" t="s">
        <v>9</v>
      </c>
      <c r="E64" t="s">
        <v>45</v>
      </c>
      <c r="F64" s="1">
        <v>43193.72854314815</v>
      </c>
      <c r="G64" s="1">
        <v>43194.682978599536</v>
      </c>
      <c r="H64" t="s">
        <v>27</v>
      </c>
    </row>
    <row r="65" spans="1:8" x14ac:dyDescent="0.35">
      <c r="A65" t="s">
        <v>331</v>
      </c>
      <c r="B65" t="s">
        <v>8</v>
      </c>
      <c r="C65">
        <v>4</v>
      </c>
      <c r="D65" t="s">
        <v>9</v>
      </c>
      <c r="E65" t="s">
        <v>45</v>
      </c>
      <c r="F65" s="1">
        <v>43193.717117743057</v>
      </c>
      <c r="G65" s="1">
        <v>43194.685533506941</v>
      </c>
      <c r="H65" t="s">
        <v>21</v>
      </c>
    </row>
    <row r="66" spans="1:8" x14ac:dyDescent="0.35">
      <c r="A66" t="s">
        <v>332</v>
      </c>
      <c r="B66" t="s">
        <v>8</v>
      </c>
      <c r="C66">
        <v>1</v>
      </c>
      <c r="D66" t="s">
        <v>16</v>
      </c>
      <c r="E66" t="s">
        <v>33</v>
      </c>
      <c r="F66" s="1">
        <v>43193.837344918982</v>
      </c>
      <c r="G66" s="1">
        <v>43194.692702581022</v>
      </c>
      <c r="H66" t="s">
        <v>27</v>
      </c>
    </row>
    <row r="67" spans="1:8" x14ac:dyDescent="0.35">
      <c r="A67" t="s">
        <v>333</v>
      </c>
      <c r="B67" t="s">
        <v>8</v>
      </c>
      <c r="C67">
        <v>2</v>
      </c>
      <c r="D67" t="s">
        <v>9</v>
      </c>
      <c r="E67" t="s">
        <v>45</v>
      </c>
      <c r="F67" s="1">
        <v>43193.747560555559</v>
      </c>
      <c r="G67" s="1">
        <v>43194.701391967596</v>
      </c>
      <c r="H67" t="s">
        <v>21</v>
      </c>
    </row>
    <row r="68" spans="1:8" x14ac:dyDescent="0.35">
      <c r="A68" t="s">
        <v>334</v>
      </c>
      <c r="B68" t="s">
        <v>8</v>
      </c>
      <c r="C68">
        <v>6</v>
      </c>
      <c r="D68" t="s">
        <v>16</v>
      </c>
      <c r="E68" t="s">
        <v>39</v>
      </c>
      <c r="F68" s="1">
        <v>43193.838334733795</v>
      </c>
      <c r="G68" s="1">
        <v>43194.704782048611</v>
      </c>
      <c r="H68" t="s">
        <v>27</v>
      </c>
    </row>
    <row r="69" spans="1:8" x14ac:dyDescent="0.35">
      <c r="A69" t="s">
        <v>335</v>
      </c>
      <c r="B69" t="s">
        <v>8</v>
      </c>
      <c r="C69">
        <v>1</v>
      </c>
      <c r="D69" t="s">
        <v>9</v>
      </c>
      <c r="E69" t="s">
        <v>336</v>
      </c>
      <c r="F69" s="1">
        <v>43193.84160039352</v>
      </c>
      <c r="G69" s="1">
        <v>43194.715182499996</v>
      </c>
      <c r="H69" t="s">
        <v>27</v>
      </c>
    </row>
    <row r="70" spans="1:8" x14ac:dyDescent="0.35">
      <c r="A70" t="s">
        <v>337</v>
      </c>
      <c r="B70" t="s">
        <v>18</v>
      </c>
      <c r="C70">
        <v>1</v>
      </c>
      <c r="D70" t="s">
        <v>19</v>
      </c>
      <c r="E70" t="s">
        <v>250</v>
      </c>
      <c r="F70" s="1">
        <v>43194.471765243055</v>
      </c>
      <c r="G70" s="1">
        <v>43194.722280057867</v>
      </c>
      <c r="H70" t="s">
        <v>27</v>
      </c>
    </row>
    <row r="71" spans="1:8" x14ac:dyDescent="0.35">
      <c r="A71" t="s">
        <v>338</v>
      </c>
      <c r="B71" t="s">
        <v>18</v>
      </c>
      <c r="C71">
        <v>1</v>
      </c>
      <c r="D71" t="s">
        <v>19</v>
      </c>
      <c r="E71" t="s">
        <v>339</v>
      </c>
      <c r="F71" s="1">
        <v>43194.522906215279</v>
      </c>
      <c r="G71" s="1">
        <v>43194.727061435187</v>
      </c>
      <c r="H71" t="s">
        <v>27</v>
      </c>
    </row>
    <row r="72" spans="1:8" x14ac:dyDescent="0.35">
      <c r="A72" t="s">
        <v>340</v>
      </c>
      <c r="B72" t="s">
        <v>8</v>
      </c>
      <c r="C72">
        <v>7</v>
      </c>
      <c r="D72" t="s">
        <v>9</v>
      </c>
      <c r="E72" t="s">
        <v>32</v>
      </c>
      <c r="F72" s="1">
        <v>43194.552789120367</v>
      </c>
      <c r="G72" s="1">
        <v>43194.734370034719</v>
      </c>
      <c r="H72" t="s">
        <v>27</v>
      </c>
    </row>
    <row r="73" spans="1:8" x14ac:dyDescent="0.35">
      <c r="A73" t="s">
        <v>341</v>
      </c>
      <c r="B73" t="s">
        <v>18</v>
      </c>
      <c r="C73">
        <v>1</v>
      </c>
      <c r="D73" t="s">
        <v>19</v>
      </c>
      <c r="E73" t="s">
        <v>342</v>
      </c>
      <c r="F73" s="1">
        <v>43194.554928495367</v>
      </c>
      <c r="G73" s="1">
        <v>43194.737583703703</v>
      </c>
      <c r="H73" t="s">
        <v>27</v>
      </c>
    </row>
    <row r="74" spans="1:8" x14ac:dyDescent="0.35">
      <c r="A74" t="s">
        <v>343</v>
      </c>
      <c r="B74" t="s">
        <v>8</v>
      </c>
      <c r="C74">
        <v>5</v>
      </c>
      <c r="D74" t="s">
        <v>9</v>
      </c>
      <c r="E74" t="s">
        <v>98</v>
      </c>
      <c r="F74" s="1">
        <v>43194.571158148145</v>
      </c>
      <c r="G74" s="1">
        <v>43194.743116412035</v>
      </c>
      <c r="H74" t="s">
        <v>27</v>
      </c>
    </row>
    <row r="75" spans="1:8" x14ac:dyDescent="0.35">
      <c r="A75" t="s">
        <v>344</v>
      </c>
      <c r="B75" t="s">
        <v>8</v>
      </c>
      <c r="C75">
        <v>14</v>
      </c>
      <c r="D75" t="s">
        <v>11</v>
      </c>
      <c r="E75" t="s">
        <v>14</v>
      </c>
      <c r="F75" s="1">
        <v>43194.607411249999</v>
      </c>
      <c r="G75" s="1">
        <v>43194.756485520833</v>
      </c>
      <c r="H75" t="s">
        <v>27</v>
      </c>
    </row>
    <row r="76" spans="1:8" x14ac:dyDescent="0.35">
      <c r="A76" t="s">
        <v>345</v>
      </c>
      <c r="B76" t="s">
        <v>8</v>
      </c>
      <c r="C76">
        <v>3</v>
      </c>
      <c r="D76" t="s">
        <v>11</v>
      </c>
      <c r="E76" t="s">
        <v>14</v>
      </c>
      <c r="F76" s="1">
        <v>43194.620244166668</v>
      </c>
      <c r="G76" s="1">
        <v>43194.758787361112</v>
      </c>
      <c r="H76" t="s">
        <v>27</v>
      </c>
    </row>
    <row r="77" spans="1:8" x14ac:dyDescent="0.35">
      <c r="A77" t="s">
        <v>346</v>
      </c>
      <c r="B77" t="s">
        <v>18</v>
      </c>
      <c r="C77">
        <v>1</v>
      </c>
      <c r="D77" t="s">
        <v>19</v>
      </c>
      <c r="E77" t="s">
        <v>250</v>
      </c>
      <c r="F77" s="1">
        <v>43194.48037326389</v>
      </c>
      <c r="G77" s="1">
        <v>43195.511294502314</v>
      </c>
      <c r="H77" t="s">
        <v>25</v>
      </c>
    </row>
    <row r="78" spans="1:8" x14ac:dyDescent="0.35">
      <c r="A78" t="s">
        <v>347</v>
      </c>
      <c r="B78" t="s">
        <v>18</v>
      </c>
      <c r="C78">
        <v>1</v>
      </c>
      <c r="D78" t="s">
        <v>19</v>
      </c>
      <c r="E78" t="s">
        <v>250</v>
      </c>
      <c r="F78" s="1">
        <v>43194.484506111112</v>
      </c>
      <c r="G78" s="1">
        <v>43195.52441690972</v>
      </c>
      <c r="H78" t="s">
        <v>25</v>
      </c>
    </row>
    <row r="79" spans="1:8" x14ac:dyDescent="0.35">
      <c r="A79" t="s">
        <v>348</v>
      </c>
      <c r="B79" t="s">
        <v>8</v>
      </c>
      <c r="C79">
        <v>5</v>
      </c>
      <c r="D79" t="s">
        <v>9</v>
      </c>
      <c r="E79" t="s">
        <v>14</v>
      </c>
      <c r="F79" s="1">
        <v>43194.638621886574</v>
      </c>
      <c r="G79" s="1">
        <v>43195.539716782405</v>
      </c>
      <c r="H79" t="s">
        <v>25</v>
      </c>
    </row>
    <row r="80" spans="1:8" x14ac:dyDescent="0.35">
      <c r="A80" t="s">
        <v>349</v>
      </c>
      <c r="B80" t="s">
        <v>8</v>
      </c>
      <c r="C80">
        <v>1</v>
      </c>
      <c r="D80" t="s">
        <v>9</v>
      </c>
      <c r="E80" t="s">
        <v>45</v>
      </c>
      <c r="F80" s="1">
        <v>43194.653201886576</v>
      </c>
      <c r="G80" s="1">
        <v>43195.542973449075</v>
      </c>
      <c r="H80" t="s">
        <v>25</v>
      </c>
    </row>
    <row r="81" spans="1:8" x14ac:dyDescent="0.35">
      <c r="A81" t="s">
        <v>350</v>
      </c>
      <c r="B81" t="s">
        <v>8</v>
      </c>
      <c r="C81">
        <v>8</v>
      </c>
      <c r="D81" t="s">
        <v>9</v>
      </c>
      <c r="E81" t="s">
        <v>14</v>
      </c>
      <c r="F81" s="1">
        <v>43194.659182048614</v>
      </c>
      <c r="G81" s="1">
        <v>43195.545446620374</v>
      </c>
      <c r="H81" t="s">
        <v>25</v>
      </c>
    </row>
    <row r="82" spans="1:8" x14ac:dyDescent="0.35">
      <c r="A82" t="s">
        <v>351</v>
      </c>
      <c r="B82" t="s">
        <v>8</v>
      </c>
      <c r="C82">
        <v>5</v>
      </c>
      <c r="D82" t="s">
        <v>11</v>
      </c>
      <c r="E82" t="s">
        <v>14</v>
      </c>
      <c r="F82" s="1">
        <v>43194.704133749998</v>
      </c>
      <c r="G82" s="1">
        <v>43195.595610532408</v>
      </c>
      <c r="H82" t="s">
        <v>25</v>
      </c>
    </row>
    <row r="83" spans="1:8" x14ac:dyDescent="0.35">
      <c r="A83" t="s">
        <v>352</v>
      </c>
      <c r="B83" t="s">
        <v>8</v>
      </c>
      <c r="C83">
        <v>1</v>
      </c>
      <c r="D83" t="s">
        <v>9</v>
      </c>
      <c r="E83" t="s">
        <v>276</v>
      </c>
      <c r="F83" s="1">
        <v>43194.606196736109</v>
      </c>
      <c r="G83" s="1">
        <v>43195.602932245369</v>
      </c>
      <c r="H83" t="s">
        <v>21</v>
      </c>
    </row>
    <row r="84" spans="1:8" x14ac:dyDescent="0.35">
      <c r="A84" t="s">
        <v>353</v>
      </c>
      <c r="B84" t="s">
        <v>18</v>
      </c>
      <c r="C84">
        <v>1</v>
      </c>
      <c r="D84" t="s">
        <v>19</v>
      </c>
      <c r="E84" t="s">
        <v>354</v>
      </c>
      <c r="F84" s="1">
        <v>43194.712461678238</v>
      </c>
      <c r="G84" s="1">
        <v>43195.611846354164</v>
      </c>
      <c r="H84" t="s">
        <v>21</v>
      </c>
    </row>
    <row r="85" spans="1:8" x14ac:dyDescent="0.35">
      <c r="A85" t="s">
        <v>355</v>
      </c>
      <c r="B85" t="s">
        <v>8</v>
      </c>
      <c r="C85">
        <v>1</v>
      </c>
      <c r="D85" t="s">
        <v>9</v>
      </c>
      <c r="E85" t="s">
        <v>48</v>
      </c>
      <c r="F85" s="1">
        <v>43194.688854953703</v>
      </c>
      <c r="G85" s="1">
        <v>43195.630312118054</v>
      </c>
      <c r="H85" t="s">
        <v>10</v>
      </c>
    </row>
    <row r="86" spans="1:8" x14ac:dyDescent="0.35">
      <c r="A86" t="s">
        <v>356</v>
      </c>
      <c r="B86" t="s">
        <v>8</v>
      </c>
      <c r="C86">
        <v>3</v>
      </c>
      <c r="D86" t="s">
        <v>9</v>
      </c>
      <c r="E86" t="s">
        <v>14</v>
      </c>
      <c r="F86" s="1">
        <v>43194.721725104166</v>
      </c>
      <c r="G86" s="1">
        <v>43195.641732916665</v>
      </c>
      <c r="H86" t="s">
        <v>21</v>
      </c>
    </row>
    <row r="87" spans="1:8" x14ac:dyDescent="0.35">
      <c r="A87" t="s">
        <v>357</v>
      </c>
      <c r="B87" t="s">
        <v>8</v>
      </c>
      <c r="C87">
        <v>10</v>
      </c>
      <c r="D87" t="s">
        <v>9</v>
      </c>
      <c r="E87" t="s">
        <v>98</v>
      </c>
      <c r="F87" s="1">
        <v>43195.345999780089</v>
      </c>
      <c r="G87" s="1">
        <v>43195.658072164355</v>
      </c>
      <c r="H87" t="s">
        <v>21</v>
      </c>
    </row>
    <row r="88" spans="1:8" x14ac:dyDescent="0.35">
      <c r="A88" t="s">
        <v>358</v>
      </c>
      <c r="B88" t="s">
        <v>8</v>
      </c>
      <c r="C88">
        <v>5</v>
      </c>
      <c r="D88" t="s">
        <v>9</v>
      </c>
      <c r="E88" t="s">
        <v>98</v>
      </c>
      <c r="F88" s="1">
        <v>43195.350080266202</v>
      </c>
      <c r="G88" s="1">
        <v>43195.662635069442</v>
      </c>
      <c r="H88" t="s">
        <v>21</v>
      </c>
    </row>
    <row r="89" spans="1:8" x14ac:dyDescent="0.35">
      <c r="A89" t="s">
        <v>359</v>
      </c>
      <c r="B89" t="s">
        <v>8</v>
      </c>
      <c r="C89">
        <v>12</v>
      </c>
      <c r="D89" t="s">
        <v>9</v>
      </c>
      <c r="E89" t="s">
        <v>98</v>
      </c>
      <c r="F89" s="1">
        <v>43195.355724560184</v>
      </c>
      <c r="G89" s="1">
        <v>43195.672508888892</v>
      </c>
      <c r="H89" t="s">
        <v>21</v>
      </c>
    </row>
    <row r="90" spans="1:8" x14ac:dyDescent="0.35">
      <c r="A90" t="s">
        <v>360</v>
      </c>
      <c r="B90" t="s">
        <v>8</v>
      </c>
      <c r="C90">
        <v>11</v>
      </c>
      <c r="D90" t="s">
        <v>9</v>
      </c>
      <c r="E90" t="s">
        <v>98</v>
      </c>
      <c r="F90" s="1">
        <v>43195.365506192131</v>
      </c>
      <c r="G90" s="1">
        <v>43195.683998796296</v>
      </c>
      <c r="H90" t="s">
        <v>21</v>
      </c>
    </row>
    <row r="91" spans="1:8" x14ac:dyDescent="0.35">
      <c r="A91" t="s">
        <v>361</v>
      </c>
      <c r="B91" t="s">
        <v>8</v>
      </c>
      <c r="C91">
        <v>6</v>
      </c>
      <c r="D91" t="s">
        <v>9</v>
      </c>
      <c r="E91" t="s">
        <v>98</v>
      </c>
      <c r="F91" s="1">
        <v>43195.40373474537</v>
      </c>
      <c r="G91" s="1">
        <v>43195.693025949076</v>
      </c>
      <c r="H91" t="s">
        <v>21</v>
      </c>
    </row>
    <row r="92" spans="1:8" x14ac:dyDescent="0.35">
      <c r="A92" t="s">
        <v>362</v>
      </c>
      <c r="B92" t="s">
        <v>8</v>
      </c>
      <c r="C92">
        <v>3</v>
      </c>
      <c r="D92" t="s">
        <v>9</v>
      </c>
      <c r="E92" t="s">
        <v>98</v>
      </c>
      <c r="F92" s="1">
        <v>43195.476652013887</v>
      </c>
      <c r="G92" s="1">
        <v>43196.377601400462</v>
      </c>
      <c r="H92" t="s">
        <v>21</v>
      </c>
    </row>
    <row r="93" spans="1:8" x14ac:dyDescent="0.35">
      <c r="A93" t="s">
        <v>363</v>
      </c>
      <c r="B93" t="s">
        <v>18</v>
      </c>
      <c r="C93">
        <v>1</v>
      </c>
      <c r="D93" t="s">
        <v>19</v>
      </c>
      <c r="E93" t="s">
        <v>364</v>
      </c>
      <c r="F93" s="1">
        <v>43195.480916168985</v>
      </c>
      <c r="G93" s="1">
        <v>43196.383643958332</v>
      </c>
      <c r="H93" t="s">
        <v>21</v>
      </c>
    </row>
    <row r="94" spans="1:8" x14ac:dyDescent="0.35">
      <c r="A94" t="s">
        <v>365</v>
      </c>
      <c r="B94" t="s">
        <v>8</v>
      </c>
      <c r="C94">
        <v>10</v>
      </c>
      <c r="D94" t="s">
        <v>9</v>
      </c>
      <c r="E94" t="s">
        <v>98</v>
      </c>
      <c r="F94" s="1">
        <v>43195.514102303241</v>
      </c>
      <c r="G94" s="1">
        <v>43196.390089016204</v>
      </c>
      <c r="H94" t="s">
        <v>21</v>
      </c>
    </row>
    <row r="95" spans="1:8" x14ac:dyDescent="0.35">
      <c r="A95" t="s">
        <v>366</v>
      </c>
      <c r="B95" t="s">
        <v>18</v>
      </c>
      <c r="C95">
        <v>1</v>
      </c>
      <c r="D95" t="s">
        <v>19</v>
      </c>
      <c r="E95" t="s">
        <v>367</v>
      </c>
      <c r="F95" s="1">
        <v>43195.534829571756</v>
      </c>
      <c r="G95" s="1">
        <v>43196.396675821758</v>
      </c>
      <c r="H95" t="s">
        <v>21</v>
      </c>
    </row>
    <row r="96" spans="1:8" x14ac:dyDescent="0.35">
      <c r="A96" t="s">
        <v>368</v>
      </c>
      <c r="B96" t="s">
        <v>8</v>
      </c>
      <c r="C96">
        <v>6</v>
      </c>
      <c r="D96" t="s">
        <v>9</v>
      </c>
      <c r="E96" t="s">
        <v>47</v>
      </c>
      <c r="F96" s="1">
        <v>43194.726414432873</v>
      </c>
      <c r="G96" s="1">
        <v>43196.397923703706</v>
      </c>
      <c r="H96" t="s">
        <v>27</v>
      </c>
    </row>
    <row r="97" spans="1:8" x14ac:dyDescent="0.35">
      <c r="A97" t="s">
        <v>369</v>
      </c>
      <c r="B97" t="s">
        <v>8</v>
      </c>
      <c r="C97">
        <v>8</v>
      </c>
      <c r="D97" t="s">
        <v>9</v>
      </c>
      <c r="E97" t="s">
        <v>98</v>
      </c>
      <c r="F97" s="1">
        <v>43195.546206539351</v>
      </c>
      <c r="G97" s="1">
        <v>43196.403866018518</v>
      </c>
      <c r="H97" t="s">
        <v>21</v>
      </c>
    </row>
    <row r="98" spans="1:8" x14ac:dyDescent="0.35">
      <c r="A98" t="s">
        <v>370</v>
      </c>
      <c r="B98" t="s">
        <v>8</v>
      </c>
      <c r="C98">
        <v>4</v>
      </c>
      <c r="D98" t="s">
        <v>9</v>
      </c>
      <c r="E98" t="s">
        <v>371</v>
      </c>
      <c r="F98" s="1">
        <v>43194.706867986111</v>
      </c>
      <c r="G98" s="1">
        <v>43196.412246307867</v>
      </c>
      <c r="H98" t="s">
        <v>21</v>
      </c>
    </row>
    <row r="99" spans="1:8" x14ac:dyDescent="0.35">
      <c r="A99" t="s">
        <v>372</v>
      </c>
      <c r="B99" t="s">
        <v>8</v>
      </c>
      <c r="C99">
        <v>9</v>
      </c>
      <c r="D99" t="s">
        <v>11</v>
      </c>
      <c r="E99" t="s">
        <v>47</v>
      </c>
      <c r="F99" s="1">
        <v>43194.738262175924</v>
      </c>
      <c r="G99" s="1">
        <v>43196.417328761578</v>
      </c>
      <c r="H99" t="s">
        <v>27</v>
      </c>
    </row>
    <row r="100" spans="1:8" x14ac:dyDescent="0.35">
      <c r="A100" t="s">
        <v>373</v>
      </c>
      <c r="B100" t="s">
        <v>8</v>
      </c>
      <c r="C100">
        <v>2</v>
      </c>
      <c r="D100" t="s">
        <v>9</v>
      </c>
      <c r="E100" t="s">
        <v>43</v>
      </c>
      <c r="F100" s="1">
        <v>43194.780827222225</v>
      </c>
      <c r="G100" s="1">
        <v>43196.454080011572</v>
      </c>
      <c r="H100" t="s">
        <v>27</v>
      </c>
    </row>
    <row r="101" spans="1:8" x14ac:dyDescent="0.35">
      <c r="A101" t="s">
        <v>374</v>
      </c>
      <c r="B101" t="s">
        <v>8</v>
      </c>
      <c r="C101">
        <v>5</v>
      </c>
      <c r="D101" t="s">
        <v>16</v>
      </c>
      <c r="E101" t="s">
        <v>375</v>
      </c>
      <c r="F101" s="1">
        <v>43194.840302326389</v>
      </c>
      <c r="G101" s="1">
        <v>43196.475802199071</v>
      </c>
      <c r="H101" t="s">
        <v>27</v>
      </c>
    </row>
    <row r="102" spans="1:8" x14ac:dyDescent="0.35">
      <c r="A102" t="s">
        <v>376</v>
      </c>
      <c r="B102" t="s">
        <v>8</v>
      </c>
      <c r="C102">
        <v>2</v>
      </c>
      <c r="D102" t="s">
        <v>11</v>
      </c>
      <c r="E102" t="s">
        <v>377</v>
      </c>
      <c r="F102" s="1">
        <v>43194.837216979169</v>
      </c>
      <c r="G102" s="1">
        <v>43196.490901076388</v>
      </c>
      <c r="H102" t="s">
        <v>21</v>
      </c>
    </row>
    <row r="103" spans="1:8" x14ac:dyDescent="0.35">
      <c r="A103" t="s">
        <v>378</v>
      </c>
      <c r="B103" t="s">
        <v>8</v>
      </c>
      <c r="C103">
        <v>3</v>
      </c>
      <c r="D103" t="s">
        <v>16</v>
      </c>
      <c r="E103" t="s">
        <v>33</v>
      </c>
      <c r="F103" s="1">
        <v>43194.837530949073</v>
      </c>
      <c r="G103" s="1">
        <v>43196.493854224536</v>
      </c>
      <c r="H103" t="s">
        <v>27</v>
      </c>
    </row>
    <row r="104" spans="1:8" x14ac:dyDescent="0.35">
      <c r="A104" t="s">
        <v>379</v>
      </c>
      <c r="B104" t="s">
        <v>8</v>
      </c>
      <c r="C104">
        <v>2</v>
      </c>
      <c r="D104" t="s">
        <v>9</v>
      </c>
      <c r="E104" t="s">
        <v>43</v>
      </c>
      <c r="F104" s="1">
        <v>43194.760870775463</v>
      </c>
      <c r="G104" s="1">
        <v>43196.495903587966</v>
      </c>
      <c r="H104" t="s">
        <v>21</v>
      </c>
    </row>
    <row r="105" spans="1:8" x14ac:dyDescent="0.35">
      <c r="A105" t="s">
        <v>380</v>
      </c>
      <c r="B105" t="s">
        <v>8</v>
      </c>
      <c r="C105">
        <v>9</v>
      </c>
      <c r="D105" t="s">
        <v>16</v>
      </c>
      <c r="E105" t="s">
        <v>33</v>
      </c>
      <c r="F105" s="1">
        <v>43194.84360359954</v>
      </c>
      <c r="G105" s="1">
        <v>43196.512587592595</v>
      </c>
      <c r="H105" t="s">
        <v>27</v>
      </c>
    </row>
    <row r="106" spans="1:8" x14ac:dyDescent="0.35">
      <c r="A106" t="s">
        <v>381</v>
      </c>
      <c r="B106" t="s">
        <v>8</v>
      </c>
      <c r="C106">
        <v>2</v>
      </c>
      <c r="D106" t="s">
        <v>9</v>
      </c>
      <c r="E106" t="s">
        <v>98</v>
      </c>
      <c r="F106" s="1">
        <v>43195.46026915509</v>
      </c>
      <c r="G106" s="1">
        <v>43196.514824201389</v>
      </c>
      <c r="H106" t="s">
        <v>27</v>
      </c>
    </row>
    <row r="107" spans="1:8" x14ac:dyDescent="0.35">
      <c r="A107" t="s">
        <v>382</v>
      </c>
      <c r="B107" t="s">
        <v>8</v>
      </c>
      <c r="C107">
        <v>4</v>
      </c>
      <c r="D107" t="s">
        <v>11</v>
      </c>
      <c r="E107" t="s">
        <v>47</v>
      </c>
      <c r="F107" s="1">
        <v>43194.693016817131</v>
      </c>
      <c r="G107" s="1">
        <v>43196.51586428241</v>
      </c>
      <c r="H107" t="s">
        <v>25</v>
      </c>
    </row>
    <row r="108" spans="1:8" x14ac:dyDescent="0.35">
      <c r="A108" t="s">
        <v>383</v>
      </c>
      <c r="B108" t="s">
        <v>8</v>
      </c>
      <c r="C108">
        <v>4</v>
      </c>
      <c r="D108" t="s">
        <v>11</v>
      </c>
      <c r="E108" t="s">
        <v>14</v>
      </c>
      <c r="F108" s="1">
        <v>43195.548872280095</v>
      </c>
      <c r="G108" s="1">
        <v>43196.518710949073</v>
      </c>
      <c r="H108" t="s">
        <v>25</v>
      </c>
    </row>
    <row r="109" spans="1:8" x14ac:dyDescent="0.35">
      <c r="A109" t="s">
        <v>384</v>
      </c>
      <c r="B109" t="s">
        <v>8</v>
      </c>
      <c r="C109">
        <v>6</v>
      </c>
      <c r="D109" t="s">
        <v>9</v>
      </c>
      <c r="E109" t="s">
        <v>98</v>
      </c>
      <c r="F109" s="1">
        <v>43195.464295300924</v>
      </c>
      <c r="G109" s="1">
        <v>43196.520912905093</v>
      </c>
      <c r="H109" t="s">
        <v>27</v>
      </c>
    </row>
    <row r="110" spans="1:8" x14ac:dyDescent="0.35">
      <c r="A110" t="s">
        <v>385</v>
      </c>
      <c r="B110" t="s">
        <v>8</v>
      </c>
      <c r="C110">
        <v>2</v>
      </c>
      <c r="D110" t="s">
        <v>11</v>
      </c>
      <c r="E110" t="s">
        <v>14</v>
      </c>
      <c r="F110" s="1">
        <v>43195.573519074074</v>
      </c>
      <c r="G110" s="1">
        <v>43196.523419166668</v>
      </c>
      <c r="H110" t="s">
        <v>25</v>
      </c>
    </row>
    <row r="111" spans="1:8" x14ac:dyDescent="0.35">
      <c r="A111" t="s">
        <v>386</v>
      </c>
      <c r="B111" t="s">
        <v>8</v>
      </c>
      <c r="C111">
        <v>4</v>
      </c>
      <c r="D111" t="s">
        <v>9</v>
      </c>
      <c r="E111" t="s">
        <v>14</v>
      </c>
      <c r="F111" s="1">
        <v>43195.476663796297</v>
      </c>
      <c r="G111" s="1">
        <v>43196.526485289352</v>
      </c>
      <c r="H111" t="s">
        <v>27</v>
      </c>
    </row>
    <row r="112" spans="1:8" x14ac:dyDescent="0.35">
      <c r="A112" t="s">
        <v>387</v>
      </c>
      <c r="B112" t="s">
        <v>8</v>
      </c>
      <c r="C112">
        <v>2</v>
      </c>
      <c r="D112" t="s">
        <v>9</v>
      </c>
      <c r="E112" t="s">
        <v>14</v>
      </c>
      <c r="F112" s="1">
        <v>43195.5831602662</v>
      </c>
      <c r="G112" s="1">
        <v>43196.529731377312</v>
      </c>
      <c r="H112" t="s">
        <v>25</v>
      </c>
    </row>
    <row r="113" spans="1:8" x14ac:dyDescent="0.35">
      <c r="A113" t="s">
        <v>388</v>
      </c>
      <c r="B113" t="s">
        <v>8</v>
      </c>
      <c r="C113">
        <v>8</v>
      </c>
      <c r="D113" t="s">
        <v>9</v>
      </c>
      <c r="E113" t="s">
        <v>98</v>
      </c>
      <c r="F113" s="1">
        <v>43195.550953726852</v>
      </c>
      <c r="G113" s="1">
        <v>43196.531921921298</v>
      </c>
      <c r="H113" t="s">
        <v>27</v>
      </c>
    </row>
    <row r="114" spans="1:8" x14ac:dyDescent="0.35">
      <c r="A114" t="s">
        <v>389</v>
      </c>
      <c r="B114" t="s">
        <v>8</v>
      </c>
      <c r="C114">
        <v>3</v>
      </c>
      <c r="D114" t="s">
        <v>9</v>
      </c>
      <c r="E114" t="s">
        <v>14</v>
      </c>
      <c r="F114" s="1">
        <v>43195.59241690972</v>
      </c>
      <c r="G114" s="1">
        <v>43196.533640208334</v>
      </c>
      <c r="H114" t="s">
        <v>25</v>
      </c>
    </row>
    <row r="115" spans="1:8" x14ac:dyDescent="0.35">
      <c r="A115" t="s">
        <v>390</v>
      </c>
      <c r="B115" t="s">
        <v>8</v>
      </c>
      <c r="C115">
        <v>1</v>
      </c>
      <c r="D115" t="s">
        <v>11</v>
      </c>
      <c r="E115" t="s">
        <v>46</v>
      </c>
      <c r="F115" s="1">
        <v>43195.596671967593</v>
      </c>
      <c r="G115" s="1">
        <v>43196.540988414352</v>
      </c>
      <c r="H115" t="s">
        <v>25</v>
      </c>
    </row>
    <row r="116" spans="1:8" x14ac:dyDescent="0.35">
      <c r="A116" t="s">
        <v>391</v>
      </c>
      <c r="B116" t="s">
        <v>8</v>
      </c>
      <c r="C116">
        <v>1</v>
      </c>
      <c r="D116" t="s">
        <v>9</v>
      </c>
      <c r="E116" t="s">
        <v>46</v>
      </c>
      <c r="F116" s="1">
        <v>43195.657463402778</v>
      </c>
      <c r="G116" s="1">
        <v>43196.552493773146</v>
      </c>
      <c r="H116" t="s">
        <v>25</v>
      </c>
    </row>
    <row r="117" spans="1:8" x14ac:dyDescent="0.35">
      <c r="A117" t="s">
        <v>392</v>
      </c>
      <c r="B117" t="s">
        <v>8</v>
      </c>
      <c r="C117">
        <v>8</v>
      </c>
      <c r="D117" t="s">
        <v>16</v>
      </c>
      <c r="E117" t="s">
        <v>33</v>
      </c>
      <c r="F117" s="1">
        <v>43194.839711504632</v>
      </c>
      <c r="G117" s="1">
        <v>43196.560549108799</v>
      </c>
      <c r="H117" t="s">
        <v>21</v>
      </c>
    </row>
    <row r="118" spans="1:8" x14ac:dyDescent="0.35">
      <c r="A118" t="s">
        <v>393</v>
      </c>
      <c r="B118" t="s">
        <v>8</v>
      </c>
      <c r="C118">
        <v>2</v>
      </c>
      <c r="D118" t="s">
        <v>11</v>
      </c>
      <c r="E118" t="s">
        <v>46</v>
      </c>
      <c r="F118" s="1">
        <v>43195.685587835651</v>
      </c>
      <c r="G118" s="1">
        <v>43196.561431493057</v>
      </c>
      <c r="H118" t="s">
        <v>25</v>
      </c>
    </row>
    <row r="119" spans="1:8" x14ac:dyDescent="0.35">
      <c r="A119" t="s">
        <v>394</v>
      </c>
      <c r="B119" t="s">
        <v>8</v>
      </c>
      <c r="C119">
        <v>2</v>
      </c>
      <c r="D119" t="s">
        <v>16</v>
      </c>
      <c r="E119" t="s">
        <v>395</v>
      </c>
      <c r="F119" s="1">
        <v>43195.837086064814</v>
      </c>
      <c r="G119" s="1">
        <v>43196.566129826388</v>
      </c>
      <c r="H119" t="s">
        <v>25</v>
      </c>
    </row>
    <row r="120" spans="1:8" x14ac:dyDescent="0.35">
      <c r="A120" t="s">
        <v>396</v>
      </c>
      <c r="B120" t="s">
        <v>8</v>
      </c>
      <c r="C120">
        <v>4</v>
      </c>
      <c r="D120" t="s">
        <v>16</v>
      </c>
      <c r="E120" t="s">
        <v>17</v>
      </c>
      <c r="F120" s="1">
        <v>43195.839141111108</v>
      </c>
      <c r="G120" s="1">
        <v>43196.576675150463</v>
      </c>
      <c r="H120" t="s">
        <v>25</v>
      </c>
    </row>
    <row r="121" spans="1:8" x14ac:dyDescent="0.35">
      <c r="A121" t="s">
        <v>397</v>
      </c>
      <c r="B121" t="s">
        <v>8</v>
      </c>
      <c r="C121">
        <v>3</v>
      </c>
      <c r="D121" t="s">
        <v>16</v>
      </c>
      <c r="E121" t="s">
        <v>398</v>
      </c>
      <c r="F121" s="1">
        <v>43195.837940613426</v>
      </c>
      <c r="G121" s="1">
        <v>43196.578577384258</v>
      </c>
      <c r="H121" t="s">
        <v>21</v>
      </c>
    </row>
    <row r="122" spans="1:8" x14ac:dyDescent="0.35">
      <c r="A122" t="s">
        <v>399</v>
      </c>
      <c r="B122" t="s">
        <v>8</v>
      </c>
      <c r="C122">
        <v>4</v>
      </c>
      <c r="D122" t="s">
        <v>16</v>
      </c>
      <c r="E122" t="s">
        <v>33</v>
      </c>
      <c r="F122" s="1">
        <v>43195.838463506945</v>
      </c>
      <c r="G122" s="1">
        <v>43196.582549826388</v>
      </c>
      <c r="H122" t="s">
        <v>25</v>
      </c>
    </row>
    <row r="123" spans="1:8" x14ac:dyDescent="0.35">
      <c r="A123" t="s">
        <v>400</v>
      </c>
      <c r="B123" t="s">
        <v>8</v>
      </c>
      <c r="C123">
        <v>11</v>
      </c>
      <c r="D123" t="s">
        <v>16</v>
      </c>
      <c r="E123" t="s">
        <v>212</v>
      </c>
      <c r="F123" s="1">
        <v>43195.838814456016</v>
      </c>
      <c r="G123" s="1">
        <v>43196.60716565972</v>
      </c>
      <c r="H123" t="s">
        <v>21</v>
      </c>
    </row>
    <row r="124" spans="1:8" x14ac:dyDescent="0.35">
      <c r="A124" t="s">
        <v>401</v>
      </c>
      <c r="B124" t="s">
        <v>8</v>
      </c>
      <c r="C124">
        <v>8</v>
      </c>
      <c r="D124" t="s">
        <v>16</v>
      </c>
      <c r="E124" t="s">
        <v>17</v>
      </c>
      <c r="F124" s="1">
        <v>43195.845387893518</v>
      </c>
      <c r="G124" s="1">
        <v>43196.639575300927</v>
      </c>
      <c r="H124" t="s">
        <v>25</v>
      </c>
    </row>
    <row r="125" spans="1:8" x14ac:dyDescent="0.35">
      <c r="A125" t="s">
        <v>402</v>
      </c>
      <c r="B125" t="s">
        <v>8</v>
      </c>
      <c r="C125">
        <v>6</v>
      </c>
      <c r="D125" t="s">
        <v>9</v>
      </c>
      <c r="E125" t="s">
        <v>98</v>
      </c>
      <c r="F125" s="1">
        <v>43196.380488703704</v>
      </c>
      <c r="G125" s="1">
        <v>43196.651722546296</v>
      </c>
      <c r="H125" t="s">
        <v>25</v>
      </c>
    </row>
    <row r="126" spans="1:8" x14ac:dyDescent="0.35">
      <c r="A126" t="s">
        <v>403</v>
      </c>
      <c r="B126" t="s">
        <v>8</v>
      </c>
      <c r="C126">
        <v>2</v>
      </c>
      <c r="D126" t="s">
        <v>9</v>
      </c>
      <c r="E126" t="s">
        <v>34</v>
      </c>
      <c r="F126" s="1">
        <v>43194.696798217592</v>
      </c>
      <c r="G126" s="1">
        <v>43196.675082361115</v>
      </c>
      <c r="H126" t="s">
        <v>25</v>
      </c>
    </row>
  </sheetData>
  <pageMargins left="0.7" right="0.7" top="0.75" bottom="0.75" header="0.3" footer="0.3"/>
  <pageSetup orientation="portrait"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2"/>
  <sheetViews>
    <sheetView tabSelected="1" workbookViewId="0">
      <selection activeCell="J9" sqref="J9"/>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77.1796875" style="11" bestFit="1" customWidth="1"/>
    <col min="5" max="5" width="16" style="12" customWidth="1"/>
    <col min="6" max="6" width="15.1796875" style="12" customWidth="1"/>
    <col min="7" max="7" width="15.453125" style="12" customWidth="1"/>
    <col min="8" max="8" width="34.7265625" style="11" bestFit="1" customWidth="1"/>
    <col min="9" max="9" width="30.7265625" style="11" customWidth="1"/>
    <col min="10" max="10" width="31.54296875" style="9" bestFit="1" customWidth="1"/>
    <col min="11" max="11" width="18.81640625" style="11" bestFit="1" customWidth="1"/>
    <col min="12" max="13" width="15.26953125" style="13" bestFit="1" customWidth="1"/>
    <col min="14" max="14" width="30.7265625" style="9" customWidth="1"/>
    <col min="15" max="15" width="28.453125" style="14" customWidth="1"/>
    <col min="16" max="16" width="29.453125" style="11" bestFit="1" customWidth="1"/>
    <col min="17" max="16384" width="9.1796875" style="11"/>
  </cols>
  <sheetData>
    <row r="1" spans="1:20" s="19" customFormat="1" ht="15" customHeight="1" x14ac:dyDescent="0.35">
      <c r="A1" s="19" t="s">
        <v>0</v>
      </c>
      <c r="B1" s="19" t="s">
        <v>1</v>
      </c>
      <c r="C1" s="19" t="s">
        <v>2</v>
      </c>
      <c r="D1" s="19" t="s">
        <v>52</v>
      </c>
      <c r="E1" s="21" t="s">
        <v>6</v>
      </c>
      <c r="F1" s="21" t="s">
        <v>54</v>
      </c>
      <c r="G1" s="19" t="s">
        <v>55</v>
      </c>
      <c r="H1" s="19" t="s">
        <v>56</v>
      </c>
      <c r="I1" s="19" t="s">
        <v>57</v>
      </c>
      <c r="J1" s="19" t="s">
        <v>145</v>
      </c>
      <c r="K1" s="19" t="s">
        <v>58</v>
      </c>
      <c r="L1" s="22" t="s">
        <v>59</v>
      </c>
      <c r="M1" s="22" t="s">
        <v>60</v>
      </c>
      <c r="N1" s="19" t="s">
        <v>61</v>
      </c>
      <c r="O1" s="23" t="s">
        <v>62</v>
      </c>
      <c r="P1" s="19" t="s">
        <v>92</v>
      </c>
      <c r="Q1" s="24"/>
      <c r="R1" s="24"/>
      <c r="S1" s="24"/>
    </row>
    <row r="2" spans="1:20" ht="15" customHeight="1" x14ac:dyDescent="0.35">
      <c r="I2" s="17"/>
      <c r="L2" s="11"/>
      <c r="N2" s="13"/>
      <c r="O2" s="9"/>
      <c r="P2" s="14"/>
      <c r="R2"/>
      <c r="S2"/>
      <c r="T2"/>
    </row>
    <row r="3" spans="1:20" ht="15" customHeight="1" x14ac:dyDescent="0.35">
      <c r="R3"/>
      <c r="S3"/>
      <c r="T3"/>
    </row>
    <row r="4" spans="1:20" ht="15" customHeight="1" x14ac:dyDescent="0.35">
      <c r="R4"/>
      <c r="S4"/>
      <c r="T4"/>
    </row>
    <row r="5" spans="1:20" ht="15" customHeight="1" x14ac:dyDescent="0.35">
      <c r="R5"/>
      <c r="S5"/>
      <c r="T5"/>
    </row>
    <row r="6" spans="1:20" ht="15" customHeight="1" x14ac:dyDescent="0.35">
      <c r="R6"/>
      <c r="S6"/>
      <c r="T6"/>
    </row>
    <row r="7" spans="1:20" ht="15" customHeight="1" x14ac:dyDescent="0.35">
      <c r="R7"/>
      <c r="S7"/>
      <c r="T7"/>
    </row>
    <row r="8" spans="1:20" ht="15" customHeight="1" x14ac:dyDescent="0.35">
      <c r="R8"/>
      <c r="S8"/>
      <c r="T8"/>
    </row>
    <row r="9" spans="1:20" ht="15" customHeight="1" x14ac:dyDescent="0.35">
      <c r="R9"/>
      <c r="S9"/>
      <c r="T9"/>
    </row>
    <row r="10" spans="1:20" ht="15" customHeight="1" x14ac:dyDescent="0.35">
      <c r="R10"/>
      <c r="S10"/>
      <c r="T10"/>
    </row>
    <row r="11" spans="1:20" ht="15" customHeight="1" x14ac:dyDescent="0.35">
      <c r="R11"/>
      <c r="S11"/>
      <c r="T11"/>
    </row>
    <row r="12" spans="1:20" ht="15" customHeight="1" x14ac:dyDescent="0.35">
      <c r="R12"/>
      <c r="S12"/>
      <c r="T12"/>
    </row>
  </sheetData>
  <conditionalFormatting sqref="A2:A1048576">
    <cfRule type="duplicateValues" dxfId="68" priority="2"/>
  </conditionalFormatting>
  <conditionalFormatting sqref="A1">
    <cfRule type="duplicateValues" dxfId="67" priority="1"/>
  </conditionalFormatting>
  <pageMargins left="0.7" right="0.7" top="0.75" bottom="0.75" header="0.3" footer="0.3"/>
  <pageSetup orientation="portrait"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33"/>
  <sheetViews>
    <sheetView workbookViewId="0">
      <selection activeCell="X24" sqref="X24"/>
    </sheetView>
  </sheetViews>
  <sheetFormatPr defaultRowHeight="15" customHeight="1"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7.81640625" style="1" customWidth="1"/>
    <col min="8" max="8" width="13.81640625" style="1" bestFit="1" customWidth="1"/>
    <col min="9" max="9" width="15.1796875" style="1" customWidth="1"/>
    <col min="10" max="10" width="15.453125" style="1" customWidth="1"/>
    <col min="11" max="11" width="34.7265625" bestFit="1" customWidth="1"/>
    <col min="12" max="13" width="30.7265625" style="8" customWidth="1"/>
    <col min="14" max="14" width="31.54296875" bestFit="1" customWidth="1"/>
    <col min="15" max="15" width="18.81640625" bestFit="1" customWidth="1"/>
    <col min="16" max="16" width="13.7265625" bestFit="1" customWidth="1"/>
    <col min="17" max="17" width="16.26953125" style="6" bestFit="1" customWidth="1"/>
    <col min="18" max="18" width="15.26953125" style="6" bestFit="1" customWidth="1"/>
    <col min="19" max="19" width="30.7265625" style="15" customWidth="1"/>
    <col min="20" max="20" width="28.453125" style="7" customWidth="1"/>
    <col min="22" max="22" width="18.7265625" bestFit="1" customWidth="1"/>
    <col min="23" max="23" width="15.26953125" bestFit="1" customWidth="1"/>
    <col min="24" max="24" width="37.453125" bestFit="1" customWidth="1"/>
  </cols>
  <sheetData>
    <row r="1" spans="1:24" ht="15" customHeight="1" x14ac:dyDescent="0.35">
      <c r="A1" t="s">
        <v>0</v>
      </c>
      <c r="B1" t="s">
        <v>1</v>
      </c>
      <c r="C1" t="s">
        <v>2</v>
      </c>
      <c r="D1" t="s">
        <v>3</v>
      </c>
      <c r="E1" t="s">
        <v>52</v>
      </c>
      <c r="F1" s="1" t="s">
        <v>5</v>
      </c>
      <c r="G1" s="1" t="s">
        <v>53</v>
      </c>
      <c r="H1" s="1" t="s">
        <v>79</v>
      </c>
      <c r="I1" s="1" t="s">
        <v>54</v>
      </c>
      <c r="J1" s="1" t="s">
        <v>55</v>
      </c>
      <c r="K1" t="s">
        <v>56</v>
      </c>
      <c r="L1" s="8" t="s">
        <v>57</v>
      </c>
      <c r="M1" s="8" t="s">
        <v>145</v>
      </c>
      <c r="N1" t="s">
        <v>58</v>
      </c>
      <c r="O1" t="s">
        <v>59</v>
      </c>
      <c r="P1" t="s">
        <v>80</v>
      </c>
      <c r="Q1" s="6" t="s">
        <v>60</v>
      </c>
      <c r="R1" s="6" t="s">
        <v>61</v>
      </c>
      <c r="S1" s="15" t="s">
        <v>62</v>
      </c>
      <c r="T1" s="10" t="s">
        <v>92</v>
      </c>
      <c r="V1" s="2" t="s">
        <v>95</v>
      </c>
      <c r="W1" t="s">
        <v>94</v>
      </c>
      <c r="X1" t="s">
        <v>93</v>
      </c>
    </row>
    <row r="2" spans="1:24" ht="15" customHeight="1" x14ac:dyDescent="0.35">
      <c r="A2" t="s">
        <v>108</v>
      </c>
      <c r="B2" t="s">
        <v>8</v>
      </c>
      <c r="C2">
        <v>1</v>
      </c>
      <c r="D2" t="s">
        <v>9</v>
      </c>
      <c r="E2" t="s">
        <v>14</v>
      </c>
      <c r="F2" s="1">
        <v>43181.542099293983</v>
      </c>
      <c r="G2" s="1">
        <v>43188.377757997689</v>
      </c>
      <c r="H2" s="1">
        <v>43192.397245925924</v>
      </c>
      <c r="N2" t="s">
        <v>72</v>
      </c>
      <c r="O2" t="s">
        <v>23</v>
      </c>
      <c r="P2" t="s">
        <v>10</v>
      </c>
      <c r="Q2" s="6">
        <v>43192.376310081017</v>
      </c>
      <c r="R2" s="6">
        <v>43192.397245925924</v>
      </c>
      <c r="S2" s="15" t="s">
        <v>408</v>
      </c>
      <c r="T2" s="7">
        <f>Table4[End Time]-Table4[[#This Row],[Start Time]]</f>
        <v>2.0935844906489365E-2</v>
      </c>
      <c r="V2" s="3" t="s">
        <v>85</v>
      </c>
      <c r="W2" s="5"/>
      <c r="X2" s="7"/>
    </row>
    <row r="3" spans="1:24" ht="15" customHeight="1" x14ac:dyDescent="0.35">
      <c r="A3" t="s">
        <v>110</v>
      </c>
      <c r="B3" t="s">
        <v>8</v>
      </c>
      <c r="C3">
        <v>14</v>
      </c>
      <c r="D3" t="s">
        <v>9</v>
      </c>
      <c r="E3" t="s">
        <v>32</v>
      </c>
      <c r="F3" s="1">
        <v>43181.5662734375</v>
      </c>
      <c r="G3" s="1">
        <v>43187.494605347223</v>
      </c>
      <c r="H3" s="1">
        <v>43192.403162048613</v>
      </c>
      <c r="N3" t="s">
        <v>64</v>
      </c>
      <c r="O3" t="s">
        <v>23</v>
      </c>
      <c r="P3" t="s">
        <v>10</v>
      </c>
      <c r="Q3" s="6">
        <v>43192.398022442132</v>
      </c>
      <c r="R3" s="6">
        <v>43192.403162048613</v>
      </c>
      <c r="S3" s="15" t="s">
        <v>409</v>
      </c>
      <c r="T3" s="7">
        <f>Table4[End Time]-Table4[[#This Row],[Start Time]]</f>
        <v>5.1396064809523523E-3</v>
      </c>
      <c r="V3" s="4" t="s">
        <v>462</v>
      </c>
      <c r="W3" s="5">
        <v>1</v>
      </c>
      <c r="X3" s="7">
        <v>1.7534722222222222E-2</v>
      </c>
    </row>
    <row r="4" spans="1:24" ht="15" customHeight="1" x14ac:dyDescent="0.35">
      <c r="A4" t="s">
        <v>109</v>
      </c>
      <c r="B4" t="s">
        <v>8</v>
      </c>
      <c r="C4">
        <v>6</v>
      </c>
      <c r="D4" t="s">
        <v>9</v>
      </c>
      <c r="E4" t="s">
        <v>49</v>
      </c>
      <c r="F4" s="1">
        <v>43181.593048495371</v>
      </c>
      <c r="G4" s="1">
        <v>43187.51302849537</v>
      </c>
      <c r="H4" s="1">
        <v>43192.417688472226</v>
      </c>
      <c r="N4" t="s">
        <v>64</v>
      </c>
      <c r="O4" t="s">
        <v>23</v>
      </c>
      <c r="P4" t="s">
        <v>10</v>
      </c>
      <c r="Q4" s="6">
        <v>43192.411521469905</v>
      </c>
      <c r="R4" s="6">
        <v>43192.417688472226</v>
      </c>
      <c r="S4" s="15" t="s">
        <v>82</v>
      </c>
      <c r="T4" s="7">
        <f>Table4[End Time]-Table4[[#This Row],[Start Time]]</f>
        <v>6.1670023205806501E-3</v>
      </c>
      <c r="V4" s="4" t="s">
        <v>464</v>
      </c>
      <c r="W4" s="5">
        <v>1</v>
      </c>
      <c r="X4" s="7">
        <v>1.9675925925925926E-4</v>
      </c>
    </row>
    <row r="5" spans="1:24" ht="15" customHeight="1" x14ac:dyDescent="0.35">
      <c r="A5" t="s">
        <v>107</v>
      </c>
      <c r="B5" t="s">
        <v>8</v>
      </c>
      <c r="C5">
        <v>1</v>
      </c>
      <c r="D5" t="s">
        <v>9</v>
      </c>
      <c r="E5" t="s">
        <v>45</v>
      </c>
      <c r="F5" s="1">
        <v>43181.579799606479</v>
      </c>
      <c r="G5" s="1">
        <v>43187.48367652778</v>
      </c>
      <c r="H5" s="1">
        <v>43192.418822581021</v>
      </c>
      <c r="N5" t="s">
        <v>64</v>
      </c>
      <c r="O5" t="s">
        <v>23</v>
      </c>
      <c r="P5" t="s">
        <v>10</v>
      </c>
      <c r="Q5" s="6">
        <v>43192.41037435185</v>
      </c>
      <c r="R5" s="6">
        <v>43192.418822581021</v>
      </c>
      <c r="S5" s="15" t="s">
        <v>410</v>
      </c>
      <c r="T5" s="7">
        <f>Table4[End Time]-Table4[[#This Row],[Start Time]]</f>
        <v>8.4482291713356972E-3</v>
      </c>
      <c r="V5" s="3" t="s">
        <v>466</v>
      </c>
      <c r="W5" s="5">
        <v>2</v>
      </c>
      <c r="X5" s="7">
        <v>8.86574074074074E-3</v>
      </c>
    </row>
    <row r="6" spans="1:24" ht="15" customHeight="1" x14ac:dyDescent="0.35">
      <c r="A6" t="s">
        <v>106</v>
      </c>
      <c r="B6" t="s">
        <v>8</v>
      </c>
      <c r="C6">
        <v>1</v>
      </c>
      <c r="D6" t="s">
        <v>9</v>
      </c>
      <c r="E6" t="s">
        <v>32</v>
      </c>
      <c r="F6" s="1">
        <v>43181.593011469908</v>
      </c>
      <c r="G6" s="1">
        <v>43188.459139444443</v>
      </c>
      <c r="H6" s="1">
        <v>43192.433051678243</v>
      </c>
      <c r="N6" t="s">
        <v>64</v>
      </c>
      <c r="O6" t="s">
        <v>25</v>
      </c>
      <c r="P6" t="s">
        <v>10</v>
      </c>
      <c r="Q6" s="6">
        <v>43192.425141793981</v>
      </c>
      <c r="R6" s="6">
        <v>43192.433051678243</v>
      </c>
      <c r="S6" s="15" t="s">
        <v>411</v>
      </c>
      <c r="T6" s="7">
        <f>Table4[End Time]-Table4[[#This Row],[Start Time]]</f>
        <v>7.9098842616076581E-3</v>
      </c>
      <c r="V6" s="3" t="s">
        <v>31</v>
      </c>
      <c r="W6" s="5"/>
      <c r="X6" s="7"/>
    </row>
    <row r="7" spans="1:24" ht="15" customHeight="1" x14ac:dyDescent="0.35">
      <c r="A7" t="s">
        <v>115</v>
      </c>
      <c r="B7" t="s">
        <v>8</v>
      </c>
      <c r="C7">
        <v>20</v>
      </c>
      <c r="D7" t="s">
        <v>11</v>
      </c>
      <c r="E7" t="s">
        <v>14</v>
      </c>
      <c r="F7" s="1">
        <v>43181.636556990743</v>
      </c>
      <c r="G7" s="1">
        <v>43187.520638877315</v>
      </c>
      <c r="H7" s="1">
        <v>43192.440151504627</v>
      </c>
      <c r="N7" t="s">
        <v>72</v>
      </c>
      <c r="O7" t="s">
        <v>23</v>
      </c>
      <c r="P7" t="s">
        <v>10</v>
      </c>
      <c r="Q7" s="6">
        <v>43192.437742314818</v>
      </c>
      <c r="R7" s="6">
        <v>43192.440151504627</v>
      </c>
      <c r="S7" s="15" t="s">
        <v>82</v>
      </c>
      <c r="T7" s="7">
        <f>Table4[End Time]-Table4[[#This Row],[Start Time]]</f>
        <v>2.4091898085316643E-3</v>
      </c>
      <c r="V7" s="4" t="s">
        <v>461</v>
      </c>
      <c r="W7" s="5">
        <v>12</v>
      </c>
      <c r="X7" s="7">
        <v>0.2648823302469136</v>
      </c>
    </row>
    <row r="8" spans="1:24" ht="15" customHeight="1" x14ac:dyDescent="0.35">
      <c r="A8" t="s">
        <v>113</v>
      </c>
      <c r="B8" t="s">
        <v>18</v>
      </c>
      <c r="C8">
        <v>1</v>
      </c>
      <c r="D8" t="s">
        <v>19</v>
      </c>
      <c r="E8" t="s">
        <v>114</v>
      </c>
      <c r="F8" s="1">
        <v>43181.65373351852</v>
      </c>
      <c r="G8" s="1">
        <v>43187.470464479164</v>
      </c>
      <c r="H8" s="1">
        <v>43192.443141504627</v>
      </c>
      <c r="N8" t="s">
        <v>64</v>
      </c>
      <c r="O8" t="s">
        <v>23</v>
      </c>
      <c r="P8" t="s">
        <v>10</v>
      </c>
      <c r="Q8" s="6">
        <v>43192.44138822917</v>
      </c>
      <c r="R8" s="6">
        <v>43192.443141504627</v>
      </c>
      <c r="S8" s="15" t="s">
        <v>82</v>
      </c>
      <c r="T8" s="7">
        <f>Table4[End Time]-Table4[[#This Row],[Start Time]]</f>
        <v>1.7532754573039711E-3</v>
      </c>
      <c r="V8" s="4" t="s">
        <v>462</v>
      </c>
      <c r="W8" s="5">
        <v>13</v>
      </c>
      <c r="X8" s="7">
        <v>7.9460470085470081E-3</v>
      </c>
    </row>
    <row r="9" spans="1:24" ht="15" customHeight="1" x14ac:dyDescent="0.35">
      <c r="A9" t="s">
        <v>112</v>
      </c>
      <c r="B9" t="s">
        <v>8</v>
      </c>
      <c r="C9">
        <v>4</v>
      </c>
      <c r="D9" t="s">
        <v>9</v>
      </c>
      <c r="E9" t="s">
        <v>43</v>
      </c>
      <c r="F9" s="1">
        <v>43181.639018275462</v>
      </c>
      <c r="G9" s="1">
        <v>43187.533870925923</v>
      </c>
      <c r="H9" s="1">
        <v>43192.451542511575</v>
      </c>
      <c r="N9" t="s">
        <v>64</v>
      </c>
      <c r="O9" t="s">
        <v>23</v>
      </c>
      <c r="P9" t="s">
        <v>10</v>
      </c>
      <c r="Q9" s="6">
        <v>43192.444665000003</v>
      </c>
      <c r="R9" s="6">
        <v>43192.451542511575</v>
      </c>
      <c r="S9" s="15" t="s">
        <v>412</v>
      </c>
      <c r="T9" s="7">
        <f>Table4[End Time]-Table4[[#This Row],[Start Time]]</f>
        <v>6.8775115723838098E-3</v>
      </c>
      <c r="V9" s="4" t="s">
        <v>463</v>
      </c>
      <c r="W9" s="5">
        <v>13</v>
      </c>
      <c r="X9" s="7">
        <v>9.1907051282051275E-3</v>
      </c>
    </row>
    <row r="10" spans="1:24" ht="15" customHeight="1" x14ac:dyDescent="0.35">
      <c r="A10" t="s">
        <v>111</v>
      </c>
      <c r="B10" t="s">
        <v>8</v>
      </c>
      <c r="C10">
        <v>2</v>
      </c>
      <c r="D10" t="s">
        <v>9</v>
      </c>
      <c r="E10" t="s">
        <v>46</v>
      </c>
      <c r="F10" s="1">
        <v>43181.639285196761</v>
      </c>
      <c r="G10" s="1">
        <v>43188.433272696762</v>
      </c>
      <c r="H10" s="1">
        <v>43192.459095590275</v>
      </c>
      <c r="N10" t="s">
        <v>64</v>
      </c>
      <c r="O10" t="s">
        <v>23</v>
      </c>
      <c r="P10" t="s">
        <v>10</v>
      </c>
      <c r="Q10" s="6">
        <v>43192.452691469909</v>
      </c>
      <c r="R10" s="6">
        <v>43192.459095590275</v>
      </c>
      <c r="S10" s="15" t="s">
        <v>413</v>
      </c>
      <c r="T10" s="7">
        <f>Table4[End Time]-Table4[[#This Row],[Start Time]]</f>
        <v>6.404120365914423E-3</v>
      </c>
      <c r="V10" s="4" t="s">
        <v>465</v>
      </c>
      <c r="W10" s="5">
        <v>6</v>
      </c>
      <c r="X10" s="7">
        <v>7.6388888888888886E-3</v>
      </c>
    </row>
    <row r="11" spans="1:24" ht="15" customHeight="1" x14ac:dyDescent="0.35">
      <c r="A11" t="s">
        <v>124</v>
      </c>
      <c r="B11" t="s">
        <v>8</v>
      </c>
      <c r="C11">
        <v>3</v>
      </c>
      <c r="D11" t="s">
        <v>9</v>
      </c>
      <c r="E11" t="s">
        <v>43</v>
      </c>
      <c r="F11" s="1">
        <v>43181.645483067128</v>
      </c>
      <c r="G11" s="1">
        <v>43188.467551550923</v>
      </c>
      <c r="H11" s="1">
        <v>43192.476106666669</v>
      </c>
      <c r="N11" t="s">
        <v>64</v>
      </c>
      <c r="O11" t="s">
        <v>23</v>
      </c>
      <c r="P11" t="s">
        <v>10</v>
      </c>
      <c r="Q11" s="6">
        <v>43192.471933067129</v>
      </c>
      <c r="R11" s="6">
        <v>43192.476106666669</v>
      </c>
      <c r="S11" s="15" t="s">
        <v>82</v>
      </c>
      <c r="T11" s="7">
        <f>Table4[End Time]-Table4[[#This Row],[Start Time]]</f>
        <v>4.1735995400813408E-3</v>
      </c>
      <c r="V11" s="3" t="s">
        <v>96</v>
      </c>
      <c r="W11" s="5">
        <v>44</v>
      </c>
      <c r="X11" s="7">
        <v>7.8345433501683548E-2</v>
      </c>
    </row>
    <row r="12" spans="1:24" ht="15" customHeight="1" x14ac:dyDescent="0.35">
      <c r="A12" t="s">
        <v>125</v>
      </c>
      <c r="B12" t="s">
        <v>8</v>
      </c>
      <c r="C12">
        <v>3</v>
      </c>
      <c r="D12" t="s">
        <v>9</v>
      </c>
      <c r="E12" t="s">
        <v>43</v>
      </c>
      <c r="F12" s="1">
        <v>43181.65936060185</v>
      </c>
      <c r="G12" s="1">
        <v>43188.488599386576</v>
      </c>
      <c r="H12" s="1">
        <v>43192.492641539349</v>
      </c>
      <c r="N12" t="s">
        <v>64</v>
      </c>
      <c r="O12" t="s">
        <v>23</v>
      </c>
      <c r="P12" t="s">
        <v>10</v>
      </c>
      <c r="Q12" s="6">
        <v>43192.477010601855</v>
      </c>
      <c r="R12" s="6">
        <v>43192.492641539349</v>
      </c>
      <c r="S12" s="15" t="s">
        <v>414</v>
      </c>
      <c r="T12" s="7">
        <f>Table4[End Time]-Table4[[#This Row],[Start Time]]</f>
        <v>1.5630937494279351E-2</v>
      </c>
      <c r="V12" s="3" t="s">
        <v>10</v>
      </c>
      <c r="W12" s="5"/>
      <c r="X12" s="7"/>
    </row>
    <row r="13" spans="1:24" ht="15" customHeight="1" x14ac:dyDescent="0.35">
      <c r="A13" t="s">
        <v>122</v>
      </c>
      <c r="B13" t="s">
        <v>8</v>
      </c>
      <c r="C13">
        <v>1</v>
      </c>
      <c r="D13" t="s">
        <v>9</v>
      </c>
      <c r="E13" t="s">
        <v>51</v>
      </c>
      <c r="F13" s="1">
        <v>43181.667054074074</v>
      </c>
      <c r="G13" s="1">
        <v>43182.66110928241</v>
      </c>
      <c r="H13" s="1">
        <v>43192.505183240741</v>
      </c>
      <c r="N13" t="s">
        <v>72</v>
      </c>
      <c r="O13" t="s">
        <v>25</v>
      </c>
      <c r="P13" t="s">
        <v>10</v>
      </c>
      <c r="Q13" s="6">
        <v>43192.494440833332</v>
      </c>
      <c r="R13" s="6">
        <v>43192.505183240741</v>
      </c>
      <c r="S13" s="15" t="s">
        <v>415</v>
      </c>
      <c r="T13" s="7">
        <f>Table4[End Time]-Table4[[#This Row],[Start Time]]</f>
        <v>1.0742407408542931E-2</v>
      </c>
      <c r="V13" s="4" t="s">
        <v>461</v>
      </c>
      <c r="W13" s="5">
        <v>20</v>
      </c>
      <c r="X13" s="7">
        <v>7.7071759259259272E-3</v>
      </c>
    </row>
    <row r="14" spans="1:24" ht="15" customHeight="1" x14ac:dyDescent="0.35">
      <c r="A14" t="s">
        <v>121</v>
      </c>
      <c r="B14" t="s">
        <v>8</v>
      </c>
      <c r="C14">
        <v>8</v>
      </c>
      <c r="D14" t="s">
        <v>9</v>
      </c>
      <c r="E14" t="s">
        <v>14</v>
      </c>
      <c r="F14" s="1">
        <v>43181.670863125</v>
      </c>
      <c r="G14" s="1">
        <v>43188.501683935188</v>
      </c>
      <c r="H14" s="1">
        <v>43192.510541747688</v>
      </c>
      <c r="N14" t="s">
        <v>72</v>
      </c>
      <c r="O14" t="s">
        <v>23</v>
      </c>
      <c r="P14" t="s">
        <v>10</v>
      </c>
      <c r="Q14" s="6">
        <v>43192.50767619213</v>
      </c>
      <c r="R14" s="6">
        <v>43192.510541747688</v>
      </c>
      <c r="S14" s="15" t="s">
        <v>416</v>
      </c>
      <c r="T14" s="7">
        <f>Table4[End Time]-Table4[[#This Row],[Start Time]]</f>
        <v>2.8655555579462089E-3</v>
      </c>
      <c r="V14" s="4" t="s">
        <v>462</v>
      </c>
      <c r="W14" s="5">
        <v>26</v>
      </c>
      <c r="X14" s="7">
        <v>8.3457977207977204E-3</v>
      </c>
    </row>
    <row r="15" spans="1:24" ht="15" customHeight="1" x14ac:dyDescent="0.35">
      <c r="A15" t="s">
        <v>117</v>
      </c>
      <c r="B15" t="s">
        <v>8</v>
      </c>
      <c r="C15">
        <v>3</v>
      </c>
      <c r="D15" t="s">
        <v>9</v>
      </c>
      <c r="E15" t="s">
        <v>75</v>
      </c>
      <c r="F15" s="1">
        <v>43181.698850277775</v>
      </c>
      <c r="G15" s="1">
        <v>43188.510096226855</v>
      </c>
      <c r="H15" s="1">
        <v>43192.516393240738</v>
      </c>
      <c r="N15" t="s">
        <v>64</v>
      </c>
      <c r="O15" t="s">
        <v>25</v>
      </c>
      <c r="P15" t="s">
        <v>10</v>
      </c>
      <c r="Q15" s="6">
        <v>43192.511437303241</v>
      </c>
      <c r="R15" s="6">
        <v>43192.516393240738</v>
      </c>
      <c r="S15" s="15" t="s">
        <v>417</v>
      </c>
      <c r="T15" s="7">
        <f>Table4[End Time]-Table4[[#This Row],[Start Time]]</f>
        <v>4.9559374965610914E-3</v>
      </c>
      <c r="V15" s="4" t="s">
        <v>463</v>
      </c>
      <c r="W15" s="5">
        <v>15</v>
      </c>
      <c r="X15" s="7">
        <v>1.657716049382716E-2</v>
      </c>
    </row>
    <row r="16" spans="1:24" ht="15" customHeight="1" x14ac:dyDescent="0.35">
      <c r="A16" t="s">
        <v>123</v>
      </c>
      <c r="B16" t="s">
        <v>8</v>
      </c>
      <c r="C16">
        <v>9</v>
      </c>
      <c r="D16" t="s">
        <v>11</v>
      </c>
      <c r="E16" t="s">
        <v>45</v>
      </c>
      <c r="F16" s="1">
        <v>43181.672385983795</v>
      </c>
      <c r="G16" s="1">
        <v>43188.487847789351</v>
      </c>
      <c r="H16" s="1">
        <v>43192.520592997687</v>
      </c>
      <c r="N16" t="s">
        <v>64</v>
      </c>
      <c r="O16" t="s">
        <v>25</v>
      </c>
      <c r="P16" t="s">
        <v>10</v>
      </c>
      <c r="Q16" s="6">
        <v>43192.517493587962</v>
      </c>
      <c r="R16" s="6">
        <v>43192.520592997687</v>
      </c>
      <c r="S16" s="15" t="s">
        <v>82</v>
      </c>
      <c r="T16" s="7">
        <f>Table4[End Time]-Table4[[#This Row],[Start Time]]</f>
        <v>3.0994097251095809E-3</v>
      </c>
      <c r="V16" s="4" t="s">
        <v>464</v>
      </c>
      <c r="W16" s="5">
        <v>10</v>
      </c>
      <c r="X16" s="7">
        <v>1.9001157407407411E-2</v>
      </c>
    </row>
    <row r="17" spans="1:24" ht="15" customHeight="1" x14ac:dyDescent="0.35">
      <c r="A17" t="s">
        <v>68</v>
      </c>
      <c r="B17" t="s">
        <v>8</v>
      </c>
      <c r="C17">
        <v>2</v>
      </c>
      <c r="D17" t="s">
        <v>11</v>
      </c>
      <c r="E17" t="s">
        <v>14</v>
      </c>
      <c r="F17" s="1">
        <v>43181.719403541669</v>
      </c>
      <c r="G17" s="1">
        <v>43188.610769699073</v>
      </c>
      <c r="H17" s="1">
        <v>43192.529802118057</v>
      </c>
      <c r="N17" t="s">
        <v>72</v>
      </c>
      <c r="O17" t="s">
        <v>25</v>
      </c>
      <c r="P17" t="s">
        <v>31</v>
      </c>
      <c r="Q17" s="6">
        <v>43192.522617835646</v>
      </c>
      <c r="R17" s="6">
        <v>43192.529802118057</v>
      </c>
      <c r="S17" s="15" t="s">
        <v>81</v>
      </c>
      <c r="T17" s="7">
        <f>Table4[End Time]-Table4[[#This Row],[Start Time]]</f>
        <v>7.184282410889864E-3</v>
      </c>
      <c r="V17" s="4" t="s">
        <v>465</v>
      </c>
      <c r="W17" s="5">
        <v>15</v>
      </c>
      <c r="X17" s="7">
        <v>9.7646604938271594E-3</v>
      </c>
    </row>
    <row r="18" spans="1:24" ht="15" customHeight="1" x14ac:dyDescent="0.35">
      <c r="A18" t="s">
        <v>104</v>
      </c>
      <c r="B18" t="s">
        <v>8</v>
      </c>
      <c r="C18">
        <v>2</v>
      </c>
      <c r="D18" t="s">
        <v>11</v>
      </c>
      <c r="E18" t="s">
        <v>12</v>
      </c>
      <c r="F18" s="1">
        <v>43180.599169618057</v>
      </c>
      <c r="G18" s="1">
        <v>43188.406813437497</v>
      </c>
      <c r="H18" s="1">
        <v>43192.534708622683</v>
      </c>
      <c r="I18" s="1">
        <v>43189.564777118052</v>
      </c>
      <c r="J18" s="1">
        <v>43189.571382175927</v>
      </c>
      <c r="K18" t="s">
        <v>63</v>
      </c>
      <c r="L18" s="8" t="s">
        <v>251</v>
      </c>
      <c r="N18" t="s">
        <v>64</v>
      </c>
      <c r="O18" t="s">
        <v>27</v>
      </c>
      <c r="P18" t="s">
        <v>31</v>
      </c>
      <c r="Q18" s="6">
        <v>43189.463771284725</v>
      </c>
      <c r="R18" s="6">
        <v>43192.534708622683</v>
      </c>
      <c r="S18" s="15" t="s">
        <v>81</v>
      </c>
      <c r="T18" s="7">
        <f>Table4[End Time]-Table4[[#This Row],[Start Time]]</f>
        <v>3.0709373379577301</v>
      </c>
      <c r="V18" s="3" t="s">
        <v>97</v>
      </c>
      <c r="W18" s="5">
        <v>86</v>
      </c>
      <c r="X18" s="7">
        <v>1.1119455211024974E-2</v>
      </c>
    </row>
    <row r="19" spans="1:24" ht="15" customHeight="1" x14ac:dyDescent="0.35">
      <c r="A19" t="s">
        <v>119</v>
      </c>
      <c r="B19" t="s">
        <v>8</v>
      </c>
      <c r="C19">
        <v>6</v>
      </c>
      <c r="D19" t="s">
        <v>11</v>
      </c>
      <c r="E19" t="s">
        <v>14</v>
      </c>
      <c r="F19" s="1">
        <v>43181.690282905096</v>
      </c>
      <c r="G19" s="1">
        <v>43188.509478437503</v>
      </c>
      <c r="H19" s="1">
        <v>43192.537546817133</v>
      </c>
      <c r="N19" t="s">
        <v>72</v>
      </c>
      <c r="O19" t="s">
        <v>23</v>
      </c>
      <c r="P19" t="s">
        <v>10</v>
      </c>
      <c r="Q19" s="6">
        <v>43192.521531493054</v>
      </c>
      <c r="R19" s="6">
        <v>43192.537546817133</v>
      </c>
      <c r="S19" s="15" t="s">
        <v>82</v>
      </c>
      <c r="T19" s="7">
        <f>Table4[End Time]-Table4[[#This Row],[Start Time]]</f>
        <v>1.6015324079489801E-2</v>
      </c>
      <c r="V19" s="3" t="s">
        <v>86</v>
      </c>
      <c r="W19" s="5">
        <v>132</v>
      </c>
      <c r="X19" s="7">
        <v>3.34939674523008E-2</v>
      </c>
    </row>
    <row r="20" spans="1:24" ht="15" customHeight="1" x14ac:dyDescent="0.35">
      <c r="A20" t="s">
        <v>120</v>
      </c>
      <c r="B20" t="s">
        <v>8</v>
      </c>
      <c r="C20">
        <v>6</v>
      </c>
      <c r="D20" t="s">
        <v>11</v>
      </c>
      <c r="E20" t="s">
        <v>14</v>
      </c>
      <c r="F20" s="1">
        <v>43181.703597002313</v>
      </c>
      <c r="G20" s="1">
        <v>43188.534044247688</v>
      </c>
      <c r="H20" s="1">
        <v>43192.542753587964</v>
      </c>
      <c r="N20" t="s">
        <v>72</v>
      </c>
      <c r="O20" t="s">
        <v>23</v>
      </c>
      <c r="P20" t="s">
        <v>10</v>
      </c>
      <c r="Q20" s="6">
        <v>43192.538476087961</v>
      </c>
      <c r="R20" s="6">
        <v>43192.542753587964</v>
      </c>
      <c r="S20" s="15" t="s">
        <v>418</v>
      </c>
      <c r="T20" s="7">
        <f>Table4[End Time]-Table4[[#This Row],[Start Time]]</f>
        <v>4.2775000038091093E-3</v>
      </c>
    </row>
    <row r="21" spans="1:24" ht="15" customHeight="1" x14ac:dyDescent="0.35">
      <c r="A21" t="s">
        <v>126</v>
      </c>
      <c r="B21" t="s">
        <v>8</v>
      </c>
      <c r="C21">
        <v>3</v>
      </c>
      <c r="D21" t="s">
        <v>11</v>
      </c>
      <c r="E21" t="s">
        <v>14</v>
      </c>
      <c r="F21" s="1">
        <v>43181.714633634256</v>
      </c>
      <c r="G21" s="1">
        <v>43188.60418357639</v>
      </c>
      <c r="H21" s="1">
        <v>43192.55035109954</v>
      </c>
      <c r="N21" t="s">
        <v>72</v>
      </c>
      <c r="O21" t="s">
        <v>25</v>
      </c>
      <c r="P21" t="s">
        <v>31</v>
      </c>
      <c r="Q21" s="6">
        <v>43192.537752025462</v>
      </c>
      <c r="R21" s="6">
        <v>43192.55035109954</v>
      </c>
      <c r="S21" s="15" t="s">
        <v>81</v>
      </c>
      <c r="T21" s="7">
        <f>Table4[End Time]-Table4[[#This Row],[Start Time]]</f>
        <v>1.2599074078025296E-2</v>
      </c>
    </row>
    <row r="22" spans="1:24" ht="15" customHeight="1" x14ac:dyDescent="0.35">
      <c r="A22" t="s">
        <v>118</v>
      </c>
      <c r="B22" t="s">
        <v>8</v>
      </c>
      <c r="C22">
        <v>3</v>
      </c>
      <c r="D22" t="s">
        <v>9</v>
      </c>
      <c r="E22" t="s">
        <v>14</v>
      </c>
      <c r="F22" s="1">
        <v>43181.709355277781</v>
      </c>
      <c r="G22" s="1">
        <v>43188.539206921298</v>
      </c>
      <c r="H22" s="1">
        <v>43192.550420914355</v>
      </c>
      <c r="N22" t="s">
        <v>72</v>
      </c>
      <c r="O22" t="s">
        <v>23</v>
      </c>
      <c r="P22" t="s">
        <v>10</v>
      </c>
      <c r="Q22" s="6">
        <v>43192.547605370368</v>
      </c>
      <c r="R22" s="6">
        <v>43192.550420914355</v>
      </c>
      <c r="S22" s="15" t="s">
        <v>419</v>
      </c>
      <c r="T22" s="7">
        <f>Table4[End Time]-Table4[[#This Row],[Start Time]]</f>
        <v>2.8155439867987297E-3</v>
      </c>
    </row>
    <row r="23" spans="1:24" ht="15" customHeight="1" x14ac:dyDescent="0.35">
      <c r="A23" t="s">
        <v>116</v>
      </c>
      <c r="B23" t="s">
        <v>8</v>
      </c>
      <c r="C23">
        <v>20</v>
      </c>
      <c r="D23" t="s">
        <v>9</v>
      </c>
      <c r="E23" t="s">
        <v>45</v>
      </c>
      <c r="F23" s="1">
        <v>43181.71369689815</v>
      </c>
      <c r="G23" s="1">
        <v>43188.594516608799</v>
      </c>
      <c r="H23" s="1">
        <v>43192.556747175928</v>
      </c>
      <c r="N23" t="s">
        <v>64</v>
      </c>
      <c r="O23" t="s">
        <v>25</v>
      </c>
      <c r="P23" t="s">
        <v>31</v>
      </c>
      <c r="Q23" s="6">
        <v>43192.5534649537</v>
      </c>
      <c r="R23" s="6">
        <v>43192.556747175928</v>
      </c>
      <c r="S23" s="15" t="s">
        <v>81</v>
      </c>
      <c r="T23" s="7">
        <f>Table4[End Time]-Table4[[#This Row],[Start Time]]</f>
        <v>3.2822222274262458E-3</v>
      </c>
    </row>
    <row r="24" spans="1:24" ht="15" customHeight="1" x14ac:dyDescent="0.35">
      <c r="A24" t="s">
        <v>163</v>
      </c>
      <c r="B24" t="s">
        <v>18</v>
      </c>
      <c r="C24">
        <v>1</v>
      </c>
      <c r="D24" t="s">
        <v>19</v>
      </c>
      <c r="E24" t="s">
        <v>20</v>
      </c>
      <c r="F24" s="1">
        <v>43182.728493530092</v>
      </c>
      <c r="G24" s="1">
        <v>43189.373640393518</v>
      </c>
      <c r="H24" s="1">
        <v>43192.56079171296</v>
      </c>
      <c r="N24" t="s">
        <v>64</v>
      </c>
      <c r="O24" t="s">
        <v>23</v>
      </c>
      <c r="P24" t="s">
        <v>31</v>
      </c>
      <c r="Q24" s="6">
        <v>43192.559100833336</v>
      </c>
      <c r="R24" s="6">
        <v>43192.56079171296</v>
      </c>
      <c r="S24" s="15" t="s">
        <v>81</v>
      </c>
      <c r="T24" s="7">
        <f>Table4[End Time]-Table4[[#This Row],[Start Time]]</f>
        <v>1.6908796242205426E-3</v>
      </c>
    </row>
    <row r="25" spans="1:24" ht="15" customHeight="1" x14ac:dyDescent="0.35">
      <c r="A25" t="s">
        <v>127</v>
      </c>
      <c r="B25" t="s">
        <v>18</v>
      </c>
      <c r="C25">
        <v>1</v>
      </c>
      <c r="D25" t="s">
        <v>19</v>
      </c>
      <c r="E25" t="s">
        <v>128</v>
      </c>
      <c r="F25" s="1">
        <v>43182.268681689813</v>
      </c>
      <c r="G25" s="1">
        <v>43188.614634583333</v>
      </c>
      <c r="H25" s="1">
        <v>43192.565675104168</v>
      </c>
      <c r="N25" t="s">
        <v>64</v>
      </c>
      <c r="O25" t="s">
        <v>27</v>
      </c>
      <c r="P25" t="s">
        <v>10</v>
      </c>
      <c r="Q25" s="6">
        <v>43192.551742002317</v>
      </c>
      <c r="R25" s="6">
        <v>43192.565675104168</v>
      </c>
      <c r="S25" s="15" t="s">
        <v>420</v>
      </c>
      <c r="T25" s="7">
        <f>Table4[End Time]-Table4[[#This Row],[Start Time]]</f>
        <v>1.3933101850852836E-2</v>
      </c>
    </row>
    <row r="26" spans="1:24" ht="15" customHeight="1" x14ac:dyDescent="0.35">
      <c r="A26" t="s">
        <v>157</v>
      </c>
      <c r="B26" t="s">
        <v>8</v>
      </c>
      <c r="C26">
        <v>6</v>
      </c>
      <c r="D26" t="s">
        <v>9</v>
      </c>
      <c r="E26" t="s">
        <v>14</v>
      </c>
      <c r="F26" s="1">
        <v>43182.636204479168</v>
      </c>
      <c r="G26" s="1">
        <v>43192.352884942127</v>
      </c>
      <c r="H26" s="1">
        <v>43192.577379328701</v>
      </c>
      <c r="N26" t="s">
        <v>72</v>
      </c>
      <c r="O26" t="s">
        <v>23</v>
      </c>
      <c r="P26" t="s">
        <v>31</v>
      </c>
      <c r="Q26" s="6">
        <v>43192.561455937503</v>
      </c>
      <c r="R26" s="6">
        <v>43192.577379328701</v>
      </c>
      <c r="S26" s="15" t="s">
        <v>421</v>
      </c>
      <c r="T26" s="7">
        <f>Table4[End Time]-Table4[[#This Row],[Start Time]]</f>
        <v>1.5923391198157333E-2</v>
      </c>
    </row>
    <row r="27" spans="1:24" ht="15" customHeight="1" x14ac:dyDescent="0.35">
      <c r="A27" t="s">
        <v>129</v>
      </c>
      <c r="B27" t="s">
        <v>8</v>
      </c>
      <c r="C27">
        <v>2</v>
      </c>
      <c r="D27" t="s">
        <v>9</v>
      </c>
      <c r="E27" t="s">
        <v>29</v>
      </c>
      <c r="F27" s="1">
        <v>43182.381869386576</v>
      </c>
      <c r="G27" s="1">
        <v>43188.71357172454</v>
      </c>
      <c r="H27" s="1">
        <v>43192.580534745372</v>
      </c>
      <c r="N27" t="s">
        <v>67</v>
      </c>
      <c r="O27" t="s">
        <v>27</v>
      </c>
      <c r="P27" t="s">
        <v>10</v>
      </c>
      <c r="Q27" s="6">
        <v>43192.570957175929</v>
      </c>
      <c r="R27" s="6">
        <v>43192.580534745372</v>
      </c>
      <c r="S27" s="15" t="s">
        <v>422</v>
      </c>
      <c r="T27" s="7">
        <f>Table4[End Time]-Table4[[#This Row],[Start Time]]</f>
        <v>9.5775694426265545E-3</v>
      </c>
    </row>
    <row r="28" spans="1:24" ht="15" customHeight="1" x14ac:dyDescent="0.35">
      <c r="A28" t="s">
        <v>156</v>
      </c>
      <c r="B28" t="s">
        <v>8</v>
      </c>
      <c r="C28">
        <v>2</v>
      </c>
      <c r="D28" t="s">
        <v>9</v>
      </c>
      <c r="E28" t="s">
        <v>49</v>
      </c>
      <c r="F28" s="1">
        <v>43182.628975300926</v>
      </c>
      <c r="G28" s="1">
        <v>43189.614180879631</v>
      </c>
      <c r="H28" s="1">
        <v>43192.628417048611</v>
      </c>
      <c r="N28" t="s">
        <v>64</v>
      </c>
      <c r="O28" t="s">
        <v>27</v>
      </c>
      <c r="P28" t="s">
        <v>31</v>
      </c>
      <c r="Q28" s="6">
        <v>43192.583058310185</v>
      </c>
      <c r="R28" s="6">
        <v>43192.628417048611</v>
      </c>
      <c r="S28" s="15" t="s">
        <v>81</v>
      </c>
      <c r="T28" s="7">
        <f>Table4[End Time]-Table4[[#This Row],[Start Time]]</f>
        <v>4.5358738425420597E-2</v>
      </c>
    </row>
    <row r="29" spans="1:24" ht="15" customHeight="1" x14ac:dyDescent="0.35">
      <c r="A29" t="s">
        <v>155</v>
      </c>
      <c r="B29" t="s">
        <v>8</v>
      </c>
      <c r="C29">
        <v>6</v>
      </c>
      <c r="D29" t="s">
        <v>9</v>
      </c>
      <c r="E29" t="s">
        <v>50</v>
      </c>
      <c r="F29" s="1">
        <v>43182.62773497685</v>
      </c>
      <c r="G29" s="1">
        <v>43189.623512245373</v>
      </c>
      <c r="H29" s="1">
        <v>43192.635472928239</v>
      </c>
      <c r="N29" t="s">
        <v>64</v>
      </c>
      <c r="O29" t="s">
        <v>27</v>
      </c>
      <c r="P29" t="s">
        <v>31</v>
      </c>
      <c r="Q29" s="6">
        <v>43192.629505127312</v>
      </c>
      <c r="R29" s="6">
        <v>43192.635472928239</v>
      </c>
      <c r="S29" s="15" t="s">
        <v>423</v>
      </c>
      <c r="T29" s="7">
        <f>Table4[End Time]-Table4[[#This Row],[Start Time]]</f>
        <v>5.9678009274648502E-3</v>
      </c>
    </row>
    <row r="30" spans="1:24" ht="15" customHeight="1" x14ac:dyDescent="0.35">
      <c r="A30" t="s">
        <v>154</v>
      </c>
      <c r="B30" t="s">
        <v>8</v>
      </c>
      <c r="C30">
        <v>10</v>
      </c>
      <c r="D30" t="s">
        <v>9</v>
      </c>
      <c r="E30" t="s">
        <v>49</v>
      </c>
      <c r="F30" s="1">
        <v>43182.621871979165</v>
      </c>
      <c r="G30" s="1">
        <v>43189.630245590277</v>
      </c>
      <c r="H30" s="1">
        <v>43192.640467523146</v>
      </c>
      <c r="N30" t="s">
        <v>64</v>
      </c>
      <c r="O30" t="s">
        <v>27</v>
      </c>
      <c r="P30" t="s">
        <v>31</v>
      </c>
      <c r="Q30" s="6">
        <v>43192.636401342592</v>
      </c>
      <c r="R30" s="6">
        <v>43192.640467523146</v>
      </c>
      <c r="S30" s="15" t="s">
        <v>81</v>
      </c>
      <c r="T30" s="7">
        <f>Table4[End Time]-Table4[[#This Row],[Start Time]]</f>
        <v>4.0661805542185903E-3</v>
      </c>
    </row>
    <row r="31" spans="1:24" ht="15" customHeight="1" x14ac:dyDescent="0.35">
      <c r="A31" t="s">
        <v>138</v>
      </c>
      <c r="B31" t="s">
        <v>8</v>
      </c>
      <c r="C31">
        <v>2</v>
      </c>
      <c r="D31" t="s">
        <v>9</v>
      </c>
      <c r="E31" t="s">
        <v>50</v>
      </c>
      <c r="F31" s="1">
        <v>43182.595574733794</v>
      </c>
      <c r="G31" s="1">
        <v>43189.461089027776</v>
      </c>
      <c r="H31" s="1">
        <v>43192.644526921293</v>
      </c>
      <c r="N31" t="s">
        <v>72</v>
      </c>
      <c r="O31" t="s">
        <v>23</v>
      </c>
      <c r="P31" t="s">
        <v>31</v>
      </c>
      <c r="Q31" s="6">
        <v>43192.641011747684</v>
      </c>
      <c r="R31" s="6">
        <v>43192.644526921293</v>
      </c>
      <c r="S31" s="15" t="s">
        <v>81</v>
      </c>
      <c r="T31" s="7">
        <f>Table4[End Time]-Table4[[#This Row],[Start Time]]</f>
        <v>3.5151736083207652E-3</v>
      </c>
    </row>
    <row r="32" spans="1:24" ht="15" customHeight="1" x14ac:dyDescent="0.35">
      <c r="A32" t="s">
        <v>152</v>
      </c>
      <c r="B32" t="s">
        <v>8</v>
      </c>
      <c r="C32">
        <v>2</v>
      </c>
      <c r="D32" t="s">
        <v>9</v>
      </c>
      <c r="E32" t="s">
        <v>98</v>
      </c>
      <c r="F32" s="1">
        <v>43182.570543865739</v>
      </c>
      <c r="G32" s="1">
        <v>43189.434841550923</v>
      </c>
      <c r="H32" s="1">
        <v>43192.649436886575</v>
      </c>
      <c r="N32" t="s">
        <v>64</v>
      </c>
      <c r="O32" t="s">
        <v>23</v>
      </c>
      <c r="P32" t="s">
        <v>31</v>
      </c>
      <c r="Q32" s="6">
        <v>43192.645709583332</v>
      </c>
      <c r="R32" s="6">
        <v>43192.649436886575</v>
      </c>
      <c r="S32" s="15" t="s">
        <v>81</v>
      </c>
      <c r="T32" s="7">
        <f>Table4[End Time]-Table4[[#This Row],[Start Time]]</f>
        <v>3.7273032430675812E-3</v>
      </c>
    </row>
    <row r="33" spans="1:20" ht="15" customHeight="1" x14ac:dyDescent="0.35">
      <c r="A33" t="s">
        <v>151</v>
      </c>
      <c r="B33" t="s">
        <v>8</v>
      </c>
      <c r="C33">
        <v>3</v>
      </c>
      <c r="D33" t="s">
        <v>9</v>
      </c>
      <c r="E33" t="s">
        <v>98</v>
      </c>
      <c r="F33" s="1">
        <v>43182.56464459491</v>
      </c>
      <c r="G33" s="1">
        <v>43189.435765671296</v>
      </c>
      <c r="H33" s="1">
        <v>43192.654409027775</v>
      </c>
      <c r="N33" t="s">
        <v>64</v>
      </c>
      <c r="O33" t="s">
        <v>25</v>
      </c>
      <c r="P33" t="s">
        <v>31</v>
      </c>
      <c r="Q33" s="6">
        <v>43192.650087453701</v>
      </c>
      <c r="R33" s="6">
        <v>43192.654409027775</v>
      </c>
      <c r="S33" s="15" t="s">
        <v>81</v>
      </c>
      <c r="T33" s="7">
        <f>Table4[End Time]-Table4[[#This Row],[Start Time]]</f>
        <v>4.3215740734012797E-3</v>
      </c>
    </row>
    <row r="34" spans="1:20" ht="15" customHeight="1" x14ac:dyDescent="0.35">
      <c r="A34" t="s">
        <v>131</v>
      </c>
      <c r="B34" t="s">
        <v>8</v>
      </c>
      <c r="C34">
        <v>7</v>
      </c>
      <c r="D34" t="s">
        <v>9</v>
      </c>
      <c r="E34" t="s">
        <v>98</v>
      </c>
      <c r="F34" s="1">
        <v>43182.448101770831</v>
      </c>
      <c r="G34" s="1">
        <v>43188.675118009261</v>
      </c>
      <c r="H34" s="1">
        <v>43193.343056956015</v>
      </c>
      <c r="N34" t="s">
        <v>64</v>
      </c>
      <c r="O34" t="s">
        <v>27</v>
      </c>
      <c r="P34" t="s">
        <v>10</v>
      </c>
      <c r="Q34" s="6">
        <v>43193.339930520837</v>
      </c>
      <c r="R34" s="6">
        <v>43193.343056956015</v>
      </c>
      <c r="S34" s="15" t="s">
        <v>82</v>
      </c>
      <c r="T34" s="7">
        <f>Table4[End Time]-Table4[[#This Row],[Start Time]]</f>
        <v>3.1264351782738231E-3</v>
      </c>
    </row>
    <row r="35" spans="1:20" ht="15" customHeight="1" x14ac:dyDescent="0.35">
      <c r="A35" t="s">
        <v>130</v>
      </c>
      <c r="B35" t="s">
        <v>8</v>
      </c>
      <c r="C35">
        <v>4</v>
      </c>
      <c r="D35" t="s">
        <v>9</v>
      </c>
      <c r="E35" t="s">
        <v>98</v>
      </c>
      <c r="F35" s="1">
        <v>43182.441337835648</v>
      </c>
      <c r="G35" s="1">
        <v>43188.696435636572</v>
      </c>
      <c r="H35" s="1">
        <v>43193.34497189815</v>
      </c>
      <c r="N35" t="s">
        <v>64</v>
      </c>
      <c r="O35" t="s">
        <v>27</v>
      </c>
      <c r="P35" t="s">
        <v>85</v>
      </c>
      <c r="Q35" s="6">
        <v>43193.327431747683</v>
      </c>
      <c r="R35" s="6">
        <v>43193.34497189815</v>
      </c>
      <c r="S35" s="15" t="s">
        <v>424</v>
      </c>
      <c r="T35" s="7">
        <f>Table4[End Time]-Table4[[#This Row],[Start Time]]</f>
        <v>1.7540150467539206E-2</v>
      </c>
    </row>
    <row r="36" spans="1:20" ht="15" customHeight="1" x14ac:dyDescent="0.35">
      <c r="A36" t="s">
        <v>132</v>
      </c>
      <c r="B36" t="s">
        <v>8</v>
      </c>
      <c r="C36">
        <v>3</v>
      </c>
      <c r="D36" t="s">
        <v>9</v>
      </c>
      <c r="E36" t="s">
        <v>98</v>
      </c>
      <c r="F36" s="1">
        <v>43182.452775162034</v>
      </c>
      <c r="G36" s="1">
        <v>43188.641360243055</v>
      </c>
      <c r="H36" s="1">
        <v>43193.34562537037</v>
      </c>
      <c r="N36" t="s">
        <v>64</v>
      </c>
      <c r="O36" t="s">
        <v>27</v>
      </c>
      <c r="P36" t="s">
        <v>10</v>
      </c>
      <c r="Q36" s="6">
        <v>43193.34382238426</v>
      </c>
      <c r="R36" s="6">
        <v>43193.34562537037</v>
      </c>
      <c r="S36" s="15" t="s">
        <v>82</v>
      </c>
      <c r="T36" s="7">
        <f>Table4[End Time]-Table4[[#This Row],[Start Time]]</f>
        <v>1.8029861093964428E-3</v>
      </c>
    </row>
    <row r="37" spans="1:20" ht="15" customHeight="1" x14ac:dyDescent="0.35">
      <c r="A37" t="s">
        <v>105</v>
      </c>
      <c r="B37" t="s">
        <v>8</v>
      </c>
      <c r="C37">
        <v>1</v>
      </c>
      <c r="D37" t="s">
        <v>9</v>
      </c>
      <c r="E37" t="s">
        <v>42</v>
      </c>
      <c r="F37" s="1">
        <v>43179.457808240739</v>
      </c>
      <c r="G37" s="1">
        <v>43188.631710775466</v>
      </c>
      <c r="H37" s="1">
        <v>43193.35515048611</v>
      </c>
      <c r="I37" s="1">
        <v>43179.736274930554</v>
      </c>
      <c r="J37" s="1">
        <v>43181.549525787035</v>
      </c>
      <c r="K37" t="s">
        <v>70</v>
      </c>
      <c r="L37" s="8" t="s">
        <v>142</v>
      </c>
      <c r="N37" t="s">
        <v>72</v>
      </c>
      <c r="O37" t="s">
        <v>25</v>
      </c>
      <c r="P37" t="s">
        <v>10</v>
      </c>
      <c r="Q37" s="6">
        <v>43193.346803854169</v>
      </c>
      <c r="R37" s="6">
        <v>43193.35515048611</v>
      </c>
      <c r="S37" s="15" t="s">
        <v>425</v>
      </c>
      <c r="T37" s="7">
        <f>Table4[End Time]-Table4[[#This Row],[Start Time]]</f>
        <v>8.3466319410945289E-3</v>
      </c>
    </row>
    <row r="38" spans="1:20" ht="15" customHeight="1" x14ac:dyDescent="0.35">
      <c r="A38" t="s">
        <v>133</v>
      </c>
      <c r="B38" t="s">
        <v>8</v>
      </c>
      <c r="C38">
        <v>7</v>
      </c>
      <c r="D38" t="s">
        <v>9</v>
      </c>
      <c r="E38" t="s">
        <v>98</v>
      </c>
      <c r="F38" s="1">
        <v>43182.459938437503</v>
      </c>
      <c r="G38" s="1">
        <v>43189.360267557873</v>
      </c>
      <c r="H38" s="1">
        <v>43193.362798240742</v>
      </c>
      <c r="N38" t="s">
        <v>64</v>
      </c>
      <c r="O38" t="s">
        <v>23</v>
      </c>
      <c r="P38" t="s">
        <v>10</v>
      </c>
      <c r="Q38" s="6">
        <v>43193.3595584375</v>
      </c>
      <c r="R38" s="6">
        <v>43193.362798240742</v>
      </c>
      <c r="S38" s="15" t="s">
        <v>82</v>
      </c>
      <c r="T38" s="7">
        <f>Table4[End Time]-Table4[[#This Row],[Start Time]]</f>
        <v>3.2398032417404465E-3</v>
      </c>
    </row>
    <row r="39" spans="1:20" ht="15" customHeight="1" x14ac:dyDescent="0.35">
      <c r="A39" t="s">
        <v>140</v>
      </c>
      <c r="B39" t="s">
        <v>8</v>
      </c>
      <c r="C39">
        <v>7</v>
      </c>
      <c r="D39" t="s">
        <v>9</v>
      </c>
      <c r="E39" t="s">
        <v>98</v>
      </c>
      <c r="F39" s="1">
        <v>43182.466836006941</v>
      </c>
      <c r="G39" s="1">
        <v>43189.367746064818</v>
      </c>
      <c r="H39" s="1">
        <v>43193.36618665509</v>
      </c>
      <c r="N39" t="s">
        <v>64</v>
      </c>
      <c r="O39" t="s">
        <v>23</v>
      </c>
      <c r="P39" t="s">
        <v>10</v>
      </c>
      <c r="Q39" s="6">
        <v>43193.363574803239</v>
      </c>
      <c r="R39" s="6">
        <v>43193.36618665509</v>
      </c>
      <c r="S39" s="15" t="s">
        <v>82</v>
      </c>
      <c r="T39" s="7">
        <f>Table4[End Time]-Table4[[#This Row],[Start Time]]</f>
        <v>2.611851850815583E-3</v>
      </c>
    </row>
    <row r="40" spans="1:20" ht="15" customHeight="1" x14ac:dyDescent="0.35">
      <c r="A40" t="s">
        <v>172</v>
      </c>
      <c r="B40" t="s">
        <v>8</v>
      </c>
      <c r="C40">
        <v>2</v>
      </c>
      <c r="D40" t="s">
        <v>9</v>
      </c>
      <c r="E40" t="s">
        <v>168</v>
      </c>
      <c r="F40" s="1">
        <v>43184.990110219907</v>
      </c>
      <c r="G40" s="1">
        <v>43192.570182199073</v>
      </c>
      <c r="H40" s="1">
        <v>43193.367281180559</v>
      </c>
      <c r="N40" t="s">
        <v>64</v>
      </c>
      <c r="O40" t="s">
        <v>27</v>
      </c>
      <c r="P40" t="s">
        <v>31</v>
      </c>
      <c r="Q40" s="6">
        <v>43193.358217118053</v>
      </c>
      <c r="R40" s="6">
        <v>43193.367281180559</v>
      </c>
      <c r="S40" s="15" t="s">
        <v>426</v>
      </c>
      <c r="T40" s="7">
        <f>Table4[End Time]-Table4[[#This Row],[Start Time]]</f>
        <v>9.0640625057858415E-3</v>
      </c>
    </row>
    <row r="41" spans="1:20" ht="15" customHeight="1" x14ac:dyDescent="0.35">
      <c r="A41" t="s">
        <v>146</v>
      </c>
      <c r="B41" t="s">
        <v>8</v>
      </c>
      <c r="C41">
        <v>5</v>
      </c>
      <c r="D41" t="s">
        <v>9</v>
      </c>
      <c r="E41" t="s">
        <v>98</v>
      </c>
      <c r="F41" s="1">
        <v>43182.470989108799</v>
      </c>
      <c r="G41" s="1">
        <v>43189.380264884261</v>
      </c>
      <c r="H41" s="1">
        <v>43193.378563796294</v>
      </c>
      <c r="N41" t="s">
        <v>64</v>
      </c>
      <c r="O41" t="s">
        <v>23</v>
      </c>
      <c r="P41" t="s">
        <v>10</v>
      </c>
      <c r="Q41" s="6">
        <v>43193.36767068287</v>
      </c>
      <c r="R41" s="6">
        <v>43193.378563796294</v>
      </c>
      <c r="S41" s="15" t="s">
        <v>427</v>
      </c>
      <c r="T41" s="7">
        <f>Table4[End Time]-Table4[[#This Row],[Start Time]]</f>
        <v>1.0893113423662726E-2</v>
      </c>
    </row>
    <row r="42" spans="1:20" ht="15" customHeight="1" x14ac:dyDescent="0.35">
      <c r="A42" t="s">
        <v>147</v>
      </c>
      <c r="B42" t="s">
        <v>8</v>
      </c>
      <c r="C42">
        <v>5</v>
      </c>
      <c r="D42" t="s">
        <v>9</v>
      </c>
      <c r="E42" t="s">
        <v>98</v>
      </c>
      <c r="F42" s="1">
        <v>43182.475333750001</v>
      </c>
      <c r="G42" s="1">
        <v>43189.386230439814</v>
      </c>
      <c r="H42" s="1">
        <v>43193.389805370367</v>
      </c>
      <c r="N42" t="s">
        <v>64</v>
      </c>
      <c r="O42" t="s">
        <v>23</v>
      </c>
      <c r="P42" t="s">
        <v>10</v>
      </c>
      <c r="Q42" s="6">
        <v>43193.380964953707</v>
      </c>
      <c r="R42" s="6">
        <v>43193.389805370367</v>
      </c>
      <c r="S42" s="15" t="s">
        <v>82</v>
      </c>
      <c r="T42" s="7">
        <f>Table4[End Time]-Table4[[#This Row],[Start Time]]</f>
        <v>8.8404166599502787E-3</v>
      </c>
    </row>
    <row r="43" spans="1:20" ht="15" customHeight="1" x14ac:dyDescent="0.35">
      <c r="A43" t="s">
        <v>148</v>
      </c>
      <c r="B43" t="s">
        <v>8</v>
      </c>
      <c r="C43">
        <v>5</v>
      </c>
      <c r="D43" t="s">
        <v>9</v>
      </c>
      <c r="E43" t="s">
        <v>98</v>
      </c>
      <c r="F43" s="1">
        <v>43182.479190995371</v>
      </c>
      <c r="G43" s="1">
        <v>43189.394217430556</v>
      </c>
      <c r="H43" s="1">
        <v>43193.394054305558</v>
      </c>
      <c r="N43" t="s">
        <v>64</v>
      </c>
      <c r="O43" t="s">
        <v>23</v>
      </c>
      <c r="P43" t="s">
        <v>10</v>
      </c>
      <c r="Q43" s="6">
        <v>43193.391259074073</v>
      </c>
      <c r="R43" s="6">
        <v>43193.394054305558</v>
      </c>
      <c r="S43" s="15" t="s">
        <v>82</v>
      </c>
      <c r="T43" s="7">
        <f>Table4[End Time]-Table4[[#This Row],[Start Time]]</f>
        <v>2.7952314849244431E-3</v>
      </c>
    </row>
    <row r="44" spans="1:20" ht="15" customHeight="1" x14ac:dyDescent="0.35">
      <c r="A44" t="s">
        <v>169</v>
      </c>
      <c r="B44" t="s">
        <v>8</v>
      </c>
      <c r="C44">
        <v>6</v>
      </c>
      <c r="D44" t="s">
        <v>9</v>
      </c>
      <c r="E44" t="s">
        <v>14</v>
      </c>
      <c r="F44" s="1">
        <v>43182.784318749997</v>
      </c>
      <c r="G44" s="1">
        <v>43192.626071018516</v>
      </c>
      <c r="H44" s="1">
        <v>43193.399288773151</v>
      </c>
      <c r="N44" t="s">
        <v>67</v>
      </c>
      <c r="O44" t="s">
        <v>27</v>
      </c>
      <c r="P44" t="s">
        <v>31</v>
      </c>
      <c r="Q44" s="6">
        <v>43193.391670196761</v>
      </c>
      <c r="R44" s="6">
        <v>43193.399288773151</v>
      </c>
      <c r="S44" s="15" t="s">
        <v>81</v>
      </c>
      <c r="T44" s="7">
        <f>Table4[End Time]-Table4[[#This Row],[Start Time]]</f>
        <v>7.6185763900866732E-3</v>
      </c>
    </row>
    <row r="45" spans="1:20" ht="15" customHeight="1" x14ac:dyDescent="0.35">
      <c r="A45" t="s">
        <v>134</v>
      </c>
      <c r="B45" t="s">
        <v>8</v>
      </c>
      <c r="C45">
        <v>1</v>
      </c>
      <c r="D45" t="s">
        <v>9</v>
      </c>
      <c r="E45" t="s">
        <v>50</v>
      </c>
      <c r="F45" s="1">
        <v>43182.487749247688</v>
      </c>
      <c r="G45" s="1">
        <v>43189.410999907406</v>
      </c>
      <c r="H45" s="1">
        <v>43193.399310879628</v>
      </c>
      <c r="N45" t="s">
        <v>64</v>
      </c>
      <c r="O45" t="s">
        <v>23</v>
      </c>
      <c r="P45" t="s">
        <v>10</v>
      </c>
      <c r="Q45" s="6">
        <v>43193.394895219906</v>
      </c>
      <c r="R45" s="6">
        <v>43193.399310879628</v>
      </c>
      <c r="S45" s="15" t="s">
        <v>428</v>
      </c>
      <c r="T45" s="7">
        <f>Table4[End Time]-Table4[[#This Row],[Start Time]]</f>
        <v>4.4156597214168869E-3</v>
      </c>
    </row>
    <row r="46" spans="1:20" ht="15" customHeight="1" x14ac:dyDescent="0.35">
      <c r="A46" t="s">
        <v>170</v>
      </c>
      <c r="B46" t="s">
        <v>8</v>
      </c>
      <c r="C46">
        <v>1</v>
      </c>
      <c r="D46" t="s">
        <v>9</v>
      </c>
      <c r="E46" t="s">
        <v>171</v>
      </c>
      <c r="F46" s="1">
        <v>43182.817891469909</v>
      </c>
      <c r="G46" s="1">
        <v>43192.601637372682</v>
      </c>
      <c r="H46" s="1">
        <v>43193.401524108798</v>
      </c>
      <c r="N46" t="s">
        <v>64</v>
      </c>
      <c r="O46" t="s">
        <v>27</v>
      </c>
      <c r="P46" t="s">
        <v>31</v>
      </c>
      <c r="Q46" s="6">
        <v>43193.38926625</v>
      </c>
      <c r="R46" s="6">
        <v>43193.401524108798</v>
      </c>
      <c r="S46" s="15" t="s">
        <v>429</v>
      </c>
      <c r="T46" s="7">
        <f>Table4[End Time]-Table4[[#This Row],[Start Time]]</f>
        <v>1.2257858797966037E-2</v>
      </c>
    </row>
    <row r="47" spans="1:20" ht="15" customHeight="1" x14ac:dyDescent="0.35">
      <c r="A47" t="s">
        <v>149</v>
      </c>
      <c r="B47" t="s">
        <v>8</v>
      </c>
      <c r="C47">
        <v>5</v>
      </c>
      <c r="D47" t="s">
        <v>9</v>
      </c>
      <c r="E47" t="s">
        <v>98</v>
      </c>
      <c r="F47" s="1">
        <v>43182.495833310182</v>
      </c>
      <c r="G47" s="1">
        <v>43189.376718113424</v>
      </c>
      <c r="H47" s="1">
        <v>43193.403706134261</v>
      </c>
      <c r="N47" t="s">
        <v>64</v>
      </c>
      <c r="O47" t="s">
        <v>25</v>
      </c>
      <c r="P47" t="s">
        <v>10</v>
      </c>
      <c r="Q47" s="6">
        <v>43193.400113958334</v>
      </c>
      <c r="R47" s="6">
        <v>43193.403706134261</v>
      </c>
      <c r="S47" s="15" t="s">
        <v>82</v>
      </c>
      <c r="T47" s="7">
        <f>Table4[End Time]-Table4[[#This Row],[Start Time]]</f>
        <v>3.5921759263146669E-3</v>
      </c>
    </row>
    <row r="48" spans="1:20" ht="15" customHeight="1" x14ac:dyDescent="0.35">
      <c r="A48" t="s">
        <v>150</v>
      </c>
      <c r="B48" t="s">
        <v>8</v>
      </c>
      <c r="C48">
        <v>6</v>
      </c>
      <c r="D48" t="s">
        <v>9</v>
      </c>
      <c r="E48" t="s">
        <v>98</v>
      </c>
      <c r="F48" s="1">
        <v>43182.505663888885</v>
      </c>
      <c r="G48" s="1">
        <v>43189.385131585645</v>
      </c>
      <c r="H48" s="1">
        <v>43193.408886689816</v>
      </c>
      <c r="N48" t="s">
        <v>64</v>
      </c>
      <c r="O48" t="s">
        <v>25</v>
      </c>
      <c r="P48" t="s">
        <v>10</v>
      </c>
      <c r="Q48" s="6">
        <v>43193.404555659719</v>
      </c>
      <c r="R48" s="6">
        <v>43193.408886689816</v>
      </c>
      <c r="S48" s="15" t="s">
        <v>430</v>
      </c>
      <c r="T48" s="7">
        <f>Table4[End Time]-Table4[[#This Row],[Start Time]]</f>
        <v>4.3310300970915705E-3</v>
      </c>
    </row>
    <row r="49" spans="1:20" ht="15" customHeight="1" x14ac:dyDescent="0.35">
      <c r="A49" t="s">
        <v>136</v>
      </c>
      <c r="B49" t="s">
        <v>8</v>
      </c>
      <c r="C49">
        <v>4</v>
      </c>
      <c r="D49" t="s">
        <v>11</v>
      </c>
      <c r="E49" t="s">
        <v>74</v>
      </c>
      <c r="F49" s="1">
        <v>43182.519755243055</v>
      </c>
      <c r="G49" s="1">
        <v>43189.454243425927</v>
      </c>
      <c r="H49" s="1">
        <v>43193.417095925928</v>
      </c>
      <c r="N49" t="s">
        <v>64</v>
      </c>
      <c r="O49" t="s">
        <v>23</v>
      </c>
      <c r="P49" t="s">
        <v>10</v>
      </c>
      <c r="Q49" s="6">
        <v>43193.410149039351</v>
      </c>
      <c r="R49" s="6">
        <v>43193.417095925928</v>
      </c>
      <c r="S49" s="15" t="s">
        <v>82</v>
      </c>
      <c r="T49" s="7">
        <f>Table4[End Time]-Table4[[#This Row],[Start Time]]</f>
        <v>6.9468865767703392E-3</v>
      </c>
    </row>
    <row r="50" spans="1:20" ht="15" customHeight="1" x14ac:dyDescent="0.35">
      <c r="A50" t="s">
        <v>166</v>
      </c>
      <c r="B50" t="s">
        <v>8</v>
      </c>
      <c r="C50">
        <v>14</v>
      </c>
      <c r="D50" t="s">
        <v>11</v>
      </c>
      <c r="E50" t="s">
        <v>14</v>
      </c>
      <c r="F50" s="1">
        <v>43182.779627511576</v>
      </c>
      <c r="G50" s="1">
        <v>43192.548615763888</v>
      </c>
      <c r="H50" s="1">
        <v>43193.421416874997</v>
      </c>
      <c r="N50" t="s">
        <v>67</v>
      </c>
      <c r="O50" t="s">
        <v>25</v>
      </c>
      <c r="P50" t="s">
        <v>31</v>
      </c>
      <c r="Q50" s="6">
        <v>43193.40734273148</v>
      </c>
      <c r="R50" s="6">
        <v>43193.421416874997</v>
      </c>
      <c r="S50" s="15" t="s">
        <v>81</v>
      </c>
      <c r="T50" s="7">
        <f>Table4[End Time]-Table4[[#This Row],[Start Time]]</f>
        <v>1.4074143517063931E-2</v>
      </c>
    </row>
    <row r="51" spans="1:20" ht="15" customHeight="1" x14ac:dyDescent="0.35">
      <c r="A51" t="s">
        <v>137</v>
      </c>
      <c r="B51" t="s">
        <v>8</v>
      </c>
      <c r="C51">
        <v>4</v>
      </c>
      <c r="D51" t="s">
        <v>9</v>
      </c>
      <c r="E51" t="s">
        <v>32</v>
      </c>
      <c r="F51" s="1">
        <v>43182.538332870368</v>
      </c>
      <c r="G51" s="1">
        <v>43189.417941377316</v>
      </c>
      <c r="H51" s="1">
        <v>43193.423153738426</v>
      </c>
      <c r="N51" t="s">
        <v>64</v>
      </c>
      <c r="O51" t="s">
        <v>23</v>
      </c>
      <c r="P51" t="s">
        <v>10</v>
      </c>
      <c r="Q51" s="6">
        <v>43193.417845081021</v>
      </c>
      <c r="R51" s="6">
        <v>43193.423153738426</v>
      </c>
      <c r="S51" s="15" t="s">
        <v>431</v>
      </c>
      <c r="T51" s="7">
        <f>Table4[End Time]-Table4[[#This Row],[Start Time]]</f>
        <v>5.3086574043845758E-3</v>
      </c>
    </row>
    <row r="52" spans="1:20" ht="15" customHeight="1" x14ac:dyDescent="0.35">
      <c r="A52" t="s">
        <v>135</v>
      </c>
      <c r="B52" t="s">
        <v>8</v>
      </c>
      <c r="C52">
        <v>6</v>
      </c>
      <c r="D52" t="s">
        <v>11</v>
      </c>
      <c r="E52" t="s">
        <v>76</v>
      </c>
      <c r="F52" s="1">
        <v>43182.539886585648</v>
      </c>
      <c r="G52" s="1">
        <v>43189.423329571757</v>
      </c>
      <c r="H52" s="1">
        <v>43193.431305486112</v>
      </c>
      <c r="N52" t="s">
        <v>67</v>
      </c>
      <c r="O52" t="s">
        <v>23</v>
      </c>
      <c r="P52" t="s">
        <v>10</v>
      </c>
      <c r="Q52" s="6">
        <v>43193.425048726851</v>
      </c>
      <c r="R52" s="6">
        <v>43193.431305486112</v>
      </c>
      <c r="S52" s="15" t="s">
        <v>432</v>
      </c>
      <c r="T52" s="7">
        <f>Table4[End Time]-Table4[[#This Row],[Start Time]]</f>
        <v>6.2567592613049783E-3</v>
      </c>
    </row>
    <row r="53" spans="1:20" ht="15" customHeight="1" x14ac:dyDescent="0.35">
      <c r="A53" t="s">
        <v>141</v>
      </c>
      <c r="B53" t="s">
        <v>8</v>
      </c>
      <c r="C53">
        <v>1</v>
      </c>
      <c r="D53" t="s">
        <v>11</v>
      </c>
      <c r="E53" t="s">
        <v>37</v>
      </c>
      <c r="F53" s="1">
        <v>43146.765862627311</v>
      </c>
      <c r="G53" s="1">
        <v>43192.446165381945</v>
      </c>
      <c r="H53" s="1">
        <v>43193.438841261574</v>
      </c>
      <c r="I53" s="1">
        <v>43147.556840196761</v>
      </c>
      <c r="J53" s="1">
        <v>43182.744180520836</v>
      </c>
      <c r="K53" t="s">
        <v>63</v>
      </c>
      <c r="L53" s="8" t="s">
        <v>254</v>
      </c>
      <c r="N53" t="s">
        <v>64</v>
      </c>
      <c r="O53" t="s">
        <v>23</v>
      </c>
      <c r="P53" t="s">
        <v>31</v>
      </c>
      <c r="Q53" s="6">
        <v>43193.431492754629</v>
      </c>
      <c r="R53" s="6">
        <v>43193.438841261574</v>
      </c>
      <c r="S53" s="15" t="s">
        <v>433</v>
      </c>
      <c r="T53" s="7">
        <f>Table4[End Time]-Table4[[#This Row],[Start Time]]</f>
        <v>7.3485069442540407E-3</v>
      </c>
    </row>
    <row r="54" spans="1:20" ht="15" customHeight="1" x14ac:dyDescent="0.35">
      <c r="A54" t="s">
        <v>153</v>
      </c>
      <c r="B54" t="s">
        <v>8</v>
      </c>
      <c r="C54">
        <v>4</v>
      </c>
      <c r="D54" t="s">
        <v>9</v>
      </c>
      <c r="E54" t="s">
        <v>30</v>
      </c>
      <c r="F54" s="1">
        <v>43182.588482939813</v>
      </c>
      <c r="G54" s="1">
        <v>43192.343996863427</v>
      </c>
      <c r="H54" s="1">
        <v>43193.439032013892</v>
      </c>
      <c r="N54" t="s">
        <v>72</v>
      </c>
      <c r="O54" t="s">
        <v>23</v>
      </c>
      <c r="P54" t="s">
        <v>10</v>
      </c>
      <c r="Q54" s="6">
        <v>43193.432001932873</v>
      </c>
      <c r="R54" s="6">
        <v>43193.439032013892</v>
      </c>
      <c r="S54" s="15" t="s">
        <v>82</v>
      </c>
      <c r="T54" s="7">
        <f>Table4[End Time]-Table4[[#This Row],[Start Time]]</f>
        <v>7.0300810184562579E-3</v>
      </c>
    </row>
    <row r="55" spans="1:20" ht="15" customHeight="1" x14ac:dyDescent="0.35">
      <c r="A55" t="s">
        <v>139</v>
      </c>
      <c r="B55" t="s">
        <v>8</v>
      </c>
      <c r="C55">
        <v>1</v>
      </c>
      <c r="D55" t="s">
        <v>9</v>
      </c>
      <c r="E55" t="s">
        <v>45</v>
      </c>
      <c r="F55" s="1">
        <v>43182.661696550924</v>
      </c>
      <c r="G55" s="1">
        <v>43192.388621203703</v>
      </c>
      <c r="H55" s="1">
        <v>43193.454856168981</v>
      </c>
      <c r="N55" t="s">
        <v>64</v>
      </c>
      <c r="O55" t="s">
        <v>23</v>
      </c>
      <c r="P55" t="s">
        <v>10</v>
      </c>
      <c r="Q55" s="6">
        <v>43193.449789756945</v>
      </c>
      <c r="R55" s="6">
        <v>43193.454856168981</v>
      </c>
      <c r="S55" s="15" t="s">
        <v>434</v>
      </c>
      <c r="T55" s="7">
        <f>Table4[End Time]-Table4[[#This Row],[Start Time]]</f>
        <v>5.0664120353758335E-3</v>
      </c>
    </row>
    <row r="56" spans="1:20" ht="15" customHeight="1" x14ac:dyDescent="0.35">
      <c r="A56" t="s">
        <v>167</v>
      </c>
      <c r="B56" t="s">
        <v>8</v>
      </c>
      <c r="C56">
        <v>2</v>
      </c>
      <c r="D56" t="s">
        <v>9</v>
      </c>
      <c r="E56" t="s">
        <v>168</v>
      </c>
      <c r="F56" s="1">
        <v>43182.749164872686</v>
      </c>
      <c r="G56" s="1">
        <v>43192.542371967589</v>
      </c>
      <c r="H56" s="1">
        <v>43193.457896435182</v>
      </c>
      <c r="N56" t="s">
        <v>64</v>
      </c>
      <c r="O56" t="s">
        <v>25</v>
      </c>
      <c r="P56" t="s">
        <v>31</v>
      </c>
      <c r="Q56" s="6">
        <v>43193.451168634259</v>
      </c>
      <c r="R56" s="6">
        <v>43193.457896435182</v>
      </c>
      <c r="S56" s="15" t="s">
        <v>81</v>
      </c>
      <c r="T56" s="7">
        <f>Table4[End Time]-Table4[[#This Row],[Start Time]]</f>
        <v>6.7278009228175506E-3</v>
      </c>
    </row>
    <row r="57" spans="1:20" ht="15" customHeight="1" x14ac:dyDescent="0.35">
      <c r="A57" t="s">
        <v>158</v>
      </c>
      <c r="B57" t="s">
        <v>8</v>
      </c>
      <c r="C57">
        <v>6</v>
      </c>
      <c r="D57" t="s">
        <v>9</v>
      </c>
      <c r="E57" t="s">
        <v>49</v>
      </c>
      <c r="F57" s="1">
        <v>43182.654094062498</v>
      </c>
      <c r="G57" s="1">
        <v>43192.366263263888</v>
      </c>
      <c r="H57" s="1">
        <v>43193.45825560185</v>
      </c>
      <c r="N57" t="s">
        <v>64</v>
      </c>
      <c r="O57" t="s">
        <v>23</v>
      </c>
      <c r="P57" t="s">
        <v>10</v>
      </c>
      <c r="Q57" s="6">
        <v>43193.454013622686</v>
      </c>
      <c r="R57" s="6">
        <v>43193.45825560185</v>
      </c>
      <c r="S57" s="15" t="s">
        <v>82</v>
      </c>
      <c r="T57" s="7">
        <f>Table4[End Time]-Table4[[#This Row],[Start Time]]</f>
        <v>4.2419791643624194E-3</v>
      </c>
    </row>
    <row r="58" spans="1:20" ht="15" customHeight="1" x14ac:dyDescent="0.35">
      <c r="A58" t="s">
        <v>162</v>
      </c>
      <c r="B58" t="s">
        <v>8</v>
      </c>
      <c r="C58">
        <v>1</v>
      </c>
      <c r="D58" t="s">
        <v>9</v>
      </c>
      <c r="E58" t="s">
        <v>45</v>
      </c>
      <c r="F58" s="1">
        <v>43182.718867523145</v>
      </c>
      <c r="G58" s="1">
        <v>43192.411837245367</v>
      </c>
      <c r="H58" s="1">
        <v>43193.466587430557</v>
      </c>
      <c r="N58" t="s">
        <v>72</v>
      </c>
      <c r="O58" t="s">
        <v>23</v>
      </c>
      <c r="P58" t="s">
        <v>31</v>
      </c>
      <c r="Q58" s="6">
        <v>43193.458683321762</v>
      </c>
      <c r="R58" s="6">
        <v>43193.466587430557</v>
      </c>
      <c r="S58" s="15" t="s">
        <v>81</v>
      </c>
      <c r="T58" s="7">
        <f>Table4[End Time]-Table4[[#This Row],[Start Time]]</f>
        <v>7.9041087956284173E-3</v>
      </c>
    </row>
    <row r="59" spans="1:20" ht="15" customHeight="1" x14ac:dyDescent="0.35">
      <c r="A59" t="s">
        <v>159</v>
      </c>
      <c r="B59" t="s">
        <v>8</v>
      </c>
      <c r="C59">
        <v>1</v>
      </c>
      <c r="D59" t="s">
        <v>9</v>
      </c>
      <c r="E59" t="s">
        <v>45</v>
      </c>
      <c r="F59" s="1">
        <v>43182.670031099537</v>
      </c>
      <c r="G59" s="1">
        <v>43192.430512881947</v>
      </c>
      <c r="H59" s="1">
        <v>43193.468208067126</v>
      </c>
      <c r="N59" t="s">
        <v>64</v>
      </c>
      <c r="O59" t="s">
        <v>27</v>
      </c>
      <c r="P59" t="s">
        <v>10</v>
      </c>
      <c r="Q59" s="6">
        <v>43193.459436747682</v>
      </c>
      <c r="R59" s="6">
        <v>43193.468208067126</v>
      </c>
      <c r="S59" s="15" t="s">
        <v>435</v>
      </c>
      <c r="T59" s="7">
        <f>Table4[End Time]-Table4[[#This Row],[Start Time]]</f>
        <v>8.7713194443495013E-3</v>
      </c>
    </row>
    <row r="60" spans="1:20" ht="15" customHeight="1" x14ac:dyDescent="0.35">
      <c r="A60" t="s">
        <v>160</v>
      </c>
      <c r="B60" t="s">
        <v>8</v>
      </c>
      <c r="C60">
        <v>8</v>
      </c>
      <c r="D60" t="s">
        <v>11</v>
      </c>
      <c r="E60" t="s">
        <v>50</v>
      </c>
      <c r="F60" s="1">
        <v>43182.666811064817</v>
      </c>
      <c r="G60" s="1">
        <v>43192.41981835648</v>
      </c>
      <c r="H60" s="1">
        <v>43193.47383116898</v>
      </c>
      <c r="N60" t="s">
        <v>72</v>
      </c>
      <c r="O60" t="s">
        <v>23</v>
      </c>
      <c r="P60" t="s">
        <v>10</v>
      </c>
      <c r="Q60" s="6">
        <v>43193.469651273146</v>
      </c>
      <c r="R60" s="6">
        <v>43193.47383116898</v>
      </c>
      <c r="S60" s="15" t="s">
        <v>82</v>
      </c>
      <c r="T60" s="7">
        <f>Table4[End Time]-Table4[[#This Row],[Start Time]]</f>
        <v>4.1798958336585201E-3</v>
      </c>
    </row>
    <row r="61" spans="1:20" ht="15" customHeight="1" x14ac:dyDescent="0.35">
      <c r="A61" t="s">
        <v>165</v>
      </c>
      <c r="B61" t="s">
        <v>8</v>
      </c>
      <c r="C61">
        <v>1</v>
      </c>
      <c r="D61" t="s">
        <v>9</v>
      </c>
      <c r="E61" t="s">
        <v>28</v>
      </c>
      <c r="F61" s="1">
        <v>43182.714598761573</v>
      </c>
      <c r="G61" s="1">
        <v>43192.508649502313</v>
      </c>
      <c r="H61" s="1">
        <v>43193.483373009258</v>
      </c>
      <c r="N61" t="s">
        <v>64</v>
      </c>
      <c r="O61" t="s">
        <v>27</v>
      </c>
      <c r="P61" t="s">
        <v>31</v>
      </c>
      <c r="Q61" s="6">
        <v>43193.468111145834</v>
      </c>
      <c r="R61" s="6">
        <v>43193.483373009258</v>
      </c>
      <c r="S61" s="15" t="s">
        <v>81</v>
      </c>
      <c r="T61" s="7">
        <f>Table4[End Time]-Table4[[#This Row],[Start Time]]</f>
        <v>1.5261863423802424E-2</v>
      </c>
    </row>
    <row r="62" spans="1:20" ht="15" customHeight="1" x14ac:dyDescent="0.35">
      <c r="A62" t="s">
        <v>164</v>
      </c>
      <c r="B62" t="s">
        <v>8</v>
      </c>
      <c r="C62">
        <v>1</v>
      </c>
      <c r="D62" t="s">
        <v>9</v>
      </c>
      <c r="E62" t="s">
        <v>45</v>
      </c>
      <c r="F62" s="1">
        <v>43182.695997210649</v>
      </c>
      <c r="G62" s="1">
        <v>43192.548494317132</v>
      </c>
      <c r="H62" s="1">
        <v>43193.513750601851</v>
      </c>
      <c r="N62" t="s">
        <v>64</v>
      </c>
      <c r="O62" t="s">
        <v>27</v>
      </c>
      <c r="P62" t="s">
        <v>10</v>
      </c>
      <c r="Q62" s="6">
        <v>43193.479565717593</v>
      </c>
      <c r="R62" s="6">
        <v>43193.513750601851</v>
      </c>
      <c r="S62" s="15" t="s">
        <v>82</v>
      </c>
      <c r="T62" s="7">
        <f>Table4[End Time]-Table4[[#This Row],[Start Time]]</f>
        <v>3.4184884258138482E-2</v>
      </c>
    </row>
    <row r="63" spans="1:20" ht="15" customHeight="1" x14ac:dyDescent="0.35">
      <c r="A63" t="s">
        <v>161</v>
      </c>
      <c r="B63" t="s">
        <v>8</v>
      </c>
      <c r="C63">
        <v>5</v>
      </c>
      <c r="D63" t="s">
        <v>9</v>
      </c>
      <c r="E63" t="s">
        <v>43</v>
      </c>
      <c r="F63" s="1">
        <v>43182.679963090275</v>
      </c>
      <c r="G63" s="1">
        <v>43192.459080682871</v>
      </c>
      <c r="H63" s="1">
        <v>43193.518143761576</v>
      </c>
      <c r="N63" t="s">
        <v>64</v>
      </c>
      <c r="O63" t="s">
        <v>27</v>
      </c>
      <c r="P63" t="s">
        <v>10</v>
      </c>
      <c r="Q63" s="6">
        <v>43193.514871006948</v>
      </c>
      <c r="R63" s="6">
        <v>43193.518143761576</v>
      </c>
      <c r="S63" s="15" t="s">
        <v>82</v>
      </c>
      <c r="T63" s="7">
        <f>Table4[End Time]-Table4[[#This Row],[Start Time]]</f>
        <v>3.2727546276873909E-3</v>
      </c>
    </row>
    <row r="64" spans="1:20" ht="15" customHeight="1" x14ac:dyDescent="0.35">
      <c r="A64" t="s">
        <v>176</v>
      </c>
      <c r="B64" t="s">
        <v>8</v>
      </c>
      <c r="C64">
        <v>5</v>
      </c>
      <c r="D64" t="s">
        <v>9</v>
      </c>
      <c r="E64" t="s">
        <v>69</v>
      </c>
      <c r="F64" s="1">
        <v>43185.378708020835</v>
      </c>
      <c r="G64" s="1">
        <v>43192.571457442129</v>
      </c>
      <c r="H64" s="1">
        <v>43193.522778622682</v>
      </c>
      <c r="N64" t="s">
        <v>72</v>
      </c>
      <c r="O64" t="s">
        <v>25</v>
      </c>
      <c r="P64" t="s">
        <v>10</v>
      </c>
      <c r="Q64" s="6">
        <v>43193.519875081016</v>
      </c>
      <c r="R64" s="6">
        <v>43193.522778622682</v>
      </c>
      <c r="S64" s="15" t="s">
        <v>82</v>
      </c>
      <c r="T64" s="7">
        <f>Table4[End Time]-Table4[[#This Row],[Start Time]]</f>
        <v>2.9035416664555669E-3</v>
      </c>
    </row>
    <row r="65" spans="1:20" ht="15" customHeight="1" x14ac:dyDescent="0.35">
      <c r="A65" t="s">
        <v>183</v>
      </c>
      <c r="B65" t="s">
        <v>18</v>
      </c>
      <c r="C65">
        <v>1</v>
      </c>
      <c r="D65" t="s">
        <v>19</v>
      </c>
      <c r="E65" t="s">
        <v>84</v>
      </c>
      <c r="F65" s="1">
        <v>43185.520296249997</v>
      </c>
      <c r="G65" s="1">
        <v>43192.484232696763</v>
      </c>
      <c r="H65" s="1">
        <v>43193.529231296299</v>
      </c>
      <c r="N65" t="s">
        <v>64</v>
      </c>
      <c r="O65" t="s">
        <v>23</v>
      </c>
      <c r="P65" t="s">
        <v>10</v>
      </c>
      <c r="Q65" s="6">
        <v>43193.524162766204</v>
      </c>
      <c r="R65" s="6">
        <v>43193.529231296299</v>
      </c>
      <c r="S65" s="15" t="s">
        <v>436</v>
      </c>
      <c r="T65" s="7">
        <f>Table4[End Time]-Table4[[#This Row],[Start Time]]</f>
        <v>5.0685300957411528E-3</v>
      </c>
    </row>
    <row r="66" spans="1:20" ht="15" customHeight="1" x14ac:dyDescent="0.35">
      <c r="A66" t="s">
        <v>174</v>
      </c>
      <c r="B66" t="s">
        <v>8</v>
      </c>
      <c r="C66">
        <v>3</v>
      </c>
      <c r="D66" t="s">
        <v>9</v>
      </c>
      <c r="E66" t="s">
        <v>32</v>
      </c>
      <c r="F66" s="1">
        <v>43185.38155085648</v>
      </c>
      <c r="G66" s="1">
        <v>43192.580779953707</v>
      </c>
      <c r="H66" s="1">
        <v>43193.534180868053</v>
      </c>
      <c r="N66" t="s">
        <v>64</v>
      </c>
      <c r="O66" t="s">
        <v>25</v>
      </c>
      <c r="P66" t="s">
        <v>10</v>
      </c>
      <c r="Q66" s="6">
        <v>43193.530241782406</v>
      </c>
      <c r="R66" s="6">
        <v>43193.534180868053</v>
      </c>
      <c r="S66" s="15" t="s">
        <v>82</v>
      </c>
      <c r="T66" s="7">
        <f>Table4[End Time]-Table4[[#This Row],[Start Time]]</f>
        <v>3.9390856472891755E-3</v>
      </c>
    </row>
    <row r="67" spans="1:20" ht="15" customHeight="1" x14ac:dyDescent="0.35">
      <c r="A67" t="s">
        <v>185</v>
      </c>
      <c r="B67" t="s">
        <v>8</v>
      </c>
      <c r="C67">
        <v>1</v>
      </c>
      <c r="D67" t="s">
        <v>9</v>
      </c>
      <c r="E67" t="s">
        <v>14</v>
      </c>
      <c r="F67" s="1">
        <v>43185.672313055555</v>
      </c>
      <c r="G67" s="1">
        <v>43192.719082673611</v>
      </c>
      <c r="H67" s="1">
        <v>43193.535692361111</v>
      </c>
      <c r="N67" t="s">
        <v>67</v>
      </c>
      <c r="O67" t="s">
        <v>27</v>
      </c>
      <c r="P67" t="s">
        <v>31</v>
      </c>
      <c r="Q67" s="6">
        <v>43193.522735902778</v>
      </c>
      <c r="R67" s="6">
        <v>43193.535692361111</v>
      </c>
      <c r="S67" s="15" t="s">
        <v>81</v>
      </c>
      <c r="T67" s="7">
        <f>Table4[End Time]-Table4[[#This Row],[Start Time]]</f>
        <v>1.2956458333064802E-2</v>
      </c>
    </row>
    <row r="68" spans="1:20" ht="15" customHeight="1" x14ac:dyDescent="0.35">
      <c r="A68" t="s">
        <v>177</v>
      </c>
      <c r="B68" t="s">
        <v>18</v>
      </c>
      <c r="C68">
        <v>1</v>
      </c>
      <c r="D68" t="s">
        <v>19</v>
      </c>
      <c r="E68" t="s">
        <v>178</v>
      </c>
      <c r="F68" s="1">
        <v>43185.62509898148</v>
      </c>
      <c r="G68" s="1">
        <v>43192.658731446762</v>
      </c>
      <c r="H68" s="1">
        <v>43193.538694699077</v>
      </c>
      <c r="N68" t="s">
        <v>64</v>
      </c>
      <c r="O68" t="s">
        <v>27</v>
      </c>
      <c r="P68" t="s">
        <v>31</v>
      </c>
      <c r="Q68" s="6">
        <v>43193.536537627311</v>
      </c>
      <c r="R68" s="6">
        <v>43193.538694699077</v>
      </c>
      <c r="S68" s="15" t="s">
        <v>437</v>
      </c>
      <c r="T68" s="7">
        <f>Table4[End Time]-Table4[[#This Row],[Start Time]]</f>
        <v>2.1570717653958127E-3</v>
      </c>
    </row>
    <row r="69" spans="1:20" ht="15" customHeight="1" x14ac:dyDescent="0.35">
      <c r="A69" t="s">
        <v>181</v>
      </c>
      <c r="B69" t="s">
        <v>8</v>
      </c>
      <c r="C69">
        <v>2</v>
      </c>
      <c r="D69" t="s">
        <v>9</v>
      </c>
      <c r="E69" t="s">
        <v>24</v>
      </c>
      <c r="F69" s="1">
        <v>43185.385802557874</v>
      </c>
      <c r="G69" s="1">
        <v>43192.516868298611</v>
      </c>
      <c r="H69" s="1">
        <v>43193.543686192126</v>
      </c>
      <c r="N69" t="s">
        <v>72</v>
      </c>
      <c r="O69" t="s">
        <v>23</v>
      </c>
      <c r="P69" t="s">
        <v>10</v>
      </c>
      <c r="Q69" s="6">
        <v>43193.537569270833</v>
      </c>
      <c r="R69" s="6">
        <v>43193.543686192126</v>
      </c>
      <c r="S69" s="15" t="s">
        <v>82</v>
      </c>
      <c r="T69" s="7">
        <f>Table4[End Time]-Table4[[#This Row],[Start Time]]</f>
        <v>6.116921293141786E-3</v>
      </c>
    </row>
    <row r="70" spans="1:20" ht="15" customHeight="1" x14ac:dyDescent="0.35">
      <c r="A70" t="s">
        <v>179</v>
      </c>
      <c r="B70" t="s">
        <v>8</v>
      </c>
      <c r="C70">
        <v>3</v>
      </c>
      <c r="D70" t="s">
        <v>9</v>
      </c>
      <c r="E70" t="s">
        <v>32</v>
      </c>
      <c r="F70" s="1">
        <v>43185.583558738428</v>
      </c>
      <c r="G70" s="1">
        <v>43192.681524942127</v>
      </c>
      <c r="H70" s="1">
        <v>43193.546367442126</v>
      </c>
      <c r="N70" t="s">
        <v>64</v>
      </c>
      <c r="O70" t="s">
        <v>27</v>
      </c>
      <c r="P70" t="s">
        <v>31</v>
      </c>
      <c r="Q70" s="6">
        <v>43193.542098321763</v>
      </c>
      <c r="R70" s="6">
        <v>43193.546367442126</v>
      </c>
      <c r="S70" s="15" t="s">
        <v>81</v>
      </c>
      <c r="T70" s="7">
        <f>Table4[End Time]-Table4[[#This Row],[Start Time]]</f>
        <v>4.269120363460388E-3</v>
      </c>
    </row>
    <row r="71" spans="1:20" ht="15" customHeight="1" x14ac:dyDescent="0.35">
      <c r="A71" t="s">
        <v>175</v>
      </c>
      <c r="B71" t="s">
        <v>18</v>
      </c>
      <c r="C71">
        <v>1</v>
      </c>
      <c r="D71" t="s">
        <v>19</v>
      </c>
      <c r="E71" t="s">
        <v>66</v>
      </c>
      <c r="F71" s="1">
        <v>43185.55978797454</v>
      </c>
      <c r="G71" s="1">
        <v>43192.670035613424</v>
      </c>
      <c r="H71" s="1">
        <v>43193.549187245371</v>
      </c>
      <c r="N71" t="s">
        <v>64</v>
      </c>
      <c r="O71" t="s">
        <v>27</v>
      </c>
      <c r="P71" t="s">
        <v>31</v>
      </c>
      <c r="Q71" s="6">
        <v>43193.547228587966</v>
      </c>
      <c r="R71" s="6">
        <v>43193.549187245371</v>
      </c>
      <c r="S71" s="15" t="s">
        <v>81</v>
      </c>
      <c r="T71" s="7">
        <f>Table4[End Time]-Table4[[#This Row],[Start Time]]</f>
        <v>1.9586574053391814E-3</v>
      </c>
    </row>
    <row r="72" spans="1:20" ht="15" customHeight="1" x14ac:dyDescent="0.35">
      <c r="A72" t="s">
        <v>182</v>
      </c>
      <c r="B72" t="s">
        <v>18</v>
      </c>
      <c r="C72">
        <v>1</v>
      </c>
      <c r="D72" t="s">
        <v>19</v>
      </c>
      <c r="E72" t="s">
        <v>144</v>
      </c>
      <c r="F72" s="1">
        <v>43185.547232824072</v>
      </c>
      <c r="G72" s="1">
        <v>43192.489837106485</v>
      </c>
      <c r="H72" s="1">
        <v>43193.556417268519</v>
      </c>
      <c r="N72" t="s">
        <v>64</v>
      </c>
      <c r="O72" t="s">
        <v>23</v>
      </c>
      <c r="P72" t="s">
        <v>31</v>
      </c>
      <c r="Q72" s="6">
        <v>43193.55470552083</v>
      </c>
      <c r="R72" s="6">
        <v>43193.556417268519</v>
      </c>
      <c r="S72" s="15" t="s">
        <v>438</v>
      </c>
      <c r="T72" s="7">
        <f>Table4[End Time]-Table4[[#This Row],[Start Time]]</f>
        <v>1.7117476891144179E-3</v>
      </c>
    </row>
    <row r="73" spans="1:20" ht="15" customHeight="1" x14ac:dyDescent="0.35">
      <c r="A73" t="s">
        <v>180</v>
      </c>
      <c r="B73" t="s">
        <v>8</v>
      </c>
      <c r="C73">
        <v>8</v>
      </c>
      <c r="D73" t="s">
        <v>11</v>
      </c>
      <c r="E73" t="s">
        <v>29</v>
      </c>
      <c r="F73" s="1">
        <v>43185.48112971065</v>
      </c>
      <c r="G73" s="1">
        <v>43192.458593217591</v>
      </c>
      <c r="H73" s="1">
        <v>43193.604829953707</v>
      </c>
      <c r="N73" t="s">
        <v>67</v>
      </c>
      <c r="O73" t="s">
        <v>23</v>
      </c>
      <c r="P73" t="s">
        <v>10</v>
      </c>
      <c r="Q73" s="6">
        <v>43193.545156631946</v>
      </c>
      <c r="R73" s="6">
        <v>43193.604829953707</v>
      </c>
      <c r="S73" s="15" t="s">
        <v>439</v>
      </c>
      <c r="T73" s="7">
        <f>Table4[End Time]-Table4[[#This Row],[Start Time]]</f>
        <v>5.9673321760783438E-2</v>
      </c>
    </row>
    <row r="74" spans="1:20" ht="15" customHeight="1" x14ac:dyDescent="0.35">
      <c r="A74" t="s">
        <v>229</v>
      </c>
      <c r="B74" t="s">
        <v>8</v>
      </c>
      <c r="C74">
        <v>4</v>
      </c>
      <c r="D74" t="s">
        <v>9</v>
      </c>
      <c r="E74" t="s">
        <v>14</v>
      </c>
      <c r="F74" s="1">
        <v>43164.374352199076</v>
      </c>
      <c r="G74" s="1">
        <v>43193.723814131947</v>
      </c>
      <c r="H74" s="1">
        <v>43194.350919571756</v>
      </c>
      <c r="I74" s="1">
        <v>43164.467072534724</v>
      </c>
      <c r="J74" s="1">
        <v>43185.750007719907</v>
      </c>
      <c r="K74" t="s">
        <v>65</v>
      </c>
      <c r="L74" s="8" t="s">
        <v>404</v>
      </c>
      <c r="N74" t="s">
        <v>64</v>
      </c>
      <c r="O74" t="s">
        <v>27</v>
      </c>
      <c r="P74" t="s">
        <v>10</v>
      </c>
      <c r="Q74" s="6">
        <v>43194.344154641207</v>
      </c>
      <c r="R74" s="6">
        <v>43194.350919571756</v>
      </c>
      <c r="S74" s="15" t="s">
        <v>82</v>
      </c>
      <c r="T74" s="7">
        <f>Table4[End Time]-Table4[[#This Row],[Start Time]]</f>
        <v>6.7649305492523126E-3</v>
      </c>
    </row>
    <row r="75" spans="1:20" ht="15" customHeight="1" x14ac:dyDescent="0.35">
      <c r="A75" t="s">
        <v>186</v>
      </c>
      <c r="B75" t="s">
        <v>8</v>
      </c>
      <c r="C75">
        <v>1</v>
      </c>
      <c r="D75" t="s">
        <v>9</v>
      </c>
      <c r="E75" t="s">
        <v>187</v>
      </c>
      <c r="F75" s="1">
        <v>43185.681155046295</v>
      </c>
      <c r="G75" s="1">
        <v>43193.368563009259</v>
      </c>
      <c r="H75" s="1">
        <v>43194.361605439815</v>
      </c>
      <c r="N75" t="s">
        <v>64</v>
      </c>
      <c r="O75" t="s">
        <v>23</v>
      </c>
      <c r="P75" t="s">
        <v>10</v>
      </c>
      <c r="Q75" s="6">
        <v>43194.351769641202</v>
      </c>
      <c r="R75" s="6">
        <v>43194.361605439815</v>
      </c>
      <c r="S75" s="15" t="s">
        <v>440</v>
      </c>
      <c r="T75" s="7">
        <f>Table4[End Time]-Table4[[#This Row],[Start Time]]</f>
        <v>9.8357986134942621E-3</v>
      </c>
    </row>
    <row r="76" spans="1:20" ht="15" customHeight="1" x14ac:dyDescent="0.35">
      <c r="A76" t="s">
        <v>184</v>
      </c>
      <c r="B76" t="s">
        <v>8</v>
      </c>
      <c r="C76">
        <v>7</v>
      </c>
      <c r="D76" t="s">
        <v>9</v>
      </c>
      <c r="E76" t="s">
        <v>74</v>
      </c>
      <c r="F76" s="1">
        <v>43185.497784236111</v>
      </c>
      <c r="G76" s="1">
        <v>43193.400147777778</v>
      </c>
      <c r="H76" s="1">
        <v>43194.374829282409</v>
      </c>
      <c r="N76" t="s">
        <v>64</v>
      </c>
      <c r="O76" t="s">
        <v>25</v>
      </c>
      <c r="P76" t="s">
        <v>10</v>
      </c>
      <c r="Q76" s="6">
        <v>43194.367205196759</v>
      </c>
      <c r="R76" s="6">
        <v>43194.374829282409</v>
      </c>
      <c r="S76" s="15" t="s">
        <v>82</v>
      </c>
      <c r="T76" s="7">
        <f>Table4[End Time]-Table4[[#This Row],[Start Time]]</f>
        <v>7.6240856506046839E-3</v>
      </c>
    </row>
    <row r="77" spans="1:20" ht="15" customHeight="1" x14ac:dyDescent="0.35">
      <c r="A77" t="s">
        <v>188</v>
      </c>
      <c r="B77" t="s">
        <v>8</v>
      </c>
      <c r="C77">
        <v>4</v>
      </c>
      <c r="D77" t="s">
        <v>9</v>
      </c>
      <c r="E77" t="s">
        <v>168</v>
      </c>
      <c r="F77" s="1">
        <v>43185.732871643515</v>
      </c>
      <c r="G77" s="1">
        <v>43193.382304861108</v>
      </c>
      <c r="H77" s="1">
        <v>43194.380315879629</v>
      </c>
      <c r="N77" t="s">
        <v>64</v>
      </c>
      <c r="O77" t="s">
        <v>23</v>
      </c>
      <c r="P77" t="s">
        <v>10</v>
      </c>
      <c r="Q77" s="6">
        <v>43194.377426585648</v>
      </c>
      <c r="R77" s="6">
        <v>43194.380315879629</v>
      </c>
      <c r="S77" s="15" t="s">
        <v>82</v>
      </c>
      <c r="T77" s="7">
        <f>Table4[End Time]-Table4[[#This Row],[Start Time]]</f>
        <v>2.8892939808429219E-3</v>
      </c>
    </row>
    <row r="78" spans="1:20" ht="15" customHeight="1" x14ac:dyDescent="0.35">
      <c r="A78" t="s">
        <v>190</v>
      </c>
      <c r="B78" t="s">
        <v>8</v>
      </c>
      <c r="C78">
        <v>2</v>
      </c>
      <c r="D78" t="s">
        <v>16</v>
      </c>
      <c r="E78" t="s">
        <v>40</v>
      </c>
      <c r="F78" s="1">
        <v>43185.837894340279</v>
      </c>
      <c r="G78" s="1">
        <v>43193.430130972221</v>
      </c>
      <c r="H78" s="1">
        <v>43194.463174652781</v>
      </c>
      <c r="N78" t="s">
        <v>64</v>
      </c>
      <c r="O78" t="s">
        <v>23</v>
      </c>
      <c r="P78" t="s">
        <v>31</v>
      </c>
      <c r="Q78" s="6">
        <v>43194.457655081016</v>
      </c>
      <c r="R78" s="6">
        <v>43194.463174652781</v>
      </c>
      <c r="S78" s="15" t="s">
        <v>441</v>
      </c>
      <c r="T78" s="7">
        <f>Table4[End Time]-Table4[[#This Row],[Start Time]]</f>
        <v>5.5195717650349252E-3</v>
      </c>
    </row>
    <row r="79" spans="1:20" ht="15" customHeight="1" x14ac:dyDescent="0.35">
      <c r="A79" t="s">
        <v>213</v>
      </c>
      <c r="B79" t="s">
        <v>8</v>
      </c>
      <c r="C79">
        <v>4</v>
      </c>
      <c r="D79" t="s">
        <v>16</v>
      </c>
      <c r="E79" t="s">
        <v>17</v>
      </c>
      <c r="F79" s="1">
        <v>43186.8376894213</v>
      </c>
      <c r="G79" s="1">
        <v>43193.741098981482</v>
      </c>
      <c r="H79" s="1">
        <v>43194.468191250002</v>
      </c>
      <c r="N79" t="s">
        <v>64</v>
      </c>
      <c r="O79" t="s">
        <v>27</v>
      </c>
      <c r="P79" t="s">
        <v>31</v>
      </c>
      <c r="Q79" s="6">
        <v>43194.463951041667</v>
      </c>
      <c r="R79" s="6">
        <v>43194.468191250002</v>
      </c>
      <c r="S79" s="15" t="s">
        <v>442</v>
      </c>
      <c r="T79" s="7">
        <f>Table4[End Time]-Table4[[#This Row],[Start Time]]</f>
        <v>4.2402083345223218E-3</v>
      </c>
    </row>
    <row r="80" spans="1:20" ht="15" customHeight="1" x14ac:dyDescent="0.35">
      <c r="A80" t="s">
        <v>189</v>
      </c>
      <c r="B80" t="s">
        <v>8</v>
      </c>
      <c r="C80">
        <v>3</v>
      </c>
      <c r="D80" t="s">
        <v>16</v>
      </c>
      <c r="E80" t="s">
        <v>41</v>
      </c>
      <c r="F80" s="1">
        <v>43185.837303969907</v>
      </c>
      <c r="G80" s="1">
        <v>43193.390696041664</v>
      </c>
      <c r="H80" s="1">
        <v>43194.469892511574</v>
      </c>
      <c r="N80" t="s">
        <v>64</v>
      </c>
      <c r="O80" t="s">
        <v>23</v>
      </c>
      <c r="P80" t="s">
        <v>10</v>
      </c>
      <c r="Q80" s="6">
        <v>43194.392768564816</v>
      </c>
      <c r="R80" s="6">
        <v>43194.469892511574</v>
      </c>
      <c r="S80" s="15" t="s">
        <v>443</v>
      </c>
      <c r="T80" s="7">
        <f>Table4[End Time]-Table4[[#This Row],[Start Time]]</f>
        <v>7.7123946757637896E-2</v>
      </c>
    </row>
    <row r="81" spans="1:20" ht="15" customHeight="1" x14ac:dyDescent="0.35">
      <c r="A81" t="s">
        <v>211</v>
      </c>
      <c r="B81" t="s">
        <v>8</v>
      </c>
      <c r="C81">
        <v>8</v>
      </c>
      <c r="D81" t="s">
        <v>16</v>
      </c>
      <c r="E81" t="s">
        <v>212</v>
      </c>
      <c r="F81" s="1">
        <v>43186.837200949078</v>
      </c>
      <c r="G81" s="1">
        <v>43193.729453078704</v>
      </c>
      <c r="H81" s="1">
        <v>43194.482859687501</v>
      </c>
      <c r="N81" t="s">
        <v>64</v>
      </c>
      <c r="O81" t="s">
        <v>27</v>
      </c>
      <c r="P81" t="s">
        <v>31</v>
      </c>
      <c r="Q81" s="6">
        <v>43194.470261400464</v>
      </c>
      <c r="R81" s="6">
        <v>43194.482859687501</v>
      </c>
      <c r="S81" s="15" t="s">
        <v>81</v>
      </c>
      <c r="T81" s="7">
        <f>Table4[End Time]-Table4[[#This Row],[Start Time]]</f>
        <v>1.259828703769017E-2</v>
      </c>
    </row>
    <row r="82" spans="1:20" ht="15" customHeight="1" x14ac:dyDescent="0.35">
      <c r="A82" t="s">
        <v>191</v>
      </c>
      <c r="B82" t="s">
        <v>8</v>
      </c>
      <c r="C82">
        <v>5</v>
      </c>
      <c r="D82" t="s">
        <v>9</v>
      </c>
      <c r="E82" t="s">
        <v>69</v>
      </c>
      <c r="F82" s="1">
        <v>43186.357849930559</v>
      </c>
      <c r="G82" s="1">
        <v>43193.41349648148</v>
      </c>
      <c r="H82" s="1">
        <v>43194.484380856484</v>
      </c>
      <c r="N82" t="s">
        <v>72</v>
      </c>
      <c r="O82" t="s">
        <v>23</v>
      </c>
      <c r="P82" t="s">
        <v>10</v>
      </c>
      <c r="Q82" s="6">
        <v>43194.471230590279</v>
      </c>
      <c r="R82" s="6">
        <v>43194.484380856484</v>
      </c>
      <c r="S82" s="15" t="s">
        <v>82</v>
      </c>
      <c r="T82" s="7">
        <f>Table4[End Time]-Table4[[#This Row],[Start Time]]</f>
        <v>1.315026620432036E-2</v>
      </c>
    </row>
    <row r="83" spans="1:20" ht="15" customHeight="1" x14ac:dyDescent="0.35">
      <c r="A83" t="s">
        <v>173</v>
      </c>
      <c r="B83" t="s">
        <v>8</v>
      </c>
      <c r="C83">
        <v>5</v>
      </c>
      <c r="D83" t="s">
        <v>9</v>
      </c>
      <c r="E83" t="s">
        <v>29</v>
      </c>
      <c r="F83" s="1">
        <v>43185.497531099536</v>
      </c>
      <c r="G83" s="1">
        <v>43194.31840984954</v>
      </c>
      <c r="H83" s="1">
        <v>43194.484980914349</v>
      </c>
      <c r="N83" t="s">
        <v>72</v>
      </c>
      <c r="O83" t="s">
        <v>23</v>
      </c>
      <c r="P83" t="s">
        <v>10</v>
      </c>
      <c r="Q83" s="6">
        <v>43194.391891701387</v>
      </c>
      <c r="R83" s="6">
        <v>43194.484980914349</v>
      </c>
      <c r="S83" s="15" t="s">
        <v>444</v>
      </c>
      <c r="T83" s="7">
        <f>Table4[End Time]-Table4[[#This Row],[Start Time]]</f>
        <v>9.3089212961785961E-2</v>
      </c>
    </row>
    <row r="84" spans="1:20" ht="15" customHeight="1" x14ac:dyDescent="0.35">
      <c r="A84" t="s">
        <v>192</v>
      </c>
      <c r="B84" t="s">
        <v>8</v>
      </c>
      <c r="C84">
        <v>8</v>
      </c>
      <c r="D84" t="s">
        <v>9</v>
      </c>
      <c r="E84" t="s">
        <v>29</v>
      </c>
      <c r="F84" s="1">
        <v>43186.417843124997</v>
      </c>
      <c r="G84" s="1">
        <v>43193.445438831019</v>
      </c>
      <c r="H84" s="1">
        <v>43194.490899166667</v>
      </c>
      <c r="N84" t="s">
        <v>67</v>
      </c>
      <c r="O84" t="s">
        <v>23</v>
      </c>
      <c r="P84" t="s">
        <v>10</v>
      </c>
      <c r="Q84" s="6">
        <v>43194.486089108796</v>
      </c>
      <c r="R84" s="6">
        <v>43194.490899166667</v>
      </c>
      <c r="S84" s="15" t="s">
        <v>82</v>
      </c>
      <c r="T84" s="7">
        <f>Table4[End Time]-Table4[[#This Row],[Start Time]]</f>
        <v>4.8100578715093434E-3</v>
      </c>
    </row>
    <row r="85" spans="1:20" ht="15" customHeight="1" x14ac:dyDescent="0.35">
      <c r="A85" t="s">
        <v>193</v>
      </c>
      <c r="B85" t="s">
        <v>8</v>
      </c>
      <c r="C85">
        <v>13</v>
      </c>
      <c r="D85" t="s">
        <v>9</v>
      </c>
      <c r="E85" t="s">
        <v>101</v>
      </c>
      <c r="F85" s="1">
        <v>43186.441690740743</v>
      </c>
      <c r="G85" s="1">
        <v>43193.479976296294</v>
      </c>
      <c r="H85" s="1">
        <v>43194.496642847225</v>
      </c>
      <c r="N85" t="s">
        <v>64</v>
      </c>
      <c r="O85" t="s">
        <v>25</v>
      </c>
      <c r="P85" t="s">
        <v>10</v>
      </c>
      <c r="Q85" s="6">
        <v>43194.49197826389</v>
      </c>
      <c r="R85" s="6">
        <v>43194.496642847225</v>
      </c>
      <c r="S85" s="15" t="s">
        <v>82</v>
      </c>
      <c r="T85" s="7">
        <f>Table4[End Time]-Table4[[#This Row],[Start Time]]</f>
        <v>4.664583335397765E-3</v>
      </c>
    </row>
    <row r="86" spans="1:20" ht="15" customHeight="1" x14ac:dyDescent="0.35">
      <c r="A86" t="s">
        <v>210</v>
      </c>
      <c r="B86" t="s">
        <v>8</v>
      </c>
      <c r="C86">
        <v>3</v>
      </c>
      <c r="D86" t="s">
        <v>9</v>
      </c>
      <c r="E86" t="s">
        <v>43</v>
      </c>
      <c r="F86" s="1">
        <v>43186.775931111108</v>
      </c>
      <c r="G86" s="1">
        <v>43193.594337291666</v>
      </c>
      <c r="H86" s="1">
        <v>43194.499899814815</v>
      </c>
      <c r="N86" t="s">
        <v>64</v>
      </c>
      <c r="O86" t="s">
        <v>25</v>
      </c>
      <c r="P86" t="s">
        <v>31</v>
      </c>
      <c r="Q86" s="6">
        <v>43194.495296539353</v>
      </c>
      <c r="R86" s="6">
        <v>43194.499899814815</v>
      </c>
      <c r="S86" s="15" t="s">
        <v>81</v>
      </c>
      <c r="T86" s="7">
        <f>Table4[End Time]-Table4[[#This Row],[Start Time]]</f>
        <v>4.6032754617044702E-3</v>
      </c>
    </row>
    <row r="87" spans="1:20" ht="15" customHeight="1" x14ac:dyDescent="0.35">
      <c r="A87" t="s">
        <v>196</v>
      </c>
      <c r="B87" t="s">
        <v>8</v>
      </c>
      <c r="C87">
        <v>2</v>
      </c>
      <c r="D87" t="s">
        <v>9</v>
      </c>
      <c r="E87" t="s">
        <v>29</v>
      </c>
      <c r="F87" s="1">
        <v>43186.485834097221</v>
      </c>
      <c r="G87" s="1">
        <v>43193.482196886573</v>
      </c>
      <c r="H87" s="1">
        <v>43194.506581539354</v>
      </c>
      <c r="N87" t="s">
        <v>67</v>
      </c>
      <c r="O87" t="s">
        <v>23</v>
      </c>
      <c r="P87" t="s">
        <v>10</v>
      </c>
      <c r="Q87" s="6">
        <v>43194.50351490741</v>
      </c>
      <c r="R87" s="6">
        <v>43194.506581539354</v>
      </c>
      <c r="S87" s="15" t="s">
        <v>82</v>
      </c>
      <c r="T87" s="7">
        <f>Table4[End Time]-Table4[[#This Row],[Start Time]]</f>
        <v>3.066631943511311E-3</v>
      </c>
    </row>
    <row r="88" spans="1:20" ht="15" customHeight="1" x14ac:dyDescent="0.35">
      <c r="A88" t="s">
        <v>208</v>
      </c>
      <c r="B88" t="s">
        <v>8</v>
      </c>
      <c r="C88">
        <v>4</v>
      </c>
      <c r="D88" t="s">
        <v>9</v>
      </c>
      <c r="E88" t="s">
        <v>168</v>
      </c>
      <c r="F88" s="1">
        <v>43186.736048715276</v>
      </c>
      <c r="G88" s="1">
        <v>43193.583180231479</v>
      </c>
      <c r="H88" s="1">
        <v>43194.506830995371</v>
      </c>
      <c r="N88" t="s">
        <v>64</v>
      </c>
      <c r="O88" t="s">
        <v>25</v>
      </c>
      <c r="P88" t="s">
        <v>31</v>
      </c>
      <c r="Q88" s="6">
        <v>43194.50207952546</v>
      </c>
      <c r="R88" s="6">
        <v>43194.506830995371</v>
      </c>
      <c r="S88" s="15" t="s">
        <v>81</v>
      </c>
      <c r="T88" s="7">
        <f>Table4[End Time]-Table4[[#This Row],[Start Time]]</f>
        <v>4.7514699108432978E-3</v>
      </c>
    </row>
    <row r="89" spans="1:20" ht="15" customHeight="1" x14ac:dyDescent="0.35">
      <c r="A89" t="s">
        <v>194</v>
      </c>
      <c r="B89" t="s">
        <v>8</v>
      </c>
      <c r="C89">
        <v>5</v>
      </c>
      <c r="D89" t="s">
        <v>11</v>
      </c>
      <c r="E89" t="s">
        <v>29</v>
      </c>
      <c r="F89" s="1">
        <v>43186.441764201387</v>
      </c>
      <c r="G89" s="1">
        <v>43193.453461724537</v>
      </c>
      <c r="H89" s="1">
        <v>43194.509691203704</v>
      </c>
      <c r="N89" t="s">
        <v>64</v>
      </c>
      <c r="O89" t="s">
        <v>23</v>
      </c>
      <c r="P89" t="s">
        <v>10</v>
      </c>
      <c r="Q89" s="6">
        <v>43194.507125636577</v>
      </c>
      <c r="R89" s="6">
        <v>43194.509691203704</v>
      </c>
      <c r="S89" s="15" t="s">
        <v>82</v>
      </c>
      <c r="T89" s="7">
        <f>Table4[End Time]-Table4[[#This Row],[Start Time]]</f>
        <v>2.5655671270214953E-3</v>
      </c>
    </row>
    <row r="90" spans="1:20" ht="15" customHeight="1" x14ac:dyDescent="0.35">
      <c r="A90" t="s">
        <v>195</v>
      </c>
      <c r="B90" t="s">
        <v>8</v>
      </c>
      <c r="C90">
        <v>3</v>
      </c>
      <c r="D90" t="s">
        <v>9</v>
      </c>
      <c r="E90" t="s">
        <v>29</v>
      </c>
      <c r="F90" s="1">
        <v>43186.474296111111</v>
      </c>
      <c r="G90" s="1">
        <v>43193.464096990741</v>
      </c>
      <c r="H90" s="1">
        <v>43194.512297361114</v>
      </c>
      <c r="N90" t="s">
        <v>67</v>
      </c>
      <c r="O90" t="s">
        <v>23</v>
      </c>
      <c r="P90" t="s">
        <v>10</v>
      </c>
      <c r="Q90" s="6">
        <v>43194.510301655093</v>
      </c>
      <c r="R90" s="6">
        <v>43194.512297361114</v>
      </c>
      <c r="S90" s="15" t="s">
        <v>82</v>
      </c>
      <c r="T90" s="7">
        <f>Table4[End Time]-Table4[[#This Row],[Start Time]]</f>
        <v>1.9957060212618671E-3</v>
      </c>
    </row>
    <row r="91" spans="1:20" ht="15" customHeight="1" x14ac:dyDescent="0.35">
      <c r="A91" t="s">
        <v>199</v>
      </c>
      <c r="B91" t="s">
        <v>8</v>
      </c>
      <c r="C91">
        <v>1</v>
      </c>
      <c r="D91" t="s">
        <v>9</v>
      </c>
      <c r="E91" t="s">
        <v>168</v>
      </c>
      <c r="F91" s="1">
        <v>43186.530601701386</v>
      </c>
      <c r="G91" s="1">
        <v>43193.521329131945</v>
      </c>
      <c r="H91" s="1">
        <v>43194.518140532404</v>
      </c>
      <c r="N91" t="s">
        <v>64</v>
      </c>
      <c r="O91" t="s">
        <v>25</v>
      </c>
      <c r="P91" t="s">
        <v>10</v>
      </c>
      <c r="Q91" s="6">
        <v>43194.51320050926</v>
      </c>
      <c r="R91" s="6">
        <v>43194.518140532404</v>
      </c>
      <c r="S91" s="15" t="s">
        <v>82</v>
      </c>
      <c r="T91" s="7">
        <f>Table4[End Time]-Table4[[#This Row],[Start Time]]</f>
        <v>4.9400231437175535E-3</v>
      </c>
    </row>
    <row r="92" spans="1:20" ht="15" customHeight="1" x14ac:dyDescent="0.35">
      <c r="A92" t="s">
        <v>207</v>
      </c>
      <c r="B92" t="s">
        <v>8</v>
      </c>
      <c r="C92">
        <v>6</v>
      </c>
      <c r="D92" t="s">
        <v>11</v>
      </c>
      <c r="E92" t="s">
        <v>43</v>
      </c>
      <c r="F92" s="1">
        <v>43186.720843414354</v>
      </c>
      <c r="G92" s="1">
        <v>43193.636411296298</v>
      </c>
      <c r="H92" s="1">
        <v>43194.520457430554</v>
      </c>
      <c r="N92" t="s">
        <v>64</v>
      </c>
      <c r="O92" t="s">
        <v>25</v>
      </c>
      <c r="P92" t="s">
        <v>31</v>
      </c>
      <c r="Q92" s="6">
        <v>43194.508791342596</v>
      </c>
      <c r="R92" s="6">
        <v>43194.520457430554</v>
      </c>
      <c r="S92" s="15" t="s">
        <v>445</v>
      </c>
      <c r="T92" s="7">
        <f>Table4[End Time]-Table4[[#This Row],[Start Time]]</f>
        <v>1.1666087957564741E-2</v>
      </c>
    </row>
    <row r="93" spans="1:20" ht="15" customHeight="1" x14ac:dyDescent="0.35">
      <c r="A93" t="s">
        <v>206</v>
      </c>
      <c r="B93" t="s">
        <v>8</v>
      </c>
      <c r="C93">
        <v>1</v>
      </c>
      <c r="D93" t="s">
        <v>9</v>
      </c>
      <c r="E93" t="s">
        <v>28</v>
      </c>
      <c r="F93" s="1">
        <v>43186.713940925925</v>
      </c>
      <c r="G93" s="1">
        <v>43193.548679386571</v>
      </c>
      <c r="H93" s="1">
        <v>43194.525779386575</v>
      </c>
      <c r="N93" t="s">
        <v>64</v>
      </c>
      <c r="O93" t="s">
        <v>25</v>
      </c>
      <c r="P93" t="s">
        <v>31</v>
      </c>
      <c r="Q93" s="6">
        <v>43194.522843761573</v>
      </c>
      <c r="R93" s="6">
        <v>43194.525779386575</v>
      </c>
      <c r="S93" s="15" t="s">
        <v>81</v>
      </c>
      <c r="T93" s="7">
        <f>Table4[End Time]-Table4[[#This Row],[Start Time]]</f>
        <v>2.9356250015553087E-3</v>
      </c>
    </row>
    <row r="94" spans="1:20" ht="15" customHeight="1" x14ac:dyDescent="0.35">
      <c r="A94" t="s">
        <v>204</v>
      </c>
      <c r="B94" t="s">
        <v>18</v>
      </c>
      <c r="C94">
        <v>1</v>
      </c>
      <c r="D94" t="s">
        <v>19</v>
      </c>
      <c r="E94" t="s">
        <v>205</v>
      </c>
      <c r="F94" s="1">
        <v>43186.665294548613</v>
      </c>
      <c r="G94" s="1">
        <v>43193.401701643517</v>
      </c>
      <c r="H94" s="1">
        <v>43194.528374247682</v>
      </c>
      <c r="N94" t="s">
        <v>64</v>
      </c>
      <c r="O94" t="s">
        <v>23</v>
      </c>
      <c r="P94" t="s">
        <v>31</v>
      </c>
      <c r="Q94" s="6">
        <v>43194.52649384259</v>
      </c>
      <c r="R94" s="6">
        <v>43194.528374247682</v>
      </c>
      <c r="S94" s="15" t="s">
        <v>81</v>
      </c>
      <c r="T94" s="7">
        <f>Table4[End Time]-Table4[[#This Row],[Start Time]]</f>
        <v>1.8804050923790783E-3</v>
      </c>
    </row>
    <row r="95" spans="1:20" ht="15" customHeight="1" x14ac:dyDescent="0.35">
      <c r="A95" t="s">
        <v>197</v>
      </c>
      <c r="B95" t="s">
        <v>8</v>
      </c>
      <c r="C95">
        <v>2</v>
      </c>
      <c r="D95" t="s">
        <v>9</v>
      </c>
      <c r="E95" t="s">
        <v>198</v>
      </c>
      <c r="F95" s="1">
        <v>43186.529322731483</v>
      </c>
      <c r="G95" s="1">
        <v>43193.490538437502</v>
      </c>
      <c r="H95" s="1">
        <v>43194.528948449071</v>
      </c>
      <c r="N95" t="s">
        <v>64</v>
      </c>
      <c r="O95" t="s">
        <v>25</v>
      </c>
      <c r="P95" t="s">
        <v>10</v>
      </c>
      <c r="Q95" s="6">
        <v>43194.519048761576</v>
      </c>
      <c r="R95" s="6">
        <v>43194.528948449071</v>
      </c>
      <c r="S95" s="15" t="s">
        <v>82</v>
      </c>
      <c r="T95" s="7">
        <f>Table4[End Time]-Table4[[#This Row],[Start Time]]</f>
        <v>9.8996874949079938E-3</v>
      </c>
    </row>
    <row r="96" spans="1:20" ht="15" customHeight="1" x14ac:dyDescent="0.35">
      <c r="A96" t="s">
        <v>203</v>
      </c>
      <c r="B96" t="s">
        <v>8</v>
      </c>
      <c r="C96">
        <v>1</v>
      </c>
      <c r="D96" t="s">
        <v>9</v>
      </c>
      <c r="E96" t="s">
        <v>42</v>
      </c>
      <c r="F96" s="1">
        <v>43186.620250254629</v>
      </c>
      <c r="G96" s="1">
        <v>43193.574204675926</v>
      </c>
      <c r="H96" s="1">
        <v>43194.534271759258</v>
      </c>
      <c r="N96" t="s">
        <v>64</v>
      </c>
      <c r="O96" t="s">
        <v>25</v>
      </c>
      <c r="P96" t="s">
        <v>31</v>
      </c>
      <c r="Q96" s="6">
        <v>43194.530884756947</v>
      </c>
      <c r="R96" s="6">
        <v>43194.534271759258</v>
      </c>
      <c r="S96" s="15" t="s">
        <v>81</v>
      </c>
      <c r="T96" s="7">
        <f>Table4[End Time]-Table4[[#This Row],[Start Time]]</f>
        <v>3.3870023107738234E-3</v>
      </c>
    </row>
    <row r="97" spans="1:23" ht="15" customHeight="1" x14ac:dyDescent="0.35">
      <c r="A97" t="s">
        <v>35</v>
      </c>
      <c r="B97" t="s">
        <v>8</v>
      </c>
      <c r="C97">
        <v>7</v>
      </c>
      <c r="D97" t="s">
        <v>9</v>
      </c>
      <c r="E97" t="s">
        <v>29</v>
      </c>
      <c r="F97" s="1">
        <v>43186.58863820602</v>
      </c>
      <c r="G97" s="1">
        <v>43193.506150428242</v>
      </c>
      <c r="H97" s="1">
        <v>43194.551640289355</v>
      </c>
      <c r="N97" t="s">
        <v>64</v>
      </c>
      <c r="O97" t="s">
        <v>23</v>
      </c>
      <c r="P97" t="s">
        <v>10</v>
      </c>
      <c r="Q97" s="6">
        <v>43194.545411064813</v>
      </c>
      <c r="R97" s="6">
        <v>43194.551640289355</v>
      </c>
      <c r="S97" s="15" t="s">
        <v>82</v>
      </c>
      <c r="T97" s="7">
        <f>Table4[End Time]-Table4[[#This Row],[Start Time]]</f>
        <v>6.2292245420394465E-3</v>
      </c>
    </row>
    <row r="98" spans="1:23" ht="15" customHeight="1" x14ac:dyDescent="0.35">
      <c r="A98" t="s">
        <v>201</v>
      </c>
      <c r="B98" t="s">
        <v>8</v>
      </c>
      <c r="C98">
        <v>2</v>
      </c>
      <c r="D98" t="s">
        <v>9</v>
      </c>
      <c r="E98" t="s">
        <v>42</v>
      </c>
      <c r="F98" s="1">
        <v>43186.590089293983</v>
      </c>
      <c r="G98" s="1">
        <v>43193.538217326386</v>
      </c>
      <c r="H98" s="1">
        <v>43194.592461018517</v>
      </c>
      <c r="N98" t="s">
        <v>67</v>
      </c>
      <c r="O98" t="s">
        <v>25</v>
      </c>
      <c r="P98" t="s">
        <v>31</v>
      </c>
      <c r="Q98" s="6">
        <v>43194.582375763886</v>
      </c>
      <c r="R98" s="6">
        <v>43194.592461018517</v>
      </c>
      <c r="S98" s="15" t="s">
        <v>81</v>
      </c>
      <c r="T98" s="7">
        <f>Table4[End Time]-Table4[[#This Row],[Start Time]]</f>
        <v>1.0085254631121643E-2</v>
      </c>
    </row>
    <row r="99" spans="1:23" ht="15" customHeight="1" x14ac:dyDescent="0.35">
      <c r="A99" t="s">
        <v>231</v>
      </c>
      <c r="B99" t="s">
        <v>18</v>
      </c>
      <c r="C99">
        <v>1</v>
      </c>
      <c r="D99" t="s">
        <v>19</v>
      </c>
      <c r="E99" t="s">
        <v>232</v>
      </c>
      <c r="F99" s="1">
        <v>43187.66135519676</v>
      </c>
      <c r="G99" s="1">
        <v>43194.37487078704</v>
      </c>
      <c r="H99" s="1">
        <v>43194.597002962961</v>
      </c>
      <c r="N99" t="s">
        <v>64</v>
      </c>
      <c r="O99" t="s">
        <v>23</v>
      </c>
      <c r="P99" t="s">
        <v>31</v>
      </c>
      <c r="Q99" s="6">
        <v>43194.593580231478</v>
      </c>
      <c r="R99" s="6">
        <v>43194.597002962961</v>
      </c>
      <c r="S99" s="15" t="s">
        <v>81</v>
      </c>
      <c r="T99" s="7">
        <f>Table4[End Time]-Table4[[#This Row],[Start Time]]</f>
        <v>3.4227314827148803E-3</v>
      </c>
    </row>
    <row r="100" spans="1:23" ht="15" customHeight="1" x14ac:dyDescent="0.35">
      <c r="A100" t="s">
        <v>224</v>
      </c>
      <c r="B100" t="s">
        <v>18</v>
      </c>
      <c r="C100">
        <v>1</v>
      </c>
      <c r="D100" t="s">
        <v>19</v>
      </c>
      <c r="E100" t="s">
        <v>46</v>
      </c>
      <c r="F100" s="1">
        <v>43187.573962187496</v>
      </c>
      <c r="G100" s="1">
        <v>43188.417123090279</v>
      </c>
      <c r="H100" s="1">
        <v>43194.601371122684</v>
      </c>
      <c r="I100" s="1">
        <v>43187.650281192131</v>
      </c>
      <c r="J100" s="1">
        <v>43188.413928090275</v>
      </c>
      <c r="K100" t="s">
        <v>252</v>
      </c>
      <c r="L100" s="8" t="s">
        <v>253</v>
      </c>
      <c r="N100" t="s">
        <v>64</v>
      </c>
      <c r="O100" t="s">
        <v>25</v>
      </c>
      <c r="P100" t="s">
        <v>31</v>
      </c>
      <c r="Q100" s="6">
        <v>43194.598036087962</v>
      </c>
      <c r="R100" s="6">
        <v>43194.601371122684</v>
      </c>
      <c r="S100" s="15" t="s">
        <v>81</v>
      </c>
      <c r="T100" s="7">
        <f>Table4[End Time]-Table4[[#This Row],[Start Time]]</f>
        <v>3.3350347221130505E-3</v>
      </c>
    </row>
    <row r="101" spans="1:23" ht="15" customHeight="1" x14ac:dyDescent="0.35">
      <c r="A101" t="s">
        <v>202</v>
      </c>
      <c r="B101" t="s">
        <v>8</v>
      </c>
      <c r="C101">
        <v>9</v>
      </c>
      <c r="D101" t="s">
        <v>9</v>
      </c>
      <c r="E101" t="s">
        <v>45</v>
      </c>
      <c r="F101" s="1">
        <v>43186.620315358799</v>
      </c>
      <c r="G101" s="1">
        <v>43193.504463726851</v>
      </c>
      <c r="H101" s="1">
        <v>43194.604017453705</v>
      </c>
      <c r="N101" t="s">
        <v>64</v>
      </c>
      <c r="O101" t="s">
        <v>25</v>
      </c>
      <c r="P101" t="s">
        <v>31</v>
      </c>
      <c r="Q101" s="6">
        <v>43194.552963946757</v>
      </c>
      <c r="R101" s="6">
        <v>43194.604017453705</v>
      </c>
      <c r="S101" s="15" t="s">
        <v>81</v>
      </c>
      <c r="T101" s="7">
        <f>Table4[End Time]-Table4[[#This Row],[Start Time]]</f>
        <v>5.1053506947937422E-2</v>
      </c>
    </row>
    <row r="102" spans="1:23" ht="15" customHeight="1" x14ac:dyDescent="0.35">
      <c r="A102" t="s">
        <v>214</v>
      </c>
      <c r="B102" t="s">
        <v>8</v>
      </c>
      <c r="C102">
        <v>2</v>
      </c>
      <c r="D102" t="s">
        <v>9</v>
      </c>
      <c r="E102" t="s">
        <v>12</v>
      </c>
      <c r="F102" s="1">
        <v>43187.4085003125</v>
      </c>
      <c r="G102" s="1">
        <v>43194.366651249999</v>
      </c>
      <c r="H102" s="1">
        <v>43195.376429467593</v>
      </c>
      <c r="N102" t="s">
        <v>64</v>
      </c>
      <c r="O102" t="s">
        <v>23</v>
      </c>
      <c r="P102" t="s">
        <v>10</v>
      </c>
      <c r="Q102" s="6">
        <v>43195.369755439817</v>
      </c>
      <c r="R102" s="6">
        <v>43195.376429467593</v>
      </c>
      <c r="S102" s="15" t="s">
        <v>446</v>
      </c>
      <c r="T102" s="7">
        <f>Table4[End Time]-Table4[[#This Row],[Start Time]]</f>
        <v>6.6740277761709876E-3</v>
      </c>
    </row>
    <row r="103" spans="1:23" s="11" customFormat="1" ht="15" customHeight="1" x14ac:dyDescent="0.35">
      <c r="A103" s="11" t="s">
        <v>143</v>
      </c>
      <c r="B103" s="11" t="s">
        <v>8</v>
      </c>
      <c r="C103" s="11">
        <v>1</v>
      </c>
      <c r="D103" s="11" t="s">
        <v>9</v>
      </c>
      <c r="E103" s="11" t="s">
        <v>78</v>
      </c>
      <c r="F103" s="12">
        <v>43167.473316041665</v>
      </c>
      <c r="G103" s="12">
        <v>43195.374799039353</v>
      </c>
      <c r="H103" s="12">
        <v>43195.464288541669</v>
      </c>
      <c r="I103" s="12">
        <v>43167.601466400462</v>
      </c>
      <c r="J103" s="12">
        <v>43181.506065393522</v>
      </c>
      <c r="K103" s="11" t="s">
        <v>70</v>
      </c>
      <c r="L103" s="9" t="s">
        <v>406</v>
      </c>
      <c r="M103" s="9" t="s">
        <v>460</v>
      </c>
      <c r="N103" s="11" t="s">
        <v>64</v>
      </c>
      <c r="O103" s="11" t="s">
        <v>23</v>
      </c>
      <c r="P103" s="11" t="s">
        <v>10</v>
      </c>
      <c r="Q103" s="13">
        <v>43195.378257187498</v>
      </c>
      <c r="R103" s="13">
        <v>43195.464288541669</v>
      </c>
      <c r="S103" s="16" t="s">
        <v>447</v>
      </c>
      <c r="T103" s="14">
        <f>Table4[End Time]-Table4[[#This Row],[Start Time]]</f>
        <v>8.603135417070007E-2</v>
      </c>
      <c r="V103"/>
      <c r="W103"/>
    </row>
    <row r="104" spans="1:23" ht="15" customHeight="1" x14ac:dyDescent="0.35">
      <c r="A104" t="s">
        <v>215</v>
      </c>
      <c r="B104" t="s">
        <v>8</v>
      </c>
      <c r="C104">
        <v>2</v>
      </c>
      <c r="D104" t="s">
        <v>9</v>
      </c>
      <c r="E104" t="s">
        <v>26</v>
      </c>
      <c r="F104" s="1">
        <v>43187.445466354169</v>
      </c>
      <c r="G104" s="1">
        <v>43194.334439675928</v>
      </c>
      <c r="H104" s="1">
        <v>43195.477077546297</v>
      </c>
      <c r="N104" t="s">
        <v>64</v>
      </c>
      <c r="O104" t="s">
        <v>25</v>
      </c>
      <c r="P104" t="s">
        <v>10</v>
      </c>
      <c r="Q104" s="6">
        <v>43195.469098773145</v>
      </c>
      <c r="R104" s="6">
        <v>43195.477077546297</v>
      </c>
      <c r="S104" s="15" t="s">
        <v>448</v>
      </c>
      <c r="T104" s="7">
        <f>Table4[End Time]-Table4[[#This Row],[Start Time]]</f>
        <v>7.9787731519900262E-3</v>
      </c>
    </row>
    <row r="105" spans="1:23" ht="15" customHeight="1" x14ac:dyDescent="0.35">
      <c r="A105" t="s">
        <v>216</v>
      </c>
      <c r="B105" t="s">
        <v>8</v>
      </c>
      <c r="C105">
        <v>2</v>
      </c>
      <c r="D105" t="s">
        <v>9</v>
      </c>
      <c r="E105" t="s">
        <v>26</v>
      </c>
      <c r="F105" s="1">
        <v>43187.455156944445</v>
      </c>
      <c r="G105" s="1">
        <v>43194.362431932874</v>
      </c>
      <c r="H105" s="1">
        <v>43195.4819121412</v>
      </c>
      <c r="N105" t="s">
        <v>64</v>
      </c>
      <c r="O105" t="s">
        <v>25</v>
      </c>
      <c r="P105" t="s">
        <v>10</v>
      </c>
      <c r="Q105" s="6">
        <v>43195.477913310184</v>
      </c>
      <c r="R105" s="6">
        <v>43195.4819121412</v>
      </c>
      <c r="S105" s="15" t="s">
        <v>82</v>
      </c>
      <c r="T105" s="7">
        <f>Table4[End Time]-Table4[[#This Row],[Start Time]]</f>
        <v>3.9988310163607821E-3</v>
      </c>
    </row>
    <row r="106" spans="1:23" ht="15" customHeight="1" x14ac:dyDescent="0.35">
      <c r="A106" t="s">
        <v>217</v>
      </c>
      <c r="B106" t="s">
        <v>8</v>
      </c>
      <c r="C106">
        <v>3</v>
      </c>
      <c r="D106" t="s">
        <v>9</v>
      </c>
      <c r="E106" t="s">
        <v>26</v>
      </c>
      <c r="F106" s="1">
        <v>43187.470484814818</v>
      </c>
      <c r="G106" s="1">
        <v>43194.387619039349</v>
      </c>
      <c r="H106" s="1">
        <v>43195.496089953704</v>
      </c>
      <c r="N106" t="s">
        <v>64</v>
      </c>
      <c r="O106" t="s">
        <v>23</v>
      </c>
      <c r="P106" t="s">
        <v>10</v>
      </c>
      <c r="Q106" s="6">
        <v>43195.493747974535</v>
      </c>
      <c r="R106" s="6">
        <v>43195.496089953704</v>
      </c>
      <c r="S106" s="15" t="s">
        <v>82</v>
      </c>
      <c r="T106" s="7">
        <f>Table4[End Time]-Table4[[#This Row],[Start Time]]</f>
        <v>2.3419791687047109E-3</v>
      </c>
    </row>
    <row r="107" spans="1:23" ht="15" customHeight="1" x14ac:dyDescent="0.35">
      <c r="A107" t="s">
        <v>221</v>
      </c>
      <c r="B107" t="s">
        <v>18</v>
      </c>
      <c r="C107">
        <v>1</v>
      </c>
      <c r="D107" t="s">
        <v>19</v>
      </c>
      <c r="E107" t="s">
        <v>222</v>
      </c>
      <c r="F107" s="1">
        <v>43187.511532997683</v>
      </c>
      <c r="G107" s="1">
        <v>43194.321189351853</v>
      </c>
      <c r="H107" s="1">
        <v>43195.51406872685</v>
      </c>
      <c r="N107" t="s">
        <v>64</v>
      </c>
      <c r="O107" t="s">
        <v>23</v>
      </c>
      <c r="P107" t="s">
        <v>10</v>
      </c>
      <c r="Q107" s="6">
        <v>43195.497163506945</v>
      </c>
      <c r="R107" s="6">
        <v>43195.51406872685</v>
      </c>
      <c r="S107" s="15" t="s">
        <v>82</v>
      </c>
      <c r="T107" s="7">
        <f>Table4[End Time]-Table4[[#This Row],[Start Time]]</f>
        <v>1.6905219905311242E-2</v>
      </c>
    </row>
    <row r="108" spans="1:23" ht="15" customHeight="1" x14ac:dyDescent="0.35">
      <c r="A108" t="s">
        <v>220</v>
      </c>
      <c r="B108" t="s">
        <v>8</v>
      </c>
      <c r="C108">
        <v>2</v>
      </c>
      <c r="D108" t="s">
        <v>9</v>
      </c>
      <c r="E108" t="s">
        <v>74</v>
      </c>
      <c r="F108" s="1">
        <v>43187.505013194444</v>
      </c>
      <c r="G108" s="1">
        <v>43194.395012210647</v>
      </c>
      <c r="H108" s="1">
        <v>43195.53340385417</v>
      </c>
      <c r="N108" t="s">
        <v>64</v>
      </c>
      <c r="O108" t="s">
        <v>25</v>
      </c>
      <c r="P108" t="s">
        <v>10</v>
      </c>
      <c r="Q108" s="6">
        <v>43195.53039320602</v>
      </c>
      <c r="R108" s="6">
        <v>43195.53340385417</v>
      </c>
      <c r="S108" s="15" t="s">
        <v>82</v>
      </c>
      <c r="T108" s="7">
        <f>Table4[End Time]-Table4[[#This Row],[Start Time]]</f>
        <v>3.0106481499387883E-3</v>
      </c>
    </row>
    <row r="109" spans="1:23" ht="15" customHeight="1" x14ac:dyDescent="0.35">
      <c r="A109" t="s">
        <v>218</v>
      </c>
      <c r="B109" t="s">
        <v>8</v>
      </c>
      <c r="C109">
        <v>2</v>
      </c>
      <c r="D109" t="s">
        <v>9</v>
      </c>
      <c r="E109" t="s">
        <v>15</v>
      </c>
      <c r="F109" s="1">
        <v>43187.487237974536</v>
      </c>
      <c r="G109" s="1">
        <v>43194.403276435187</v>
      </c>
      <c r="H109" s="1">
        <v>43195.558379212962</v>
      </c>
      <c r="N109" t="s">
        <v>72</v>
      </c>
      <c r="O109" t="s">
        <v>23</v>
      </c>
      <c r="P109" t="s">
        <v>10</v>
      </c>
      <c r="Q109" s="6">
        <v>43195.515079826386</v>
      </c>
      <c r="R109" s="6">
        <v>43195.558379212962</v>
      </c>
      <c r="S109" s="15" t="s">
        <v>449</v>
      </c>
      <c r="T109" s="7">
        <f>Table4[End Time]-Table4[[#This Row],[Start Time]]</f>
        <v>4.32993865761091E-2</v>
      </c>
    </row>
    <row r="110" spans="1:23" ht="15" customHeight="1" x14ac:dyDescent="0.35">
      <c r="A110" t="s">
        <v>223</v>
      </c>
      <c r="B110" t="s">
        <v>8</v>
      </c>
      <c r="C110">
        <v>5</v>
      </c>
      <c r="D110" t="s">
        <v>9</v>
      </c>
      <c r="E110" t="s">
        <v>73</v>
      </c>
      <c r="F110" s="1">
        <v>43187.526768356482</v>
      </c>
      <c r="G110" s="1">
        <v>43194.439898611112</v>
      </c>
      <c r="H110" s="1">
        <v>43195.578037141204</v>
      </c>
      <c r="N110" t="s">
        <v>64</v>
      </c>
      <c r="O110" t="s">
        <v>25</v>
      </c>
      <c r="P110" t="s">
        <v>10</v>
      </c>
      <c r="Q110" s="6">
        <v>43195.571481793981</v>
      </c>
      <c r="R110" s="6">
        <v>43195.578037141204</v>
      </c>
      <c r="S110" s="15" t="s">
        <v>82</v>
      </c>
      <c r="T110" s="7">
        <f>Table4[End Time]-Table4[[#This Row],[Start Time]]</f>
        <v>6.5553472231840715E-3</v>
      </c>
    </row>
    <row r="111" spans="1:23" ht="15" customHeight="1" x14ac:dyDescent="0.35">
      <c r="A111" t="s">
        <v>225</v>
      </c>
      <c r="B111" t="s">
        <v>8</v>
      </c>
      <c r="C111">
        <v>3</v>
      </c>
      <c r="D111" t="s">
        <v>11</v>
      </c>
      <c r="E111" t="s">
        <v>43</v>
      </c>
      <c r="F111" s="1">
        <v>43187.544160694444</v>
      </c>
      <c r="G111" s="1">
        <v>43194.460957743053</v>
      </c>
      <c r="H111" s="1">
        <v>43195.593918067127</v>
      </c>
      <c r="N111" t="s">
        <v>64</v>
      </c>
      <c r="O111" t="s">
        <v>25</v>
      </c>
      <c r="P111" t="s">
        <v>10</v>
      </c>
      <c r="Q111" s="6">
        <v>43195.580690092589</v>
      </c>
      <c r="R111" s="6">
        <v>43195.593918067127</v>
      </c>
      <c r="S111" s="15" t="s">
        <v>450</v>
      </c>
      <c r="T111" s="7">
        <f>Table4[End Time]-Table4[[#This Row],[Start Time]]</f>
        <v>1.3227974537585396E-2</v>
      </c>
    </row>
    <row r="112" spans="1:23" ht="15" customHeight="1" x14ac:dyDescent="0.35">
      <c r="A112" t="s">
        <v>38</v>
      </c>
      <c r="B112" t="s">
        <v>8</v>
      </c>
      <c r="C112">
        <v>3</v>
      </c>
      <c r="D112" t="s">
        <v>9</v>
      </c>
      <c r="E112" t="s">
        <v>29</v>
      </c>
      <c r="F112" s="1">
        <v>43186.584969872689</v>
      </c>
      <c r="G112" s="1">
        <v>43195.655678425923</v>
      </c>
      <c r="H112" s="1">
        <v>43195.656122685185</v>
      </c>
      <c r="N112" t="s">
        <v>407</v>
      </c>
      <c r="O112" t="s">
        <v>85</v>
      </c>
      <c r="P112" t="s">
        <v>85</v>
      </c>
      <c r="Q112" s="6">
        <v>43195.655929270833</v>
      </c>
      <c r="R112" s="6">
        <v>43195.656122685185</v>
      </c>
      <c r="T112" s="7">
        <f>Table4[End Time]-Table4[[#This Row],[Start Time]]</f>
        <v>1.9341435108799487E-4</v>
      </c>
    </row>
    <row r="113" spans="1:20" ht="15" customHeight="1" x14ac:dyDescent="0.35">
      <c r="A113" t="s">
        <v>200</v>
      </c>
      <c r="B113" t="s">
        <v>8</v>
      </c>
      <c r="C113">
        <v>1</v>
      </c>
      <c r="D113" t="s">
        <v>11</v>
      </c>
      <c r="E113" t="s">
        <v>76</v>
      </c>
      <c r="F113" s="1">
        <v>43185.569509259258</v>
      </c>
      <c r="G113" s="1">
        <v>43194.464547962962</v>
      </c>
      <c r="H113" s="1">
        <v>43196.390963252314</v>
      </c>
      <c r="I113" s="1">
        <v>43185.65055515046</v>
      </c>
      <c r="J113" s="1">
        <v>43186.667213553243</v>
      </c>
      <c r="K113" t="s">
        <v>65</v>
      </c>
      <c r="L113" s="8" t="s">
        <v>257</v>
      </c>
      <c r="N113" t="s">
        <v>64</v>
      </c>
      <c r="O113" t="s">
        <v>23</v>
      </c>
      <c r="P113" t="s">
        <v>10</v>
      </c>
      <c r="Q113" s="6">
        <v>43196.386765555559</v>
      </c>
      <c r="R113" s="6">
        <v>43196.390963252314</v>
      </c>
      <c r="S113" s="15" t="s">
        <v>82</v>
      </c>
      <c r="T113" s="7">
        <f>Table4[End Time]-Table4[[#This Row],[Start Time]]</f>
        <v>4.1976967549999245E-3</v>
      </c>
    </row>
    <row r="114" spans="1:20" ht="15" customHeight="1" x14ac:dyDescent="0.35">
      <c r="A114" t="s">
        <v>227</v>
      </c>
      <c r="B114" t="s">
        <v>8</v>
      </c>
      <c r="C114">
        <v>2</v>
      </c>
      <c r="D114" t="s">
        <v>9</v>
      </c>
      <c r="E114" t="s">
        <v>405</v>
      </c>
      <c r="F114" s="1">
        <v>43187.577816087964</v>
      </c>
      <c r="G114" s="1">
        <v>43194.499197604164</v>
      </c>
      <c r="H114" s="1">
        <v>43196.400360960652</v>
      </c>
      <c r="N114" t="s">
        <v>64</v>
      </c>
      <c r="O114" t="s">
        <v>23</v>
      </c>
      <c r="P114" t="s">
        <v>10</v>
      </c>
      <c r="Q114" s="6">
        <v>43196.391785</v>
      </c>
      <c r="R114" s="6">
        <v>43196.400360960652</v>
      </c>
      <c r="S114" s="15" t="s">
        <v>451</v>
      </c>
      <c r="T114" s="7">
        <f>Table4[End Time]-Table4[[#This Row],[Start Time]]</f>
        <v>8.5759606517967768E-3</v>
      </c>
    </row>
    <row r="115" spans="1:20" ht="15" customHeight="1" x14ac:dyDescent="0.35">
      <c r="A115" t="s">
        <v>228</v>
      </c>
      <c r="B115" t="s">
        <v>8</v>
      </c>
      <c r="C115">
        <v>5</v>
      </c>
      <c r="D115" t="s">
        <v>9</v>
      </c>
      <c r="E115" t="s">
        <v>69</v>
      </c>
      <c r="F115" s="1">
        <v>43187.582045081021</v>
      </c>
      <c r="G115" s="1">
        <v>43194.476590150465</v>
      </c>
      <c r="H115" s="1">
        <v>43196.411633495372</v>
      </c>
      <c r="N115" t="s">
        <v>64</v>
      </c>
      <c r="O115" t="s">
        <v>25</v>
      </c>
      <c r="P115" t="s">
        <v>10</v>
      </c>
      <c r="Q115" s="6">
        <v>43196.40634361111</v>
      </c>
      <c r="R115" s="6">
        <v>43196.411633495372</v>
      </c>
      <c r="S115" s="15" t="s">
        <v>82</v>
      </c>
      <c r="T115" s="7">
        <f>Table4[End Time]-Table4[[#This Row],[Start Time]]</f>
        <v>5.2898842623108067E-3</v>
      </c>
    </row>
    <row r="116" spans="1:20" ht="15" customHeight="1" x14ac:dyDescent="0.35">
      <c r="A116" t="s">
        <v>230</v>
      </c>
      <c r="B116" t="s">
        <v>8</v>
      </c>
      <c r="C116">
        <v>8</v>
      </c>
      <c r="D116" t="s">
        <v>9</v>
      </c>
      <c r="E116" t="s">
        <v>74</v>
      </c>
      <c r="F116" s="1">
        <v>43187.638317164354</v>
      </c>
      <c r="G116" s="1">
        <v>43194.510943379631</v>
      </c>
      <c r="H116" s="1">
        <v>43196.42048857639</v>
      </c>
      <c r="N116" t="s">
        <v>64</v>
      </c>
      <c r="O116" t="s">
        <v>23</v>
      </c>
      <c r="P116" t="s">
        <v>10</v>
      </c>
      <c r="Q116" s="6">
        <v>43196.413679027777</v>
      </c>
      <c r="R116" s="6">
        <v>43196.42048857639</v>
      </c>
      <c r="S116" s="15" t="s">
        <v>452</v>
      </c>
      <c r="T116" s="7">
        <f>Table4[End Time]-Table4[[#This Row],[Start Time]]</f>
        <v>6.8095486130914651E-3</v>
      </c>
    </row>
    <row r="117" spans="1:20" ht="15" customHeight="1" x14ac:dyDescent="0.35">
      <c r="A117" t="s">
        <v>219</v>
      </c>
      <c r="B117" t="s">
        <v>8</v>
      </c>
      <c r="C117">
        <v>2</v>
      </c>
      <c r="D117" t="s">
        <v>9</v>
      </c>
      <c r="E117" t="s">
        <v>50</v>
      </c>
      <c r="F117" s="1">
        <v>43182.688440555554</v>
      </c>
      <c r="G117" s="1">
        <v>43194.485233067127</v>
      </c>
      <c r="H117" s="1">
        <v>43196.430193865737</v>
      </c>
      <c r="I117" s="1">
        <v>43185.608024861111</v>
      </c>
      <c r="J117" s="1">
        <v>43187.57668770833</v>
      </c>
      <c r="K117" t="s">
        <v>65</v>
      </c>
      <c r="L117" s="8" t="s">
        <v>255</v>
      </c>
      <c r="N117" t="s">
        <v>72</v>
      </c>
      <c r="O117" t="s">
        <v>25</v>
      </c>
      <c r="P117" t="s">
        <v>10</v>
      </c>
      <c r="Q117" s="6">
        <v>43196.425097372688</v>
      </c>
      <c r="R117" s="6">
        <v>43196.430193865737</v>
      </c>
      <c r="S117" s="15" t="s">
        <v>453</v>
      </c>
      <c r="T117" s="7">
        <f>Table4[End Time]-Table4[[#This Row],[Start Time]]</f>
        <v>5.0964930487680249E-3</v>
      </c>
    </row>
    <row r="118" spans="1:20" ht="15" customHeight="1" x14ac:dyDescent="0.35">
      <c r="A118" t="s">
        <v>226</v>
      </c>
      <c r="B118" t="s">
        <v>8</v>
      </c>
      <c r="C118">
        <v>4</v>
      </c>
      <c r="D118" t="s">
        <v>9</v>
      </c>
      <c r="E118" t="s">
        <v>43</v>
      </c>
      <c r="F118" s="1">
        <v>43182.69076070602</v>
      </c>
      <c r="G118" s="1">
        <v>43195.503412210652</v>
      </c>
      <c r="H118" s="1">
        <v>43196.442020381946</v>
      </c>
      <c r="I118" s="1">
        <v>43185.619213958336</v>
      </c>
      <c r="J118" s="1">
        <v>43187.648447187501</v>
      </c>
      <c r="K118" t="s">
        <v>65</v>
      </c>
      <c r="L118" s="8" t="s">
        <v>256</v>
      </c>
      <c r="N118" t="s">
        <v>64</v>
      </c>
      <c r="O118" t="s">
        <v>25</v>
      </c>
      <c r="P118" t="s">
        <v>10</v>
      </c>
      <c r="Q118" s="6">
        <v>43196.43317355324</v>
      </c>
      <c r="R118" s="6">
        <v>43196.442020381946</v>
      </c>
      <c r="S118" s="15" t="s">
        <v>454</v>
      </c>
      <c r="T118" s="7">
        <f>Table4[End Time]-Table4[[#This Row],[Start Time]]</f>
        <v>8.8468287067371421E-3</v>
      </c>
    </row>
    <row r="119" spans="1:20" ht="15" customHeight="1" x14ac:dyDescent="0.35">
      <c r="A119" t="s">
        <v>209</v>
      </c>
      <c r="B119" t="s">
        <v>8</v>
      </c>
      <c r="C119">
        <v>4</v>
      </c>
      <c r="D119" t="s">
        <v>11</v>
      </c>
      <c r="E119" t="s">
        <v>43</v>
      </c>
      <c r="F119" s="1">
        <v>43185.698079270835</v>
      </c>
      <c r="G119" s="1">
        <v>43195.620471574075</v>
      </c>
      <c r="H119" s="1">
        <v>43196.475028518522</v>
      </c>
      <c r="I119" s="1">
        <v>43186.411106678243</v>
      </c>
      <c r="J119" s="1">
        <v>43187.480254780094</v>
      </c>
      <c r="K119" t="s">
        <v>65</v>
      </c>
      <c r="L119" s="8" t="s">
        <v>258</v>
      </c>
      <c r="N119" t="s">
        <v>64</v>
      </c>
      <c r="O119" t="s">
        <v>25</v>
      </c>
      <c r="P119" t="s">
        <v>10</v>
      </c>
      <c r="Q119" s="6">
        <v>43196.451379016202</v>
      </c>
      <c r="R119" s="6">
        <v>43196.475028518522</v>
      </c>
      <c r="S119" s="15" t="s">
        <v>455</v>
      </c>
      <c r="T119" s="7">
        <f>Table4[End Time]-Table4[[#This Row],[Start Time]]</f>
        <v>2.3649502320040483E-2</v>
      </c>
    </row>
    <row r="120" spans="1:20" ht="15" customHeight="1" x14ac:dyDescent="0.35">
      <c r="A120" t="s">
        <v>233</v>
      </c>
      <c r="B120" t="s">
        <v>8</v>
      </c>
      <c r="C120">
        <v>3</v>
      </c>
      <c r="D120" t="s">
        <v>16</v>
      </c>
      <c r="E120" t="s">
        <v>234</v>
      </c>
      <c r="F120" s="1">
        <v>43187.838050543978</v>
      </c>
      <c r="G120" s="1">
        <v>43195.605762511572</v>
      </c>
      <c r="H120" s="1">
        <v>43196.482569155094</v>
      </c>
      <c r="N120" t="s">
        <v>64</v>
      </c>
      <c r="O120" t="s">
        <v>27</v>
      </c>
      <c r="P120" t="s">
        <v>10</v>
      </c>
      <c r="Q120" s="6">
        <v>43196.458148090278</v>
      </c>
      <c r="R120" s="6">
        <v>43196.482569155094</v>
      </c>
      <c r="S120" s="15" t="s">
        <v>456</v>
      </c>
      <c r="T120" s="7">
        <f>Table4[End Time]-Table4[[#This Row],[Start Time]]</f>
        <v>2.4421064816124272E-2</v>
      </c>
    </row>
    <row r="121" spans="1:20" ht="15" customHeight="1" x14ac:dyDescent="0.35">
      <c r="A121" t="s">
        <v>235</v>
      </c>
      <c r="B121" t="s">
        <v>8</v>
      </c>
      <c r="C121">
        <v>10</v>
      </c>
      <c r="D121" t="s">
        <v>11</v>
      </c>
      <c r="E121" t="s">
        <v>49</v>
      </c>
      <c r="F121" s="1">
        <v>43187.840205555556</v>
      </c>
      <c r="G121" s="1">
        <v>43195.608222708332</v>
      </c>
      <c r="H121" s="1">
        <v>43196.486637905095</v>
      </c>
      <c r="N121" t="s">
        <v>64</v>
      </c>
      <c r="O121" t="s">
        <v>23</v>
      </c>
      <c r="P121" t="s">
        <v>10</v>
      </c>
      <c r="Q121" s="6">
        <v>43196.483824895833</v>
      </c>
      <c r="R121" s="6">
        <v>43196.486637905095</v>
      </c>
      <c r="S121" s="15" t="s">
        <v>82</v>
      </c>
      <c r="T121" s="7">
        <f>Table4[End Time]-Table4[[#This Row],[Start Time]]</f>
        <v>2.8130092614446767E-3</v>
      </c>
    </row>
    <row r="122" spans="1:20" ht="15" customHeight="1" x14ac:dyDescent="0.35">
      <c r="A122" t="s">
        <v>236</v>
      </c>
      <c r="B122" t="s">
        <v>8</v>
      </c>
      <c r="C122">
        <v>6</v>
      </c>
      <c r="D122" t="s">
        <v>9</v>
      </c>
      <c r="E122" t="s">
        <v>99</v>
      </c>
      <c r="F122" s="1">
        <v>43188.411114745373</v>
      </c>
      <c r="G122" s="1">
        <v>43195.627130277775</v>
      </c>
      <c r="H122" s="1">
        <v>43196.504872199075</v>
      </c>
      <c r="N122" t="s">
        <v>64</v>
      </c>
      <c r="O122" t="s">
        <v>23</v>
      </c>
      <c r="P122" t="s">
        <v>10</v>
      </c>
      <c r="Q122" s="6">
        <v>43196.488406620367</v>
      </c>
      <c r="R122" s="6">
        <v>43196.504872199075</v>
      </c>
      <c r="S122" s="15" t="s">
        <v>457</v>
      </c>
      <c r="T122" s="7">
        <f>Table4[End Time]-Table4[[#This Row],[Start Time]]</f>
        <v>1.6465578708448447E-2</v>
      </c>
    </row>
    <row r="123" spans="1:20" ht="15" customHeight="1" x14ac:dyDescent="0.35">
      <c r="A123" t="s">
        <v>237</v>
      </c>
      <c r="B123" t="s">
        <v>8</v>
      </c>
      <c r="C123">
        <v>4</v>
      </c>
      <c r="D123" t="s">
        <v>9</v>
      </c>
      <c r="E123" t="s">
        <v>99</v>
      </c>
      <c r="F123" s="1">
        <v>43188.441295682867</v>
      </c>
      <c r="G123" s="1">
        <v>43195.668474120372</v>
      </c>
      <c r="H123" s="1">
        <v>43196.515917337965</v>
      </c>
      <c r="N123" t="s">
        <v>64</v>
      </c>
      <c r="O123" t="s">
        <v>25</v>
      </c>
      <c r="P123" t="s">
        <v>10</v>
      </c>
      <c r="Q123" s="6">
        <v>43196.506538958332</v>
      </c>
      <c r="R123" s="6">
        <v>43196.515917337965</v>
      </c>
      <c r="S123" s="15" t="s">
        <v>458</v>
      </c>
      <c r="T123" s="7">
        <f>Table4[End Time]-Table4[[#This Row],[Start Time]]</f>
        <v>9.3783796328352764E-3</v>
      </c>
    </row>
    <row r="124" spans="1:20" ht="15" customHeight="1" x14ac:dyDescent="0.35">
      <c r="A124" t="s">
        <v>239</v>
      </c>
      <c r="B124" t="s">
        <v>8</v>
      </c>
      <c r="C124">
        <v>1</v>
      </c>
      <c r="D124" t="s">
        <v>9</v>
      </c>
      <c r="E124" t="s">
        <v>22</v>
      </c>
      <c r="F124" s="1">
        <v>43188.474094351855</v>
      </c>
      <c r="G124" s="1">
        <v>43195.626113865743</v>
      </c>
      <c r="H124" s="1">
        <v>43196.520936886576</v>
      </c>
      <c r="N124" t="s">
        <v>64</v>
      </c>
      <c r="O124" t="s">
        <v>27</v>
      </c>
      <c r="P124" t="s">
        <v>10</v>
      </c>
      <c r="Q124" s="6">
        <v>43196.517440509262</v>
      </c>
      <c r="R124" s="6">
        <v>43196.520936886576</v>
      </c>
      <c r="S124" s="15" t="s">
        <v>82</v>
      </c>
      <c r="T124" s="7">
        <f>Table4[End Time]-Table4[[#This Row],[Start Time]]</f>
        <v>3.4963773141498677E-3</v>
      </c>
    </row>
    <row r="125" spans="1:20" ht="15" customHeight="1" x14ac:dyDescent="0.35">
      <c r="A125" t="s">
        <v>238</v>
      </c>
      <c r="B125" t="s">
        <v>8</v>
      </c>
      <c r="C125">
        <v>2</v>
      </c>
      <c r="D125" t="s">
        <v>16</v>
      </c>
      <c r="E125" t="s">
        <v>17</v>
      </c>
      <c r="F125" s="1">
        <v>43188.454446238429</v>
      </c>
      <c r="G125" s="1">
        <v>43195.630121006943</v>
      </c>
      <c r="H125" s="1">
        <v>43196.537237997683</v>
      </c>
      <c r="N125" t="s">
        <v>64</v>
      </c>
      <c r="O125" t="s">
        <v>25</v>
      </c>
      <c r="P125" t="s">
        <v>10</v>
      </c>
      <c r="Q125" s="6">
        <v>43196.523741539349</v>
      </c>
      <c r="R125" s="6">
        <v>43196.537237997683</v>
      </c>
      <c r="S125" s="15" t="s">
        <v>82</v>
      </c>
      <c r="T125" s="7">
        <f>Table4[End Time]-Table4[[#This Row],[Start Time]]</f>
        <v>1.349645833397517E-2</v>
      </c>
    </row>
    <row r="126" spans="1:20" ht="15" customHeight="1" x14ac:dyDescent="0.35">
      <c r="A126" t="s">
        <v>240</v>
      </c>
      <c r="B126" t="s">
        <v>8</v>
      </c>
      <c r="C126">
        <v>4</v>
      </c>
      <c r="D126" t="s">
        <v>9</v>
      </c>
      <c r="E126" t="s">
        <v>32</v>
      </c>
      <c r="F126" s="1">
        <v>43188.484038414354</v>
      </c>
      <c r="G126" s="1">
        <v>43195.637929895835</v>
      </c>
      <c r="H126" s="1">
        <v>43196.54643829861</v>
      </c>
      <c r="N126" t="s">
        <v>64</v>
      </c>
      <c r="O126" t="s">
        <v>27</v>
      </c>
      <c r="P126" t="s">
        <v>10</v>
      </c>
      <c r="Q126" s="6">
        <v>43196.539202361113</v>
      </c>
      <c r="R126" s="6">
        <v>43196.54643829861</v>
      </c>
      <c r="S126" s="15" t="s">
        <v>459</v>
      </c>
      <c r="T126" s="7">
        <f>Table4[End Time]-Table4[[#This Row],[Start Time]]</f>
        <v>7.2359374971711077E-3</v>
      </c>
    </row>
    <row r="127" spans="1:20" ht="15" customHeight="1" x14ac:dyDescent="0.35">
      <c r="A127" t="s">
        <v>241</v>
      </c>
      <c r="B127" t="s">
        <v>8</v>
      </c>
      <c r="C127">
        <v>1</v>
      </c>
      <c r="D127" t="s">
        <v>9</v>
      </c>
      <c r="E127" t="s">
        <v>50</v>
      </c>
      <c r="F127" s="1">
        <v>43188.486711620368</v>
      </c>
      <c r="G127" s="1">
        <v>43195.644207835649</v>
      </c>
      <c r="H127" s="1">
        <v>43196.553952812501</v>
      </c>
      <c r="N127" t="s">
        <v>64</v>
      </c>
      <c r="O127" t="s">
        <v>23</v>
      </c>
      <c r="P127" t="s">
        <v>10</v>
      </c>
      <c r="Q127" s="6">
        <v>43196.547239143518</v>
      </c>
      <c r="R127" s="6">
        <v>43196.553952812501</v>
      </c>
      <c r="T127" s="7">
        <f>Table4[End Time]-Table4[[#This Row],[Start Time]]</f>
        <v>6.713668983138632E-3</v>
      </c>
    </row>
    <row r="128" spans="1:20" ht="15" customHeight="1" x14ac:dyDescent="0.35">
      <c r="A128" t="s">
        <v>242</v>
      </c>
      <c r="B128" t="s">
        <v>8</v>
      </c>
      <c r="C128">
        <v>3</v>
      </c>
      <c r="D128" t="s">
        <v>9</v>
      </c>
      <c r="E128" t="s">
        <v>187</v>
      </c>
      <c r="F128" s="1">
        <v>43188.492298495374</v>
      </c>
      <c r="G128" s="1">
        <v>43195.674886064815</v>
      </c>
      <c r="H128" s="1">
        <v>43196.609953865744</v>
      </c>
      <c r="N128" t="s">
        <v>64</v>
      </c>
      <c r="O128" t="s">
        <v>27</v>
      </c>
      <c r="P128" t="s">
        <v>31</v>
      </c>
      <c r="Q128" s="6">
        <v>43196.602622858794</v>
      </c>
      <c r="R128" s="6">
        <v>43196.609953865744</v>
      </c>
      <c r="S128" s="15" t="s">
        <v>81</v>
      </c>
      <c r="T128" s="7">
        <f>Table4[End Time]-Table4[[#This Row],[Start Time]]</f>
        <v>7.3310069492436014E-3</v>
      </c>
    </row>
    <row r="129" spans="1:20" ht="15" customHeight="1" x14ac:dyDescent="0.35">
      <c r="A129" t="s">
        <v>243</v>
      </c>
      <c r="B129" t="s">
        <v>8</v>
      </c>
      <c r="C129">
        <v>3</v>
      </c>
      <c r="D129" t="s">
        <v>9</v>
      </c>
      <c r="E129" t="s">
        <v>46</v>
      </c>
      <c r="F129" s="1">
        <v>43188.516289502317</v>
      </c>
      <c r="G129" s="1">
        <v>43195.701775208334</v>
      </c>
      <c r="H129" s="1">
        <v>43196.624429386575</v>
      </c>
      <c r="N129" t="s">
        <v>64</v>
      </c>
      <c r="O129" t="s">
        <v>27</v>
      </c>
      <c r="P129" t="s">
        <v>31</v>
      </c>
      <c r="Q129" s="6">
        <v>43196.611386192133</v>
      </c>
      <c r="R129" s="6">
        <v>43196.624429386575</v>
      </c>
      <c r="S129" s="15" t="s">
        <v>81</v>
      </c>
      <c r="T129" s="7">
        <f>Table4[End Time]-Table4[[#This Row],[Start Time]]</f>
        <v>1.3043194441706873E-2</v>
      </c>
    </row>
    <row r="130" spans="1:20" ht="15" customHeight="1" x14ac:dyDescent="0.35">
      <c r="A130" t="s">
        <v>244</v>
      </c>
      <c r="B130" t="s">
        <v>18</v>
      </c>
      <c r="C130">
        <v>1</v>
      </c>
      <c r="D130" t="s">
        <v>19</v>
      </c>
      <c r="E130" t="s">
        <v>245</v>
      </c>
      <c r="F130" s="1">
        <v>43188.546660729167</v>
      </c>
      <c r="G130" s="1">
        <v>43195.600571238429</v>
      </c>
      <c r="H130" s="1">
        <v>43196.629512395833</v>
      </c>
      <c r="N130" t="s">
        <v>64</v>
      </c>
      <c r="O130" t="s">
        <v>23</v>
      </c>
      <c r="P130" t="s">
        <v>31</v>
      </c>
      <c r="Q130" s="6">
        <v>43196.626000729164</v>
      </c>
      <c r="R130" s="6">
        <v>43196.629512395833</v>
      </c>
      <c r="S130" s="15" t="s">
        <v>81</v>
      </c>
      <c r="T130" s="7">
        <f>Table4[End Time]-Table4[[#This Row],[Start Time]]</f>
        <v>3.5116666695103049E-3</v>
      </c>
    </row>
    <row r="131" spans="1:20" ht="15" customHeight="1" x14ac:dyDescent="0.35">
      <c r="A131" t="s">
        <v>246</v>
      </c>
      <c r="B131" t="s">
        <v>8</v>
      </c>
      <c r="C131">
        <v>1</v>
      </c>
      <c r="D131" t="s">
        <v>9</v>
      </c>
      <c r="E131" t="s">
        <v>36</v>
      </c>
      <c r="F131" s="1">
        <v>43188.569977129628</v>
      </c>
      <c r="G131" s="1">
        <v>43195.714471608793</v>
      </c>
      <c r="H131" s="1">
        <v>43196.647135208332</v>
      </c>
      <c r="N131" t="s">
        <v>64</v>
      </c>
      <c r="O131" t="s">
        <v>27</v>
      </c>
      <c r="P131" t="s">
        <v>31</v>
      </c>
      <c r="Q131" s="6">
        <v>43196.632242870372</v>
      </c>
      <c r="R131" s="6">
        <v>43196.647135208332</v>
      </c>
      <c r="S131" s="15" t="s">
        <v>81</v>
      </c>
      <c r="T131" s="7">
        <f>Table4[End Time]-Table4[[#This Row],[Start Time]]</f>
        <v>1.4892337960191071E-2</v>
      </c>
    </row>
    <row r="132" spans="1:20" ht="15" customHeight="1" x14ac:dyDescent="0.35">
      <c r="A132" t="s">
        <v>247</v>
      </c>
      <c r="B132" t="s">
        <v>8</v>
      </c>
      <c r="C132">
        <v>1</v>
      </c>
      <c r="D132" t="s">
        <v>9</v>
      </c>
      <c r="E132" t="s">
        <v>24</v>
      </c>
      <c r="F132" s="1">
        <v>43188.58345484954</v>
      </c>
      <c r="G132" s="1">
        <v>43195.734576261573</v>
      </c>
      <c r="H132" s="1">
        <v>43196.658564930556</v>
      </c>
      <c r="N132" t="s">
        <v>64</v>
      </c>
      <c r="O132" t="s">
        <v>27</v>
      </c>
      <c r="P132" t="s">
        <v>31</v>
      </c>
      <c r="Q132" s="6">
        <v>43196.652537615744</v>
      </c>
      <c r="R132" s="6">
        <v>43196.658564930556</v>
      </c>
      <c r="S132" s="15" t="s">
        <v>81</v>
      </c>
      <c r="T132" s="7">
        <f>Table4[End Time]-Table4[[#This Row],[Start Time]]</f>
        <v>6.0273148119449615E-3</v>
      </c>
    </row>
    <row r="133" spans="1:20" ht="15" customHeight="1" x14ac:dyDescent="0.35">
      <c r="A133" t="s">
        <v>248</v>
      </c>
      <c r="B133" t="s">
        <v>18</v>
      </c>
      <c r="C133">
        <v>1</v>
      </c>
      <c r="D133" t="s">
        <v>19</v>
      </c>
      <c r="E133" t="s">
        <v>249</v>
      </c>
      <c r="F133" s="1">
        <v>43188.593966365741</v>
      </c>
      <c r="G133" s="1">
        <v>43195.61572616898</v>
      </c>
      <c r="H133" s="1">
        <v>43196.661225497686</v>
      </c>
      <c r="N133" t="s">
        <v>64</v>
      </c>
      <c r="O133" t="s">
        <v>23</v>
      </c>
      <c r="P133" t="s">
        <v>31</v>
      </c>
      <c r="Q133" s="6">
        <v>43196.660192627314</v>
      </c>
      <c r="R133" s="6">
        <v>43196.661225497686</v>
      </c>
      <c r="S133" s="15" t="s">
        <v>81</v>
      </c>
      <c r="T133" s="7">
        <f>Table4[End Time]-Table4[[#This Row],[Start Time]]</f>
        <v>1.032870372000616E-3</v>
      </c>
    </row>
  </sheetData>
  <conditionalFormatting sqref="A1:A1048576">
    <cfRule type="duplicateValues" dxfId="49" priority="1"/>
    <cfRule type="duplicateValues" dxfId="48" priority="2"/>
  </conditionalFormatting>
  <pageMargins left="0.7" right="0.7" top="0.75" bottom="0.75" header="0.3" footer="0.3"/>
  <pageSetup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workbookViewId="0">
      <selection sqref="A1:XFD1"/>
    </sheetView>
  </sheetViews>
  <sheetFormatPr defaultColWidth="25.6328125" defaultRowHeight="15" customHeight="1" x14ac:dyDescent="0.35"/>
  <cols>
    <col min="1" max="3" width="25.6328125" style="18"/>
    <col min="4" max="4" width="50.6328125" style="18" customWidth="1"/>
    <col min="5" max="6" width="25.6328125" style="20"/>
    <col min="7" max="8" width="50.6328125" style="18" customWidth="1"/>
    <col min="9" max="10" width="25.6328125" style="18"/>
    <col min="11" max="12" width="25.6328125" style="25"/>
    <col min="13" max="13" width="25.6328125" style="18"/>
    <col min="14" max="14" width="50.6328125" style="26" customWidth="1"/>
    <col min="15" max="16384" width="25.6328125" style="18"/>
  </cols>
  <sheetData>
    <row r="1" spans="1:19" s="19" customFormat="1" ht="15" customHeight="1" x14ac:dyDescent="0.35">
      <c r="A1" s="19" t="s">
        <v>0</v>
      </c>
      <c r="B1" s="19" t="s">
        <v>1</v>
      </c>
      <c r="C1" s="19" t="s">
        <v>2</v>
      </c>
      <c r="D1" s="19" t="s">
        <v>52</v>
      </c>
      <c r="E1" s="21" t="s">
        <v>54</v>
      </c>
      <c r="F1" s="21" t="s">
        <v>55</v>
      </c>
      <c r="G1" s="19" t="s">
        <v>56</v>
      </c>
      <c r="H1" s="19" t="s">
        <v>57</v>
      </c>
      <c r="I1" s="19" t="s">
        <v>145</v>
      </c>
      <c r="J1" s="19" t="s">
        <v>58</v>
      </c>
      <c r="K1" s="19" t="s">
        <v>59</v>
      </c>
      <c r="L1" s="22" t="s">
        <v>60</v>
      </c>
      <c r="M1" s="22" t="s">
        <v>61</v>
      </c>
      <c r="N1" s="19" t="s">
        <v>62</v>
      </c>
      <c r="O1" s="23" t="s">
        <v>92</v>
      </c>
      <c r="Q1" s="24"/>
      <c r="R1" s="24"/>
      <c r="S1" s="24"/>
    </row>
    <row r="2" spans="1:19" ht="15" customHeight="1" x14ac:dyDescent="0.35">
      <c r="A2" s="18" t="s">
        <v>467</v>
      </c>
      <c r="B2" s="18" t="s">
        <v>8</v>
      </c>
      <c r="C2" s="18">
        <v>3</v>
      </c>
      <c r="D2" s="18" t="s">
        <v>24</v>
      </c>
      <c r="E2" s="20">
        <v>43230.540393518517</v>
      </c>
      <c r="F2" s="20">
        <v>43242.490381944444</v>
      </c>
      <c r="G2" s="18" t="s">
        <v>70</v>
      </c>
      <c r="H2" s="18" t="s">
        <v>468</v>
      </c>
      <c r="J2" s="18" t="s">
        <v>72</v>
      </c>
      <c r="K2" s="18" t="s">
        <v>469</v>
      </c>
      <c r="L2" s="25">
        <v>43257.377754629626</v>
      </c>
      <c r="M2" s="25">
        <v>43257.385069444441</v>
      </c>
      <c r="N2" s="18" t="s">
        <v>470</v>
      </c>
      <c r="O2" s="26">
        <v>7.3179861111111119E-3</v>
      </c>
      <c r="Q2" s="27"/>
      <c r="R2" s="27"/>
      <c r="S2" s="27"/>
    </row>
    <row r="3" spans="1:19" ht="15" customHeight="1" x14ac:dyDescent="0.35">
      <c r="A3" s="18" t="s">
        <v>471</v>
      </c>
      <c r="B3" s="18" t="s">
        <v>8</v>
      </c>
      <c r="C3" s="18">
        <v>1</v>
      </c>
      <c r="D3" s="18" t="s">
        <v>171</v>
      </c>
      <c r="E3" s="20">
        <v>43241.606307870374</v>
      </c>
      <c r="F3" s="20">
        <v>43245.573020833333</v>
      </c>
      <c r="G3" s="18" t="s">
        <v>70</v>
      </c>
      <c r="H3" s="18" t="s">
        <v>472</v>
      </c>
      <c r="J3" s="18" t="s">
        <v>72</v>
      </c>
      <c r="K3" s="18" t="s">
        <v>473</v>
      </c>
      <c r="L3" s="25">
        <v>43257.580937500003</v>
      </c>
      <c r="M3" s="25">
        <v>43257.676226851851</v>
      </c>
      <c r="N3" s="18" t="s">
        <v>474</v>
      </c>
      <c r="O3" s="26">
        <v>9.529788194444444E-2</v>
      </c>
      <c r="Q3" s="27"/>
      <c r="R3" s="27"/>
      <c r="S3" s="27"/>
    </row>
    <row r="4" spans="1:19" ht="15" customHeight="1" x14ac:dyDescent="0.35">
      <c r="A4" s="18" t="s">
        <v>475</v>
      </c>
      <c r="B4" s="18" t="s">
        <v>8</v>
      </c>
      <c r="C4" s="18">
        <v>2</v>
      </c>
      <c r="D4" s="18" t="s">
        <v>50</v>
      </c>
      <c r="J4" s="18" t="s">
        <v>72</v>
      </c>
      <c r="K4" s="18" t="s">
        <v>469</v>
      </c>
      <c r="L4" s="25">
        <v>43256.602407407408</v>
      </c>
      <c r="M4" s="25">
        <v>43256.610833333332</v>
      </c>
      <c r="N4" s="18" t="s">
        <v>470</v>
      </c>
      <c r="O4" s="26">
        <v>8.431284722222222E-3</v>
      </c>
      <c r="Q4" s="27"/>
      <c r="R4" s="27"/>
      <c r="S4" s="27"/>
    </row>
    <row r="5" spans="1:19" ht="15" customHeight="1" x14ac:dyDescent="0.35">
      <c r="A5" s="18" t="s">
        <v>476</v>
      </c>
      <c r="B5" s="18" t="s">
        <v>8</v>
      </c>
      <c r="C5" s="18">
        <v>1</v>
      </c>
      <c r="D5" s="18" t="s">
        <v>51</v>
      </c>
      <c r="J5" s="18" t="s">
        <v>72</v>
      </c>
      <c r="K5" s="18" t="s">
        <v>469</v>
      </c>
      <c r="L5" s="25">
        <v>43256.370717592596</v>
      </c>
      <c r="M5" s="25">
        <v>43256.395451388889</v>
      </c>
      <c r="N5" s="18" t="s">
        <v>477</v>
      </c>
      <c r="O5" s="26">
        <v>2.4740856481481482E-2</v>
      </c>
      <c r="Q5" s="27"/>
      <c r="R5" s="27"/>
      <c r="S5" s="27"/>
    </row>
    <row r="6" spans="1:19" ht="15" customHeight="1" x14ac:dyDescent="0.35">
      <c r="A6" s="18" t="s">
        <v>478</v>
      </c>
      <c r="B6" s="18" t="s">
        <v>8</v>
      </c>
      <c r="C6" s="18">
        <v>1</v>
      </c>
      <c r="D6" s="18" t="s">
        <v>479</v>
      </c>
      <c r="J6" s="18" t="s">
        <v>72</v>
      </c>
      <c r="K6" s="18" t="s">
        <v>473</v>
      </c>
      <c r="L6" s="25">
        <v>43257.369837962964</v>
      </c>
      <c r="M6" s="25">
        <v>43257.447754629633</v>
      </c>
      <c r="N6" s="18" t="s">
        <v>474</v>
      </c>
      <c r="O6" s="26">
        <v>7.7920462962962969E-2</v>
      </c>
      <c r="Q6" s="27"/>
      <c r="R6" s="27"/>
      <c r="S6" s="27"/>
    </row>
    <row r="7" spans="1:19" ht="15" customHeight="1" x14ac:dyDescent="0.35">
      <c r="A7" s="18" t="s">
        <v>480</v>
      </c>
      <c r="B7" s="18" t="s">
        <v>8</v>
      </c>
      <c r="C7" s="18">
        <v>1</v>
      </c>
      <c r="D7" s="18" t="s">
        <v>479</v>
      </c>
      <c r="J7" s="18" t="s">
        <v>72</v>
      </c>
      <c r="K7" s="18" t="s">
        <v>469</v>
      </c>
      <c r="L7" s="25">
        <v>43257.344259259262</v>
      </c>
      <c r="M7" s="25">
        <v>43257.376226851855</v>
      </c>
      <c r="N7" s="18" t="s">
        <v>477</v>
      </c>
      <c r="O7" s="26">
        <v>3.1973217592592591E-2</v>
      </c>
      <c r="Q7" s="27"/>
      <c r="R7" s="27"/>
      <c r="S7" s="27"/>
    </row>
    <row r="8" spans="1:19" ht="15" customHeight="1" x14ac:dyDescent="0.35">
      <c r="A8" s="18" t="s">
        <v>481</v>
      </c>
      <c r="B8" s="18" t="s">
        <v>8</v>
      </c>
      <c r="C8" s="18">
        <v>1</v>
      </c>
      <c r="D8" s="18" t="s">
        <v>479</v>
      </c>
      <c r="J8" s="18" t="s">
        <v>72</v>
      </c>
      <c r="K8" s="18" t="s">
        <v>473</v>
      </c>
      <c r="L8" s="25">
        <v>43256.531319444446</v>
      </c>
      <c r="M8" s="25">
        <v>43256.623738425929</v>
      </c>
      <c r="N8" s="18" t="s">
        <v>482</v>
      </c>
      <c r="O8" s="26">
        <v>9.2417488425925939E-2</v>
      </c>
      <c r="Q8" s="27"/>
      <c r="R8" s="27"/>
      <c r="S8" s="27"/>
    </row>
    <row r="9" spans="1:19" ht="15" customHeight="1" x14ac:dyDescent="0.35">
      <c r="A9" s="18" t="s">
        <v>483</v>
      </c>
      <c r="B9" s="18" t="s">
        <v>8</v>
      </c>
      <c r="C9" s="18">
        <v>1</v>
      </c>
      <c r="D9" s="18" t="s">
        <v>479</v>
      </c>
      <c r="E9" s="20">
        <v>43257.6171875</v>
      </c>
      <c r="F9" s="20">
        <v>43258.629004629627</v>
      </c>
      <c r="G9" s="18" t="s">
        <v>484</v>
      </c>
      <c r="H9" s="18" t="s">
        <v>485</v>
      </c>
      <c r="J9" s="18" t="s">
        <v>72</v>
      </c>
      <c r="K9" s="18" t="s">
        <v>486</v>
      </c>
      <c r="L9" s="25">
        <v>43257.41201388889</v>
      </c>
      <c r="M9" s="25">
        <v>43257.513194444444</v>
      </c>
      <c r="N9" s="18" t="s">
        <v>487</v>
      </c>
      <c r="O9" s="26">
        <v>0.10118207175925926</v>
      </c>
      <c r="Q9" s="27"/>
      <c r="R9" s="27"/>
      <c r="S9" s="27"/>
    </row>
    <row r="10" spans="1:19" ht="15" customHeight="1" x14ac:dyDescent="0.35">
      <c r="A10" s="18" t="s">
        <v>488</v>
      </c>
      <c r="B10" s="18" t="s">
        <v>8</v>
      </c>
      <c r="C10" s="18">
        <v>1</v>
      </c>
      <c r="D10" s="18" t="s">
        <v>479</v>
      </c>
      <c r="J10" s="18" t="s">
        <v>72</v>
      </c>
      <c r="K10" s="18" t="s">
        <v>489</v>
      </c>
      <c r="L10" s="25">
        <v>43257.374108796299</v>
      </c>
      <c r="M10" s="25">
        <v>43257.437719907408</v>
      </c>
      <c r="N10" s="18" t="s">
        <v>490</v>
      </c>
      <c r="O10" s="26">
        <v>6.3606527777777769E-2</v>
      </c>
      <c r="Q10" s="27"/>
      <c r="R10" s="27"/>
      <c r="S10" s="27"/>
    </row>
    <row r="11" spans="1:19" ht="15" customHeight="1" x14ac:dyDescent="0.35">
      <c r="A11" s="18" t="s">
        <v>491</v>
      </c>
      <c r="B11" s="18" t="s">
        <v>8</v>
      </c>
      <c r="C11" s="18">
        <v>11</v>
      </c>
      <c r="D11" s="18" t="s">
        <v>492</v>
      </c>
      <c r="J11" s="18" t="s">
        <v>67</v>
      </c>
      <c r="K11" s="18" t="s">
        <v>493</v>
      </c>
      <c r="L11" s="25">
        <v>43256.611400462964</v>
      </c>
      <c r="M11" s="25">
        <v>43256.627465277779</v>
      </c>
      <c r="N11" s="18" t="s">
        <v>494</v>
      </c>
      <c r="O11" s="26">
        <v>1.6063333333333332E-2</v>
      </c>
      <c r="Q11" s="27"/>
      <c r="R11" s="27"/>
      <c r="S11" s="27"/>
    </row>
    <row r="12" spans="1:19" ht="15" customHeight="1" x14ac:dyDescent="0.35">
      <c r="A12" s="18" t="s">
        <v>495</v>
      </c>
      <c r="B12" s="18" t="s">
        <v>8</v>
      </c>
      <c r="C12" s="18">
        <v>6</v>
      </c>
      <c r="D12" s="18" t="s">
        <v>14</v>
      </c>
      <c r="J12" s="18" t="s">
        <v>72</v>
      </c>
      <c r="K12" s="18" t="s">
        <v>496</v>
      </c>
      <c r="L12" s="25">
        <v>43255.567280092589</v>
      </c>
      <c r="M12" s="25">
        <v>43255.603101851855</v>
      </c>
      <c r="N12" s="18" t="s">
        <v>497</v>
      </c>
      <c r="O12" s="26">
        <v>3.5823263888888894E-2</v>
      </c>
      <c r="Q12" s="27"/>
      <c r="R12" s="27"/>
      <c r="S12" s="27"/>
    </row>
    <row r="13" spans="1:19" ht="15" customHeight="1" x14ac:dyDescent="0.35">
      <c r="A13" s="18" t="s">
        <v>498</v>
      </c>
      <c r="B13" s="18" t="s">
        <v>8</v>
      </c>
      <c r="C13" s="18">
        <v>5</v>
      </c>
      <c r="D13" s="18" t="s">
        <v>33</v>
      </c>
      <c r="J13" s="18" t="s">
        <v>67</v>
      </c>
      <c r="K13" s="18" t="s">
        <v>486</v>
      </c>
      <c r="L13" s="25">
        <v>43252.606192129628</v>
      </c>
      <c r="M13" s="25">
        <v>43252.638680555552</v>
      </c>
      <c r="N13" s="18" t="s">
        <v>499</v>
      </c>
      <c r="O13" s="26">
        <v>3.2486817129629628E-2</v>
      </c>
      <c r="Q13" s="27"/>
      <c r="R13" s="27"/>
      <c r="S13" s="27"/>
    </row>
    <row r="14" spans="1:19" ht="15" customHeight="1" x14ac:dyDescent="0.35">
      <c r="A14" s="18" t="s">
        <v>500</v>
      </c>
      <c r="B14" s="18" t="s">
        <v>8</v>
      </c>
      <c r="C14" s="18">
        <v>3</v>
      </c>
      <c r="D14" s="18" t="s">
        <v>501</v>
      </c>
      <c r="J14" s="18" t="s">
        <v>67</v>
      </c>
      <c r="K14" s="18" t="s">
        <v>493</v>
      </c>
      <c r="L14" s="25">
        <v>43255.45826388889</v>
      </c>
      <c r="M14" s="25">
        <v>43255.501666666663</v>
      </c>
      <c r="N14" s="18" t="s">
        <v>502</v>
      </c>
      <c r="O14" s="26">
        <v>4.3392650462962958E-2</v>
      </c>
      <c r="Q14" s="27"/>
      <c r="R14" s="27"/>
      <c r="S14" s="27"/>
    </row>
    <row r="15" spans="1:19" ht="15" customHeight="1" x14ac:dyDescent="0.35">
      <c r="A15" s="18" t="s">
        <v>100</v>
      </c>
      <c r="B15" s="18" t="s">
        <v>8</v>
      </c>
      <c r="C15" s="18">
        <v>10</v>
      </c>
      <c r="D15" s="18" t="s">
        <v>14</v>
      </c>
      <c r="J15" s="18" t="s">
        <v>72</v>
      </c>
      <c r="K15" s="18" t="s">
        <v>469</v>
      </c>
      <c r="L15" s="25">
        <v>43252.644050925926</v>
      </c>
      <c r="M15" s="25">
        <v>43252.657627314817</v>
      </c>
      <c r="N15" s="18" t="s">
        <v>503</v>
      </c>
      <c r="O15" s="26">
        <v>1.3581724537037036E-2</v>
      </c>
      <c r="Q15" s="27"/>
      <c r="R15" s="27"/>
      <c r="S15" s="27"/>
    </row>
    <row r="16" spans="1:19" ht="15" customHeight="1" x14ac:dyDescent="0.35">
      <c r="A16" s="18" t="s">
        <v>504</v>
      </c>
      <c r="B16" s="18" t="s">
        <v>8</v>
      </c>
      <c r="C16" s="18">
        <v>7</v>
      </c>
      <c r="D16" s="18" t="s">
        <v>98</v>
      </c>
      <c r="J16" s="18" t="s">
        <v>67</v>
      </c>
      <c r="K16" s="18" t="s">
        <v>505</v>
      </c>
      <c r="L16" s="25">
        <v>43255.667361111111</v>
      </c>
      <c r="M16" s="25">
        <v>43255.700925925928</v>
      </c>
      <c r="N16" s="18" t="s">
        <v>506</v>
      </c>
      <c r="O16" s="26">
        <v>3.3558865740740747E-2</v>
      </c>
      <c r="Q16" s="27"/>
      <c r="R16" s="27"/>
      <c r="S16" s="27"/>
    </row>
    <row r="17" spans="1:19" ht="15" customHeight="1" x14ac:dyDescent="0.35">
      <c r="A17" s="18" t="s">
        <v>507</v>
      </c>
      <c r="B17" s="18" t="s">
        <v>8</v>
      </c>
      <c r="C17" s="18">
        <v>3</v>
      </c>
      <c r="D17" s="18" t="s">
        <v>28</v>
      </c>
      <c r="J17" s="18" t="s">
        <v>67</v>
      </c>
      <c r="K17" s="18" t="s">
        <v>505</v>
      </c>
      <c r="L17" s="25">
        <v>43255.557800925926</v>
      </c>
      <c r="M17" s="25">
        <v>43255.608055555553</v>
      </c>
      <c r="N17" s="18" t="s">
        <v>508</v>
      </c>
      <c r="O17" s="26">
        <v>5.0254699074074073E-2</v>
      </c>
      <c r="Q17" s="27"/>
      <c r="R17" s="27"/>
      <c r="S17" s="27"/>
    </row>
    <row r="18" spans="1:19" ht="15" customHeight="1" x14ac:dyDescent="0.35">
      <c r="A18" s="18" t="s">
        <v>509</v>
      </c>
      <c r="B18" s="18" t="s">
        <v>8</v>
      </c>
      <c r="C18" s="18">
        <v>7</v>
      </c>
      <c r="D18" s="18" t="s">
        <v>98</v>
      </c>
      <c r="J18" s="18" t="s">
        <v>67</v>
      </c>
      <c r="K18" s="18" t="s">
        <v>505</v>
      </c>
      <c r="L18" s="25">
        <v>43256.463784722226</v>
      </c>
      <c r="M18" s="25">
        <v>43256.464108796295</v>
      </c>
      <c r="N18" s="18" t="s">
        <v>510</v>
      </c>
      <c r="O18" s="26">
        <v>3.2427083333333331E-4</v>
      </c>
      <c r="Q18" s="27"/>
      <c r="R18" s="27"/>
      <c r="S18" s="27"/>
    </row>
    <row r="19" spans="1:19" ht="15" customHeight="1" x14ac:dyDescent="0.35">
      <c r="A19" s="18" t="s">
        <v>511</v>
      </c>
      <c r="B19" s="18" t="s">
        <v>8</v>
      </c>
      <c r="C19" s="18">
        <v>1</v>
      </c>
      <c r="D19" s="18" t="s">
        <v>479</v>
      </c>
      <c r="E19" s="20">
        <v>43238.632928240739</v>
      </c>
      <c r="F19" s="20">
        <v>43241.51121527778</v>
      </c>
      <c r="G19" s="18" t="s">
        <v>63</v>
      </c>
      <c r="H19" s="18" t="s">
        <v>512</v>
      </c>
      <c r="J19" s="18" t="s">
        <v>67</v>
      </c>
      <c r="K19" s="18" t="s">
        <v>473</v>
      </c>
      <c r="L19" s="25">
        <v>43255.361226851855</v>
      </c>
      <c r="M19" s="25">
        <v>43255.483564814815</v>
      </c>
      <c r="N19" s="18" t="s">
        <v>474</v>
      </c>
      <c r="O19" s="26">
        <v>0.1223348611111111</v>
      </c>
      <c r="Q19" s="27"/>
      <c r="R19" s="27"/>
      <c r="S19" s="27"/>
    </row>
    <row r="20" spans="1:19" ht="15" customHeight="1" x14ac:dyDescent="0.35">
      <c r="A20" s="18" t="s">
        <v>513</v>
      </c>
      <c r="B20" s="18" t="s">
        <v>8</v>
      </c>
      <c r="C20" s="18">
        <v>1</v>
      </c>
      <c r="D20" s="18" t="s">
        <v>28</v>
      </c>
      <c r="J20" s="18" t="s">
        <v>67</v>
      </c>
      <c r="K20" s="18" t="s">
        <v>469</v>
      </c>
      <c r="L20" s="25">
        <v>43255.40084490741</v>
      </c>
      <c r="M20" s="25">
        <v>43255.426087962966</v>
      </c>
      <c r="N20" s="18" t="s">
        <v>514</v>
      </c>
      <c r="O20" s="26">
        <v>2.5233749999999999E-2</v>
      </c>
      <c r="Q20" s="27"/>
      <c r="R20" s="27"/>
      <c r="S20" s="27"/>
    </row>
    <row r="21" spans="1:19" ht="15" customHeight="1" x14ac:dyDescent="0.35">
      <c r="A21" s="18" t="s">
        <v>515</v>
      </c>
      <c r="B21" s="18" t="s">
        <v>8</v>
      </c>
      <c r="C21" s="18">
        <v>1</v>
      </c>
      <c r="D21" s="18" t="s">
        <v>479</v>
      </c>
      <c r="J21" s="18" t="s">
        <v>67</v>
      </c>
      <c r="K21" s="18" t="s">
        <v>486</v>
      </c>
      <c r="L21" s="25">
        <v>43255.464270833334</v>
      </c>
      <c r="M21" s="25">
        <v>43255.570104166669</v>
      </c>
      <c r="N21" s="18" t="s">
        <v>516</v>
      </c>
      <c r="O21" s="26">
        <v>0.10582967592592592</v>
      </c>
      <c r="Q21" s="27"/>
      <c r="R21" s="27"/>
      <c r="S21" s="27"/>
    </row>
    <row r="22" spans="1:19" ht="15" customHeight="1" x14ac:dyDescent="0.35">
      <c r="A22" s="18" t="s">
        <v>517</v>
      </c>
      <c r="B22" s="18" t="s">
        <v>8</v>
      </c>
      <c r="C22" s="18">
        <v>1</v>
      </c>
      <c r="D22" s="18" t="s">
        <v>479</v>
      </c>
      <c r="J22" s="18" t="s">
        <v>67</v>
      </c>
      <c r="K22" s="18" t="s">
        <v>473</v>
      </c>
      <c r="L22" s="25">
        <v>43255.591122685182</v>
      </c>
      <c r="M22" s="25">
        <v>43255.696921296294</v>
      </c>
      <c r="N22" s="18" t="s">
        <v>482</v>
      </c>
      <c r="O22" s="26">
        <v>0.10579628472222223</v>
      </c>
      <c r="Q22" s="27"/>
      <c r="R22" s="27"/>
      <c r="S22" s="27"/>
    </row>
    <row r="23" spans="1:19" ht="15" customHeight="1" x14ac:dyDescent="0.35">
      <c r="A23" s="18" t="s">
        <v>518</v>
      </c>
      <c r="B23" s="18" t="s">
        <v>8</v>
      </c>
      <c r="C23" s="18">
        <v>1</v>
      </c>
      <c r="D23" s="18" t="s">
        <v>479</v>
      </c>
      <c r="J23" s="18" t="s">
        <v>67</v>
      </c>
      <c r="K23" s="18" t="s">
        <v>493</v>
      </c>
      <c r="L23" s="25">
        <v>43256.341817129629</v>
      </c>
      <c r="M23" s="25">
        <v>43256.400543981479</v>
      </c>
      <c r="N23" s="18" t="s">
        <v>519</v>
      </c>
      <c r="O23" s="26">
        <v>5.871974537037037E-2</v>
      </c>
      <c r="Q23" s="27"/>
      <c r="R23" s="27"/>
      <c r="S23" s="27"/>
    </row>
    <row r="24" spans="1:19" ht="15" customHeight="1" x14ac:dyDescent="0.35">
      <c r="A24" s="18" t="s">
        <v>520</v>
      </c>
      <c r="B24" s="18" t="s">
        <v>8</v>
      </c>
      <c r="C24" s="18">
        <v>1</v>
      </c>
      <c r="D24" s="18" t="s">
        <v>479</v>
      </c>
      <c r="J24" s="18" t="s">
        <v>67</v>
      </c>
      <c r="K24" s="18" t="s">
        <v>521</v>
      </c>
      <c r="L24" s="25">
        <v>43256.343541666669</v>
      </c>
      <c r="M24" s="25">
        <v>43256.385810185187</v>
      </c>
      <c r="N24" s="18" t="s">
        <v>522</v>
      </c>
      <c r="O24" s="26">
        <v>4.2264525462962964E-2</v>
      </c>
      <c r="Q24" s="27"/>
      <c r="R24" s="27"/>
      <c r="S24" s="27"/>
    </row>
    <row r="25" spans="1:19" ht="15" customHeight="1" x14ac:dyDescent="0.35">
      <c r="A25" s="18" t="s">
        <v>523</v>
      </c>
      <c r="B25" s="18" t="s">
        <v>8</v>
      </c>
      <c r="C25" s="18">
        <v>1</v>
      </c>
      <c r="D25" s="18" t="s">
        <v>479</v>
      </c>
      <c r="J25" s="18" t="s">
        <v>67</v>
      </c>
      <c r="K25" s="18" t="s">
        <v>489</v>
      </c>
      <c r="L25" s="25">
        <v>43256.425451388888</v>
      </c>
      <c r="M25" s="25">
        <v>43256.438043981485</v>
      </c>
      <c r="N25" s="18" t="s">
        <v>524</v>
      </c>
      <c r="O25" s="26">
        <v>1.2583414351851853E-2</v>
      </c>
      <c r="Q25" s="27"/>
      <c r="R25" s="27"/>
      <c r="S25" s="27"/>
    </row>
    <row r="26" spans="1:19" ht="15" customHeight="1" x14ac:dyDescent="0.35">
      <c r="A26" s="18" t="s">
        <v>525</v>
      </c>
      <c r="B26" s="18" t="s">
        <v>8</v>
      </c>
      <c r="C26" s="18">
        <v>8</v>
      </c>
      <c r="D26" s="18" t="s">
        <v>15</v>
      </c>
      <c r="J26" s="18" t="s">
        <v>72</v>
      </c>
      <c r="K26" s="18" t="s">
        <v>505</v>
      </c>
      <c r="L26" s="25">
        <v>43257.640057870369</v>
      </c>
      <c r="M26" s="25">
        <v>43257.692708333336</v>
      </c>
      <c r="N26" s="18" t="s">
        <v>526</v>
      </c>
      <c r="O26" s="26">
        <v>5.2645810185185188E-2</v>
      </c>
      <c r="Q26" s="27"/>
      <c r="R26" s="27"/>
      <c r="S26" s="27"/>
    </row>
    <row r="27" spans="1:19" ht="15" customHeight="1" x14ac:dyDescent="0.35">
      <c r="A27" s="18" t="s">
        <v>527</v>
      </c>
      <c r="B27" s="18" t="s">
        <v>8</v>
      </c>
      <c r="C27" s="18">
        <v>1</v>
      </c>
      <c r="D27" s="18" t="s">
        <v>479</v>
      </c>
      <c r="J27" s="18" t="s">
        <v>72</v>
      </c>
      <c r="K27" s="18" t="s">
        <v>486</v>
      </c>
      <c r="L27" s="25">
        <v>43252.481377314813</v>
      </c>
      <c r="M27" s="25">
        <v>43252.598495370374</v>
      </c>
      <c r="N27" s="18" t="s">
        <v>528</v>
      </c>
      <c r="O27" s="26">
        <v>0.11712324074074075</v>
      </c>
      <c r="Q27" s="27"/>
      <c r="R27" s="27"/>
      <c r="S27" s="27"/>
    </row>
    <row r="28" spans="1:19" ht="15" customHeight="1" x14ac:dyDescent="0.35">
      <c r="A28" s="18" t="s">
        <v>529</v>
      </c>
      <c r="B28" s="18" t="s">
        <v>8</v>
      </c>
      <c r="C28" s="18">
        <v>1</v>
      </c>
      <c r="D28" s="18" t="s">
        <v>479</v>
      </c>
      <c r="J28" s="18" t="s">
        <v>72</v>
      </c>
      <c r="K28" s="18" t="s">
        <v>489</v>
      </c>
      <c r="L28" s="25">
        <v>43255.364942129629</v>
      </c>
      <c r="M28" s="25">
        <v>43255.484699074077</v>
      </c>
      <c r="N28" s="18" t="s">
        <v>530</v>
      </c>
      <c r="O28" s="26">
        <v>0.1197575462962963</v>
      </c>
      <c r="Q28" s="27"/>
      <c r="R28" s="27"/>
      <c r="S28" s="27"/>
    </row>
    <row r="29" spans="1:19" ht="15" customHeight="1" x14ac:dyDescent="0.35">
      <c r="A29" s="18" t="s">
        <v>531</v>
      </c>
      <c r="B29" s="18" t="s">
        <v>8</v>
      </c>
      <c r="C29" s="18">
        <v>1</v>
      </c>
      <c r="D29" s="18" t="s">
        <v>479</v>
      </c>
      <c r="J29" s="18" t="s">
        <v>72</v>
      </c>
      <c r="K29" s="18" t="s">
        <v>521</v>
      </c>
      <c r="L29" s="25">
        <v>43252.493657407409</v>
      </c>
      <c r="M29" s="25">
        <v>43252.53765046296</v>
      </c>
      <c r="N29" s="18" t="s">
        <v>522</v>
      </c>
      <c r="O29" s="26">
        <v>4.3997314814814815E-2</v>
      </c>
      <c r="Q29" s="27"/>
      <c r="R29" s="27"/>
      <c r="S29" s="27"/>
    </row>
    <row r="30" spans="1:19" ht="15" customHeight="1" x14ac:dyDescent="0.35">
      <c r="A30" s="18" t="s">
        <v>532</v>
      </c>
      <c r="B30" s="18" t="s">
        <v>8</v>
      </c>
      <c r="C30" s="18">
        <v>1</v>
      </c>
      <c r="D30" s="18" t="s">
        <v>51</v>
      </c>
      <c r="J30" s="18" t="s">
        <v>72</v>
      </c>
      <c r="K30" s="18" t="s">
        <v>493</v>
      </c>
      <c r="L30" s="25">
        <v>43256.406712962962</v>
      </c>
      <c r="M30" s="25">
        <v>43256.455289351848</v>
      </c>
      <c r="N30" s="18" t="s">
        <v>533</v>
      </c>
      <c r="O30" s="26">
        <v>4.8574409722222218E-2</v>
      </c>
      <c r="Q30" s="27"/>
      <c r="R30" s="27"/>
      <c r="S30" s="27"/>
    </row>
    <row r="31" spans="1:19" ht="15" customHeight="1" x14ac:dyDescent="0.35">
      <c r="A31" s="18" t="s">
        <v>534</v>
      </c>
      <c r="B31" s="18" t="s">
        <v>8</v>
      </c>
      <c r="C31" s="18">
        <v>3</v>
      </c>
      <c r="D31" s="18" t="s">
        <v>99</v>
      </c>
      <c r="J31" s="18" t="s">
        <v>72</v>
      </c>
      <c r="K31" s="18" t="s">
        <v>493</v>
      </c>
      <c r="L31" s="25">
        <v>43255.507916666669</v>
      </c>
      <c r="M31" s="25">
        <v>43255.58662037037</v>
      </c>
      <c r="N31" s="18" t="s">
        <v>535</v>
      </c>
      <c r="O31" s="26">
        <v>7.8701134259259259E-2</v>
      </c>
      <c r="Q31" s="27"/>
      <c r="R31" s="27"/>
      <c r="S31" s="27"/>
    </row>
    <row r="32" spans="1:19" ht="15" customHeight="1" x14ac:dyDescent="0.35">
      <c r="A32" s="18" t="s">
        <v>536</v>
      </c>
      <c r="B32" s="18" t="s">
        <v>8</v>
      </c>
      <c r="C32" s="18">
        <v>2</v>
      </c>
      <c r="D32" s="18" t="s">
        <v>99</v>
      </c>
      <c r="J32" s="18" t="s">
        <v>72</v>
      </c>
      <c r="K32" s="18" t="s">
        <v>493</v>
      </c>
      <c r="L32" s="25">
        <v>43256.583171296297</v>
      </c>
      <c r="M32" s="25">
        <v>43256.609143518515</v>
      </c>
      <c r="N32" s="18" t="s">
        <v>537</v>
      </c>
      <c r="O32" s="26">
        <v>2.5971712962962964E-2</v>
      </c>
      <c r="Q32" s="27"/>
      <c r="R32" s="27"/>
      <c r="S32" s="27"/>
    </row>
    <row r="33" spans="1:19" ht="15" customHeight="1" x14ac:dyDescent="0.35">
      <c r="A33" s="18" t="s">
        <v>538</v>
      </c>
      <c r="B33" s="18" t="s">
        <v>8</v>
      </c>
      <c r="C33" s="18">
        <v>1</v>
      </c>
      <c r="D33" s="18" t="s">
        <v>49</v>
      </c>
      <c r="J33" s="18" t="s">
        <v>72</v>
      </c>
      <c r="K33" s="18" t="s">
        <v>469</v>
      </c>
      <c r="L33" s="25">
        <v>43255.467812499999</v>
      </c>
      <c r="M33" s="25">
        <v>43255.52983796296</v>
      </c>
      <c r="N33" s="18" t="s">
        <v>539</v>
      </c>
      <c r="O33" s="26">
        <v>6.2022083333333332E-2</v>
      </c>
      <c r="Q33" s="27"/>
      <c r="R33" s="27"/>
      <c r="S33" s="27"/>
    </row>
    <row r="34" spans="1:19" ht="15" customHeight="1" x14ac:dyDescent="0.35">
      <c r="A34" s="18" t="s">
        <v>540</v>
      </c>
      <c r="B34" s="18" t="s">
        <v>8</v>
      </c>
      <c r="C34" s="18">
        <v>7</v>
      </c>
      <c r="D34" s="18" t="s">
        <v>14</v>
      </c>
      <c r="J34" s="18" t="s">
        <v>72</v>
      </c>
      <c r="K34" s="18" t="s">
        <v>505</v>
      </c>
      <c r="L34" s="25">
        <v>43255.431620370371</v>
      </c>
      <c r="M34" s="25">
        <v>43255.541481481479</v>
      </c>
      <c r="N34" s="18" t="s">
        <v>541</v>
      </c>
      <c r="O34" s="26">
        <v>0.10985543981481483</v>
      </c>
      <c r="Q34" s="27"/>
      <c r="R34" s="27"/>
      <c r="S34" s="27"/>
    </row>
    <row r="35" spans="1:19" ht="15" customHeight="1" x14ac:dyDescent="0.35">
      <c r="A35" s="18" t="s">
        <v>542</v>
      </c>
      <c r="B35" s="18" t="s">
        <v>8</v>
      </c>
      <c r="C35" s="18">
        <v>4</v>
      </c>
      <c r="D35" s="18" t="s">
        <v>14</v>
      </c>
      <c r="J35" s="18" t="s">
        <v>72</v>
      </c>
      <c r="K35" s="18" t="s">
        <v>489</v>
      </c>
      <c r="L35" s="25">
        <v>43255.534583333334</v>
      </c>
      <c r="M35" s="25">
        <v>43255.554293981484</v>
      </c>
      <c r="N35" s="18" t="s">
        <v>543</v>
      </c>
      <c r="O35" s="26">
        <v>1.9710578703703702E-2</v>
      </c>
      <c r="Q35" s="27"/>
      <c r="R35" s="27"/>
      <c r="S35" s="27"/>
    </row>
    <row r="36" spans="1:19" ht="15" customHeight="1" x14ac:dyDescent="0.35">
      <c r="A36" s="18" t="s">
        <v>348</v>
      </c>
      <c r="B36" s="18" t="s">
        <v>8</v>
      </c>
      <c r="C36" s="18">
        <v>7</v>
      </c>
      <c r="D36" s="18" t="s">
        <v>14</v>
      </c>
      <c r="J36" s="18" t="s">
        <v>72</v>
      </c>
      <c r="K36" s="18" t="s">
        <v>489</v>
      </c>
      <c r="L36" s="25">
        <v>43252.683194444442</v>
      </c>
      <c r="M36" s="25">
        <v>43252.693935185183</v>
      </c>
      <c r="N36" s="18" t="s">
        <v>544</v>
      </c>
      <c r="O36" s="26">
        <v>1.0743703703703705E-2</v>
      </c>
      <c r="Q36" s="27"/>
      <c r="R36" s="27"/>
      <c r="S36" s="27"/>
    </row>
    <row r="37" spans="1:19" ht="15" customHeight="1" x14ac:dyDescent="0.35">
      <c r="A37" s="18" t="s">
        <v>545</v>
      </c>
      <c r="B37" s="18" t="s">
        <v>8</v>
      </c>
      <c r="C37" s="18">
        <v>1</v>
      </c>
      <c r="D37" s="18" t="s">
        <v>479</v>
      </c>
      <c r="J37" s="18" t="s">
        <v>72</v>
      </c>
      <c r="K37" s="18" t="s">
        <v>486</v>
      </c>
      <c r="L37" s="25">
        <v>43255.351006944446</v>
      </c>
      <c r="M37" s="25">
        <v>43255.456921296296</v>
      </c>
      <c r="N37" s="18" t="s">
        <v>546</v>
      </c>
      <c r="O37" s="26">
        <v>0.10591133101851852</v>
      </c>
      <c r="Q37" s="27"/>
      <c r="R37" s="27"/>
      <c r="S37" s="27"/>
    </row>
    <row r="38" spans="1:19" ht="15" customHeight="1" x14ac:dyDescent="0.35">
      <c r="A38" s="18" t="s">
        <v>547</v>
      </c>
      <c r="B38" s="18" t="s">
        <v>8</v>
      </c>
      <c r="C38" s="18">
        <v>7</v>
      </c>
      <c r="D38" s="18" t="s">
        <v>48</v>
      </c>
      <c r="J38" s="18" t="s">
        <v>67</v>
      </c>
      <c r="K38" s="18" t="s">
        <v>469</v>
      </c>
      <c r="L38" s="25">
        <v>43257.574178240742</v>
      </c>
      <c r="M38" s="25">
        <v>43257.585335648146</v>
      </c>
      <c r="N38" s="18" t="s">
        <v>503</v>
      </c>
      <c r="O38" s="26">
        <v>1.1165243055555557E-2</v>
      </c>
      <c r="Q38" s="27"/>
      <c r="R38" s="27"/>
      <c r="S38" s="27"/>
    </row>
    <row r="39" spans="1:19" ht="15" customHeight="1" x14ac:dyDescent="0.35">
      <c r="A39" s="18" t="s">
        <v>548</v>
      </c>
      <c r="B39" s="18" t="s">
        <v>8</v>
      </c>
      <c r="C39" s="18">
        <v>15</v>
      </c>
      <c r="D39" s="18" t="s">
        <v>98</v>
      </c>
      <c r="J39" s="18" t="s">
        <v>67</v>
      </c>
      <c r="K39" s="18" t="s">
        <v>489</v>
      </c>
      <c r="L39" s="25">
        <v>43256.698680555557</v>
      </c>
      <c r="M39" s="25">
        <v>43257.489537037036</v>
      </c>
      <c r="N39" s="18" t="s">
        <v>549</v>
      </c>
      <c r="O39" s="26">
        <v>0.79085124999999989</v>
      </c>
      <c r="Q39" s="27"/>
      <c r="R39" s="27"/>
      <c r="S39" s="27"/>
    </row>
    <row r="40" spans="1:19" ht="15" customHeight="1" x14ac:dyDescent="0.35">
      <c r="A40" s="18" t="s">
        <v>550</v>
      </c>
      <c r="B40" s="18" t="s">
        <v>8</v>
      </c>
      <c r="C40" s="18">
        <v>10</v>
      </c>
      <c r="D40" s="18" t="s">
        <v>32</v>
      </c>
      <c r="E40" s="20">
        <v>43257.631168981483</v>
      </c>
      <c r="F40" s="20">
        <v>43257.638865740744</v>
      </c>
      <c r="G40" s="18" t="s">
        <v>63</v>
      </c>
      <c r="H40" s="18" t="s">
        <v>551</v>
      </c>
      <c r="J40" s="18" t="s">
        <v>67</v>
      </c>
      <c r="K40" s="18" t="s">
        <v>493</v>
      </c>
      <c r="L40" s="25">
        <v>43256.469641203701</v>
      </c>
      <c r="M40" s="25">
        <v>43256.49591435185</v>
      </c>
      <c r="N40" s="18" t="s">
        <v>552</v>
      </c>
      <c r="O40" s="26">
        <v>2.6270300925925926E-2</v>
      </c>
      <c r="Q40" s="27"/>
      <c r="R40" s="27"/>
      <c r="S40" s="27"/>
    </row>
    <row r="41" spans="1:19" ht="15" customHeight="1" x14ac:dyDescent="0.35">
      <c r="A41" s="18" t="s">
        <v>553</v>
      </c>
      <c r="B41" s="18" t="s">
        <v>8</v>
      </c>
      <c r="C41" s="18">
        <v>17</v>
      </c>
      <c r="D41" s="18" t="s">
        <v>32</v>
      </c>
      <c r="J41" s="18" t="s">
        <v>67</v>
      </c>
      <c r="K41" s="18" t="s">
        <v>505</v>
      </c>
      <c r="L41" s="25">
        <v>43255.622569444444</v>
      </c>
      <c r="M41" s="25">
        <v>43255.645185185182</v>
      </c>
      <c r="N41" s="18" t="s">
        <v>554</v>
      </c>
      <c r="O41" s="26">
        <v>2.2611400462962963E-2</v>
      </c>
      <c r="Q41" s="27"/>
      <c r="R41" s="27"/>
      <c r="S41" s="27"/>
    </row>
    <row r="42" spans="1:19" ht="15" customHeight="1" x14ac:dyDescent="0.35">
      <c r="A42" s="18" t="s">
        <v>555</v>
      </c>
      <c r="B42" s="18" t="s">
        <v>8</v>
      </c>
      <c r="C42" s="18">
        <v>5</v>
      </c>
      <c r="D42" s="18" t="s">
        <v>51</v>
      </c>
      <c r="J42" s="18" t="s">
        <v>67</v>
      </c>
      <c r="K42" s="18" t="s">
        <v>486</v>
      </c>
      <c r="L42" s="25">
        <v>43257.367442129631</v>
      </c>
      <c r="M42" s="25">
        <v>43257.403969907406</v>
      </c>
      <c r="N42" s="18" t="s">
        <v>556</v>
      </c>
      <c r="O42" s="26">
        <v>3.6534097222222221E-2</v>
      </c>
      <c r="Q42" s="27"/>
      <c r="R42" s="27"/>
      <c r="S42" s="27"/>
    </row>
    <row r="43" spans="1:19" ht="15" customHeight="1" x14ac:dyDescent="0.35">
      <c r="A43" s="18" t="s">
        <v>557</v>
      </c>
      <c r="B43" s="18" t="s">
        <v>8</v>
      </c>
      <c r="C43" s="18">
        <v>2</v>
      </c>
      <c r="D43" s="18" t="s">
        <v>98</v>
      </c>
      <c r="J43" s="18" t="s">
        <v>67</v>
      </c>
      <c r="K43" s="18" t="s">
        <v>493</v>
      </c>
      <c r="L43" s="25">
        <v>43256.501435185186</v>
      </c>
      <c r="M43" s="25">
        <v>43256.524143518516</v>
      </c>
      <c r="N43" s="18" t="s">
        <v>558</v>
      </c>
      <c r="O43" s="26">
        <v>2.2711377314814814E-2</v>
      </c>
      <c r="Q43" s="27"/>
      <c r="R43" s="27"/>
      <c r="S43" s="27"/>
    </row>
    <row r="44" spans="1:19" ht="15" customHeight="1" x14ac:dyDescent="0.35">
      <c r="A44" s="18" t="s">
        <v>559</v>
      </c>
      <c r="B44" s="18" t="s">
        <v>8</v>
      </c>
      <c r="C44" s="18">
        <v>9</v>
      </c>
      <c r="D44" s="18" t="s">
        <v>98</v>
      </c>
      <c r="J44" s="18" t="s">
        <v>67</v>
      </c>
      <c r="K44" s="18" t="s">
        <v>493</v>
      </c>
      <c r="L44" s="25">
        <v>43256.525937500002</v>
      </c>
      <c r="M44" s="25">
        <v>43256.535752314812</v>
      </c>
      <c r="N44" s="18" t="s">
        <v>494</v>
      </c>
      <c r="O44" s="26">
        <v>9.8042245370370366E-3</v>
      </c>
      <c r="Q44" s="27"/>
      <c r="R44" s="27"/>
      <c r="S44" s="27"/>
    </row>
    <row r="45" spans="1:19" ht="15" customHeight="1" x14ac:dyDescent="0.35">
      <c r="A45" s="18" t="s">
        <v>560</v>
      </c>
      <c r="B45" s="18" t="s">
        <v>8</v>
      </c>
      <c r="C45" s="18">
        <v>4</v>
      </c>
      <c r="D45" s="18" t="s">
        <v>98</v>
      </c>
      <c r="J45" s="18" t="s">
        <v>67</v>
      </c>
      <c r="K45" s="18" t="s">
        <v>489</v>
      </c>
      <c r="L45" s="25">
        <v>43256.583993055552</v>
      </c>
      <c r="M45" s="25">
        <v>43256.629189814812</v>
      </c>
      <c r="N45" s="18" t="s">
        <v>561</v>
      </c>
      <c r="O45" s="26">
        <v>4.519790509259259E-2</v>
      </c>
      <c r="Q45" s="27"/>
      <c r="R45" s="27"/>
      <c r="S45" s="27"/>
    </row>
    <row r="46" spans="1:19" ht="15" customHeight="1" x14ac:dyDescent="0.35">
      <c r="A46" s="18" t="s">
        <v>562</v>
      </c>
      <c r="B46" s="18" t="s">
        <v>8</v>
      </c>
      <c r="C46" s="18">
        <v>3</v>
      </c>
      <c r="D46" s="18" t="s">
        <v>48</v>
      </c>
      <c r="E46" s="20">
        <v>43237.675543981481</v>
      </c>
      <c r="F46" s="20">
        <v>43242.422708333332</v>
      </c>
      <c r="G46" s="18" t="s">
        <v>65</v>
      </c>
      <c r="H46" s="18" t="s">
        <v>563</v>
      </c>
      <c r="J46" s="18" t="s">
        <v>67</v>
      </c>
      <c r="K46" s="18" t="s">
        <v>505</v>
      </c>
      <c r="L46" s="25">
        <v>43257.562048611115</v>
      </c>
      <c r="M46" s="25">
        <v>43257.618564814817</v>
      </c>
      <c r="N46" s="18" t="s">
        <v>564</v>
      </c>
      <c r="O46" s="26">
        <v>5.6512372685185185E-2</v>
      </c>
      <c r="Q46" s="27"/>
      <c r="R46" s="27"/>
      <c r="S46" s="27"/>
    </row>
    <row r="47" spans="1:19" ht="15" customHeight="1" x14ac:dyDescent="0.35">
      <c r="A47" s="18" t="s">
        <v>565</v>
      </c>
      <c r="B47" s="18" t="s">
        <v>8</v>
      </c>
      <c r="C47" s="18">
        <v>3</v>
      </c>
      <c r="D47" s="18" t="s">
        <v>71</v>
      </c>
      <c r="E47" s="20">
        <v>43241.477453703701</v>
      </c>
      <c r="F47" s="20">
        <v>43242.70140046296</v>
      </c>
      <c r="G47" s="18" t="s">
        <v>63</v>
      </c>
      <c r="H47" s="18" t="s">
        <v>566</v>
      </c>
      <c r="J47" s="18" t="s">
        <v>67</v>
      </c>
      <c r="K47" s="18" t="s">
        <v>486</v>
      </c>
      <c r="L47" s="25">
        <v>43256.582384259258</v>
      </c>
      <c r="M47" s="25">
        <v>43256.611631944441</v>
      </c>
      <c r="N47" s="18" t="s">
        <v>567</v>
      </c>
      <c r="O47" s="26">
        <v>2.9251875E-2</v>
      </c>
      <c r="Q47" s="27"/>
      <c r="R47" s="27"/>
      <c r="S47" s="27"/>
    </row>
    <row r="48" spans="1:19" ht="15" customHeight="1" x14ac:dyDescent="0.35">
      <c r="A48" s="18" t="s">
        <v>568</v>
      </c>
      <c r="B48" s="18" t="s">
        <v>8</v>
      </c>
      <c r="C48" s="18">
        <v>3</v>
      </c>
      <c r="D48" s="18" t="s">
        <v>22</v>
      </c>
      <c r="J48" s="18" t="s">
        <v>67</v>
      </c>
      <c r="K48" s="18" t="s">
        <v>469</v>
      </c>
      <c r="L48" s="25">
        <v>43256.590613425928</v>
      </c>
      <c r="M48" s="25">
        <v>43256.598182870373</v>
      </c>
      <c r="N48" s="18" t="s">
        <v>569</v>
      </c>
      <c r="O48" s="26">
        <v>7.5657754629629634E-3</v>
      </c>
      <c r="Q48" s="27"/>
      <c r="R48" s="27"/>
      <c r="S48" s="27"/>
    </row>
    <row r="49" spans="1:19" ht="15" customHeight="1" x14ac:dyDescent="0.35">
      <c r="A49" s="18" t="s">
        <v>570</v>
      </c>
      <c r="B49" s="18" t="s">
        <v>8</v>
      </c>
      <c r="C49" s="18">
        <v>2</v>
      </c>
      <c r="D49" s="18" t="s">
        <v>43</v>
      </c>
      <c r="E49" s="20">
        <v>43238.552546296298</v>
      </c>
      <c r="F49" s="20">
        <v>43245.465057870373</v>
      </c>
      <c r="G49" s="18" t="s">
        <v>70</v>
      </c>
      <c r="H49" s="18" t="s">
        <v>571</v>
      </c>
      <c r="J49" s="18" t="s">
        <v>67</v>
      </c>
      <c r="K49" s="18" t="s">
        <v>469</v>
      </c>
      <c r="L49" s="25">
        <v>43257.592789351853</v>
      </c>
      <c r="M49" s="25">
        <v>43257.600949074076</v>
      </c>
      <c r="N49" s="18" t="s">
        <v>503</v>
      </c>
      <c r="O49" s="26">
        <v>8.151284722222223E-3</v>
      </c>
      <c r="Q49" s="27"/>
      <c r="R49" s="27"/>
      <c r="S49" s="27"/>
    </row>
    <row r="50" spans="1:19" ht="15" customHeight="1" x14ac:dyDescent="0.35">
      <c r="A50" s="18" t="s">
        <v>572</v>
      </c>
      <c r="B50" s="18" t="s">
        <v>8</v>
      </c>
      <c r="C50" s="18">
        <v>2</v>
      </c>
      <c r="D50" s="18" t="s">
        <v>98</v>
      </c>
      <c r="J50" s="18" t="s">
        <v>67</v>
      </c>
      <c r="K50" s="18" t="s">
        <v>486</v>
      </c>
      <c r="L50" s="25">
        <v>43256.615798611114</v>
      </c>
      <c r="M50" s="25">
        <v>43256.640092592592</v>
      </c>
      <c r="N50" s="18" t="s">
        <v>573</v>
      </c>
      <c r="O50" s="26">
        <v>2.4296956018518518E-2</v>
      </c>
      <c r="Q50" s="27"/>
      <c r="R50" s="27"/>
      <c r="S50" s="27"/>
    </row>
    <row r="51" spans="1:19" ht="15" customHeight="1" x14ac:dyDescent="0.35">
      <c r="A51" s="18" t="s">
        <v>574</v>
      </c>
      <c r="B51" s="18" t="s">
        <v>8</v>
      </c>
      <c r="C51" s="18">
        <v>1</v>
      </c>
      <c r="D51" s="18" t="s">
        <v>28</v>
      </c>
      <c r="J51" s="18" t="s">
        <v>67</v>
      </c>
      <c r="K51" s="18" t="s">
        <v>486</v>
      </c>
      <c r="L51" s="25">
        <v>43256.412824074076</v>
      </c>
      <c r="M51" s="25">
        <v>43256.512025462966</v>
      </c>
      <c r="N51" s="18" t="s">
        <v>487</v>
      </c>
      <c r="O51" s="26">
        <v>9.9203553240740747E-2</v>
      </c>
      <c r="Q51" s="27"/>
      <c r="R51" s="27"/>
      <c r="S51" s="27"/>
    </row>
    <row r="52" spans="1:19" ht="15" customHeight="1" x14ac:dyDescent="0.35">
      <c r="A52" s="18" t="s">
        <v>575</v>
      </c>
      <c r="B52" s="18" t="s">
        <v>8</v>
      </c>
      <c r="C52" s="18">
        <v>1</v>
      </c>
      <c r="D52" s="18" t="s">
        <v>479</v>
      </c>
      <c r="J52" s="18" t="s">
        <v>72</v>
      </c>
      <c r="K52" s="18" t="s">
        <v>469</v>
      </c>
      <c r="L52" s="25">
        <v>43252.362280092595</v>
      </c>
      <c r="M52" s="25">
        <v>43252.398645833331</v>
      </c>
      <c r="N52" s="18" t="s">
        <v>477</v>
      </c>
      <c r="O52" s="26">
        <v>3.6363877314814809E-2</v>
      </c>
      <c r="Q52" s="27"/>
      <c r="R52" s="27"/>
    </row>
    <row r="53" spans="1:19" ht="15" customHeight="1" x14ac:dyDescent="0.35">
      <c r="A53" s="18" t="s">
        <v>576</v>
      </c>
      <c r="B53" s="18" t="s">
        <v>8</v>
      </c>
      <c r="C53" s="18">
        <v>1</v>
      </c>
      <c r="D53" s="18" t="s">
        <v>479</v>
      </c>
      <c r="J53" s="18" t="s">
        <v>72</v>
      </c>
      <c r="K53" s="18" t="s">
        <v>493</v>
      </c>
      <c r="L53" s="25">
        <v>43252.337268518517</v>
      </c>
      <c r="M53" s="25">
        <v>43252.414120370369</v>
      </c>
      <c r="N53" s="18" t="s">
        <v>577</v>
      </c>
      <c r="O53" s="26">
        <v>7.6849178240740737E-2</v>
      </c>
      <c r="Q53" s="27"/>
      <c r="R53" s="27"/>
    </row>
    <row r="54" spans="1:19" ht="15" customHeight="1" x14ac:dyDescent="0.35">
      <c r="A54" s="18" t="s">
        <v>578</v>
      </c>
      <c r="B54" s="18" t="s">
        <v>8</v>
      </c>
      <c r="C54" s="18">
        <v>1</v>
      </c>
      <c r="D54" s="18" t="s">
        <v>479</v>
      </c>
      <c r="J54" s="18" t="s">
        <v>72</v>
      </c>
      <c r="K54" s="18" t="s">
        <v>489</v>
      </c>
      <c r="L54" s="25">
        <v>43252.470682870371</v>
      </c>
      <c r="M54" s="25">
        <v>43252.681157407409</v>
      </c>
      <c r="N54" s="18" t="s">
        <v>579</v>
      </c>
      <c r="O54" s="26">
        <v>0.2104778125</v>
      </c>
      <c r="Q54" s="27"/>
      <c r="R54" s="27"/>
    </row>
    <row r="55" spans="1:19" ht="15" customHeight="1" x14ac:dyDescent="0.35">
      <c r="A55" s="18" t="s">
        <v>580</v>
      </c>
      <c r="B55" s="18" t="s">
        <v>8</v>
      </c>
      <c r="C55" s="18">
        <v>2</v>
      </c>
      <c r="D55" s="18" t="s">
        <v>74</v>
      </c>
      <c r="E55" s="20">
        <v>43258.446967592594</v>
      </c>
      <c r="G55" s="18" t="s">
        <v>63</v>
      </c>
      <c r="H55" s="18" t="s">
        <v>581</v>
      </c>
      <c r="J55" s="18" t="s">
        <v>582</v>
      </c>
      <c r="K55" s="18" t="s">
        <v>486</v>
      </c>
      <c r="L55" s="25">
        <v>43257.523530092592</v>
      </c>
      <c r="M55" s="25">
        <v>43257.575243055559</v>
      </c>
      <c r="N55" s="18" t="s">
        <v>583</v>
      </c>
      <c r="O55" s="26">
        <v>5.171172453703704E-2</v>
      </c>
      <c r="Q55" s="27"/>
      <c r="R55" s="27"/>
    </row>
    <row r="56" spans="1:19" ht="15" customHeight="1" x14ac:dyDescent="0.35">
      <c r="A56" s="18" t="s">
        <v>584</v>
      </c>
      <c r="B56" s="18" t="s">
        <v>8</v>
      </c>
      <c r="C56" s="18">
        <v>1</v>
      </c>
      <c r="D56" s="18" t="s">
        <v>479</v>
      </c>
      <c r="J56" s="18" t="s">
        <v>72</v>
      </c>
      <c r="K56" s="18" t="s">
        <v>486</v>
      </c>
      <c r="L56" s="25">
        <v>43252.381793981483</v>
      </c>
      <c r="M56" s="25">
        <v>43252.476342592592</v>
      </c>
      <c r="N56" s="18" t="s">
        <v>585</v>
      </c>
      <c r="O56" s="26">
        <v>9.4543263888888895E-2</v>
      </c>
      <c r="Q56" s="27"/>
      <c r="R56" s="27"/>
    </row>
    <row r="57" spans="1:19" ht="15" customHeight="1" x14ac:dyDescent="0.35">
      <c r="A57" s="18" t="s">
        <v>586</v>
      </c>
      <c r="B57" s="18" t="s">
        <v>8</v>
      </c>
      <c r="C57" s="18">
        <v>7</v>
      </c>
      <c r="D57" s="18" t="s">
        <v>14</v>
      </c>
      <c r="E57" s="20">
        <v>43241.496539351851</v>
      </c>
      <c r="F57" s="20">
        <v>43244.444456018522</v>
      </c>
      <c r="G57" s="18" t="s">
        <v>65</v>
      </c>
      <c r="H57" s="18" t="s">
        <v>587</v>
      </c>
      <c r="J57" s="18" t="s">
        <v>72</v>
      </c>
      <c r="K57" s="18" t="s">
        <v>469</v>
      </c>
      <c r="L57" s="25">
        <v>43257.442731481482</v>
      </c>
      <c r="M57" s="25">
        <v>43257.442986111113</v>
      </c>
      <c r="N57" s="18" t="s">
        <v>588</v>
      </c>
      <c r="O57" s="26">
        <v>2.5469907407407407E-4</v>
      </c>
      <c r="Q57" s="27"/>
      <c r="R57" s="27"/>
    </row>
    <row r="58" spans="1:19" ht="15" customHeight="1" x14ac:dyDescent="0.35">
      <c r="A58" s="18" t="s">
        <v>589</v>
      </c>
      <c r="B58" s="18" t="s">
        <v>8</v>
      </c>
      <c r="C58" s="18">
        <v>21</v>
      </c>
      <c r="D58" s="18" t="s">
        <v>14</v>
      </c>
      <c r="E58" s="20">
        <v>43256.518136574072</v>
      </c>
      <c r="F58" s="20">
        <v>43257.510937500003</v>
      </c>
      <c r="G58" s="18" t="s">
        <v>63</v>
      </c>
      <c r="H58" s="18" t="s">
        <v>590</v>
      </c>
      <c r="J58" s="18" t="s">
        <v>72</v>
      </c>
      <c r="K58" s="18" t="s">
        <v>486</v>
      </c>
      <c r="L58" s="25">
        <v>43255.577233796299</v>
      </c>
      <c r="M58" s="25">
        <v>43255.629606481481</v>
      </c>
      <c r="N58" s="18" t="s">
        <v>591</v>
      </c>
      <c r="O58" s="26">
        <v>5.2374328703703704E-2</v>
      </c>
      <c r="Q58" s="27"/>
      <c r="R58" s="27"/>
    </row>
    <row r="59" spans="1:19" ht="15" customHeight="1" x14ac:dyDescent="0.35">
      <c r="A59" s="18" t="s">
        <v>592</v>
      </c>
      <c r="B59" s="18" t="s">
        <v>8</v>
      </c>
      <c r="C59" s="18">
        <v>7</v>
      </c>
      <c r="D59" s="18" t="s">
        <v>501</v>
      </c>
      <c r="J59" s="18" t="s">
        <v>67</v>
      </c>
      <c r="K59" s="18" t="s">
        <v>493</v>
      </c>
      <c r="L59" s="25">
        <v>43258.581782407404</v>
      </c>
      <c r="M59" s="25">
        <v>43258.612268518518</v>
      </c>
      <c r="N59" s="18" t="s">
        <v>593</v>
      </c>
      <c r="O59" s="26">
        <v>3.0485995370370372E-2</v>
      </c>
      <c r="Q59" s="27"/>
      <c r="R59" s="27"/>
    </row>
    <row r="60" spans="1:19" ht="15" customHeight="1" x14ac:dyDescent="0.35">
      <c r="A60" s="18" t="s">
        <v>594</v>
      </c>
      <c r="B60" s="18" t="s">
        <v>8</v>
      </c>
      <c r="C60" s="18">
        <v>3</v>
      </c>
      <c r="D60" s="18" t="s">
        <v>14</v>
      </c>
      <c r="J60" s="18" t="s">
        <v>72</v>
      </c>
      <c r="K60" s="18" t="s">
        <v>489</v>
      </c>
      <c r="L60" s="25">
        <v>43256.635185185187</v>
      </c>
      <c r="M60" s="25">
        <v>43257.501284722224</v>
      </c>
      <c r="N60" s="18" t="s">
        <v>595</v>
      </c>
      <c r="O60" s="26">
        <v>0.86609774305555554</v>
      </c>
      <c r="Q60" s="27"/>
      <c r="R60" s="27"/>
    </row>
    <row r="61" spans="1:19" ht="15" customHeight="1" x14ac:dyDescent="0.35">
      <c r="A61" s="18" t="s">
        <v>596</v>
      </c>
      <c r="B61" s="18" t="s">
        <v>8</v>
      </c>
      <c r="C61" s="18">
        <v>4</v>
      </c>
      <c r="D61" s="18" t="s">
        <v>14</v>
      </c>
      <c r="J61" s="18" t="s">
        <v>72</v>
      </c>
      <c r="K61" s="18" t="s">
        <v>521</v>
      </c>
      <c r="L61" s="25">
        <v>43256.626122685186</v>
      </c>
      <c r="M61" s="25">
        <v>43256.643391203703</v>
      </c>
      <c r="N61" s="18" t="s">
        <v>597</v>
      </c>
      <c r="O61" s="26">
        <v>1.7269108796296295E-2</v>
      </c>
      <c r="Q61" s="27"/>
      <c r="R61" s="27"/>
    </row>
    <row r="62" spans="1:19" ht="15" customHeight="1" x14ac:dyDescent="0.35">
      <c r="A62" s="18" t="s">
        <v>598</v>
      </c>
      <c r="B62" s="18" t="s">
        <v>8</v>
      </c>
      <c r="C62" s="18">
        <v>12</v>
      </c>
      <c r="D62" s="18" t="s">
        <v>14</v>
      </c>
      <c r="J62" s="18" t="s">
        <v>72</v>
      </c>
      <c r="K62" s="18" t="s">
        <v>493</v>
      </c>
      <c r="L62" s="25">
        <v>43257.355740740742</v>
      </c>
      <c r="M62" s="25">
        <v>43257.372569444444</v>
      </c>
      <c r="N62" s="18" t="s">
        <v>494</v>
      </c>
      <c r="O62" s="26">
        <v>1.6820520833333335E-2</v>
      </c>
      <c r="Q62" s="27"/>
      <c r="R62" s="27"/>
    </row>
    <row r="63" spans="1:19" ht="15" customHeight="1" x14ac:dyDescent="0.35">
      <c r="A63" s="18" t="s">
        <v>599</v>
      </c>
      <c r="B63" s="18" t="s">
        <v>8</v>
      </c>
      <c r="C63" s="18">
        <v>1</v>
      </c>
      <c r="D63" s="18" t="s">
        <v>479</v>
      </c>
      <c r="J63" s="18" t="s">
        <v>67</v>
      </c>
      <c r="K63" s="18" t="s">
        <v>493</v>
      </c>
      <c r="L63" s="25">
        <v>43252.418912037036</v>
      </c>
      <c r="M63" s="25">
        <v>43252.495243055557</v>
      </c>
      <c r="N63" s="18" t="s">
        <v>600</v>
      </c>
      <c r="O63" s="26">
        <v>7.6332974537037038E-2</v>
      </c>
      <c r="Q63" s="27"/>
      <c r="R63" s="27"/>
    </row>
    <row r="64" spans="1:19" ht="15" customHeight="1" x14ac:dyDescent="0.35">
      <c r="A64" s="18" t="s">
        <v>601</v>
      </c>
      <c r="B64" s="18" t="s">
        <v>8</v>
      </c>
      <c r="C64" s="18">
        <v>6</v>
      </c>
      <c r="D64" s="18" t="s">
        <v>602</v>
      </c>
      <c r="E64" s="20">
        <v>43213.649629629632</v>
      </c>
      <c r="F64" s="20">
        <v>43234.75</v>
      </c>
      <c r="G64" s="18" t="s">
        <v>70</v>
      </c>
      <c r="H64" s="18" t="s">
        <v>603</v>
      </c>
      <c r="J64" s="18" t="s">
        <v>72</v>
      </c>
      <c r="K64" s="18" t="s">
        <v>486</v>
      </c>
      <c r="L64" s="25">
        <v>43255.635752314818</v>
      </c>
      <c r="M64" s="25">
        <v>43256.397777777776</v>
      </c>
      <c r="N64" s="18" t="s">
        <v>604</v>
      </c>
      <c r="O64" s="26">
        <v>0.76202475694444438</v>
      </c>
      <c r="Q64" s="27"/>
      <c r="R64" s="27"/>
    </row>
    <row r="65" spans="1:18" ht="15" customHeight="1" x14ac:dyDescent="0.35">
      <c r="A65" s="18" t="s">
        <v>605</v>
      </c>
      <c r="B65" s="18" t="s">
        <v>8</v>
      </c>
      <c r="C65" s="18">
        <v>1</v>
      </c>
      <c r="D65" s="18" t="s">
        <v>24</v>
      </c>
      <c r="E65" s="20">
        <v>43255.438564814816</v>
      </c>
      <c r="F65" s="20">
        <v>43255.482245370367</v>
      </c>
      <c r="G65" s="18" t="s">
        <v>70</v>
      </c>
      <c r="H65" s="18" t="s">
        <v>606</v>
      </c>
      <c r="J65" s="18" t="s">
        <v>72</v>
      </c>
      <c r="K65" s="18" t="s">
        <v>521</v>
      </c>
      <c r="L65" s="25">
        <v>43252.352881944447</v>
      </c>
      <c r="M65" s="25">
        <v>43252.40693287037</v>
      </c>
      <c r="N65" s="18" t="s">
        <v>607</v>
      </c>
      <c r="O65" s="26">
        <v>5.4052638888888893E-2</v>
      </c>
      <c r="Q65" s="27"/>
      <c r="R65" s="27"/>
    </row>
    <row r="66" spans="1:18" ht="15" customHeight="1" x14ac:dyDescent="0.35">
      <c r="A66" s="18" t="s">
        <v>608</v>
      </c>
      <c r="B66" s="18" t="s">
        <v>8</v>
      </c>
      <c r="C66" s="18">
        <v>3</v>
      </c>
      <c r="D66" s="18" t="s">
        <v>51</v>
      </c>
      <c r="J66" s="18" t="s">
        <v>67</v>
      </c>
      <c r="K66" s="18" t="s">
        <v>489</v>
      </c>
      <c r="L66" s="25">
        <v>43257.644513888888</v>
      </c>
      <c r="M66" s="25">
        <v>43257.674247685187</v>
      </c>
      <c r="N66" s="18" t="s">
        <v>609</v>
      </c>
      <c r="O66" s="26">
        <v>2.9737928240740744E-2</v>
      </c>
      <c r="Q66" s="27"/>
      <c r="R66" s="27"/>
    </row>
    <row r="67" spans="1:18" ht="15" customHeight="1" x14ac:dyDescent="0.35">
      <c r="A67" s="18" t="s">
        <v>610</v>
      </c>
      <c r="B67" s="18" t="s">
        <v>8</v>
      </c>
      <c r="C67" s="18">
        <v>3</v>
      </c>
      <c r="D67" s="18" t="s">
        <v>28</v>
      </c>
      <c r="E67" s="20">
        <v>43235.605590277781</v>
      </c>
      <c r="F67" s="20">
        <v>43245.568078703705</v>
      </c>
      <c r="G67" s="18" t="s">
        <v>70</v>
      </c>
      <c r="H67" s="18" t="s">
        <v>611</v>
      </c>
      <c r="J67" s="18" t="s">
        <v>67</v>
      </c>
      <c r="K67" s="18" t="s">
        <v>493</v>
      </c>
      <c r="L67" s="25">
        <v>43258.561805555553</v>
      </c>
      <c r="M67" s="25">
        <v>43258.580277777779</v>
      </c>
      <c r="N67" s="18" t="s">
        <v>612</v>
      </c>
      <c r="O67" s="26">
        <v>1.8467337962962963E-2</v>
      </c>
      <c r="Q67" s="27"/>
      <c r="R67" s="27"/>
    </row>
    <row r="68" spans="1:18" ht="15" customHeight="1" x14ac:dyDescent="0.35">
      <c r="A68" s="18" t="s">
        <v>613</v>
      </c>
      <c r="B68" s="18" t="s">
        <v>8</v>
      </c>
      <c r="C68" s="18">
        <v>2</v>
      </c>
      <c r="D68" s="18" t="s">
        <v>51</v>
      </c>
      <c r="J68" s="18" t="s">
        <v>67</v>
      </c>
      <c r="K68" s="18" t="s">
        <v>469</v>
      </c>
      <c r="L68" s="25">
        <v>43257.386157407411</v>
      </c>
      <c r="M68" s="25">
        <v>43257.397719907407</v>
      </c>
      <c r="N68" s="18" t="s">
        <v>614</v>
      </c>
      <c r="O68" s="26">
        <v>1.156119212962963E-2</v>
      </c>
      <c r="Q68" s="27"/>
      <c r="R68" s="27"/>
    </row>
    <row r="69" spans="1:18" ht="15" customHeight="1" x14ac:dyDescent="0.35">
      <c r="A69" s="18" t="s">
        <v>615</v>
      </c>
      <c r="B69" s="18" t="s">
        <v>8</v>
      </c>
      <c r="C69" s="18">
        <v>2</v>
      </c>
      <c r="D69" s="18" t="s">
        <v>492</v>
      </c>
      <c r="J69" s="18" t="s">
        <v>67</v>
      </c>
      <c r="K69" s="18" t="s">
        <v>493</v>
      </c>
      <c r="L69" s="25">
        <v>43257.400381944448</v>
      </c>
      <c r="M69" s="25">
        <v>43257.436585648145</v>
      </c>
      <c r="N69" s="18" t="s">
        <v>616</v>
      </c>
      <c r="O69" s="26">
        <v>3.6199571759259259E-2</v>
      </c>
      <c r="Q69" s="27"/>
      <c r="R69" s="27"/>
    </row>
    <row r="70" spans="1:18" ht="15" customHeight="1" x14ac:dyDescent="0.35">
      <c r="A70" s="18" t="s">
        <v>617</v>
      </c>
      <c r="B70" s="18" t="s">
        <v>8</v>
      </c>
      <c r="C70" s="18">
        <v>2</v>
      </c>
      <c r="D70" s="18" t="s">
        <v>32</v>
      </c>
      <c r="J70" s="18" t="s">
        <v>67</v>
      </c>
      <c r="K70" s="18" t="s">
        <v>469</v>
      </c>
      <c r="L70" s="25">
        <v>43257.399988425925</v>
      </c>
      <c r="M70" s="25">
        <v>43257.414444444446</v>
      </c>
      <c r="N70" s="18" t="s">
        <v>618</v>
      </c>
      <c r="O70" s="26">
        <v>1.4458703703703703E-2</v>
      </c>
      <c r="Q70" s="27"/>
      <c r="R70" s="27"/>
    </row>
    <row r="71" spans="1:18" ht="15" customHeight="1" x14ac:dyDescent="0.35">
      <c r="A71" s="18" t="s">
        <v>619</v>
      </c>
      <c r="B71" s="18" t="s">
        <v>8</v>
      </c>
      <c r="C71" s="18">
        <v>3</v>
      </c>
      <c r="D71" s="18" t="s">
        <v>311</v>
      </c>
      <c r="J71" s="18" t="s">
        <v>67</v>
      </c>
      <c r="K71" s="18" t="s">
        <v>469</v>
      </c>
      <c r="L71" s="25">
        <v>43257.418935185182</v>
      </c>
      <c r="M71" s="25">
        <v>43257.430532407408</v>
      </c>
      <c r="N71" s="18" t="s">
        <v>569</v>
      </c>
      <c r="O71" s="26">
        <v>1.1606168981481481E-2</v>
      </c>
      <c r="Q71" s="27"/>
      <c r="R71" s="27"/>
    </row>
    <row r="72" spans="1:18" ht="15" customHeight="1" x14ac:dyDescent="0.35">
      <c r="A72" s="18" t="s">
        <v>620</v>
      </c>
      <c r="B72" s="18" t="s">
        <v>8</v>
      </c>
      <c r="C72" s="18">
        <v>2</v>
      </c>
      <c r="D72" s="18" t="s">
        <v>43</v>
      </c>
      <c r="J72" s="18" t="s">
        <v>67</v>
      </c>
      <c r="K72" s="18" t="s">
        <v>505</v>
      </c>
      <c r="L72" s="25">
        <v>43257.44635416667</v>
      </c>
      <c r="M72" s="25">
        <v>43257.504756944443</v>
      </c>
      <c r="N72" s="18" t="s">
        <v>506</v>
      </c>
      <c r="O72" s="26">
        <v>5.8403425925925928E-2</v>
      </c>
      <c r="Q72" s="27"/>
      <c r="R72" s="27"/>
    </row>
    <row r="73" spans="1:18" ht="15" customHeight="1" x14ac:dyDescent="0.35">
      <c r="A73" s="18" t="s">
        <v>621</v>
      </c>
      <c r="B73" s="18" t="s">
        <v>8</v>
      </c>
      <c r="C73" s="18">
        <v>1</v>
      </c>
      <c r="D73" s="18" t="s">
        <v>479</v>
      </c>
      <c r="J73" s="18" t="s">
        <v>67</v>
      </c>
      <c r="K73" s="18" t="s">
        <v>473</v>
      </c>
      <c r="L73" s="25">
        <v>43257.454548611109</v>
      </c>
      <c r="M73" s="25">
        <v>43257.56958333333</v>
      </c>
      <c r="N73" s="18" t="s">
        <v>474</v>
      </c>
      <c r="O73" s="26">
        <v>0.11504393518518519</v>
      </c>
      <c r="Q73" s="27"/>
      <c r="R73" s="27"/>
    </row>
    <row r="74" spans="1:18" ht="15" customHeight="1" x14ac:dyDescent="0.35">
      <c r="A74" s="18" t="s">
        <v>622</v>
      </c>
      <c r="B74" s="18" t="s">
        <v>8</v>
      </c>
      <c r="C74" s="18">
        <v>1</v>
      </c>
      <c r="D74" s="18" t="s">
        <v>479</v>
      </c>
      <c r="J74" s="18" t="s">
        <v>67</v>
      </c>
      <c r="K74" s="18" t="s">
        <v>469</v>
      </c>
      <c r="L74" s="25">
        <v>43257.449780092589</v>
      </c>
      <c r="M74" s="25">
        <v>43257.479699074072</v>
      </c>
      <c r="N74" s="18" t="s">
        <v>514</v>
      </c>
      <c r="O74" s="26">
        <v>2.9917835648148147E-2</v>
      </c>
      <c r="Q74" s="27"/>
      <c r="R74" s="27"/>
    </row>
    <row r="75" spans="1:18" ht="15" customHeight="1" x14ac:dyDescent="0.35">
      <c r="A75" s="18" t="s">
        <v>623</v>
      </c>
      <c r="B75" s="18" t="s">
        <v>18</v>
      </c>
      <c r="C75" s="18">
        <v>1</v>
      </c>
      <c r="D75" s="18" t="s">
        <v>624</v>
      </c>
      <c r="J75" s="18" t="s">
        <v>67</v>
      </c>
      <c r="K75" s="18" t="s">
        <v>486</v>
      </c>
      <c r="L75" s="25">
        <v>43257.331446759257</v>
      </c>
      <c r="M75" s="25">
        <v>43257.34878472222</v>
      </c>
      <c r="N75" s="18" t="s">
        <v>625</v>
      </c>
      <c r="O75" s="26">
        <v>1.7334398148148147E-2</v>
      </c>
      <c r="Q75" s="27"/>
      <c r="R75" s="27"/>
    </row>
    <row r="76" spans="1:18" ht="15" customHeight="1" x14ac:dyDescent="0.35">
      <c r="A76" s="18" t="s">
        <v>626</v>
      </c>
      <c r="B76" s="18" t="s">
        <v>8</v>
      </c>
      <c r="C76" s="18">
        <v>1</v>
      </c>
      <c r="D76" s="18" t="s">
        <v>98</v>
      </c>
      <c r="J76" s="18" t="s">
        <v>67</v>
      </c>
      <c r="K76" s="18" t="s">
        <v>469</v>
      </c>
      <c r="L76" s="25">
        <v>43258.367986111109</v>
      </c>
      <c r="M76" s="25">
        <v>43258.398842592593</v>
      </c>
      <c r="N76" s="18" t="s">
        <v>514</v>
      </c>
      <c r="O76" s="26">
        <v>3.085684027777778E-2</v>
      </c>
      <c r="Q76" s="27"/>
      <c r="R76" s="27"/>
    </row>
    <row r="77" spans="1:18" ht="15" customHeight="1" x14ac:dyDescent="0.35">
      <c r="A77" s="18" t="s">
        <v>627</v>
      </c>
      <c r="B77" s="18" t="s">
        <v>8</v>
      </c>
      <c r="C77" s="18">
        <v>8</v>
      </c>
      <c r="D77" s="18" t="s">
        <v>602</v>
      </c>
      <c r="E77" s="20">
        <v>43217.413900462961</v>
      </c>
      <c r="F77" s="20">
        <v>43251.612847222219</v>
      </c>
      <c r="G77" s="18" t="s">
        <v>63</v>
      </c>
      <c r="H77" s="18" t="s">
        <v>628</v>
      </c>
      <c r="J77" s="18" t="s">
        <v>67</v>
      </c>
      <c r="K77" s="18" t="s">
        <v>496</v>
      </c>
      <c r="L77" s="25">
        <v>43217.37903935185</v>
      </c>
      <c r="M77" s="25">
        <v>43258.665011574078</v>
      </c>
      <c r="N77" s="18" t="s">
        <v>629</v>
      </c>
      <c r="O77" s="26" t="s">
        <v>630</v>
      </c>
      <c r="Q77" s="27"/>
      <c r="R77" s="27"/>
    </row>
    <row r="78" spans="1:18" ht="15" customHeight="1" x14ac:dyDescent="0.35">
      <c r="A78" s="18" t="s">
        <v>631</v>
      </c>
      <c r="B78" s="18" t="s">
        <v>8</v>
      </c>
      <c r="C78" s="18">
        <v>10</v>
      </c>
      <c r="D78" s="18" t="s">
        <v>632</v>
      </c>
      <c r="J78" s="18" t="s">
        <v>67</v>
      </c>
      <c r="K78" s="18" t="s">
        <v>469</v>
      </c>
      <c r="L78" s="25">
        <v>43257.602870370371</v>
      </c>
      <c r="M78" s="25">
        <v>43257.613564814812</v>
      </c>
      <c r="N78" s="18" t="s">
        <v>503</v>
      </c>
      <c r="O78" s="26">
        <v>1.0697523148148149E-2</v>
      </c>
      <c r="Q78" s="27"/>
      <c r="R78" s="27"/>
    </row>
    <row r="79" spans="1:18" ht="15" customHeight="1" x14ac:dyDescent="0.35">
      <c r="A79" s="18" t="s">
        <v>633</v>
      </c>
      <c r="B79" s="18" t="s">
        <v>8</v>
      </c>
      <c r="C79" s="18">
        <v>14</v>
      </c>
      <c r="D79" s="18" t="s">
        <v>44</v>
      </c>
      <c r="J79" s="18" t="s">
        <v>67</v>
      </c>
      <c r="K79" s="18" t="s">
        <v>521</v>
      </c>
      <c r="L79" s="25">
        <v>43257.649583333332</v>
      </c>
      <c r="M79" s="25">
        <v>43257.666956018518</v>
      </c>
      <c r="N79" s="18" t="s">
        <v>634</v>
      </c>
      <c r="O79" s="26">
        <v>1.7363935185185187E-2</v>
      </c>
      <c r="Q79" s="27"/>
      <c r="R79" s="27"/>
    </row>
    <row r="80" spans="1:18" ht="15" customHeight="1" x14ac:dyDescent="0.35">
      <c r="A80" s="18" t="s">
        <v>635</v>
      </c>
      <c r="B80" s="18" t="s">
        <v>8</v>
      </c>
      <c r="C80" s="18">
        <v>10</v>
      </c>
      <c r="D80" s="18" t="s">
        <v>375</v>
      </c>
      <c r="J80" s="18" t="s">
        <v>67</v>
      </c>
      <c r="K80" s="18" t="s">
        <v>493</v>
      </c>
      <c r="L80" s="25">
        <v>43257.668611111112</v>
      </c>
      <c r="M80" s="25">
        <v>43257.691793981481</v>
      </c>
      <c r="N80" s="18" t="s">
        <v>494</v>
      </c>
      <c r="O80" s="26">
        <v>2.318394675925926E-2</v>
      </c>
      <c r="Q80" s="27"/>
      <c r="R80" s="27"/>
    </row>
    <row r="81" spans="1:18" ht="15" customHeight="1" x14ac:dyDescent="0.35">
      <c r="A81" s="18" t="s">
        <v>636</v>
      </c>
      <c r="B81" s="18" t="s">
        <v>8</v>
      </c>
      <c r="C81" s="18">
        <v>9</v>
      </c>
      <c r="D81" s="18" t="s">
        <v>40</v>
      </c>
      <c r="J81" s="18" t="s">
        <v>67</v>
      </c>
      <c r="K81" s="18" t="s">
        <v>489</v>
      </c>
      <c r="L81" s="25">
        <v>43257.689155092594</v>
      </c>
      <c r="M81" s="25">
        <v>43257.702418981484</v>
      </c>
      <c r="N81" s="18" t="s">
        <v>637</v>
      </c>
      <c r="O81" s="26">
        <v>1.3255949074074075E-2</v>
      </c>
      <c r="Q81" s="27"/>
      <c r="R81" s="27"/>
    </row>
    <row r="82" spans="1:18" ht="15" customHeight="1" x14ac:dyDescent="0.35">
      <c r="A82" s="18" t="s">
        <v>638</v>
      </c>
      <c r="B82" s="18" t="s">
        <v>8</v>
      </c>
      <c r="C82" s="18">
        <v>4</v>
      </c>
      <c r="D82" s="18" t="s">
        <v>44</v>
      </c>
      <c r="J82" s="18" t="s">
        <v>67</v>
      </c>
      <c r="K82" s="18" t="s">
        <v>496</v>
      </c>
      <c r="L82" s="25">
        <v>43258.344606481478</v>
      </c>
      <c r="M82" s="25">
        <v>43258.387511574074</v>
      </c>
      <c r="N82" s="18" t="s">
        <v>639</v>
      </c>
      <c r="O82" s="26">
        <v>4.2903020833333333E-2</v>
      </c>
      <c r="Q82" s="27"/>
      <c r="R82" s="27"/>
    </row>
    <row r="83" spans="1:18" ht="15" customHeight="1" x14ac:dyDescent="0.35">
      <c r="A83" s="18" t="s">
        <v>640</v>
      </c>
      <c r="B83" s="18" t="s">
        <v>8</v>
      </c>
      <c r="C83" s="18">
        <v>3</v>
      </c>
      <c r="D83" s="18" t="s">
        <v>375</v>
      </c>
      <c r="J83" s="18" t="s">
        <v>67</v>
      </c>
      <c r="K83" s="18" t="s">
        <v>493</v>
      </c>
      <c r="L83" s="25">
        <v>43258.398182870369</v>
      </c>
      <c r="M83" s="25">
        <v>43258.432847222219</v>
      </c>
      <c r="N83" s="18" t="s">
        <v>641</v>
      </c>
      <c r="O83" s="26">
        <v>3.466261574074074E-2</v>
      </c>
      <c r="Q83" s="27"/>
      <c r="R83" s="27"/>
    </row>
    <row r="84" spans="1:18" ht="15" customHeight="1" x14ac:dyDescent="0.35">
      <c r="A84" s="18" t="s">
        <v>642</v>
      </c>
      <c r="B84" s="18" t="s">
        <v>8</v>
      </c>
      <c r="C84" s="18">
        <v>4</v>
      </c>
      <c r="D84" s="18" t="s">
        <v>44</v>
      </c>
      <c r="J84" s="18" t="s">
        <v>67</v>
      </c>
      <c r="K84" s="18" t="s">
        <v>496</v>
      </c>
      <c r="L84" s="25">
        <v>43258.414131944446</v>
      </c>
      <c r="M84" s="25">
        <v>43258.451284722221</v>
      </c>
      <c r="N84" s="18" t="s">
        <v>643</v>
      </c>
      <c r="O84" s="26">
        <v>3.7149398148148154E-2</v>
      </c>
      <c r="Q84" s="27"/>
      <c r="R84" s="27"/>
    </row>
    <row r="85" spans="1:18" ht="15" customHeight="1" x14ac:dyDescent="0.35">
      <c r="A85" s="18" t="s">
        <v>644</v>
      </c>
      <c r="B85" s="18" t="s">
        <v>8</v>
      </c>
      <c r="C85" s="18">
        <v>3</v>
      </c>
      <c r="D85" s="18" t="s">
        <v>44</v>
      </c>
      <c r="J85" s="18" t="s">
        <v>67</v>
      </c>
      <c r="K85" s="18" t="s">
        <v>493</v>
      </c>
      <c r="L85" s="25">
        <v>43258.434305555558</v>
      </c>
      <c r="M85" s="25">
        <v>43258.452476851853</v>
      </c>
      <c r="N85" s="18" t="s">
        <v>494</v>
      </c>
      <c r="O85" s="26">
        <v>1.816982638888889E-2</v>
      </c>
      <c r="Q85" s="27"/>
      <c r="R85" s="27"/>
    </row>
    <row r="86" spans="1:18" ht="15" customHeight="1" x14ac:dyDescent="0.35">
      <c r="A86" s="18" t="s">
        <v>645</v>
      </c>
      <c r="B86" s="18" t="s">
        <v>8</v>
      </c>
      <c r="C86" s="18">
        <v>3</v>
      </c>
      <c r="D86" s="18" t="s">
        <v>51</v>
      </c>
      <c r="J86" s="18" t="s">
        <v>67</v>
      </c>
      <c r="K86" s="18" t="s">
        <v>486</v>
      </c>
      <c r="L86" s="25">
        <v>43258.447060185186</v>
      </c>
      <c r="M86" s="25">
        <v>43258.541597222225</v>
      </c>
      <c r="N86" s="18" t="s">
        <v>646</v>
      </c>
      <c r="O86" s="26">
        <v>9.4543807870370367E-2</v>
      </c>
      <c r="Q86" s="27"/>
      <c r="R86" s="27"/>
    </row>
    <row r="87" spans="1:18" ht="15" customHeight="1" x14ac:dyDescent="0.35">
      <c r="A87" s="18" t="s">
        <v>647</v>
      </c>
      <c r="B87" s="18" t="s">
        <v>8</v>
      </c>
      <c r="C87" s="18">
        <v>4</v>
      </c>
      <c r="D87" s="18" t="s">
        <v>492</v>
      </c>
      <c r="J87" s="18" t="s">
        <v>67</v>
      </c>
      <c r="K87" s="18" t="s">
        <v>496</v>
      </c>
      <c r="L87" s="25">
        <v>43258.528217592589</v>
      </c>
      <c r="M87" s="25">
        <v>43258.568067129629</v>
      </c>
      <c r="N87" s="18" t="s">
        <v>648</v>
      </c>
      <c r="O87" s="26">
        <v>3.9848634259259261E-2</v>
      </c>
      <c r="Q87" s="27"/>
      <c r="R87" s="27"/>
    </row>
    <row r="88" spans="1:18" ht="15" customHeight="1" x14ac:dyDescent="0.35">
      <c r="A88" s="18" t="s">
        <v>649</v>
      </c>
      <c r="B88" s="18" t="s">
        <v>8</v>
      </c>
      <c r="C88" s="18">
        <v>1</v>
      </c>
      <c r="D88" s="18" t="s">
        <v>98</v>
      </c>
      <c r="J88" s="18" t="s">
        <v>67</v>
      </c>
      <c r="K88" s="18" t="s">
        <v>486</v>
      </c>
      <c r="L88" s="25">
        <v>43258.586157407408</v>
      </c>
      <c r="M88" s="25">
        <v>43258.636087962965</v>
      </c>
      <c r="N88" s="18" t="s">
        <v>650</v>
      </c>
      <c r="O88" s="26">
        <v>4.9930949074074076E-2</v>
      </c>
      <c r="Q88" s="27"/>
      <c r="R88" s="27"/>
    </row>
    <row r="89" spans="1:18" ht="15" customHeight="1" x14ac:dyDescent="0.35">
      <c r="A89" s="18" t="s">
        <v>651</v>
      </c>
      <c r="B89" s="18" t="s">
        <v>18</v>
      </c>
      <c r="C89" s="18">
        <v>1</v>
      </c>
      <c r="D89" s="18" t="s">
        <v>652</v>
      </c>
      <c r="J89" s="18" t="s">
        <v>67</v>
      </c>
      <c r="K89" s="18" t="s">
        <v>489</v>
      </c>
      <c r="L89" s="25">
        <v>43258.695949074077</v>
      </c>
      <c r="M89" s="25">
        <v>43258.701145833336</v>
      </c>
      <c r="N89" s="18" t="s">
        <v>653</v>
      </c>
      <c r="O89" s="26">
        <v>5.1984606481481474E-3</v>
      </c>
      <c r="Q89" s="27"/>
      <c r="R89" s="27"/>
    </row>
    <row r="90" spans="1:18" ht="15" customHeight="1" x14ac:dyDescent="0.35">
      <c r="A90" s="18" t="s">
        <v>654</v>
      </c>
      <c r="B90" s="18" t="s">
        <v>8</v>
      </c>
      <c r="C90" s="18">
        <v>4</v>
      </c>
      <c r="D90" s="18" t="s">
        <v>17</v>
      </c>
      <c r="J90" s="18" t="s">
        <v>67</v>
      </c>
      <c r="K90" s="18" t="s">
        <v>489</v>
      </c>
      <c r="L90" s="25">
        <v>43255.556180555555</v>
      </c>
      <c r="M90" s="25">
        <v>43255.608425925922</v>
      </c>
      <c r="N90" s="18" t="s">
        <v>655</v>
      </c>
      <c r="O90" s="26">
        <v>5.2241759259259259E-2</v>
      </c>
      <c r="Q90" s="27"/>
      <c r="R90" s="27"/>
    </row>
    <row r="91" spans="1:18" ht="15" customHeight="1" x14ac:dyDescent="0.35">
      <c r="A91" s="18" t="s">
        <v>656</v>
      </c>
      <c r="B91" s="18" t="s">
        <v>8</v>
      </c>
      <c r="C91" s="18">
        <v>10</v>
      </c>
      <c r="D91" s="18" t="s">
        <v>14</v>
      </c>
      <c r="J91" s="18" t="s">
        <v>67</v>
      </c>
      <c r="K91" s="18" t="s">
        <v>493</v>
      </c>
      <c r="L91" s="25">
        <v>43255.602141203701</v>
      </c>
      <c r="M91" s="25">
        <v>43255.617581018516</v>
      </c>
      <c r="N91" s="18" t="s">
        <v>494</v>
      </c>
      <c r="O91" s="26">
        <v>1.5447083333333333E-2</v>
      </c>
      <c r="Q91" s="27"/>
      <c r="R91" s="27"/>
    </row>
    <row r="92" spans="1:18" ht="15" customHeight="1" x14ac:dyDescent="0.35">
      <c r="A92" s="18" t="s">
        <v>657</v>
      </c>
      <c r="B92" s="18" t="s">
        <v>8</v>
      </c>
      <c r="C92" s="18">
        <v>2</v>
      </c>
      <c r="D92" s="18" t="s">
        <v>76</v>
      </c>
      <c r="J92" s="18" t="s">
        <v>72</v>
      </c>
      <c r="K92" s="18" t="s">
        <v>493</v>
      </c>
      <c r="L92" s="25">
        <v>43256.630578703705</v>
      </c>
      <c r="M92" s="25">
        <v>43256.6484837963</v>
      </c>
      <c r="N92" s="18" t="s">
        <v>658</v>
      </c>
      <c r="O92" s="26">
        <v>1.7906157407407409E-2</v>
      </c>
      <c r="Q92" s="27"/>
      <c r="R92" s="27"/>
    </row>
    <row r="93" spans="1:18" ht="15" customHeight="1" x14ac:dyDescent="0.35">
      <c r="A93" s="18" t="s">
        <v>659</v>
      </c>
      <c r="B93" s="18" t="s">
        <v>8</v>
      </c>
      <c r="C93" s="18">
        <v>5</v>
      </c>
      <c r="D93" s="18" t="s">
        <v>76</v>
      </c>
      <c r="J93" s="18" t="s">
        <v>72</v>
      </c>
      <c r="K93" s="18" t="s">
        <v>489</v>
      </c>
      <c r="L93" s="25">
        <v>43255.686932870369</v>
      </c>
      <c r="M93" s="25">
        <v>43255.69327546296</v>
      </c>
      <c r="N93" s="18" t="s">
        <v>655</v>
      </c>
      <c r="O93" s="26">
        <v>6.3449652777777775E-3</v>
      </c>
      <c r="Q93" s="27"/>
      <c r="R93" s="27"/>
    </row>
    <row r="94" spans="1:18" ht="15" customHeight="1" x14ac:dyDescent="0.35">
      <c r="A94" s="18" t="s">
        <v>660</v>
      </c>
      <c r="B94" s="18" t="s">
        <v>8</v>
      </c>
      <c r="C94" s="18">
        <v>1</v>
      </c>
      <c r="D94" s="18" t="s">
        <v>98</v>
      </c>
      <c r="J94" s="18" t="s">
        <v>67</v>
      </c>
      <c r="K94" s="18" t="s">
        <v>469</v>
      </c>
      <c r="L94" s="25">
        <v>43258.404687499999</v>
      </c>
      <c r="M94" s="25">
        <v>43258.44159722222</v>
      </c>
      <c r="N94" s="18" t="s">
        <v>514</v>
      </c>
      <c r="O94" s="26">
        <v>3.6903043981481483E-2</v>
      </c>
      <c r="Q94" s="27"/>
      <c r="R94" s="27"/>
    </row>
    <row r="95" spans="1:18" ht="15" customHeight="1" x14ac:dyDescent="0.35">
      <c r="A95" s="18" t="s">
        <v>661</v>
      </c>
      <c r="B95" s="18" t="s">
        <v>8</v>
      </c>
      <c r="C95" s="18">
        <v>3</v>
      </c>
      <c r="D95" s="18" t="s">
        <v>632</v>
      </c>
      <c r="J95" s="18" t="s">
        <v>67</v>
      </c>
      <c r="K95" s="18" t="s">
        <v>493</v>
      </c>
      <c r="L95" s="25">
        <v>43255.415092592593</v>
      </c>
      <c r="M95" s="25">
        <v>43255.45521990741</v>
      </c>
      <c r="N95" s="18" t="s">
        <v>662</v>
      </c>
      <c r="O95" s="26">
        <v>4.0130648148148144E-2</v>
      </c>
      <c r="Q95" s="27"/>
      <c r="R95" s="27"/>
    </row>
    <row r="96" spans="1:18" ht="15" customHeight="1" x14ac:dyDescent="0.35">
      <c r="A96" s="18" t="s">
        <v>663</v>
      </c>
      <c r="B96" s="18" t="s">
        <v>8</v>
      </c>
      <c r="C96" s="18">
        <v>8</v>
      </c>
      <c r="D96" s="18" t="s">
        <v>51</v>
      </c>
      <c r="J96" s="18" t="s">
        <v>67</v>
      </c>
      <c r="K96" s="18" t="s">
        <v>493</v>
      </c>
      <c r="L96" s="25">
        <v>43258.613796296297</v>
      </c>
      <c r="M96" s="25">
        <v>43258.631342592591</v>
      </c>
      <c r="N96" s="18" t="s">
        <v>664</v>
      </c>
      <c r="O96" s="26">
        <v>1.7544583333333332E-2</v>
      </c>
      <c r="Q96" s="27"/>
      <c r="R96" s="27"/>
    </row>
    <row r="97" spans="1:18" ht="15" customHeight="1" x14ac:dyDescent="0.35">
      <c r="A97" s="18" t="s">
        <v>665</v>
      </c>
      <c r="B97" s="18" t="s">
        <v>8</v>
      </c>
      <c r="C97" s="18">
        <v>8</v>
      </c>
      <c r="D97" s="18" t="s">
        <v>32</v>
      </c>
      <c r="J97" s="18" t="s">
        <v>67</v>
      </c>
      <c r="K97" s="18" t="s">
        <v>521</v>
      </c>
      <c r="L97" s="25">
        <v>43258.625081018516</v>
      </c>
      <c r="M97" s="25">
        <v>43258.641793981478</v>
      </c>
      <c r="N97" s="18" t="s">
        <v>666</v>
      </c>
      <c r="O97" s="26">
        <v>1.6715925925925926E-2</v>
      </c>
      <c r="Q97" s="27"/>
      <c r="R97" s="27"/>
    </row>
    <row r="98" spans="1:18" ht="15" customHeight="1" x14ac:dyDescent="0.35">
      <c r="A98" s="18" t="s">
        <v>667</v>
      </c>
      <c r="B98" s="18" t="s">
        <v>8</v>
      </c>
      <c r="C98" s="18">
        <v>4</v>
      </c>
      <c r="D98" s="18" t="s">
        <v>32</v>
      </c>
      <c r="J98" s="18" t="s">
        <v>67</v>
      </c>
      <c r="K98" s="18" t="s">
        <v>489</v>
      </c>
      <c r="L98" s="25">
        <v>43258.670092592591</v>
      </c>
      <c r="M98" s="25">
        <v>43258.694571759261</v>
      </c>
      <c r="N98" s="18" t="s">
        <v>668</v>
      </c>
      <c r="O98" s="26">
        <v>2.4479398148148146E-2</v>
      </c>
      <c r="Q98" s="27"/>
      <c r="R98" s="27"/>
    </row>
    <row r="99" spans="1:18" ht="15" customHeight="1" x14ac:dyDescent="0.35">
      <c r="A99" s="18" t="s">
        <v>669</v>
      </c>
      <c r="B99" s="18" t="s">
        <v>8</v>
      </c>
      <c r="C99" s="18">
        <v>1</v>
      </c>
      <c r="D99" s="18" t="s">
        <v>479</v>
      </c>
      <c r="E99" s="20">
        <v>43256.458101851851</v>
      </c>
      <c r="G99" s="18" t="s">
        <v>63</v>
      </c>
      <c r="H99" s="18" t="s">
        <v>670</v>
      </c>
      <c r="J99" s="18" t="s">
        <v>582</v>
      </c>
      <c r="K99" s="18" t="s">
        <v>473</v>
      </c>
      <c r="L99" s="25">
        <v>43255.516840277778</v>
      </c>
      <c r="M99" s="25">
        <v>43255.588518518518</v>
      </c>
      <c r="N99" s="18" t="s">
        <v>482</v>
      </c>
      <c r="O99" s="26">
        <v>7.1681851851851844E-2</v>
      </c>
      <c r="Q99" s="27"/>
      <c r="R99" s="27"/>
    </row>
    <row r="100" spans="1:18" ht="45" customHeight="1" x14ac:dyDescent="0.35">
      <c r="A100" s="18" t="s">
        <v>671</v>
      </c>
      <c r="B100" s="18" t="s">
        <v>8</v>
      </c>
      <c r="C100" s="18">
        <v>1</v>
      </c>
      <c r="D100" s="18" t="s">
        <v>479</v>
      </c>
      <c r="E100" s="20">
        <v>43238.604085648149</v>
      </c>
      <c r="F100" s="20">
        <v>43241.370023148149</v>
      </c>
      <c r="G100" s="18" t="s">
        <v>70</v>
      </c>
      <c r="H100" s="18" t="s">
        <v>672</v>
      </c>
      <c r="I100" s="18" t="s">
        <v>673</v>
      </c>
      <c r="J100" s="18" t="s">
        <v>582</v>
      </c>
      <c r="K100" s="18" t="s">
        <v>473</v>
      </c>
      <c r="L100" s="25">
        <v>43256.373854166668</v>
      </c>
      <c r="M100" s="25">
        <v>43256.510243055556</v>
      </c>
      <c r="N100" s="18" t="s">
        <v>482</v>
      </c>
      <c r="O100" s="26">
        <v>0.13639188657407408</v>
      </c>
      <c r="Q100" s="27"/>
      <c r="R100" s="27"/>
    </row>
    <row r="101" spans="1:18" ht="15" customHeight="1" x14ac:dyDescent="0.35">
      <c r="A101" s="18" t="s">
        <v>674</v>
      </c>
      <c r="B101" s="18" t="s">
        <v>8</v>
      </c>
      <c r="C101" s="18">
        <v>1</v>
      </c>
      <c r="D101" s="18" t="s">
        <v>479</v>
      </c>
      <c r="E101" s="20">
        <v>43257.608761574076</v>
      </c>
      <c r="F101" s="20">
        <v>43263.413275462961</v>
      </c>
      <c r="G101" s="18" t="s">
        <v>70</v>
      </c>
      <c r="H101" s="18" t="s">
        <v>675</v>
      </c>
      <c r="J101" s="18" t="s">
        <v>72</v>
      </c>
      <c r="K101" s="18" t="s">
        <v>486</v>
      </c>
      <c r="L101" s="25">
        <v>43258.394768518519</v>
      </c>
      <c r="M101" s="25">
        <v>43258.396087962959</v>
      </c>
      <c r="N101" s="18" t="s">
        <v>676</v>
      </c>
      <c r="O101" s="26">
        <v>1.3193518518518519E-3</v>
      </c>
      <c r="Q101" s="27"/>
      <c r="R101" s="27"/>
    </row>
    <row r="102" spans="1:18" ht="15" customHeight="1" x14ac:dyDescent="0.35">
      <c r="A102" s="18" t="s">
        <v>677</v>
      </c>
      <c r="B102" s="18" t="s">
        <v>8</v>
      </c>
      <c r="C102" s="18">
        <v>1</v>
      </c>
      <c r="D102" s="18" t="s">
        <v>479</v>
      </c>
      <c r="J102" s="18" t="s">
        <v>67</v>
      </c>
      <c r="K102" s="18" t="s">
        <v>469</v>
      </c>
      <c r="L102" s="25">
        <v>43256.403136574074</v>
      </c>
      <c r="M102" s="25">
        <v>43256.458668981482</v>
      </c>
      <c r="N102" s="18" t="s">
        <v>678</v>
      </c>
      <c r="O102" s="26">
        <v>5.5526956018518515E-2</v>
      </c>
      <c r="Q102" s="27"/>
      <c r="R102" s="27"/>
    </row>
    <row r="103" spans="1:18" ht="15" customHeight="1" x14ac:dyDescent="0.35">
      <c r="A103" s="18" t="s">
        <v>679</v>
      </c>
      <c r="B103" s="18" t="s">
        <v>18</v>
      </c>
      <c r="C103" s="18">
        <v>1</v>
      </c>
      <c r="D103" s="18" t="s">
        <v>128</v>
      </c>
      <c r="J103" s="18" t="s">
        <v>67</v>
      </c>
      <c r="K103" s="18" t="s">
        <v>493</v>
      </c>
      <c r="L103" s="25">
        <v>43256.650578703702</v>
      </c>
      <c r="M103" s="25">
        <v>43256.655810185184</v>
      </c>
      <c r="N103" s="18" t="s">
        <v>680</v>
      </c>
      <c r="O103" s="26">
        <v>5.2260300925925929E-3</v>
      </c>
      <c r="Q103" s="27"/>
      <c r="R103" s="27"/>
    </row>
    <row r="104" spans="1:18" ht="15" customHeight="1" x14ac:dyDescent="0.35">
      <c r="A104" s="18" t="s">
        <v>681</v>
      </c>
      <c r="B104" s="18" t="s">
        <v>18</v>
      </c>
      <c r="C104" s="18">
        <v>1</v>
      </c>
      <c r="D104" s="18" t="s">
        <v>602</v>
      </c>
      <c r="J104" s="18" t="s">
        <v>64</v>
      </c>
      <c r="K104" s="18" t="s">
        <v>489</v>
      </c>
      <c r="L104" s="25">
        <v>43258.604189814818</v>
      </c>
      <c r="M104" s="25">
        <v>43258.609606481485</v>
      </c>
      <c r="N104" s="18" t="s">
        <v>682</v>
      </c>
      <c r="O104" s="26">
        <v>5.421550925925926E-3</v>
      </c>
      <c r="Q104" s="27"/>
      <c r="R104" s="27"/>
    </row>
    <row r="105" spans="1:18" ht="15" customHeight="1" x14ac:dyDescent="0.35">
      <c r="A105" s="18" t="s">
        <v>683</v>
      </c>
      <c r="B105" s="18" t="s">
        <v>8</v>
      </c>
      <c r="C105" s="18">
        <v>3</v>
      </c>
      <c r="D105" s="18" t="s">
        <v>684</v>
      </c>
      <c r="J105" s="18" t="s">
        <v>67</v>
      </c>
      <c r="K105" s="18" t="s">
        <v>489</v>
      </c>
      <c r="L105" s="25">
        <v>43257.70516203704</v>
      </c>
      <c r="M105" s="25">
        <v>43257.713912037034</v>
      </c>
      <c r="N105" s="18" t="s">
        <v>685</v>
      </c>
      <c r="O105" s="26">
        <v>8.7494444444444434E-3</v>
      </c>
      <c r="Q105" s="27"/>
      <c r="R105" s="27"/>
    </row>
    <row r="106" spans="1:18" ht="15" customHeight="1" x14ac:dyDescent="0.35">
      <c r="A106" s="18" t="s">
        <v>686</v>
      </c>
      <c r="B106" s="18" t="s">
        <v>8</v>
      </c>
      <c r="C106" s="18">
        <v>2</v>
      </c>
      <c r="D106" s="18" t="s">
        <v>98</v>
      </c>
      <c r="J106" s="18" t="s">
        <v>67</v>
      </c>
      <c r="K106" s="18" t="s">
        <v>489</v>
      </c>
      <c r="L106" s="25">
        <v>43256.646724537037</v>
      </c>
      <c r="M106" s="25">
        <v>43256.675312500003</v>
      </c>
      <c r="N106" s="18" t="s">
        <v>687</v>
      </c>
      <c r="O106" s="26">
        <v>2.858064814814815E-2</v>
      </c>
      <c r="Q106" s="27"/>
      <c r="R106" s="27"/>
    </row>
    <row r="107" spans="1:18" ht="15" customHeight="1" x14ac:dyDescent="0.35">
      <c r="A107" s="18" t="s">
        <v>688</v>
      </c>
      <c r="B107" s="18" t="s">
        <v>8</v>
      </c>
      <c r="C107" s="18">
        <v>19</v>
      </c>
      <c r="D107" s="18" t="s">
        <v>98</v>
      </c>
      <c r="J107" s="18" t="s">
        <v>67</v>
      </c>
      <c r="K107" s="18" t="s">
        <v>505</v>
      </c>
      <c r="L107" s="25">
        <v>43256.659236111111</v>
      </c>
      <c r="M107" s="25">
        <v>43256.688518518517</v>
      </c>
      <c r="N107" s="18" t="s">
        <v>689</v>
      </c>
      <c r="O107" s="26">
        <v>2.928E-2</v>
      </c>
      <c r="Q107" s="27"/>
      <c r="R107" s="27"/>
    </row>
    <row r="108" spans="1:18" ht="15" customHeight="1" x14ac:dyDescent="0.35">
      <c r="A108" s="18" t="s">
        <v>690</v>
      </c>
      <c r="B108" s="18" t="s">
        <v>8</v>
      </c>
      <c r="C108" s="18">
        <v>1</v>
      </c>
      <c r="D108" s="18" t="s">
        <v>99</v>
      </c>
      <c r="J108" s="18" t="s">
        <v>72</v>
      </c>
      <c r="K108" s="18" t="s">
        <v>473</v>
      </c>
      <c r="L108" s="25">
        <v>43256.6249537037</v>
      </c>
      <c r="M108" s="25">
        <v>43256.699780092589</v>
      </c>
      <c r="N108" s="18" t="s">
        <v>482</v>
      </c>
      <c r="O108" s="26">
        <v>7.4836076388888895E-2</v>
      </c>
      <c r="Q108" s="27"/>
      <c r="R108" s="27"/>
    </row>
    <row r="109" spans="1:18" ht="15" customHeight="1" x14ac:dyDescent="0.35">
      <c r="A109" s="18" t="s">
        <v>691</v>
      </c>
      <c r="B109" s="18" t="s">
        <v>8</v>
      </c>
      <c r="C109" s="18">
        <v>5</v>
      </c>
      <c r="D109" s="18" t="s">
        <v>50</v>
      </c>
      <c r="J109" s="18" t="s">
        <v>72</v>
      </c>
      <c r="K109" s="18" t="s">
        <v>469</v>
      </c>
      <c r="L109" s="25">
        <v>43252.667800925927</v>
      </c>
      <c r="M109" s="25">
        <v>43252.678240740737</v>
      </c>
      <c r="N109" s="18" t="s">
        <v>470</v>
      </c>
      <c r="O109" s="26">
        <v>1.0436712962962962E-2</v>
      </c>
      <c r="Q109" s="27"/>
      <c r="R109" s="27"/>
    </row>
    <row r="110" spans="1:18" ht="15" customHeight="1" x14ac:dyDescent="0.35">
      <c r="A110" s="18" t="s">
        <v>692</v>
      </c>
      <c r="B110" s="18" t="s">
        <v>8</v>
      </c>
      <c r="C110" s="18">
        <v>6</v>
      </c>
      <c r="D110" s="18" t="s">
        <v>98</v>
      </c>
      <c r="J110" s="18" t="s">
        <v>67</v>
      </c>
      <c r="K110" s="18" t="s">
        <v>489</v>
      </c>
      <c r="L110" s="25">
        <v>43255.694895833331</v>
      </c>
      <c r="M110" s="25">
        <v>43255.704918981479</v>
      </c>
      <c r="N110" s="18" t="s">
        <v>693</v>
      </c>
      <c r="O110" s="26">
        <v>1.0025775462962962E-2</v>
      </c>
      <c r="Q110" s="27"/>
      <c r="R110" s="27"/>
    </row>
    <row r="111" spans="1:18" ht="15" customHeight="1" x14ac:dyDescent="0.35">
      <c r="A111" s="18" t="s">
        <v>694</v>
      </c>
      <c r="B111" s="18" t="s">
        <v>8</v>
      </c>
      <c r="C111" s="18">
        <v>4</v>
      </c>
      <c r="D111" s="18" t="s">
        <v>98</v>
      </c>
      <c r="J111" s="18" t="s">
        <v>67</v>
      </c>
      <c r="K111" s="18" t="s">
        <v>505</v>
      </c>
      <c r="L111" s="25">
        <v>43256.393125000002</v>
      </c>
      <c r="M111" s="25">
        <v>43256.414583333331</v>
      </c>
      <c r="N111" s="18" t="s">
        <v>506</v>
      </c>
      <c r="O111" s="26">
        <v>2.1454594907407407E-2</v>
      </c>
      <c r="Q111" s="27"/>
      <c r="R111" s="27"/>
    </row>
    <row r="112" spans="1:18" ht="15" customHeight="1" x14ac:dyDescent="0.35">
      <c r="A112" s="18" t="s">
        <v>695</v>
      </c>
      <c r="B112" s="18" t="s">
        <v>8</v>
      </c>
      <c r="C112" s="18">
        <v>1</v>
      </c>
      <c r="D112" s="18" t="s">
        <v>479</v>
      </c>
      <c r="E112" s="20">
        <v>43255.383819444447</v>
      </c>
      <c r="F112" s="20">
        <v>43255.450219907405</v>
      </c>
      <c r="G112" s="18" t="s">
        <v>63</v>
      </c>
      <c r="H112" s="18" t="s">
        <v>696</v>
      </c>
      <c r="J112" s="18" t="s">
        <v>67</v>
      </c>
      <c r="K112" s="18" t="s">
        <v>473</v>
      </c>
      <c r="L112" s="25">
        <v>43251.612337962964</v>
      </c>
      <c r="M112" s="25">
        <v>43252.39439814815</v>
      </c>
      <c r="N112" s="18" t="s">
        <v>697</v>
      </c>
      <c r="O112" s="26">
        <v>0.78206015046296296</v>
      </c>
      <c r="Q112" s="27"/>
      <c r="R112" s="27"/>
    </row>
    <row r="113" spans="1:18" ht="15" customHeight="1" x14ac:dyDescent="0.35">
      <c r="A113" s="18" t="s">
        <v>698</v>
      </c>
      <c r="B113" s="18" t="s">
        <v>8</v>
      </c>
      <c r="C113" s="18">
        <v>1</v>
      </c>
      <c r="D113" s="18" t="s">
        <v>479</v>
      </c>
      <c r="E113" s="20">
        <v>43255.536851851852</v>
      </c>
      <c r="F113" s="20">
        <v>43255.544594907406</v>
      </c>
      <c r="G113" s="18" t="s">
        <v>70</v>
      </c>
      <c r="H113" s="18" t="s">
        <v>699</v>
      </c>
      <c r="J113" s="18" t="s">
        <v>67</v>
      </c>
      <c r="K113" s="18" t="s">
        <v>496</v>
      </c>
      <c r="L113" s="25">
        <v>43252.342233796298</v>
      </c>
      <c r="M113" s="25">
        <v>43252.465613425928</v>
      </c>
      <c r="N113" s="18" t="s">
        <v>700</v>
      </c>
      <c r="O113" s="26">
        <v>0.1233815625</v>
      </c>
      <c r="Q113" s="27"/>
      <c r="R113" s="27"/>
    </row>
    <row r="114" spans="1:18" ht="15" customHeight="1" x14ac:dyDescent="0.35">
      <c r="A114" s="18" t="s">
        <v>701</v>
      </c>
      <c r="B114" s="18" t="s">
        <v>8</v>
      </c>
      <c r="C114" s="18">
        <v>1</v>
      </c>
      <c r="D114" s="18" t="s">
        <v>479</v>
      </c>
      <c r="J114" s="18" t="s">
        <v>67</v>
      </c>
      <c r="K114" s="18" t="s">
        <v>489</v>
      </c>
      <c r="L114" s="25">
        <v>43252.363194444442</v>
      </c>
      <c r="M114" s="25">
        <v>43252.467662037037</v>
      </c>
      <c r="N114" s="18" t="s">
        <v>702</v>
      </c>
      <c r="O114" s="26">
        <v>0.10447125</v>
      </c>
      <c r="Q114" s="27"/>
      <c r="R114" s="27"/>
    </row>
    <row r="115" spans="1:18" ht="15" customHeight="1" x14ac:dyDescent="0.35">
      <c r="A115" s="18" t="s">
        <v>703</v>
      </c>
      <c r="B115" s="18" t="s">
        <v>8</v>
      </c>
      <c r="C115" s="18">
        <v>1</v>
      </c>
      <c r="D115" s="18" t="s">
        <v>479</v>
      </c>
      <c r="J115" s="18" t="s">
        <v>72</v>
      </c>
      <c r="K115" s="18" t="s">
        <v>469</v>
      </c>
      <c r="L115" s="25">
        <v>43252.399722222224</v>
      </c>
      <c r="M115" s="25">
        <v>43252.448449074072</v>
      </c>
      <c r="N115" s="18" t="s">
        <v>514</v>
      </c>
      <c r="O115" s="26">
        <v>4.8720416666666662E-2</v>
      </c>
      <c r="Q115" s="27"/>
      <c r="R115" s="27"/>
    </row>
    <row r="116" spans="1:18" ht="15" customHeight="1" x14ac:dyDescent="0.35">
      <c r="A116" s="18" t="s">
        <v>704</v>
      </c>
      <c r="B116" s="18" t="s">
        <v>8</v>
      </c>
      <c r="C116" s="18">
        <v>1</v>
      </c>
      <c r="D116" s="18" t="s">
        <v>479</v>
      </c>
      <c r="J116" s="18" t="s">
        <v>67</v>
      </c>
      <c r="K116" s="18" t="s">
        <v>473</v>
      </c>
      <c r="L116" s="25">
        <v>43252.404374999998</v>
      </c>
      <c r="M116" s="25">
        <v>43252.562928240739</v>
      </c>
      <c r="N116" s="18" t="s">
        <v>705</v>
      </c>
      <c r="O116" s="26">
        <v>0.15855771990740741</v>
      </c>
      <c r="Q116" s="27"/>
      <c r="R116" s="27"/>
    </row>
    <row r="117" spans="1:18" ht="15" customHeight="1" x14ac:dyDescent="0.35">
      <c r="A117" s="18" t="s">
        <v>706</v>
      </c>
      <c r="B117" s="18" t="s">
        <v>8</v>
      </c>
      <c r="C117" s="18">
        <v>1</v>
      </c>
      <c r="D117" s="18" t="s">
        <v>479</v>
      </c>
      <c r="J117" s="18" t="s">
        <v>67</v>
      </c>
      <c r="K117" s="18" t="s">
        <v>473</v>
      </c>
      <c r="L117" s="25">
        <v>43252.566168981481</v>
      </c>
      <c r="M117" s="25">
        <v>43252.656585648147</v>
      </c>
      <c r="N117" s="18" t="s">
        <v>707</v>
      </c>
      <c r="O117" s="26">
        <v>9.042548611111112E-2</v>
      </c>
      <c r="Q117" s="27"/>
      <c r="R117" s="27"/>
    </row>
    <row r="118" spans="1:18" ht="15" customHeight="1" x14ac:dyDescent="0.35">
      <c r="A118" s="18" t="s">
        <v>708</v>
      </c>
      <c r="B118" s="18" t="s">
        <v>8</v>
      </c>
      <c r="C118" s="18">
        <v>1</v>
      </c>
      <c r="D118" s="18" t="s">
        <v>479</v>
      </c>
      <c r="J118" s="18" t="s">
        <v>72</v>
      </c>
      <c r="K118" s="18" t="s">
        <v>493</v>
      </c>
      <c r="L118" s="25">
        <v>43257.527754629627</v>
      </c>
      <c r="M118" s="25">
        <v>43257.584074074075</v>
      </c>
      <c r="N118" s="18" t="s">
        <v>709</v>
      </c>
      <c r="O118" s="26">
        <v>5.6324583333333338E-2</v>
      </c>
      <c r="Q118" s="27"/>
      <c r="R118" s="27"/>
    </row>
    <row r="119" spans="1:18" ht="45" customHeight="1" x14ac:dyDescent="0.35">
      <c r="A119" s="18" t="s">
        <v>710</v>
      </c>
      <c r="B119" s="18" t="s">
        <v>8</v>
      </c>
      <c r="C119" s="18">
        <v>1</v>
      </c>
      <c r="D119" s="18" t="s">
        <v>77</v>
      </c>
      <c r="E119" s="20">
        <v>43269.668611111112</v>
      </c>
      <c r="F119" s="20">
        <v>43270.545393518521</v>
      </c>
      <c r="G119" s="18" t="s">
        <v>63</v>
      </c>
      <c r="H119" s="18" t="s">
        <v>711</v>
      </c>
      <c r="I119" s="18" t="s">
        <v>712</v>
      </c>
      <c r="J119" s="18" t="s">
        <v>67</v>
      </c>
      <c r="K119" s="18" t="s">
        <v>493</v>
      </c>
      <c r="L119" s="25">
        <v>43255.357673611114</v>
      </c>
      <c r="M119" s="25">
        <v>43255.412106481483</v>
      </c>
      <c r="N119" s="18" t="s">
        <v>713</v>
      </c>
      <c r="O119" s="26">
        <v>5.4432337962962964E-2</v>
      </c>
      <c r="Q119" s="27"/>
      <c r="R119" s="27"/>
    </row>
    <row r="120" spans="1:18" ht="15" customHeight="1" x14ac:dyDescent="0.35">
      <c r="A120" s="18" t="s">
        <v>714</v>
      </c>
      <c r="B120" s="18" t="s">
        <v>8</v>
      </c>
      <c r="C120" s="18">
        <v>1</v>
      </c>
      <c r="D120" s="18" t="s">
        <v>479</v>
      </c>
      <c r="E120" s="20">
        <v>43257.541481481479</v>
      </c>
      <c r="F120" s="20">
        <v>43257.722025462965</v>
      </c>
      <c r="G120" s="18" t="s">
        <v>63</v>
      </c>
      <c r="H120" s="18" t="s">
        <v>715</v>
      </c>
      <c r="J120" s="18" t="s">
        <v>72</v>
      </c>
      <c r="K120" s="18" t="s">
        <v>505</v>
      </c>
      <c r="L120" s="25">
        <v>43256.502430555556</v>
      </c>
      <c r="M120" s="25">
        <v>43256.633020833331</v>
      </c>
      <c r="N120" s="18" t="s">
        <v>716</v>
      </c>
      <c r="O120" s="26">
        <v>0.13059238425925926</v>
      </c>
      <c r="Q120" s="27"/>
      <c r="R120" s="27"/>
    </row>
    <row r="121" spans="1:18" ht="15" customHeight="1" x14ac:dyDescent="0.35">
      <c r="K121" s="18"/>
      <c r="M121" s="25"/>
      <c r="N121" s="18"/>
      <c r="O121" s="26"/>
      <c r="Q121" s="27"/>
      <c r="R121" s="27"/>
    </row>
    <row r="122" spans="1:18" ht="15" customHeight="1" x14ac:dyDescent="0.35">
      <c r="K122" s="18"/>
      <c r="M122" s="25"/>
      <c r="N122" s="18"/>
      <c r="O122" s="26"/>
      <c r="Q122" s="27"/>
      <c r="R122" s="27"/>
    </row>
    <row r="123" spans="1:18" ht="15" customHeight="1" x14ac:dyDescent="0.35">
      <c r="K123" s="18"/>
      <c r="M123" s="25"/>
      <c r="N123" s="18"/>
      <c r="O123" s="26"/>
      <c r="Q123" s="27"/>
      <c r="R123" s="27"/>
    </row>
    <row r="124" spans="1:18" ht="15" customHeight="1" x14ac:dyDescent="0.35">
      <c r="K124" s="18"/>
      <c r="M124" s="25"/>
      <c r="N124" s="18"/>
      <c r="O124" s="26"/>
      <c r="Q124" s="27"/>
      <c r="R124" s="27"/>
    </row>
    <row r="125" spans="1:18" ht="15" customHeight="1" x14ac:dyDescent="0.35">
      <c r="K125" s="18"/>
      <c r="M125" s="25"/>
      <c r="N125" s="18"/>
      <c r="O125" s="26"/>
      <c r="Q125" s="27"/>
      <c r="R125" s="27"/>
    </row>
    <row r="126" spans="1:18" ht="15" customHeight="1" x14ac:dyDescent="0.35">
      <c r="K126" s="18"/>
      <c r="M126" s="25"/>
      <c r="N126" s="18"/>
      <c r="O126" s="26"/>
      <c r="Q126" s="27"/>
      <c r="R126" s="27"/>
    </row>
    <row r="127" spans="1:18" ht="15" customHeight="1" x14ac:dyDescent="0.35">
      <c r="K127" s="18"/>
      <c r="M127" s="25"/>
      <c r="N127" s="18"/>
      <c r="O127" s="26"/>
      <c r="Q127" s="27"/>
      <c r="R127" s="27"/>
    </row>
    <row r="128" spans="1:18" ht="15" customHeight="1" x14ac:dyDescent="0.35">
      <c r="K128" s="18"/>
      <c r="M128" s="25"/>
      <c r="N128" s="18"/>
      <c r="O128" s="26"/>
      <c r="Q128" s="27"/>
      <c r="R128" s="27"/>
    </row>
    <row r="129" spans="11:18" ht="15" customHeight="1" x14ac:dyDescent="0.35">
      <c r="K129" s="18"/>
      <c r="M129" s="25"/>
      <c r="N129" s="18"/>
      <c r="O129" s="26"/>
      <c r="Q129" s="27"/>
      <c r="R129" s="27"/>
    </row>
    <row r="130" spans="11:18" ht="15" customHeight="1" x14ac:dyDescent="0.35">
      <c r="K130" s="18"/>
      <c r="M130" s="25"/>
      <c r="N130" s="18"/>
      <c r="O130" s="26"/>
      <c r="Q130" s="27"/>
      <c r="R130" s="27"/>
    </row>
    <row r="131" spans="11:18" ht="15" customHeight="1" x14ac:dyDescent="0.35">
      <c r="K131" s="18"/>
      <c r="M131" s="25"/>
      <c r="N131" s="18"/>
      <c r="O131" s="26"/>
      <c r="Q131" s="27"/>
      <c r="R131" s="27"/>
    </row>
    <row r="132" spans="11:18" ht="15" customHeight="1" x14ac:dyDescent="0.35">
      <c r="K132" s="18"/>
      <c r="M132" s="25"/>
      <c r="N132" s="18"/>
      <c r="O132" s="26"/>
      <c r="Q132" s="27"/>
      <c r="R132" s="27"/>
    </row>
    <row r="133" spans="11:18" ht="15" customHeight="1" x14ac:dyDescent="0.35">
      <c r="K133" s="18"/>
      <c r="M133" s="25"/>
      <c r="N133" s="18"/>
      <c r="O133" s="26"/>
      <c r="Q133" s="27"/>
      <c r="R133" s="27"/>
    </row>
    <row r="134" spans="11:18" ht="15" customHeight="1" x14ac:dyDescent="0.35">
      <c r="K134" s="18"/>
      <c r="M134" s="25"/>
      <c r="N134" s="18"/>
      <c r="O134" s="26"/>
      <c r="Q134" s="27"/>
      <c r="R134" s="27"/>
    </row>
    <row r="135" spans="11:18" ht="15" customHeight="1" x14ac:dyDescent="0.35">
      <c r="K135" s="18"/>
      <c r="M135" s="25"/>
      <c r="N135" s="18"/>
      <c r="O135" s="26"/>
      <c r="Q135" s="27"/>
      <c r="R135" s="27"/>
    </row>
    <row r="136" spans="11:18" ht="15" customHeight="1" x14ac:dyDescent="0.35">
      <c r="K136" s="18"/>
      <c r="M136" s="25"/>
      <c r="N136" s="18"/>
      <c r="O136" s="26"/>
      <c r="Q136" s="27"/>
      <c r="R136" s="27"/>
    </row>
    <row r="137" spans="11:18" ht="15" customHeight="1" x14ac:dyDescent="0.35">
      <c r="K137" s="18"/>
      <c r="M137" s="25"/>
      <c r="N137" s="18"/>
      <c r="O137" s="26"/>
      <c r="Q137" s="27"/>
      <c r="R137" s="27"/>
    </row>
    <row r="138" spans="11:18" ht="15" customHeight="1" x14ac:dyDescent="0.35">
      <c r="K138" s="18"/>
      <c r="M138" s="25"/>
      <c r="N138" s="18"/>
      <c r="O138" s="26"/>
      <c r="Q138" s="27"/>
      <c r="R138" s="27"/>
    </row>
    <row r="139" spans="11:18" ht="15" customHeight="1" x14ac:dyDescent="0.35">
      <c r="K139" s="18"/>
      <c r="M139" s="25"/>
      <c r="N139" s="18"/>
      <c r="O139" s="26"/>
      <c r="Q139" s="27"/>
      <c r="R139" s="27"/>
    </row>
    <row r="140" spans="11:18" ht="15" customHeight="1" x14ac:dyDescent="0.35">
      <c r="K140" s="18"/>
      <c r="M140" s="25"/>
      <c r="N140" s="18"/>
      <c r="O140" s="26"/>
      <c r="Q140" s="27"/>
      <c r="R140" s="27"/>
    </row>
    <row r="141" spans="11:18" ht="15" customHeight="1" x14ac:dyDescent="0.35">
      <c r="K141" s="18"/>
      <c r="M141" s="25"/>
      <c r="N141" s="18"/>
      <c r="O141" s="26"/>
      <c r="Q141" s="27"/>
      <c r="R141" s="27"/>
    </row>
    <row r="142" spans="11:18" ht="15" customHeight="1" x14ac:dyDescent="0.35">
      <c r="K142" s="18"/>
      <c r="M142" s="25"/>
      <c r="N142" s="18"/>
      <c r="O142" s="26"/>
      <c r="Q142" s="27"/>
      <c r="R142" s="27"/>
    </row>
    <row r="143" spans="11:18" ht="15" customHeight="1" x14ac:dyDescent="0.35">
      <c r="K143" s="18"/>
      <c r="M143" s="25"/>
      <c r="N143" s="18"/>
      <c r="O143" s="26"/>
      <c r="Q143" s="27"/>
      <c r="R143" s="27"/>
    </row>
    <row r="144" spans="11:18" ht="15" customHeight="1" x14ac:dyDescent="0.35">
      <c r="K144" s="18"/>
      <c r="M144" s="25"/>
      <c r="N144" s="18"/>
      <c r="O144" s="26"/>
      <c r="Q144" s="27"/>
      <c r="R144" s="27"/>
    </row>
    <row r="145" spans="11:18" ht="15" customHeight="1" x14ac:dyDescent="0.35">
      <c r="K145" s="18"/>
      <c r="M145" s="25"/>
      <c r="N145" s="18"/>
      <c r="O145" s="26"/>
      <c r="Q145" s="27"/>
      <c r="R145" s="27"/>
    </row>
    <row r="146" spans="11:18" ht="15" customHeight="1" x14ac:dyDescent="0.35">
      <c r="K146" s="18"/>
      <c r="M146" s="25"/>
      <c r="N146" s="18"/>
      <c r="O146" s="26"/>
      <c r="Q146" s="27"/>
      <c r="R146" s="27"/>
    </row>
    <row r="147" spans="11:18" ht="15" customHeight="1" x14ac:dyDescent="0.35">
      <c r="K147" s="18"/>
      <c r="M147" s="25"/>
      <c r="N147" s="18"/>
      <c r="O147" s="26"/>
      <c r="Q147" s="27"/>
      <c r="R147" s="27"/>
    </row>
    <row r="148" spans="11:18" ht="15" customHeight="1" x14ac:dyDescent="0.35">
      <c r="K148" s="18"/>
      <c r="M148" s="25"/>
      <c r="N148" s="18"/>
      <c r="O148" s="26"/>
      <c r="Q148" s="27"/>
      <c r="R148" s="27"/>
    </row>
    <row r="149" spans="11:18" ht="15" customHeight="1" x14ac:dyDescent="0.35">
      <c r="K149" s="18"/>
      <c r="M149" s="25"/>
      <c r="N149" s="18"/>
      <c r="O149" s="26"/>
      <c r="Q149" s="27"/>
      <c r="R149" s="27"/>
    </row>
    <row r="150" spans="11:18" ht="15" customHeight="1" x14ac:dyDescent="0.35">
      <c r="K150" s="18"/>
      <c r="M150" s="25"/>
      <c r="N150" s="18"/>
      <c r="O150" s="26"/>
      <c r="Q150" s="27"/>
      <c r="R150" s="27"/>
    </row>
    <row r="151" spans="11:18" ht="15" customHeight="1" x14ac:dyDescent="0.35">
      <c r="K151" s="18"/>
      <c r="M151" s="25"/>
      <c r="N151" s="18"/>
      <c r="O151" s="26"/>
      <c r="Q151" s="27"/>
      <c r="R151" s="27"/>
    </row>
    <row r="152" spans="11:18" ht="15" customHeight="1" x14ac:dyDescent="0.35">
      <c r="K152" s="18"/>
      <c r="M152" s="25"/>
      <c r="N152" s="18"/>
      <c r="O152" s="26"/>
      <c r="Q152" s="27"/>
      <c r="R152" s="27"/>
    </row>
    <row r="153" spans="11:18" ht="15" customHeight="1" x14ac:dyDescent="0.35">
      <c r="K153" s="18"/>
      <c r="M153" s="25"/>
      <c r="N153" s="18"/>
      <c r="O153" s="26"/>
      <c r="Q153" s="27"/>
      <c r="R153" s="27"/>
    </row>
    <row r="154" spans="11:18" ht="15" customHeight="1" x14ac:dyDescent="0.35">
      <c r="K154" s="18"/>
      <c r="M154" s="25"/>
      <c r="N154" s="18"/>
      <c r="O154" s="26"/>
      <c r="Q154" s="27"/>
      <c r="R154" s="27"/>
    </row>
    <row r="155" spans="11:18" ht="15" customHeight="1" x14ac:dyDescent="0.35">
      <c r="K155" s="18"/>
      <c r="M155" s="25"/>
      <c r="N155" s="18"/>
      <c r="O155" s="26"/>
      <c r="Q155" s="27"/>
      <c r="R155" s="27"/>
    </row>
    <row r="156" spans="11:18" ht="15" customHeight="1" x14ac:dyDescent="0.35">
      <c r="K156" s="18"/>
      <c r="M156" s="25"/>
      <c r="N156" s="18"/>
      <c r="O156" s="26"/>
      <c r="Q156" s="27"/>
      <c r="R156" s="27"/>
    </row>
    <row r="157" spans="11:18" ht="15" customHeight="1" x14ac:dyDescent="0.35">
      <c r="K157" s="18"/>
      <c r="M157" s="25"/>
      <c r="N157" s="18"/>
      <c r="O157" s="26"/>
      <c r="Q157" s="27"/>
      <c r="R157" s="27"/>
    </row>
    <row r="158" spans="11:18" ht="15" customHeight="1" x14ac:dyDescent="0.35">
      <c r="K158" s="18"/>
      <c r="M158" s="25"/>
      <c r="N158" s="18"/>
      <c r="O158" s="26"/>
      <c r="Q158" s="27"/>
      <c r="R158" s="27"/>
    </row>
    <row r="159" spans="11:18" ht="15" customHeight="1" x14ac:dyDescent="0.35">
      <c r="K159" s="18"/>
      <c r="M159" s="25"/>
      <c r="N159" s="18"/>
      <c r="O159" s="26"/>
      <c r="Q159" s="27"/>
      <c r="R159" s="27"/>
    </row>
    <row r="160" spans="11:18" ht="15" customHeight="1" x14ac:dyDescent="0.35">
      <c r="K160" s="18"/>
      <c r="M160" s="25"/>
      <c r="N160" s="18"/>
      <c r="O160" s="26"/>
      <c r="Q160" s="27"/>
      <c r="R160" s="27"/>
    </row>
    <row r="161" spans="11:18" ht="15" customHeight="1" x14ac:dyDescent="0.35">
      <c r="K161" s="18"/>
      <c r="M161" s="25"/>
      <c r="N161" s="18"/>
      <c r="O161" s="26"/>
      <c r="Q161" s="27"/>
      <c r="R161" s="27"/>
    </row>
    <row r="162" spans="11:18" ht="15" customHeight="1" x14ac:dyDescent="0.35">
      <c r="K162" s="18"/>
      <c r="M162" s="25"/>
      <c r="N162" s="18"/>
      <c r="O162" s="26"/>
      <c r="Q162" s="27"/>
      <c r="R162" s="27"/>
    </row>
    <row r="163" spans="11:18" ht="15" customHeight="1" x14ac:dyDescent="0.35">
      <c r="K163" s="18"/>
      <c r="M163" s="25"/>
      <c r="N163" s="18"/>
      <c r="O163" s="26"/>
      <c r="Q163" s="27"/>
      <c r="R163" s="27"/>
    </row>
    <row r="164" spans="11:18" ht="15" customHeight="1" x14ac:dyDescent="0.35">
      <c r="Q164" s="27"/>
      <c r="R164" s="27"/>
    </row>
    <row r="165" spans="11:18" ht="15" customHeight="1" x14ac:dyDescent="0.35">
      <c r="Q165" s="27"/>
      <c r="R165" s="27"/>
    </row>
    <row r="166" spans="11:18" ht="15" customHeight="1" x14ac:dyDescent="0.35">
      <c r="Q166" s="27"/>
      <c r="R166" s="27"/>
    </row>
    <row r="167" spans="11:18" ht="15" customHeight="1" x14ac:dyDescent="0.35">
      <c r="Q167" s="27"/>
      <c r="R167" s="27"/>
    </row>
    <row r="168" spans="11:18" ht="15" customHeight="1" x14ac:dyDescent="0.35">
      <c r="Q168" s="27"/>
      <c r="R168" s="27"/>
    </row>
    <row r="169" spans="11:18" ht="15" customHeight="1" x14ac:dyDescent="0.35">
      <c r="Q169" s="27"/>
      <c r="R169" s="27"/>
    </row>
    <row r="170" spans="11:18" ht="15" customHeight="1" x14ac:dyDescent="0.35">
      <c r="Q170" s="27"/>
      <c r="R170" s="27"/>
    </row>
    <row r="171" spans="11:18" ht="15" customHeight="1" x14ac:dyDescent="0.35">
      <c r="Q171" s="27"/>
      <c r="R171" s="27"/>
    </row>
    <row r="172" spans="11:18" ht="15" customHeight="1" x14ac:dyDescent="0.35">
      <c r="Q172" s="27"/>
      <c r="R172" s="27"/>
    </row>
    <row r="173" spans="11:18" ht="15" customHeight="1" x14ac:dyDescent="0.35">
      <c r="Q173" s="27"/>
      <c r="R173" s="27"/>
    </row>
    <row r="174" spans="11:18" ht="15" customHeight="1" x14ac:dyDescent="0.35">
      <c r="Q174" s="27"/>
      <c r="R174" s="27"/>
    </row>
    <row r="175" spans="11:18" ht="15" customHeight="1" x14ac:dyDescent="0.35">
      <c r="Q175" s="27"/>
      <c r="R175" s="27"/>
    </row>
    <row r="176" spans="11:18" ht="15" customHeight="1" x14ac:dyDescent="0.35">
      <c r="Q176" s="27"/>
      <c r="R176" s="27"/>
    </row>
    <row r="177" spans="17:18" ht="15" customHeight="1" x14ac:dyDescent="0.35">
      <c r="Q177" s="27"/>
      <c r="R177" s="27"/>
    </row>
    <row r="178" spans="17:18" ht="15" customHeight="1" x14ac:dyDescent="0.35">
      <c r="Q178" s="27"/>
      <c r="R178" s="27"/>
    </row>
    <row r="179" spans="17:18" ht="15" customHeight="1" x14ac:dyDescent="0.35">
      <c r="Q179" s="27"/>
      <c r="R179" s="27"/>
    </row>
    <row r="180" spans="17:18" ht="15" customHeight="1" x14ac:dyDescent="0.35">
      <c r="Q180" s="27"/>
      <c r="R180" s="27"/>
    </row>
    <row r="181" spans="17:18" ht="15" customHeight="1" x14ac:dyDescent="0.35">
      <c r="Q181" s="27"/>
      <c r="R181" s="27"/>
    </row>
    <row r="182" spans="17:18" ht="15" customHeight="1" x14ac:dyDescent="0.35">
      <c r="Q182" s="27"/>
      <c r="R182" s="27"/>
    </row>
    <row r="183" spans="17:18" ht="15" customHeight="1" x14ac:dyDescent="0.35">
      <c r="Q183" s="27"/>
      <c r="R183" s="27"/>
    </row>
    <row r="184" spans="17:18" ht="15" customHeight="1" x14ac:dyDescent="0.35">
      <c r="Q184" s="27"/>
      <c r="R184" s="27"/>
    </row>
    <row r="185" spans="17:18" ht="15" customHeight="1" x14ac:dyDescent="0.35">
      <c r="Q185" s="27"/>
      <c r="R185" s="27"/>
    </row>
    <row r="186" spans="17:18" ht="15" customHeight="1" x14ac:dyDescent="0.35">
      <c r="Q186" s="27"/>
      <c r="R186" s="27"/>
    </row>
    <row r="187" spans="17:18" ht="15" customHeight="1" x14ac:dyDescent="0.35">
      <c r="Q187" s="27"/>
      <c r="R187" s="27"/>
    </row>
    <row r="188" spans="17:18" ht="15" customHeight="1" x14ac:dyDescent="0.35">
      <c r="Q188" s="27"/>
      <c r="R188" s="27"/>
    </row>
    <row r="189" spans="17:18" ht="15" customHeight="1" x14ac:dyDescent="0.35">
      <c r="Q189" s="27"/>
      <c r="R189" s="27"/>
    </row>
    <row r="190" spans="17:18" ht="15" customHeight="1" x14ac:dyDescent="0.35">
      <c r="Q190" s="27"/>
      <c r="R190" s="27"/>
    </row>
    <row r="191" spans="17:18" ht="15" customHeight="1" x14ac:dyDescent="0.35">
      <c r="Q191" s="27"/>
      <c r="R191" s="27"/>
    </row>
    <row r="192" spans="17:18" ht="15" customHeight="1" x14ac:dyDescent="0.35">
      <c r="Q192" s="27"/>
      <c r="R192" s="27"/>
    </row>
    <row r="193" spans="17:18" ht="15" customHeight="1" x14ac:dyDescent="0.35">
      <c r="Q193" s="27"/>
      <c r="R193" s="27"/>
    </row>
    <row r="194" spans="17:18" ht="15" customHeight="1" x14ac:dyDescent="0.35">
      <c r="Q194" s="27"/>
      <c r="R194" s="27"/>
    </row>
    <row r="195" spans="17:18" ht="15" customHeight="1" x14ac:dyDescent="0.35">
      <c r="Q195" s="27"/>
      <c r="R195" s="27"/>
    </row>
    <row r="196" spans="17:18" ht="15" customHeight="1" x14ac:dyDescent="0.35">
      <c r="Q196" s="27"/>
      <c r="R196" s="27"/>
    </row>
    <row r="197" spans="17:18" ht="15" customHeight="1" x14ac:dyDescent="0.35">
      <c r="Q197" s="27"/>
      <c r="R197" s="27"/>
    </row>
    <row r="198" spans="17:18" ht="15" customHeight="1" x14ac:dyDescent="0.35">
      <c r="Q198" s="27"/>
      <c r="R198" s="27"/>
    </row>
    <row r="199" spans="17:18" ht="15" customHeight="1" x14ac:dyDescent="0.35">
      <c r="Q199" s="27"/>
      <c r="R199" s="27"/>
    </row>
    <row r="200" spans="17:18" ht="15" customHeight="1" x14ac:dyDescent="0.35">
      <c r="Q200" s="27"/>
      <c r="R200" s="27"/>
    </row>
    <row r="201" spans="17:18" ht="15" customHeight="1" x14ac:dyDescent="0.35">
      <c r="Q201" s="27"/>
      <c r="R201" s="27"/>
    </row>
    <row r="202" spans="17:18" ht="15" customHeight="1" x14ac:dyDescent="0.35">
      <c r="Q202" s="27"/>
      <c r="R202" s="27"/>
    </row>
    <row r="203" spans="17:18" ht="15" customHeight="1" x14ac:dyDescent="0.35">
      <c r="Q203" s="27"/>
      <c r="R203" s="27"/>
    </row>
    <row r="204" spans="17:18" ht="15" customHeight="1" x14ac:dyDescent="0.35">
      <c r="Q204" s="27"/>
      <c r="R204" s="27"/>
    </row>
    <row r="205" spans="17:18" ht="15" customHeight="1" x14ac:dyDescent="0.35">
      <c r="Q205" s="27"/>
      <c r="R205" s="27"/>
    </row>
    <row r="206" spans="17:18" ht="15" customHeight="1" x14ac:dyDescent="0.35">
      <c r="Q206" s="27"/>
      <c r="R206" s="27"/>
    </row>
    <row r="207" spans="17:18" ht="15" customHeight="1" x14ac:dyDescent="0.35">
      <c r="Q207" s="27"/>
      <c r="R207" s="27"/>
    </row>
    <row r="208" spans="17:18" ht="15" customHeight="1" x14ac:dyDescent="0.35">
      <c r="Q208" s="27"/>
      <c r="R208" s="27"/>
    </row>
    <row r="209" spans="17:18" ht="15" customHeight="1" x14ac:dyDescent="0.35">
      <c r="Q209" s="27"/>
      <c r="R209" s="27"/>
    </row>
    <row r="210" spans="17:18" ht="15" customHeight="1" x14ac:dyDescent="0.35">
      <c r="Q210" s="27"/>
      <c r="R210" s="27"/>
    </row>
    <row r="211" spans="17:18" ht="15" customHeight="1" x14ac:dyDescent="0.35">
      <c r="Q211" s="27"/>
      <c r="R211" s="27"/>
    </row>
    <row r="212" spans="17:18" ht="15" customHeight="1" x14ac:dyDescent="0.35">
      <c r="Q212" s="27"/>
      <c r="R212" s="27"/>
    </row>
    <row r="213" spans="17:18" ht="15" customHeight="1" x14ac:dyDescent="0.35">
      <c r="Q213" s="27"/>
      <c r="R213" s="27"/>
    </row>
    <row r="214" spans="17:18" ht="15" customHeight="1" x14ac:dyDescent="0.35">
      <c r="Q214" s="27"/>
      <c r="R214" s="27"/>
    </row>
    <row r="215" spans="17:18" ht="15" customHeight="1" x14ac:dyDescent="0.35">
      <c r="Q215" s="27"/>
      <c r="R215" s="27"/>
    </row>
    <row r="216" spans="17:18" ht="15" customHeight="1" x14ac:dyDescent="0.35">
      <c r="Q216" s="27"/>
      <c r="R216" s="27"/>
    </row>
    <row r="217" spans="17:18" ht="15" customHeight="1" x14ac:dyDescent="0.35">
      <c r="Q217" s="27"/>
      <c r="R217" s="27"/>
    </row>
    <row r="218" spans="17:18" ht="15" customHeight="1" x14ac:dyDescent="0.35">
      <c r="Q218" s="27"/>
      <c r="R218" s="27"/>
    </row>
    <row r="219" spans="17:18" ht="15" customHeight="1" x14ac:dyDescent="0.35">
      <c r="Q219" s="27"/>
      <c r="R219" s="27"/>
    </row>
    <row r="220" spans="17:18" ht="15" customHeight="1" x14ac:dyDescent="0.35">
      <c r="Q220" s="27"/>
      <c r="R220" s="27"/>
    </row>
    <row r="221" spans="17:18" ht="15" customHeight="1" x14ac:dyDescent="0.35">
      <c r="Q221" s="27"/>
      <c r="R221" s="27"/>
    </row>
    <row r="222" spans="17:18" ht="15" customHeight="1" x14ac:dyDescent="0.35">
      <c r="Q222" s="27"/>
      <c r="R222" s="27"/>
    </row>
    <row r="223" spans="17:18" ht="15" customHeight="1" x14ac:dyDescent="0.35">
      <c r="Q223" s="27"/>
      <c r="R223" s="27"/>
    </row>
    <row r="224" spans="17:18" ht="15" customHeight="1" x14ac:dyDescent="0.35">
      <c r="Q224" s="27"/>
      <c r="R224" s="27"/>
    </row>
    <row r="225" spans="17:18" ht="15" customHeight="1" x14ac:dyDescent="0.35">
      <c r="Q225" s="27"/>
      <c r="R225" s="27"/>
    </row>
    <row r="226" spans="17:18" ht="15" customHeight="1" x14ac:dyDescent="0.35">
      <c r="Q226" s="27"/>
      <c r="R226" s="27"/>
    </row>
    <row r="227" spans="17:18" ht="15" customHeight="1" x14ac:dyDescent="0.35">
      <c r="Q227" s="27"/>
      <c r="R227" s="27"/>
    </row>
    <row r="228" spans="17:18" ht="15" customHeight="1" x14ac:dyDescent="0.35">
      <c r="Q228" s="27"/>
      <c r="R228" s="27"/>
    </row>
    <row r="229" spans="17:18" ht="15" customHeight="1" x14ac:dyDescent="0.35">
      <c r="Q229" s="27"/>
      <c r="R229" s="27"/>
    </row>
    <row r="230" spans="17:18" ht="15" customHeight="1" x14ac:dyDescent="0.35">
      <c r="Q230" s="27"/>
      <c r="R230" s="27"/>
    </row>
    <row r="231" spans="17:18" ht="15" customHeight="1" x14ac:dyDescent="0.35">
      <c r="Q231" s="27"/>
      <c r="R231" s="27"/>
    </row>
    <row r="232" spans="17:18" ht="15" customHeight="1" x14ac:dyDescent="0.35">
      <c r="Q232" s="27"/>
      <c r="R232" s="27"/>
    </row>
    <row r="233" spans="17:18" ht="15" customHeight="1" x14ac:dyDescent="0.35">
      <c r="Q233" s="27"/>
      <c r="R233" s="27"/>
    </row>
    <row r="234" spans="17:18" ht="15" customHeight="1" x14ac:dyDescent="0.35">
      <c r="Q234" s="27"/>
      <c r="R234" s="27"/>
    </row>
    <row r="235" spans="17:18" ht="15" customHeight="1" x14ac:dyDescent="0.35">
      <c r="Q235" s="27"/>
      <c r="R235" s="27"/>
    </row>
    <row r="236" spans="17:18" ht="15" customHeight="1" x14ac:dyDescent="0.35">
      <c r="Q236" s="27"/>
      <c r="R236" s="27"/>
    </row>
    <row r="237" spans="17:18" ht="15" customHeight="1" x14ac:dyDescent="0.35">
      <c r="Q237" s="27"/>
      <c r="R237" s="27"/>
    </row>
    <row r="238" spans="17:18" ht="15" customHeight="1" x14ac:dyDescent="0.35">
      <c r="Q238" s="27"/>
      <c r="R238" s="27"/>
    </row>
    <row r="239" spans="17:18" ht="15" customHeight="1" x14ac:dyDescent="0.35">
      <c r="Q239" s="27"/>
      <c r="R239" s="27"/>
    </row>
    <row r="240" spans="17:18" ht="15" customHeight="1" x14ac:dyDescent="0.35">
      <c r="Q240" s="27"/>
      <c r="R240" s="27"/>
    </row>
    <row r="241" spans="17:18" ht="15" customHeight="1" x14ac:dyDescent="0.35">
      <c r="Q241" s="27"/>
      <c r="R241" s="27"/>
    </row>
    <row r="242" spans="17:18" ht="15" customHeight="1" x14ac:dyDescent="0.35">
      <c r="Q242" s="27"/>
      <c r="R242" s="27"/>
    </row>
    <row r="243" spans="17:18" ht="15" customHeight="1" x14ac:dyDescent="0.35">
      <c r="Q243" s="27"/>
      <c r="R243" s="27"/>
    </row>
    <row r="244" spans="17:18" ht="15" customHeight="1" x14ac:dyDescent="0.35">
      <c r="Q244" s="27"/>
      <c r="R244" s="27"/>
    </row>
    <row r="245" spans="17:18" ht="15" customHeight="1" x14ac:dyDescent="0.35">
      <c r="Q245" s="27"/>
      <c r="R245" s="27"/>
    </row>
    <row r="246" spans="17:18" ht="15" customHeight="1" x14ac:dyDescent="0.35">
      <c r="Q246" s="27"/>
      <c r="R246" s="27"/>
    </row>
    <row r="247" spans="17:18" ht="15" customHeight="1" x14ac:dyDescent="0.35">
      <c r="Q247" s="27"/>
      <c r="R247" s="27"/>
    </row>
    <row r="248" spans="17:18" ht="15" customHeight="1" x14ac:dyDescent="0.35">
      <c r="Q248" s="27"/>
      <c r="R248" s="27"/>
    </row>
    <row r="249" spans="17:18" ht="15" customHeight="1" x14ac:dyDescent="0.35">
      <c r="Q249" s="27"/>
      <c r="R249" s="27"/>
    </row>
    <row r="250" spans="17:18" ht="15" customHeight="1" x14ac:dyDescent="0.35">
      <c r="Q250" s="27"/>
      <c r="R250" s="27"/>
    </row>
    <row r="251" spans="17:18" ht="15" customHeight="1" x14ac:dyDescent="0.35">
      <c r="Q251" s="27"/>
      <c r="R251" s="27"/>
    </row>
    <row r="252" spans="17:18" ht="15" customHeight="1" x14ac:dyDescent="0.35">
      <c r="Q252" s="27"/>
      <c r="R252" s="27"/>
    </row>
    <row r="253" spans="17:18" ht="15" customHeight="1" x14ac:dyDescent="0.35">
      <c r="Q253" s="27"/>
      <c r="R253" s="27"/>
    </row>
    <row r="254" spans="17:18" ht="15" customHeight="1" x14ac:dyDescent="0.35">
      <c r="Q254" s="27"/>
      <c r="R254" s="27"/>
    </row>
    <row r="255" spans="17:18" ht="15" customHeight="1" x14ac:dyDescent="0.35">
      <c r="Q255" s="27"/>
      <c r="R255" s="27"/>
    </row>
    <row r="256" spans="17:18" ht="15" customHeight="1" x14ac:dyDescent="0.35">
      <c r="Q256" s="27"/>
      <c r="R256" s="27"/>
    </row>
    <row r="257" spans="17:18" ht="15" customHeight="1" x14ac:dyDescent="0.35">
      <c r="Q257" s="27"/>
      <c r="R257" s="27"/>
    </row>
    <row r="258" spans="17:18" ht="15" customHeight="1" x14ac:dyDescent="0.35">
      <c r="Q258" s="27"/>
      <c r="R258" s="27"/>
    </row>
    <row r="259" spans="17:18" ht="15" customHeight="1" x14ac:dyDescent="0.35">
      <c r="Q259" s="27"/>
      <c r="R259" s="27"/>
    </row>
    <row r="260" spans="17:18" ht="15" customHeight="1" x14ac:dyDescent="0.35">
      <c r="Q260" s="27"/>
      <c r="R260" s="27"/>
    </row>
    <row r="261" spans="17:18" ht="15" customHeight="1" x14ac:dyDescent="0.35">
      <c r="Q261" s="27"/>
      <c r="R261" s="27"/>
    </row>
    <row r="262" spans="17:18" ht="15" customHeight="1" x14ac:dyDescent="0.35">
      <c r="Q262" s="27"/>
      <c r="R262" s="27"/>
    </row>
    <row r="263" spans="17:18" ht="15" customHeight="1" x14ac:dyDescent="0.35">
      <c r="Q263" s="27"/>
      <c r="R263" s="27"/>
    </row>
    <row r="264" spans="17:18" ht="15" customHeight="1" x14ac:dyDescent="0.35">
      <c r="Q264" s="27"/>
      <c r="R264" s="27"/>
    </row>
    <row r="265" spans="17:18" ht="15" customHeight="1" x14ac:dyDescent="0.35">
      <c r="Q265" s="27"/>
      <c r="R265" s="27"/>
    </row>
    <row r="266" spans="17:18" ht="15" customHeight="1" x14ac:dyDescent="0.35">
      <c r="Q266" s="27"/>
      <c r="R266" s="27"/>
    </row>
    <row r="267" spans="17:18" ht="15" customHeight="1" x14ac:dyDescent="0.35">
      <c r="Q267" s="27"/>
      <c r="R267" s="27"/>
    </row>
    <row r="268" spans="17:18" ht="15" customHeight="1" x14ac:dyDescent="0.35">
      <c r="Q268" s="27"/>
      <c r="R268" s="27"/>
    </row>
    <row r="269" spans="17:18" ht="15" customHeight="1" x14ac:dyDescent="0.35">
      <c r="Q269" s="27"/>
      <c r="R269" s="27"/>
    </row>
    <row r="270" spans="17:18" ht="15" customHeight="1" x14ac:dyDescent="0.35">
      <c r="Q270" s="27"/>
      <c r="R270" s="27"/>
    </row>
    <row r="271" spans="17:18" ht="15" customHeight="1" x14ac:dyDescent="0.35">
      <c r="Q271" s="27"/>
      <c r="R271" s="27"/>
    </row>
    <row r="272" spans="17:18" ht="15" customHeight="1" x14ac:dyDescent="0.35">
      <c r="Q272" s="27"/>
      <c r="R272" s="27"/>
    </row>
    <row r="273" spans="17:18" ht="15" customHeight="1" x14ac:dyDescent="0.35">
      <c r="Q273" s="27"/>
      <c r="R273" s="27"/>
    </row>
    <row r="274" spans="17:18" ht="15" customHeight="1" x14ac:dyDescent="0.35">
      <c r="Q274" s="27"/>
      <c r="R274" s="27"/>
    </row>
    <row r="275" spans="17:18" ht="15" customHeight="1" x14ac:dyDescent="0.35">
      <c r="Q275" s="27"/>
      <c r="R275" s="27"/>
    </row>
    <row r="276" spans="17:18" ht="15" customHeight="1" x14ac:dyDescent="0.35">
      <c r="Q276" s="27"/>
      <c r="R276" s="27"/>
    </row>
    <row r="277" spans="17:18" ht="15" customHeight="1" x14ac:dyDescent="0.35">
      <c r="Q277" s="27"/>
      <c r="R277" s="27"/>
    </row>
    <row r="278" spans="17:18" ht="15" customHeight="1" x14ac:dyDescent="0.35">
      <c r="Q278" s="27"/>
      <c r="R278" s="27"/>
    </row>
    <row r="279" spans="17:18" ht="15" customHeight="1" x14ac:dyDescent="0.35">
      <c r="Q279" s="27"/>
      <c r="R279" s="27"/>
    </row>
    <row r="280" spans="17:18" ht="15" customHeight="1" x14ac:dyDescent="0.35">
      <c r="Q280" s="27"/>
      <c r="R280" s="27"/>
    </row>
    <row r="281" spans="17:18" ht="15" customHeight="1" x14ac:dyDescent="0.35">
      <c r="Q281" s="27"/>
      <c r="R281" s="27"/>
    </row>
    <row r="282" spans="17:18" ht="15" customHeight="1" x14ac:dyDescent="0.35">
      <c r="Q282" s="27"/>
      <c r="R282" s="27"/>
    </row>
    <row r="283" spans="17:18" ht="15" customHeight="1" x14ac:dyDescent="0.35">
      <c r="Q283" s="27"/>
      <c r="R283" s="27"/>
    </row>
    <row r="284" spans="17:18" ht="15" customHeight="1" x14ac:dyDescent="0.35">
      <c r="Q284" s="27"/>
      <c r="R284" s="27"/>
    </row>
    <row r="285" spans="17:18" ht="15" customHeight="1" x14ac:dyDescent="0.35">
      <c r="Q285" s="27"/>
      <c r="R285" s="27"/>
    </row>
    <row r="286" spans="17:18" ht="15" customHeight="1" x14ac:dyDescent="0.35">
      <c r="Q286" s="27"/>
      <c r="R286" s="27"/>
    </row>
    <row r="287" spans="17:18" ht="15" customHeight="1" x14ac:dyDescent="0.35">
      <c r="Q287" s="27"/>
      <c r="R287" s="27"/>
    </row>
    <row r="288" spans="17:18" ht="15" customHeight="1" x14ac:dyDescent="0.35">
      <c r="Q288" s="27"/>
      <c r="R288" s="27"/>
    </row>
    <row r="289" spans="17:18" ht="15" customHeight="1" x14ac:dyDescent="0.35">
      <c r="Q289" s="27"/>
      <c r="R289" s="27"/>
    </row>
    <row r="290" spans="17:18" ht="15" customHeight="1" x14ac:dyDescent="0.35">
      <c r="Q290" s="27"/>
      <c r="R290" s="27"/>
    </row>
    <row r="291" spans="17:18" ht="15" customHeight="1" x14ac:dyDescent="0.35">
      <c r="Q291" s="27"/>
      <c r="R291" s="27"/>
    </row>
    <row r="292" spans="17:18" ht="15" customHeight="1" x14ac:dyDescent="0.35">
      <c r="Q292" s="27"/>
      <c r="R292" s="27"/>
    </row>
    <row r="293" spans="17:18" ht="15" customHeight="1" x14ac:dyDescent="0.35">
      <c r="Q293" s="27"/>
      <c r="R293" s="27"/>
    </row>
    <row r="294" spans="17:18" ht="15" customHeight="1" x14ac:dyDescent="0.35">
      <c r="Q294" s="27"/>
      <c r="R294" s="27"/>
    </row>
    <row r="295" spans="17:18" ht="15" customHeight="1" x14ac:dyDescent="0.35">
      <c r="Q295" s="27"/>
      <c r="R295" s="27"/>
    </row>
    <row r="296" spans="17:18" ht="15" customHeight="1" x14ac:dyDescent="0.35">
      <c r="Q296" s="27"/>
      <c r="R296" s="27"/>
    </row>
    <row r="297" spans="17:18" ht="15" customHeight="1" x14ac:dyDescent="0.35">
      <c r="Q297" s="27"/>
      <c r="R297" s="27"/>
    </row>
    <row r="298" spans="17:18" ht="15" customHeight="1" x14ac:dyDescent="0.35">
      <c r="Q298" s="27"/>
      <c r="R298" s="27"/>
    </row>
    <row r="299" spans="17:18" ht="15" customHeight="1" x14ac:dyDescent="0.35">
      <c r="Q299" s="27"/>
      <c r="R299" s="27"/>
    </row>
    <row r="300" spans="17:18" ht="15" customHeight="1" x14ac:dyDescent="0.35">
      <c r="Q300" s="27"/>
      <c r="R300" s="27"/>
    </row>
    <row r="301" spans="17:18" ht="15" customHeight="1" x14ac:dyDescent="0.35">
      <c r="Q301" s="27"/>
      <c r="R301" s="27"/>
    </row>
    <row r="302" spans="17:18" ht="15" customHeight="1" x14ac:dyDescent="0.35">
      <c r="Q302" s="27"/>
      <c r="R302" s="27"/>
    </row>
    <row r="303" spans="17:18" ht="15" customHeight="1" x14ac:dyDescent="0.35">
      <c r="Q303" s="27"/>
      <c r="R303" s="27"/>
    </row>
    <row r="304" spans="17:18" ht="15" customHeight="1" x14ac:dyDescent="0.35">
      <c r="Q304" s="27"/>
      <c r="R304" s="27"/>
    </row>
    <row r="305" spans="17:18" ht="15" customHeight="1" x14ac:dyDescent="0.35">
      <c r="Q305" s="27"/>
      <c r="R305" s="27"/>
    </row>
    <row r="306" spans="17:18" ht="15" customHeight="1" x14ac:dyDescent="0.35">
      <c r="Q306" s="27"/>
      <c r="R306" s="27"/>
    </row>
    <row r="307" spans="17:18" ht="15" customHeight="1" x14ac:dyDescent="0.35">
      <c r="Q307" s="27"/>
      <c r="R307" s="27"/>
    </row>
    <row r="308" spans="17:18" ht="15" customHeight="1" x14ac:dyDescent="0.35">
      <c r="Q308" s="27"/>
      <c r="R308" s="27"/>
    </row>
    <row r="309" spans="17:18" ht="15" customHeight="1" x14ac:dyDescent="0.35">
      <c r="Q309" s="27"/>
      <c r="R309" s="27"/>
    </row>
    <row r="310" spans="17:18" ht="15" customHeight="1" x14ac:dyDescent="0.35">
      <c r="Q310" s="27"/>
      <c r="R310" s="27"/>
    </row>
    <row r="311" spans="17:18" ht="15" customHeight="1" x14ac:dyDescent="0.35">
      <c r="Q311" s="27"/>
      <c r="R311" s="27"/>
    </row>
    <row r="312" spans="17:18" ht="15" customHeight="1" x14ac:dyDescent="0.35">
      <c r="Q312" s="27"/>
      <c r="R312" s="27"/>
    </row>
    <row r="313" spans="17:18" ht="15" customHeight="1" x14ac:dyDescent="0.35">
      <c r="Q313" s="27"/>
      <c r="R313" s="27"/>
    </row>
    <row r="314" spans="17:18" ht="15" customHeight="1" x14ac:dyDescent="0.35">
      <c r="Q314" s="27"/>
      <c r="R314" s="27"/>
    </row>
    <row r="315" spans="17:18" ht="15" customHeight="1" x14ac:dyDescent="0.35">
      <c r="Q315" s="27"/>
      <c r="R315" s="27"/>
    </row>
    <row r="316" spans="17:18" ht="15" customHeight="1" x14ac:dyDescent="0.35">
      <c r="Q316" s="27"/>
      <c r="R316" s="27"/>
    </row>
    <row r="317" spans="17:18" ht="15" customHeight="1" x14ac:dyDescent="0.35">
      <c r="Q317" s="27"/>
      <c r="R317" s="27"/>
    </row>
    <row r="318" spans="17:18" ht="15" customHeight="1" x14ac:dyDescent="0.35">
      <c r="Q318" s="27"/>
      <c r="R318" s="27"/>
    </row>
    <row r="319" spans="17:18" ht="15" customHeight="1" x14ac:dyDescent="0.35">
      <c r="Q319" s="27"/>
      <c r="R319" s="27"/>
    </row>
    <row r="320" spans="17:18" ht="15" customHeight="1" x14ac:dyDescent="0.35">
      <c r="Q320" s="27"/>
      <c r="R320" s="27"/>
    </row>
    <row r="321" spans="17:18" ht="15" customHeight="1" x14ac:dyDescent="0.35">
      <c r="Q321" s="27"/>
      <c r="R321" s="27"/>
    </row>
    <row r="322" spans="17:18" ht="15" customHeight="1" x14ac:dyDescent="0.35">
      <c r="Q322" s="27"/>
      <c r="R322" s="27"/>
    </row>
    <row r="323" spans="17:18" ht="15" customHeight="1" x14ac:dyDescent="0.35">
      <c r="Q323" s="27"/>
      <c r="R323" s="27"/>
    </row>
    <row r="324" spans="17:18" ht="15" customHeight="1" x14ac:dyDescent="0.35">
      <c r="Q324" s="27"/>
      <c r="R324" s="27"/>
    </row>
    <row r="325" spans="17:18" ht="15" customHeight="1" x14ac:dyDescent="0.35">
      <c r="Q325" s="27"/>
      <c r="R325" s="27"/>
    </row>
    <row r="326" spans="17:18" ht="15" customHeight="1" x14ac:dyDescent="0.35">
      <c r="Q326" s="27"/>
      <c r="R326" s="27"/>
    </row>
    <row r="327" spans="17:18" ht="15" customHeight="1" x14ac:dyDescent="0.35">
      <c r="Q327" s="27"/>
      <c r="R327" s="27"/>
    </row>
    <row r="328" spans="17:18" ht="15" customHeight="1" x14ac:dyDescent="0.35">
      <c r="Q328" s="27"/>
      <c r="R328" s="27"/>
    </row>
    <row r="329" spans="17:18" ht="15" customHeight="1" x14ac:dyDescent="0.35">
      <c r="Q329" s="27"/>
      <c r="R329" s="27"/>
    </row>
    <row r="330" spans="17:18" ht="15" customHeight="1" x14ac:dyDescent="0.35">
      <c r="Q330" s="27"/>
      <c r="R330" s="27"/>
    </row>
    <row r="331" spans="17:18" ht="15" customHeight="1" x14ac:dyDescent="0.35">
      <c r="Q331" s="27"/>
      <c r="R331" s="27"/>
    </row>
    <row r="332" spans="17:18" ht="15" customHeight="1" x14ac:dyDescent="0.35">
      <c r="Q332" s="27"/>
      <c r="R332" s="27"/>
    </row>
    <row r="333" spans="17:18" ht="15" customHeight="1" x14ac:dyDescent="0.35">
      <c r="Q333" s="27"/>
      <c r="R333" s="27"/>
    </row>
    <row r="334" spans="17:18" ht="15" customHeight="1" x14ac:dyDescent="0.35">
      <c r="Q334" s="27"/>
      <c r="R334" s="27"/>
    </row>
    <row r="335" spans="17:18" ht="15" customHeight="1" x14ac:dyDescent="0.35">
      <c r="Q335" s="27"/>
      <c r="R335" s="27"/>
    </row>
    <row r="336" spans="17:18" ht="15" customHeight="1" x14ac:dyDescent="0.35">
      <c r="Q336" s="27"/>
      <c r="R336" s="27"/>
    </row>
    <row r="337" spans="17:18" ht="15" customHeight="1" x14ac:dyDescent="0.35">
      <c r="Q337" s="27"/>
      <c r="R337" s="27"/>
    </row>
    <row r="338" spans="17:18" ht="15" customHeight="1" x14ac:dyDescent="0.35">
      <c r="Q338" s="27"/>
      <c r="R338" s="27"/>
    </row>
    <row r="339" spans="17:18" ht="15" customHeight="1" x14ac:dyDescent="0.35">
      <c r="Q339" s="27"/>
      <c r="R339" s="27"/>
    </row>
    <row r="340" spans="17:18" ht="15" customHeight="1" x14ac:dyDescent="0.35">
      <c r="Q340" s="27"/>
      <c r="R340" s="27"/>
    </row>
    <row r="341" spans="17:18" ht="15" customHeight="1" x14ac:dyDescent="0.35">
      <c r="Q341" s="27"/>
      <c r="R341" s="27"/>
    </row>
    <row r="342" spans="17:18" ht="15" customHeight="1" x14ac:dyDescent="0.35">
      <c r="Q342" s="27"/>
      <c r="R342" s="27"/>
    </row>
    <row r="343" spans="17:18" ht="15" customHeight="1" x14ac:dyDescent="0.35">
      <c r="Q343" s="27"/>
      <c r="R343" s="27"/>
    </row>
    <row r="344" spans="17:18" ht="15" customHeight="1" x14ac:dyDescent="0.35">
      <c r="Q344" s="27"/>
      <c r="R344" s="27"/>
    </row>
    <row r="345" spans="17:18" ht="15" customHeight="1" x14ac:dyDescent="0.35">
      <c r="Q345" s="27"/>
      <c r="R345" s="27"/>
    </row>
    <row r="346" spans="17:18" ht="15" customHeight="1" x14ac:dyDescent="0.35">
      <c r="Q346" s="27"/>
      <c r="R346" s="27"/>
    </row>
    <row r="347" spans="17:18" ht="15" customHeight="1" x14ac:dyDescent="0.35">
      <c r="Q347" s="27"/>
      <c r="R347" s="27"/>
    </row>
    <row r="348" spans="17:18" ht="15" customHeight="1" x14ac:dyDescent="0.35">
      <c r="Q348" s="27"/>
      <c r="R348" s="27"/>
    </row>
    <row r="349" spans="17:18" ht="15" customHeight="1" x14ac:dyDescent="0.35">
      <c r="Q349" s="27"/>
      <c r="R349" s="27"/>
    </row>
    <row r="350" spans="17:18" ht="15" customHeight="1" x14ac:dyDescent="0.35">
      <c r="Q350" s="27"/>
      <c r="R350" s="27"/>
    </row>
    <row r="351" spans="17:18" ht="15" customHeight="1" x14ac:dyDescent="0.35">
      <c r="Q351" s="27"/>
      <c r="R351" s="27"/>
    </row>
    <row r="352" spans="17:18" ht="15" customHeight="1" x14ac:dyDescent="0.35">
      <c r="Q352" s="27"/>
      <c r="R352" s="27"/>
    </row>
    <row r="353" spans="17:18" ht="15" customHeight="1" x14ac:dyDescent="0.35">
      <c r="Q353" s="27"/>
      <c r="R353" s="27"/>
    </row>
    <row r="354" spans="17:18" ht="15" customHeight="1" x14ac:dyDescent="0.35">
      <c r="Q354" s="27"/>
      <c r="R354" s="27"/>
    </row>
    <row r="355" spans="17:18" ht="15" customHeight="1" x14ac:dyDescent="0.35">
      <c r="Q355" s="27"/>
      <c r="R355" s="27"/>
    </row>
    <row r="356" spans="17:18" ht="15" customHeight="1" x14ac:dyDescent="0.35">
      <c r="Q356" s="27"/>
      <c r="R356" s="27"/>
    </row>
    <row r="357" spans="17:18" ht="15" customHeight="1" x14ac:dyDescent="0.35">
      <c r="Q357" s="27"/>
      <c r="R357" s="27"/>
    </row>
    <row r="358" spans="17:18" ht="15" customHeight="1" x14ac:dyDescent="0.35">
      <c r="Q358" s="27"/>
      <c r="R358" s="27"/>
    </row>
    <row r="359" spans="17:18" ht="15" customHeight="1" x14ac:dyDescent="0.35">
      <c r="Q359" s="27"/>
      <c r="R359" s="27"/>
    </row>
    <row r="360" spans="17:18" ht="15" customHeight="1" x14ac:dyDescent="0.35">
      <c r="Q360" s="27"/>
      <c r="R360" s="27"/>
    </row>
    <row r="361" spans="17:18" ht="15" customHeight="1" x14ac:dyDescent="0.35">
      <c r="Q361" s="27"/>
      <c r="R361" s="27"/>
    </row>
    <row r="362" spans="17:18" ht="15" customHeight="1" x14ac:dyDescent="0.35">
      <c r="Q362" s="27"/>
      <c r="R362" s="27"/>
    </row>
    <row r="363" spans="17:18" ht="15" customHeight="1" x14ac:dyDescent="0.35">
      <c r="Q363" s="27"/>
      <c r="R363" s="27"/>
    </row>
    <row r="364" spans="17:18" ht="15" customHeight="1" x14ac:dyDescent="0.35">
      <c r="Q364" s="27"/>
      <c r="R364" s="27"/>
    </row>
    <row r="365" spans="17:18" ht="15" customHeight="1" x14ac:dyDescent="0.35">
      <c r="Q365" s="27"/>
      <c r="R365" s="27"/>
    </row>
    <row r="366" spans="17:18" ht="15" customHeight="1" x14ac:dyDescent="0.35">
      <c r="Q366" s="27"/>
      <c r="R366" s="27"/>
    </row>
    <row r="367" spans="17:18" ht="15" customHeight="1" x14ac:dyDescent="0.35">
      <c r="Q367" s="27"/>
      <c r="R367" s="27"/>
    </row>
    <row r="368" spans="17:18" ht="15" customHeight="1" x14ac:dyDescent="0.35">
      <c r="Q368" s="27"/>
      <c r="R368" s="27"/>
    </row>
    <row r="369" spans="17:18" ht="15" customHeight="1" x14ac:dyDescent="0.35">
      <c r="Q369" s="27"/>
      <c r="R369" s="27"/>
    </row>
    <row r="370" spans="17:18" ht="15" customHeight="1" x14ac:dyDescent="0.35">
      <c r="Q370" s="27"/>
      <c r="R370" s="27"/>
    </row>
    <row r="371" spans="17:18" ht="15" customHeight="1" x14ac:dyDescent="0.35">
      <c r="Q371" s="27"/>
      <c r="R371" s="27"/>
    </row>
    <row r="372" spans="17:18" ht="15" customHeight="1" x14ac:dyDescent="0.35">
      <c r="Q372" s="27"/>
      <c r="R372" s="27"/>
    </row>
    <row r="373" spans="17:18" ht="15" customHeight="1" x14ac:dyDescent="0.35">
      <c r="Q373" s="27"/>
      <c r="R373" s="27"/>
    </row>
    <row r="374" spans="17:18" ht="15" customHeight="1" x14ac:dyDescent="0.35">
      <c r="Q374" s="27"/>
      <c r="R374" s="27"/>
    </row>
    <row r="375" spans="17:18" ht="15" customHeight="1" x14ac:dyDescent="0.35">
      <c r="Q375" s="27"/>
      <c r="R375" s="27"/>
    </row>
    <row r="376" spans="17:18" ht="15" customHeight="1" x14ac:dyDescent="0.35">
      <c r="Q376" s="27"/>
      <c r="R376" s="27"/>
    </row>
    <row r="377" spans="17:18" ht="15" customHeight="1" x14ac:dyDescent="0.35">
      <c r="Q377" s="27"/>
      <c r="R377" s="27"/>
    </row>
    <row r="378" spans="17:18" ht="15" customHeight="1" x14ac:dyDescent="0.35">
      <c r="Q378" s="27"/>
      <c r="R378" s="27"/>
    </row>
    <row r="379" spans="17:18" ht="15" customHeight="1" x14ac:dyDescent="0.35">
      <c r="Q379" s="27"/>
      <c r="R379" s="27"/>
    </row>
    <row r="380" spans="17:18" ht="15" customHeight="1" x14ac:dyDescent="0.35">
      <c r="Q380" s="27"/>
      <c r="R380" s="27"/>
    </row>
    <row r="381" spans="17:18" ht="15" customHeight="1" x14ac:dyDescent="0.35">
      <c r="Q381" s="27"/>
      <c r="R381" s="27"/>
    </row>
    <row r="382" spans="17:18" ht="15" customHeight="1" x14ac:dyDescent="0.35">
      <c r="Q382" s="27"/>
      <c r="R382" s="27"/>
    </row>
    <row r="383" spans="17:18" ht="15" customHeight="1" x14ac:dyDescent="0.35">
      <c r="Q383" s="27"/>
      <c r="R383" s="27"/>
    </row>
    <row r="384" spans="17:18" ht="15" customHeight="1" x14ac:dyDescent="0.35">
      <c r="Q384" s="27"/>
      <c r="R384" s="27"/>
    </row>
    <row r="385" spans="17:18" ht="15" customHeight="1" x14ac:dyDescent="0.35">
      <c r="Q385" s="27"/>
      <c r="R385" s="27"/>
    </row>
    <row r="386" spans="17:18" ht="15" customHeight="1" x14ac:dyDescent="0.35">
      <c r="Q386" s="27"/>
      <c r="R386" s="27"/>
    </row>
    <row r="387" spans="17:18" ht="15" customHeight="1" x14ac:dyDescent="0.35">
      <c r="Q387" s="27"/>
      <c r="R387" s="27"/>
    </row>
    <row r="388" spans="17:18" ht="15" customHeight="1" x14ac:dyDescent="0.35">
      <c r="Q388" s="27"/>
      <c r="R388" s="27"/>
    </row>
    <row r="389" spans="17:18" ht="15" customHeight="1" x14ac:dyDescent="0.35">
      <c r="Q389" s="27"/>
      <c r="R389" s="27"/>
    </row>
    <row r="390" spans="17:18" ht="15" customHeight="1" x14ac:dyDescent="0.35">
      <c r="Q390" s="27"/>
      <c r="R390" s="27"/>
    </row>
    <row r="391" spans="17:18" ht="15" customHeight="1" x14ac:dyDescent="0.35">
      <c r="Q391" s="27"/>
      <c r="R391" s="27"/>
    </row>
    <row r="392" spans="17:18" ht="15" customHeight="1" x14ac:dyDescent="0.35">
      <c r="Q392" s="27"/>
      <c r="R392" s="27"/>
    </row>
    <row r="393" spans="17:18" ht="15" customHeight="1" x14ac:dyDescent="0.35">
      <c r="Q393" s="27"/>
      <c r="R393" s="27"/>
    </row>
    <row r="394" spans="17:18" ht="15" customHeight="1" x14ac:dyDescent="0.35">
      <c r="Q394" s="27"/>
      <c r="R394" s="27"/>
    </row>
    <row r="395" spans="17:18" ht="15" customHeight="1" x14ac:dyDescent="0.35">
      <c r="Q395" s="27"/>
      <c r="R395" s="27"/>
    </row>
    <row r="396" spans="17:18" ht="15" customHeight="1" x14ac:dyDescent="0.35">
      <c r="Q396" s="27"/>
      <c r="R396" s="27"/>
    </row>
    <row r="397" spans="17:18" ht="15" customHeight="1" x14ac:dyDescent="0.35">
      <c r="Q397" s="27"/>
      <c r="R397" s="27"/>
    </row>
    <row r="398" spans="17:18" ht="15" customHeight="1" x14ac:dyDescent="0.35">
      <c r="Q398" s="27"/>
      <c r="R398" s="27"/>
    </row>
    <row r="399" spans="17:18" ht="15" customHeight="1" x14ac:dyDescent="0.35">
      <c r="Q399" s="27"/>
      <c r="R399" s="27"/>
    </row>
    <row r="400" spans="17:18" ht="15" customHeight="1" x14ac:dyDescent="0.35">
      <c r="Q400" s="27"/>
      <c r="R400" s="27"/>
    </row>
    <row r="401" spans="17:18" ht="15" customHeight="1" x14ac:dyDescent="0.35">
      <c r="Q401" s="27"/>
      <c r="R401" s="27"/>
    </row>
    <row r="402" spans="17:18" ht="15" customHeight="1" x14ac:dyDescent="0.35">
      <c r="Q402" s="27"/>
      <c r="R402" s="27"/>
    </row>
    <row r="403" spans="17:18" ht="15" customHeight="1" x14ac:dyDescent="0.35">
      <c r="Q403" s="27"/>
      <c r="R403" s="27"/>
    </row>
    <row r="404" spans="17:18" ht="15" customHeight="1" x14ac:dyDescent="0.35">
      <c r="Q404" s="27"/>
      <c r="R404" s="27"/>
    </row>
    <row r="405" spans="17:18" ht="15" customHeight="1" x14ac:dyDescent="0.35">
      <c r="Q405" s="27"/>
      <c r="R405" s="27"/>
    </row>
    <row r="406" spans="17:18" ht="15" customHeight="1" x14ac:dyDescent="0.35">
      <c r="Q406" s="27"/>
      <c r="R406" s="27"/>
    </row>
    <row r="407" spans="17:18" ht="15" customHeight="1" x14ac:dyDescent="0.35">
      <c r="Q407" s="27"/>
      <c r="R407" s="27"/>
    </row>
    <row r="408" spans="17:18" ht="15" customHeight="1" x14ac:dyDescent="0.35">
      <c r="Q408" s="27"/>
      <c r="R408" s="27"/>
    </row>
    <row r="409" spans="17:18" ht="15" customHeight="1" x14ac:dyDescent="0.35">
      <c r="Q409" s="27"/>
      <c r="R409" s="27"/>
    </row>
    <row r="410" spans="17:18" ht="15" customHeight="1" x14ac:dyDescent="0.35">
      <c r="Q410" s="27"/>
      <c r="R410" s="27"/>
    </row>
    <row r="411" spans="17:18" ht="15" customHeight="1" x14ac:dyDescent="0.35">
      <c r="Q411" s="27"/>
      <c r="R411" s="27"/>
    </row>
    <row r="412" spans="17:18" ht="15" customHeight="1" x14ac:dyDescent="0.35">
      <c r="Q412" s="27"/>
      <c r="R412" s="27"/>
    </row>
    <row r="413" spans="17:18" ht="15" customHeight="1" x14ac:dyDescent="0.35">
      <c r="Q413" s="27"/>
      <c r="R413" s="27"/>
    </row>
    <row r="414" spans="17:18" ht="15" customHeight="1" x14ac:dyDescent="0.35">
      <c r="Q414" s="27"/>
      <c r="R414" s="27"/>
    </row>
    <row r="415" spans="17:18" ht="15" customHeight="1" x14ac:dyDescent="0.35">
      <c r="Q415" s="27"/>
      <c r="R415" s="27"/>
    </row>
    <row r="416" spans="17:18" ht="15" customHeight="1" x14ac:dyDescent="0.35">
      <c r="Q416" s="27"/>
      <c r="R416" s="27"/>
    </row>
    <row r="417" spans="17:18" ht="15" customHeight="1" x14ac:dyDescent="0.35">
      <c r="Q417" s="27"/>
      <c r="R417" s="27"/>
    </row>
    <row r="418" spans="17:18" ht="15" customHeight="1" x14ac:dyDescent="0.35">
      <c r="Q418" s="27"/>
      <c r="R418" s="27"/>
    </row>
    <row r="419" spans="17:18" ht="15" customHeight="1" x14ac:dyDescent="0.35">
      <c r="Q419" s="27"/>
      <c r="R419" s="27"/>
    </row>
    <row r="420" spans="17:18" ht="15" customHeight="1" x14ac:dyDescent="0.35">
      <c r="Q420" s="27"/>
      <c r="R420" s="27"/>
    </row>
    <row r="421" spans="17:18" ht="15" customHeight="1" x14ac:dyDescent="0.35">
      <c r="Q421" s="27"/>
      <c r="R421" s="27"/>
    </row>
    <row r="422" spans="17:18" ht="15" customHeight="1" x14ac:dyDescent="0.35">
      <c r="Q422" s="27"/>
      <c r="R422" s="27"/>
    </row>
    <row r="423" spans="17:18" ht="15" customHeight="1" x14ac:dyDescent="0.35">
      <c r="Q423" s="27"/>
      <c r="R423" s="27"/>
    </row>
    <row r="424" spans="17:18" ht="15" customHeight="1" x14ac:dyDescent="0.35">
      <c r="Q424" s="27"/>
      <c r="R424" s="27"/>
    </row>
    <row r="425" spans="17:18" ht="15" customHeight="1" x14ac:dyDescent="0.35">
      <c r="Q425" s="27"/>
      <c r="R425" s="27"/>
    </row>
    <row r="426" spans="17:18" ht="15" customHeight="1" x14ac:dyDescent="0.35">
      <c r="Q426" s="27"/>
      <c r="R426" s="27"/>
    </row>
    <row r="427" spans="17:18" ht="15" customHeight="1" x14ac:dyDescent="0.35">
      <c r="Q427" s="27"/>
      <c r="R427" s="27"/>
    </row>
    <row r="428" spans="17:18" ht="15" customHeight="1" x14ac:dyDescent="0.35">
      <c r="Q428" s="27"/>
      <c r="R428" s="27"/>
    </row>
    <row r="429" spans="17:18" ht="15" customHeight="1" x14ac:dyDescent="0.35">
      <c r="Q429" s="27"/>
      <c r="R429" s="27"/>
    </row>
    <row r="430" spans="17:18" ht="15" customHeight="1" x14ac:dyDescent="0.35">
      <c r="Q430" s="27"/>
      <c r="R430" s="27"/>
    </row>
    <row r="431" spans="17:18" ht="15" customHeight="1" x14ac:dyDescent="0.35">
      <c r="Q431" s="27"/>
      <c r="R431" s="27"/>
    </row>
    <row r="432" spans="17:18" ht="15" customHeight="1" x14ac:dyDescent="0.35">
      <c r="Q432" s="27"/>
      <c r="R432" s="27"/>
    </row>
    <row r="433" spans="17:18" ht="15" customHeight="1" x14ac:dyDescent="0.35">
      <c r="Q433" s="27"/>
      <c r="R433" s="27"/>
    </row>
    <row r="434" spans="17:18" ht="15" customHeight="1" x14ac:dyDescent="0.35">
      <c r="Q434" s="27"/>
      <c r="R434" s="27"/>
    </row>
    <row r="435" spans="17:18" ht="15" customHeight="1" x14ac:dyDescent="0.35">
      <c r="Q435" s="27"/>
      <c r="R435" s="27"/>
    </row>
    <row r="436" spans="17:18" ht="15" customHeight="1" x14ac:dyDescent="0.35">
      <c r="Q436" s="27"/>
      <c r="R436" s="27"/>
    </row>
    <row r="437" spans="17:18" ht="15" customHeight="1" x14ac:dyDescent="0.35">
      <c r="Q437" s="27"/>
      <c r="R437" s="27"/>
    </row>
    <row r="438" spans="17:18" ht="15" customHeight="1" x14ac:dyDescent="0.35">
      <c r="Q438" s="27"/>
      <c r="R438" s="27"/>
    </row>
    <row r="439" spans="17:18" ht="15" customHeight="1" x14ac:dyDescent="0.35">
      <c r="Q439" s="27"/>
      <c r="R439" s="27"/>
    </row>
    <row r="440" spans="17:18" ht="15" customHeight="1" x14ac:dyDescent="0.35">
      <c r="Q440" s="27"/>
      <c r="R440" s="27"/>
    </row>
    <row r="441" spans="17:18" ht="15" customHeight="1" x14ac:dyDescent="0.35">
      <c r="Q441" s="27"/>
      <c r="R441" s="27"/>
    </row>
    <row r="442" spans="17:18" ht="15" customHeight="1" x14ac:dyDescent="0.35">
      <c r="Q442" s="27"/>
      <c r="R442" s="27"/>
    </row>
    <row r="443" spans="17:18" ht="15" customHeight="1" x14ac:dyDescent="0.35">
      <c r="Q443" s="27"/>
      <c r="R443" s="27"/>
    </row>
    <row r="444" spans="17:18" ht="15" customHeight="1" x14ac:dyDescent="0.35">
      <c r="Q444" s="27"/>
      <c r="R444" s="27"/>
    </row>
    <row r="445" spans="17:18" ht="15" customHeight="1" x14ac:dyDescent="0.35">
      <c r="Q445" s="27"/>
      <c r="R445" s="27"/>
    </row>
    <row r="446" spans="17:18" ht="15" customHeight="1" x14ac:dyDescent="0.35">
      <c r="Q446" s="27"/>
      <c r="R446" s="27"/>
    </row>
    <row r="447" spans="17:18" ht="15" customHeight="1" x14ac:dyDescent="0.35">
      <c r="Q447" s="27"/>
      <c r="R447" s="27"/>
    </row>
    <row r="448" spans="17:18" ht="15" customHeight="1" x14ac:dyDescent="0.35">
      <c r="Q448" s="27"/>
      <c r="R448" s="27"/>
    </row>
    <row r="449" spans="17:18" ht="15" customHeight="1" x14ac:dyDescent="0.35">
      <c r="Q449" s="27"/>
      <c r="R449" s="27"/>
    </row>
    <row r="450" spans="17:18" ht="15" customHeight="1" x14ac:dyDescent="0.35">
      <c r="Q450" s="27"/>
      <c r="R450" s="27"/>
    </row>
    <row r="451" spans="17:18" ht="15" customHeight="1" x14ac:dyDescent="0.35">
      <c r="Q451" s="27"/>
      <c r="R451" s="27"/>
    </row>
    <row r="452" spans="17:18" ht="15" customHeight="1" x14ac:dyDescent="0.35">
      <c r="Q452" s="27"/>
      <c r="R452" s="27"/>
    </row>
    <row r="453" spans="17:18" ht="15" customHeight="1" x14ac:dyDescent="0.35">
      <c r="Q453" s="27"/>
      <c r="R453" s="27"/>
    </row>
    <row r="454" spans="17:18" ht="15" customHeight="1" x14ac:dyDescent="0.35">
      <c r="Q454" s="27"/>
      <c r="R454" s="27"/>
    </row>
    <row r="455" spans="17:18" ht="15" customHeight="1" x14ac:dyDescent="0.35">
      <c r="Q455" s="27"/>
      <c r="R455" s="27"/>
    </row>
    <row r="456" spans="17:18" ht="15" customHeight="1" x14ac:dyDescent="0.35">
      <c r="Q456" s="27"/>
      <c r="R456" s="27"/>
    </row>
    <row r="457" spans="17:18" ht="15" customHeight="1" x14ac:dyDescent="0.35">
      <c r="Q457" s="27"/>
      <c r="R457" s="27"/>
    </row>
    <row r="458" spans="17:18" ht="15" customHeight="1" x14ac:dyDescent="0.35">
      <c r="Q458" s="27"/>
      <c r="R458" s="27"/>
    </row>
    <row r="459" spans="17:18" ht="15" customHeight="1" x14ac:dyDescent="0.35">
      <c r="Q459" s="27"/>
      <c r="R459" s="27"/>
    </row>
    <row r="460" spans="17:18" ht="15" customHeight="1" x14ac:dyDescent="0.35">
      <c r="Q460" s="27"/>
      <c r="R460" s="27"/>
    </row>
    <row r="461" spans="17:18" ht="15" customHeight="1" x14ac:dyDescent="0.35">
      <c r="Q461" s="27"/>
      <c r="R461" s="27"/>
    </row>
    <row r="462" spans="17:18" ht="15" customHeight="1" x14ac:dyDescent="0.35">
      <c r="Q462" s="27"/>
      <c r="R462" s="27"/>
    </row>
    <row r="463" spans="17:18" ht="15" customHeight="1" x14ac:dyDescent="0.35">
      <c r="Q463" s="27"/>
      <c r="R463" s="27"/>
    </row>
    <row r="464" spans="17:18" ht="15" customHeight="1" x14ac:dyDescent="0.35">
      <c r="Q464" s="27"/>
      <c r="R464" s="27"/>
    </row>
    <row r="465" spans="17:18" ht="15" customHeight="1" x14ac:dyDescent="0.35">
      <c r="Q465" s="27"/>
      <c r="R465" s="27"/>
    </row>
    <row r="466" spans="17:18" ht="15" customHeight="1" x14ac:dyDescent="0.35">
      <c r="Q466" s="27"/>
      <c r="R466" s="27"/>
    </row>
    <row r="467" spans="17:18" ht="15" customHeight="1" x14ac:dyDescent="0.35">
      <c r="Q467" s="27"/>
      <c r="R467" s="27"/>
    </row>
    <row r="468" spans="17:18" ht="15" customHeight="1" x14ac:dyDescent="0.35">
      <c r="Q468" s="27"/>
      <c r="R468" s="27"/>
    </row>
    <row r="469" spans="17:18" ht="15" customHeight="1" x14ac:dyDescent="0.35">
      <c r="Q469" s="27"/>
      <c r="R469" s="27"/>
    </row>
    <row r="470" spans="17:18" ht="15" customHeight="1" x14ac:dyDescent="0.35">
      <c r="Q470" s="27"/>
      <c r="R470" s="27"/>
    </row>
    <row r="471" spans="17:18" ht="15" customHeight="1" x14ac:dyDescent="0.35">
      <c r="Q471" s="27"/>
      <c r="R471" s="27"/>
    </row>
    <row r="472" spans="17:18" ht="15" customHeight="1" x14ac:dyDescent="0.35">
      <c r="Q472" s="27"/>
      <c r="R472" s="27"/>
    </row>
    <row r="473" spans="17:18" ht="15" customHeight="1" x14ac:dyDescent="0.35">
      <c r="Q473" s="27"/>
      <c r="R473" s="27"/>
    </row>
    <row r="474" spans="17:18" ht="15" customHeight="1" x14ac:dyDescent="0.35">
      <c r="Q474" s="27"/>
      <c r="R474" s="27"/>
    </row>
    <row r="475" spans="17:18" ht="15" customHeight="1" x14ac:dyDescent="0.35">
      <c r="Q475" s="27"/>
      <c r="R475" s="27"/>
    </row>
    <row r="476" spans="17:18" ht="15" customHeight="1" x14ac:dyDescent="0.35">
      <c r="Q476" s="27"/>
      <c r="R476" s="27"/>
    </row>
    <row r="477" spans="17:18" ht="15" customHeight="1" x14ac:dyDescent="0.35">
      <c r="Q477" s="27"/>
      <c r="R477" s="27"/>
    </row>
    <row r="478" spans="17:18" ht="15" customHeight="1" x14ac:dyDescent="0.35">
      <c r="Q478" s="27"/>
      <c r="R478" s="27"/>
    </row>
    <row r="479" spans="17:18" ht="15" customHeight="1" x14ac:dyDescent="0.35">
      <c r="Q479" s="27"/>
      <c r="R479" s="27"/>
    </row>
    <row r="480" spans="17:18" ht="15" customHeight="1" x14ac:dyDescent="0.35">
      <c r="Q480" s="27"/>
      <c r="R480" s="27"/>
    </row>
    <row r="481" spans="17:18" ht="15" customHeight="1" x14ac:dyDescent="0.35">
      <c r="Q481" s="27"/>
      <c r="R481" s="27"/>
    </row>
    <row r="482" spans="17:18" ht="15" customHeight="1" x14ac:dyDescent="0.35">
      <c r="Q482" s="27"/>
      <c r="R482" s="27"/>
    </row>
    <row r="483" spans="17:18" ht="15" customHeight="1" x14ac:dyDescent="0.35">
      <c r="Q483" s="27"/>
      <c r="R483" s="27"/>
    </row>
    <row r="484" spans="17:18" ht="15" customHeight="1" x14ac:dyDescent="0.35">
      <c r="Q484" s="27"/>
      <c r="R484" s="27"/>
    </row>
    <row r="485" spans="17:18" ht="15" customHeight="1" x14ac:dyDescent="0.35">
      <c r="Q485" s="27"/>
      <c r="R485" s="27"/>
    </row>
    <row r="486" spans="17:18" ht="15" customHeight="1" x14ac:dyDescent="0.35">
      <c r="Q486" s="27"/>
      <c r="R486" s="27"/>
    </row>
    <row r="487" spans="17:18" ht="15" customHeight="1" x14ac:dyDescent="0.35">
      <c r="Q487" s="27"/>
      <c r="R487" s="27"/>
    </row>
    <row r="488" spans="17:18" ht="15" customHeight="1" x14ac:dyDescent="0.35">
      <c r="Q488" s="27"/>
      <c r="R488" s="27"/>
    </row>
    <row r="489" spans="17:18" ht="15" customHeight="1" x14ac:dyDescent="0.35">
      <c r="Q489" s="27"/>
      <c r="R489" s="27"/>
    </row>
    <row r="490" spans="17:18" ht="15" customHeight="1" x14ac:dyDescent="0.35">
      <c r="Q490" s="27"/>
      <c r="R490" s="27"/>
    </row>
    <row r="491" spans="17:18" ht="15" customHeight="1" x14ac:dyDescent="0.35">
      <c r="Q491" s="27"/>
      <c r="R491" s="27"/>
    </row>
    <row r="492" spans="17:18" ht="15" customHeight="1" x14ac:dyDescent="0.35">
      <c r="Q492" s="27"/>
      <c r="R492" s="27"/>
    </row>
    <row r="493" spans="17:18" ht="15" customHeight="1" x14ac:dyDescent="0.35">
      <c r="Q493" s="27"/>
      <c r="R493" s="27"/>
    </row>
    <row r="494" spans="17:18" ht="15" customHeight="1" x14ac:dyDescent="0.35">
      <c r="Q494" s="27"/>
      <c r="R494" s="27"/>
    </row>
    <row r="495" spans="17:18" ht="15" customHeight="1" x14ac:dyDescent="0.35">
      <c r="Q495" s="27"/>
      <c r="R495" s="27"/>
    </row>
    <row r="496" spans="17:18" ht="15" customHeight="1" x14ac:dyDescent="0.35">
      <c r="Q496" s="27"/>
      <c r="R496" s="27"/>
    </row>
    <row r="497" spans="17:18" ht="15" customHeight="1" x14ac:dyDescent="0.35">
      <c r="Q497" s="27"/>
      <c r="R497" s="27"/>
    </row>
    <row r="498" spans="17:18" ht="15" customHeight="1" x14ac:dyDescent="0.35">
      <c r="Q498" s="27"/>
      <c r="R498" s="27"/>
    </row>
    <row r="499" spans="17:18" ht="15" customHeight="1" x14ac:dyDescent="0.35">
      <c r="Q499" s="27"/>
      <c r="R499" s="27"/>
    </row>
    <row r="500" spans="17:18" ht="15" customHeight="1" x14ac:dyDescent="0.35">
      <c r="Q500" s="27"/>
      <c r="R500" s="27"/>
    </row>
    <row r="501" spans="17:18" ht="15" customHeight="1" x14ac:dyDescent="0.35">
      <c r="Q501" s="27"/>
      <c r="R501" s="27"/>
    </row>
  </sheetData>
  <conditionalFormatting sqref="A1:A1048576">
    <cfRule type="duplicateValues" dxfId="36" priority="1"/>
  </conditionalFormatting>
  <pageMargins left="0.7" right="0.7" top="0.75" bottom="0.75" header="0.3" footer="0.3"/>
  <pageSetup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23"/>
  <sheetViews>
    <sheetView workbookViewId="0">
      <selection activeCell="Q8" sqref="Q8"/>
    </sheetView>
  </sheetViews>
  <sheetFormatPr defaultColWidth="9.1796875" defaultRowHeight="15" customHeight="1" x14ac:dyDescent="0.35"/>
  <cols>
    <col min="1" max="1" width="14.7265625" style="17" bestFit="1" customWidth="1"/>
    <col min="2" max="2" width="12" style="17" bestFit="1" customWidth="1"/>
    <col min="3" max="3" width="14.26953125" style="17" customWidth="1"/>
    <col min="4" max="4" width="28.7265625" style="17" customWidth="1"/>
    <col min="5" max="5" width="77.1796875" style="17" bestFit="1" customWidth="1"/>
    <col min="6" max="6" width="15.81640625" style="31" customWidth="1"/>
    <col min="7" max="7" width="17.81640625" style="31" customWidth="1"/>
    <col min="8" max="8" width="10.26953125" style="31" customWidth="1"/>
    <col min="9" max="9" width="15.1796875" style="31" customWidth="1"/>
    <col min="10" max="10" width="15.453125" style="31" customWidth="1"/>
    <col min="11" max="11" width="34.7265625" style="17" bestFit="1" customWidth="1"/>
    <col min="12" max="13" width="30.7265625" style="9" customWidth="1"/>
    <col min="14" max="14" width="31.54296875" style="17" bestFit="1" customWidth="1"/>
    <col min="15" max="15" width="34.1796875" style="17" bestFit="1" customWidth="1"/>
    <col min="16" max="16" width="21.1796875" style="17" bestFit="1" customWidth="1"/>
    <col min="17" max="18" width="15.26953125" style="28" bestFit="1" customWidth="1"/>
    <col min="19" max="19" width="30.7265625" style="9" customWidth="1"/>
    <col min="20" max="20" width="28.453125" style="29" customWidth="1"/>
    <col min="21" max="16384" width="9.1796875" style="17"/>
  </cols>
  <sheetData>
    <row r="1" spans="1:24" ht="15" customHeight="1" x14ac:dyDescent="0.35">
      <c r="A1" s="19" t="s">
        <v>0</v>
      </c>
      <c r="B1" s="19" t="s">
        <v>1</v>
      </c>
      <c r="C1" s="19" t="s">
        <v>2</v>
      </c>
      <c r="D1" s="19" t="s">
        <v>52</v>
      </c>
      <c r="E1" s="21" t="s">
        <v>54</v>
      </c>
      <c r="F1" s="21" t="s">
        <v>55</v>
      </c>
      <c r="G1" s="19" t="s">
        <v>56</v>
      </c>
      <c r="H1" s="19" t="s">
        <v>57</v>
      </c>
      <c r="I1" s="19" t="s">
        <v>145</v>
      </c>
      <c r="J1" s="19" t="s">
        <v>58</v>
      </c>
      <c r="K1" s="19" t="s">
        <v>80</v>
      </c>
      <c r="L1" s="22" t="s">
        <v>60</v>
      </c>
      <c r="M1" s="22" t="s">
        <v>61</v>
      </c>
      <c r="N1" s="19" t="s">
        <v>62</v>
      </c>
      <c r="O1" s="23" t="s">
        <v>92</v>
      </c>
      <c r="V1" s="30"/>
      <c r="W1" s="30"/>
      <c r="X1" s="30"/>
    </row>
    <row r="2" spans="1:24" ht="15" customHeight="1" x14ac:dyDescent="0.35">
      <c r="A2" s="18" t="s">
        <v>488</v>
      </c>
      <c r="B2" s="18" t="s">
        <v>8</v>
      </c>
      <c r="C2" s="18">
        <v>1</v>
      </c>
      <c r="D2" s="18" t="s">
        <v>479</v>
      </c>
      <c r="E2" s="20"/>
      <c r="F2" s="20"/>
      <c r="G2" s="18"/>
      <c r="H2" s="18"/>
      <c r="I2" s="18"/>
      <c r="J2" s="18" t="s">
        <v>72</v>
      </c>
      <c r="K2" s="18" t="s">
        <v>496</v>
      </c>
      <c r="L2" s="25">
        <v>43257.536597222221</v>
      </c>
      <c r="M2" s="25">
        <v>43257.584074074075</v>
      </c>
      <c r="N2" s="18" t="s">
        <v>717</v>
      </c>
      <c r="O2" s="26">
        <v>4.7476817129629624E-2</v>
      </c>
      <c r="V2" s="30"/>
      <c r="W2" s="30"/>
      <c r="X2" s="30"/>
    </row>
    <row r="3" spans="1:24" ht="15" customHeight="1" x14ac:dyDescent="0.35">
      <c r="A3" s="18" t="s">
        <v>601</v>
      </c>
      <c r="B3" s="18" t="s">
        <v>8</v>
      </c>
      <c r="C3" s="18">
        <v>6</v>
      </c>
      <c r="D3" s="18" t="s">
        <v>602</v>
      </c>
      <c r="E3" s="20">
        <v>43213.649629629632</v>
      </c>
      <c r="F3" s="20">
        <v>43234.75</v>
      </c>
      <c r="G3" s="18" t="s">
        <v>70</v>
      </c>
      <c r="H3" s="18" t="s">
        <v>603</v>
      </c>
      <c r="I3" s="18"/>
      <c r="J3" s="18" t="s">
        <v>72</v>
      </c>
      <c r="K3" s="18" t="s">
        <v>718</v>
      </c>
      <c r="L3" s="25">
        <v>43256.461701388886</v>
      </c>
      <c r="M3" s="25">
        <v>43256.526828703703</v>
      </c>
      <c r="N3" s="18" t="s">
        <v>719</v>
      </c>
      <c r="O3" s="26">
        <v>6.5131076388888889E-2</v>
      </c>
      <c r="V3" s="30"/>
      <c r="W3" s="30"/>
      <c r="X3" s="30"/>
    </row>
    <row r="4" spans="1:24" ht="15" customHeight="1" x14ac:dyDescent="0.35">
      <c r="A4" s="18" t="s">
        <v>467</v>
      </c>
      <c r="B4" s="18" t="s">
        <v>8</v>
      </c>
      <c r="C4" s="18">
        <v>3</v>
      </c>
      <c r="D4" s="18" t="s">
        <v>24</v>
      </c>
      <c r="E4" s="20">
        <v>43230.540393518517</v>
      </c>
      <c r="F4" s="20">
        <v>43242.490381944444</v>
      </c>
      <c r="G4" s="20" t="s">
        <v>70</v>
      </c>
      <c r="H4" s="20" t="s">
        <v>468</v>
      </c>
      <c r="I4" s="20"/>
      <c r="J4" s="20" t="s">
        <v>72</v>
      </c>
      <c r="K4" s="18" t="s">
        <v>496</v>
      </c>
      <c r="L4" s="25">
        <v>43257.515497685185</v>
      </c>
      <c r="M4" s="25">
        <v>43257.531678240739</v>
      </c>
      <c r="N4" s="18" t="s">
        <v>720</v>
      </c>
      <c r="O4" s="26">
        <v>1.6176979166666668E-2</v>
      </c>
      <c r="V4" s="30"/>
      <c r="W4" s="30"/>
      <c r="X4" s="30"/>
    </row>
    <row r="5" spans="1:24" ht="15" customHeight="1" x14ac:dyDescent="0.35">
      <c r="A5" s="18" t="s">
        <v>471</v>
      </c>
      <c r="B5" s="18" t="s">
        <v>8</v>
      </c>
      <c r="C5" s="18">
        <v>1</v>
      </c>
      <c r="D5" s="18" t="s">
        <v>171</v>
      </c>
      <c r="E5" s="20">
        <v>43241.606307870374</v>
      </c>
      <c r="F5" s="20">
        <v>43245.573020833333</v>
      </c>
      <c r="G5" s="20" t="s">
        <v>70</v>
      </c>
      <c r="H5" s="20" t="s">
        <v>472</v>
      </c>
      <c r="I5" s="20"/>
      <c r="J5" s="20" t="s">
        <v>72</v>
      </c>
      <c r="K5" s="18" t="s">
        <v>718</v>
      </c>
      <c r="L5" s="25">
        <v>43258.383796296293</v>
      </c>
      <c r="M5" s="25">
        <v>43258.557592592595</v>
      </c>
      <c r="N5" s="18" t="s">
        <v>721</v>
      </c>
      <c r="O5" s="26">
        <v>0.17379540509259259</v>
      </c>
      <c r="V5" s="30"/>
      <c r="W5" s="30"/>
      <c r="X5" s="30"/>
    </row>
    <row r="6" spans="1:24" ht="15" customHeight="1" x14ac:dyDescent="0.35">
      <c r="A6" s="18" t="s">
        <v>475</v>
      </c>
      <c r="B6" s="18" t="s">
        <v>8</v>
      </c>
      <c r="C6" s="18">
        <v>2</v>
      </c>
      <c r="D6" s="18" t="s">
        <v>50</v>
      </c>
      <c r="E6" s="20"/>
      <c r="F6" s="20"/>
      <c r="G6" s="20"/>
      <c r="H6" s="20"/>
      <c r="I6" s="20"/>
      <c r="J6" s="20" t="s">
        <v>72</v>
      </c>
      <c r="K6" s="18" t="s">
        <v>718</v>
      </c>
      <c r="L6" s="25">
        <v>43256.674212962964</v>
      </c>
      <c r="M6" s="25">
        <v>43256.701770833337</v>
      </c>
      <c r="N6" s="18" t="s">
        <v>722</v>
      </c>
      <c r="O6" s="26">
        <v>2.7551828703703703E-2</v>
      </c>
      <c r="V6" s="30"/>
      <c r="W6" s="30"/>
      <c r="X6" s="30"/>
    </row>
    <row r="7" spans="1:24" ht="15" customHeight="1" x14ac:dyDescent="0.35">
      <c r="A7" s="18" t="s">
        <v>476</v>
      </c>
      <c r="B7" s="18" t="s">
        <v>8</v>
      </c>
      <c r="C7" s="18">
        <v>1</v>
      </c>
      <c r="D7" s="18" t="s">
        <v>51</v>
      </c>
      <c r="E7" s="20"/>
      <c r="F7" s="20"/>
      <c r="G7" s="20"/>
      <c r="H7" s="20"/>
      <c r="I7" s="20"/>
      <c r="J7" s="20" t="s">
        <v>72</v>
      </c>
      <c r="K7" s="18" t="s">
        <v>489</v>
      </c>
      <c r="L7" s="25">
        <v>43256.439513888887</v>
      </c>
      <c r="M7" s="25">
        <v>43256.490891203706</v>
      </c>
      <c r="N7" s="18" t="s">
        <v>723</v>
      </c>
      <c r="O7" s="26">
        <v>5.1371134259259259E-2</v>
      </c>
      <c r="V7" s="30"/>
      <c r="W7" s="30"/>
      <c r="X7" s="30"/>
    </row>
    <row r="8" spans="1:24" ht="15" customHeight="1" x14ac:dyDescent="0.35">
      <c r="A8" s="18" t="s">
        <v>478</v>
      </c>
      <c r="B8" s="18" t="s">
        <v>8</v>
      </c>
      <c r="C8" s="18">
        <v>1</v>
      </c>
      <c r="D8" s="18" t="s">
        <v>479</v>
      </c>
      <c r="E8" s="20"/>
      <c r="F8" s="20"/>
      <c r="G8" s="20"/>
      <c r="H8" s="20"/>
      <c r="I8" s="20"/>
      <c r="J8" s="20" t="s">
        <v>72</v>
      </c>
      <c r="K8" s="18" t="s">
        <v>718</v>
      </c>
      <c r="L8" s="25">
        <v>43257.634583333333</v>
      </c>
      <c r="M8" s="25">
        <v>43257.700173611112</v>
      </c>
      <c r="N8" s="18" t="s">
        <v>724</v>
      </c>
      <c r="O8" s="26">
        <v>6.5586087962962961E-2</v>
      </c>
      <c r="V8" s="30"/>
      <c r="W8" s="30"/>
      <c r="X8" s="30"/>
    </row>
    <row r="9" spans="1:24" ht="15" customHeight="1" x14ac:dyDescent="0.35">
      <c r="A9" s="18" t="s">
        <v>480</v>
      </c>
      <c r="B9" s="18" t="s">
        <v>8</v>
      </c>
      <c r="C9" s="18">
        <v>1</v>
      </c>
      <c r="D9" s="18" t="s">
        <v>479</v>
      </c>
      <c r="E9" s="20"/>
      <c r="F9" s="20"/>
      <c r="G9" s="20"/>
      <c r="H9" s="20"/>
      <c r="I9" s="20"/>
      <c r="J9" s="20" t="s">
        <v>72</v>
      </c>
      <c r="K9" s="18" t="s">
        <v>496</v>
      </c>
      <c r="L9" s="25">
        <v>43257.391597222224</v>
      </c>
      <c r="M9" s="25">
        <v>43257.451631944445</v>
      </c>
      <c r="N9" s="18" t="s">
        <v>725</v>
      </c>
      <c r="O9" s="26">
        <v>6.0038888888888892E-2</v>
      </c>
      <c r="V9" s="30"/>
      <c r="W9" s="30"/>
      <c r="X9" s="30"/>
    </row>
    <row r="10" spans="1:24" ht="15" customHeight="1" x14ac:dyDescent="0.35">
      <c r="A10" s="18" t="s">
        <v>481</v>
      </c>
      <c r="B10" s="18" t="s">
        <v>8</v>
      </c>
      <c r="C10" s="18">
        <v>1</v>
      </c>
      <c r="D10" s="18" t="s">
        <v>479</v>
      </c>
      <c r="E10" s="20"/>
      <c r="F10" s="20"/>
      <c r="G10" s="20"/>
      <c r="H10" s="20"/>
      <c r="I10" s="20"/>
      <c r="J10" s="20" t="s">
        <v>72</v>
      </c>
      <c r="K10" s="18" t="s">
        <v>521</v>
      </c>
      <c r="L10" s="25">
        <v>43257.452847222223</v>
      </c>
      <c r="M10" s="25">
        <v>43257.488321759258</v>
      </c>
      <c r="N10" s="18" t="s">
        <v>726</v>
      </c>
      <c r="O10" s="26">
        <v>3.5480127314814813E-2</v>
      </c>
      <c r="V10" s="30"/>
      <c r="W10" s="30"/>
      <c r="X10" s="30"/>
    </row>
    <row r="11" spans="1:24" ht="15" customHeight="1" x14ac:dyDescent="0.35">
      <c r="A11" s="18" t="s">
        <v>483</v>
      </c>
      <c r="B11" s="18" t="s">
        <v>8</v>
      </c>
      <c r="C11" s="18">
        <v>1</v>
      </c>
      <c r="D11" s="18" t="s">
        <v>479</v>
      </c>
      <c r="E11" s="20">
        <v>43257.6171875</v>
      </c>
      <c r="F11" s="20">
        <v>43258.629004629627</v>
      </c>
      <c r="G11" s="20" t="s">
        <v>484</v>
      </c>
      <c r="H11" s="20" t="s">
        <v>485</v>
      </c>
      <c r="I11" s="20"/>
      <c r="J11" s="20" t="s">
        <v>72</v>
      </c>
      <c r="K11" s="18" t="s">
        <v>718</v>
      </c>
      <c r="L11" s="25">
        <v>43257.560532407406</v>
      </c>
      <c r="M11" s="25">
        <v>43258.6325</v>
      </c>
      <c r="N11" s="18" t="s">
        <v>727</v>
      </c>
      <c r="O11" s="26">
        <v>6.0157280092592587E-2</v>
      </c>
      <c r="V11" s="30"/>
      <c r="W11" s="30"/>
      <c r="X11" s="30"/>
    </row>
    <row r="12" spans="1:24" ht="45" customHeight="1" x14ac:dyDescent="0.35">
      <c r="A12" s="18" t="s">
        <v>671</v>
      </c>
      <c r="B12" s="18" t="s">
        <v>8</v>
      </c>
      <c r="C12" s="18">
        <v>1</v>
      </c>
      <c r="D12" s="18" t="s">
        <v>479</v>
      </c>
      <c r="E12" s="20">
        <v>43238.604085648149</v>
      </c>
      <c r="F12" s="20">
        <v>43241.370023148149</v>
      </c>
      <c r="G12" s="20" t="s">
        <v>70</v>
      </c>
      <c r="H12" s="20" t="s">
        <v>672</v>
      </c>
      <c r="I12" s="20" t="s">
        <v>673</v>
      </c>
      <c r="J12" s="20" t="s">
        <v>582</v>
      </c>
      <c r="K12" s="18" t="s">
        <v>521</v>
      </c>
      <c r="L12" s="25">
        <v>43257.337604166663</v>
      </c>
      <c r="M12" s="25">
        <v>43257.39334490741</v>
      </c>
      <c r="N12" s="18" t="s">
        <v>728</v>
      </c>
      <c r="O12" s="26">
        <v>5.5738703703703707E-2</v>
      </c>
      <c r="V12" s="30"/>
      <c r="W12" s="30"/>
      <c r="X12" s="30"/>
    </row>
    <row r="13" spans="1:24" ht="15" customHeight="1" x14ac:dyDescent="0.35">
      <c r="A13" s="18" t="s">
        <v>491</v>
      </c>
      <c r="B13" s="18" t="s">
        <v>8</v>
      </c>
      <c r="C13" s="18">
        <v>11</v>
      </c>
      <c r="D13" s="18" t="s">
        <v>492</v>
      </c>
      <c r="E13" s="20"/>
      <c r="F13" s="20"/>
      <c r="G13" s="20"/>
      <c r="H13" s="20"/>
      <c r="I13" s="20"/>
      <c r="J13" s="20" t="s">
        <v>67</v>
      </c>
      <c r="K13" s="18" t="s">
        <v>496</v>
      </c>
      <c r="L13" s="25">
        <v>43256.630150462966</v>
      </c>
      <c r="M13" s="25">
        <v>43256.649189814816</v>
      </c>
      <c r="N13" s="18" t="s">
        <v>720</v>
      </c>
      <c r="O13" s="26">
        <v>1.9042141203703702E-2</v>
      </c>
      <c r="V13" s="30"/>
      <c r="W13" s="30"/>
      <c r="X13" s="30"/>
    </row>
    <row r="14" spans="1:24" ht="15" customHeight="1" x14ac:dyDescent="0.35">
      <c r="A14" s="18" t="s">
        <v>495</v>
      </c>
      <c r="B14" s="18" t="s">
        <v>8</v>
      </c>
      <c r="C14" s="18">
        <v>6</v>
      </c>
      <c r="D14" s="18" t="s">
        <v>14</v>
      </c>
      <c r="E14" s="20"/>
      <c r="F14" s="20"/>
      <c r="G14" s="20"/>
      <c r="H14" s="20"/>
      <c r="I14" s="20"/>
      <c r="J14" s="20" t="s">
        <v>72</v>
      </c>
      <c r="K14" s="18" t="s">
        <v>489</v>
      </c>
      <c r="L14" s="25">
        <v>43255.65221064815</v>
      </c>
      <c r="M14" s="25">
        <v>43255.66679398148</v>
      </c>
      <c r="N14" s="18" t="s">
        <v>729</v>
      </c>
      <c r="O14" s="26">
        <v>1.4581712962962963E-2</v>
      </c>
      <c r="V14" s="30"/>
      <c r="W14" s="30"/>
      <c r="X14" s="30"/>
    </row>
    <row r="15" spans="1:24" ht="15" customHeight="1" x14ac:dyDescent="0.35">
      <c r="A15" s="18" t="s">
        <v>730</v>
      </c>
      <c r="B15" s="18" t="s">
        <v>8</v>
      </c>
      <c r="C15" s="18">
        <v>11</v>
      </c>
      <c r="D15" s="18" t="s">
        <v>51</v>
      </c>
      <c r="E15" s="20"/>
      <c r="F15" s="20"/>
      <c r="G15" s="20"/>
      <c r="H15" s="20"/>
      <c r="I15" s="20"/>
      <c r="J15" s="20" t="s">
        <v>67</v>
      </c>
      <c r="K15" s="18" t="s">
        <v>521</v>
      </c>
      <c r="L15" s="25">
        <v>43252.629236111112</v>
      </c>
      <c r="M15" s="25">
        <v>43252.661400462966</v>
      </c>
      <c r="N15" s="18" t="s">
        <v>731</v>
      </c>
      <c r="O15" s="26">
        <v>3.2172430555555555E-2</v>
      </c>
      <c r="V15" s="30"/>
      <c r="W15" s="30"/>
      <c r="X15" s="30"/>
    </row>
    <row r="16" spans="1:24" ht="15" customHeight="1" x14ac:dyDescent="0.35">
      <c r="A16" s="18" t="s">
        <v>732</v>
      </c>
      <c r="B16" s="18" t="s">
        <v>8</v>
      </c>
      <c r="C16" s="18">
        <v>9</v>
      </c>
      <c r="D16" s="18" t="s">
        <v>32</v>
      </c>
      <c r="E16" s="20"/>
      <c r="F16" s="20"/>
      <c r="G16" s="20"/>
      <c r="H16" s="20"/>
      <c r="I16" s="20"/>
      <c r="J16" s="20" t="s">
        <v>67</v>
      </c>
      <c r="K16" s="18" t="s">
        <v>489</v>
      </c>
      <c r="L16" s="25">
        <v>43252.607499999998</v>
      </c>
      <c r="M16" s="25">
        <v>43252.628703703704</v>
      </c>
      <c r="N16" s="18" t="s">
        <v>733</v>
      </c>
      <c r="O16" s="26">
        <v>2.1211296296296298E-2</v>
      </c>
      <c r="V16" s="30"/>
      <c r="W16" s="30"/>
      <c r="X16" s="30"/>
    </row>
    <row r="17" spans="1:24" ht="15" customHeight="1" x14ac:dyDescent="0.35">
      <c r="A17" s="18" t="s">
        <v>498</v>
      </c>
      <c r="B17" s="18" t="s">
        <v>8</v>
      </c>
      <c r="C17" s="18">
        <v>5</v>
      </c>
      <c r="D17" s="18" t="s">
        <v>33</v>
      </c>
      <c r="E17" s="20"/>
      <c r="F17" s="20"/>
      <c r="G17" s="20"/>
      <c r="H17" s="20"/>
      <c r="I17" s="20"/>
      <c r="J17" s="20" t="s">
        <v>67</v>
      </c>
      <c r="K17" s="18" t="s">
        <v>496</v>
      </c>
      <c r="L17" s="25">
        <v>43252.641053240739</v>
      </c>
      <c r="M17" s="25">
        <v>43252.657754629632</v>
      </c>
      <c r="N17" s="18" t="s">
        <v>734</v>
      </c>
      <c r="O17" s="26">
        <v>1.669758101851852E-2</v>
      </c>
      <c r="V17" s="30"/>
      <c r="W17" s="30"/>
      <c r="X17" s="30"/>
    </row>
    <row r="18" spans="1:24" ht="15" customHeight="1" x14ac:dyDescent="0.35">
      <c r="A18" s="18" t="s">
        <v>504</v>
      </c>
      <c r="B18" s="18" t="s">
        <v>8</v>
      </c>
      <c r="C18" s="18">
        <v>7</v>
      </c>
      <c r="D18" s="18" t="s">
        <v>98</v>
      </c>
      <c r="E18" s="20"/>
      <c r="F18" s="20"/>
      <c r="G18" s="20"/>
      <c r="H18" s="20"/>
      <c r="I18" s="20"/>
      <c r="J18" s="20" t="s">
        <v>67</v>
      </c>
      <c r="K18" s="18" t="s">
        <v>521</v>
      </c>
      <c r="L18" s="25">
        <v>43256.600138888891</v>
      </c>
      <c r="M18" s="25">
        <v>43256.620046296295</v>
      </c>
      <c r="N18" s="18" t="s">
        <v>735</v>
      </c>
      <c r="O18" s="26">
        <v>1.9909143518518517E-2</v>
      </c>
      <c r="V18" s="30"/>
      <c r="W18" s="30"/>
      <c r="X18" s="30"/>
    </row>
    <row r="19" spans="1:24" ht="15" customHeight="1" x14ac:dyDescent="0.35">
      <c r="A19" s="18" t="s">
        <v>509</v>
      </c>
      <c r="B19" s="18" t="s">
        <v>8</v>
      </c>
      <c r="C19" s="18">
        <v>7</v>
      </c>
      <c r="D19" s="18" t="s">
        <v>98</v>
      </c>
      <c r="E19" s="20"/>
      <c r="F19" s="20"/>
      <c r="G19" s="20"/>
      <c r="H19" s="20"/>
      <c r="I19" s="20"/>
      <c r="J19" s="20" t="s">
        <v>67</v>
      </c>
      <c r="K19" s="18" t="s">
        <v>496</v>
      </c>
      <c r="L19" s="25">
        <v>43256.605509259258</v>
      </c>
      <c r="M19" s="25">
        <v>43256.628807870373</v>
      </c>
      <c r="N19" s="18" t="s">
        <v>720</v>
      </c>
      <c r="O19" s="26">
        <v>2.3299849537037037E-2</v>
      </c>
      <c r="V19" s="30"/>
      <c r="W19" s="30"/>
      <c r="X19" s="30"/>
    </row>
    <row r="20" spans="1:24" ht="15" customHeight="1" x14ac:dyDescent="0.35">
      <c r="A20" s="18" t="s">
        <v>654</v>
      </c>
      <c r="B20" s="18" t="s">
        <v>8</v>
      </c>
      <c r="C20" s="18">
        <v>4</v>
      </c>
      <c r="D20" s="18" t="s">
        <v>17</v>
      </c>
      <c r="E20" s="20"/>
      <c r="F20" s="20"/>
      <c r="G20" s="20"/>
      <c r="H20" s="20"/>
      <c r="I20" s="20"/>
      <c r="J20" s="20" t="s">
        <v>67</v>
      </c>
      <c r="K20" s="18" t="s">
        <v>469</v>
      </c>
      <c r="L20" s="25">
        <v>43255.663287037038</v>
      </c>
      <c r="M20" s="25">
        <v>43255.681192129632</v>
      </c>
      <c r="N20" s="18" t="s">
        <v>736</v>
      </c>
      <c r="O20" s="26">
        <v>1.7901238425925923E-2</v>
      </c>
      <c r="V20" s="30"/>
      <c r="W20" s="30"/>
      <c r="X20" s="30"/>
    </row>
    <row r="21" spans="1:24" ht="15" customHeight="1" x14ac:dyDescent="0.35">
      <c r="A21" s="18" t="s">
        <v>511</v>
      </c>
      <c r="B21" s="18" t="s">
        <v>8</v>
      </c>
      <c r="C21" s="18">
        <v>1</v>
      </c>
      <c r="D21" s="18" t="s">
        <v>479</v>
      </c>
      <c r="E21" s="20">
        <v>43238.632928240739</v>
      </c>
      <c r="F21" s="20">
        <v>43241.51121527778</v>
      </c>
      <c r="G21" s="20" t="s">
        <v>63</v>
      </c>
      <c r="H21" s="20" t="s">
        <v>512</v>
      </c>
      <c r="I21" s="20"/>
      <c r="J21" s="20" t="s">
        <v>67</v>
      </c>
      <c r="K21" s="18" t="s">
        <v>469</v>
      </c>
      <c r="L21" s="25">
        <v>43255.604247685187</v>
      </c>
      <c r="M21" s="25">
        <v>43255.642685185187</v>
      </c>
      <c r="N21" s="18" t="s">
        <v>737</v>
      </c>
      <c r="O21" s="26">
        <v>3.8437858796296291E-2</v>
      </c>
      <c r="V21" s="30"/>
      <c r="W21" s="30"/>
      <c r="X21" s="30"/>
    </row>
    <row r="22" spans="1:24" ht="15" customHeight="1" x14ac:dyDescent="0.35">
      <c r="A22" s="18" t="s">
        <v>738</v>
      </c>
      <c r="B22" s="18" t="s">
        <v>18</v>
      </c>
      <c r="C22" s="18">
        <v>1</v>
      </c>
      <c r="D22" s="18" t="s">
        <v>739</v>
      </c>
      <c r="E22" s="20"/>
      <c r="F22" s="20"/>
      <c r="G22" s="20"/>
      <c r="H22" s="20"/>
      <c r="I22" s="20"/>
      <c r="J22" s="20" t="s">
        <v>67</v>
      </c>
      <c r="K22" s="18" t="s">
        <v>489</v>
      </c>
      <c r="L22" s="25">
        <v>43252.631064814814</v>
      </c>
      <c r="M22" s="25">
        <v>43252.643923611111</v>
      </c>
      <c r="N22" s="18" t="s">
        <v>740</v>
      </c>
      <c r="O22" s="26">
        <v>1.2863020833333334E-2</v>
      </c>
      <c r="V22" s="30"/>
      <c r="W22" s="30"/>
      <c r="X22" s="30"/>
    </row>
    <row r="23" spans="1:24" ht="15" customHeight="1" x14ac:dyDescent="0.35">
      <c r="A23" s="18" t="s">
        <v>517</v>
      </c>
      <c r="B23" s="18" t="s">
        <v>8</v>
      </c>
      <c r="C23" s="18">
        <v>1</v>
      </c>
      <c r="D23" s="18" t="s">
        <v>479</v>
      </c>
      <c r="E23" s="20"/>
      <c r="F23" s="20"/>
      <c r="G23" s="20"/>
      <c r="H23" s="20"/>
      <c r="I23" s="20"/>
      <c r="J23" s="20" t="s">
        <v>67</v>
      </c>
      <c r="K23" s="18" t="s">
        <v>521</v>
      </c>
      <c r="L23" s="25">
        <v>43256.46197916667</v>
      </c>
      <c r="M23" s="25">
        <v>43256.519652777781</v>
      </c>
      <c r="N23" s="18" t="s">
        <v>741</v>
      </c>
      <c r="O23" s="26">
        <v>5.7667812499999999E-2</v>
      </c>
      <c r="V23" s="30"/>
      <c r="W23" s="30"/>
      <c r="X23" s="30"/>
    </row>
    <row r="24" spans="1:24" ht="15" customHeight="1" x14ac:dyDescent="0.35">
      <c r="A24" s="18" t="s">
        <v>518</v>
      </c>
      <c r="B24" s="18" t="s">
        <v>8</v>
      </c>
      <c r="C24" s="18">
        <v>1</v>
      </c>
      <c r="D24" s="18" t="s">
        <v>479</v>
      </c>
      <c r="E24" s="20"/>
      <c r="F24" s="20"/>
      <c r="G24" s="20"/>
      <c r="H24" s="20"/>
      <c r="I24" s="20"/>
      <c r="J24" s="20" t="s">
        <v>67</v>
      </c>
      <c r="K24" s="18" t="s">
        <v>718</v>
      </c>
      <c r="L24" s="25">
        <v>43256.577916666669</v>
      </c>
      <c r="M24" s="25">
        <v>43256.630694444444</v>
      </c>
      <c r="N24" s="18" t="s">
        <v>742</v>
      </c>
      <c r="O24" s="26">
        <v>5.2776747685185178E-2</v>
      </c>
      <c r="V24" s="30"/>
      <c r="W24" s="30"/>
      <c r="X24" s="30"/>
    </row>
    <row r="25" spans="1:24" ht="15" customHeight="1" x14ac:dyDescent="0.35">
      <c r="A25" s="18" t="s">
        <v>520</v>
      </c>
      <c r="B25" s="18" t="s">
        <v>8</v>
      </c>
      <c r="C25" s="18">
        <v>1</v>
      </c>
      <c r="D25" s="18" t="s">
        <v>479</v>
      </c>
      <c r="E25" s="20"/>
      <c r="F25" s="20"/>
      <c r="G25" s="20"/>
      <c r="H25" s="20"/>
      <c r="I25" s="20"/>
      <c r="J25" s="20" t="s">
        <v>67</v>
      </c>
      <c r="K25" s="18" t="s">
        <v>496</v>
      </c>
      <c r="L25" s="25">
        <v>43256.407395833332</v>
      </c>
      <c r="M25" s="25">
        <v>43256.458113425928</v>
      </c>
      <c r="N25" s="18" t="s">
        <v>743</v>
      </c>
      <c r="O25" s="26">
        <v>5.0725011574074073E-2</v>
      </c>
      <c r="V25" s="30"/>
      <c r="W25" s="30"/>
      <c r="X25" s="30"/>
    </row>
    <row r="26" spans="1:24" ht="15" customHeight="1" x14ac:dyDescent="0.35">
      <c r="A26" s="18" t="s">
        <v>523</v>
      </c>
      <c r="B26" s="18" t="s">
        <v>8</v>
      </c>
      <c r="C26" s="18">
        <v>1</v>
      </c>
      <c r="D26" s="18" t="s">
        <v>479</v>
      </c>
      <c r="E26" s="20"/>
      <c r="F26" s="20"/>
      <c r="G26" s="20"/>
      <c r="H26" s="20"/>
      <c r="I26" s="20"/>
      <c r="J26" s="20" t="s">
        <v>67</v>
      </c>
      <c r="K26" s="18" t="s">
        <v>496</v>
      </c>
      <c r="L26" s="25">
        <v>43256.45925925926</v>
      </c>
      <c r="M26" s="25">
        <v>43256.52239583333</v>
      </c>
      <c r="N26" s="18" t="s">
        <v>744</v>
      </c>
      <c r="O26" s="26">
        <v>6.3140798611111118E-2</v>
      </c>
      <c r="V26" s="30"/>
      <c r="W26" s="30"/>
      <c r="X26" s="30"/>
    </row>
    <row r="27" spans="1:24" ht="15" customHeight="1" x14ac:dyDescent="0.35">
      <c r="A27" s="18" t="s">
        <v>525</v>
      </c>
      <c r="B27" s="18" t="s">
        <v>8</v>
      </c>
      <c r="C27" s="18">
        <v>8</v>
      </c>
      <c r="D27" s="18" t="s">
        <v>15</v>
      </c>
      <c r="E27" s="20"/>
      <c r="F27" s="20"/>
      <c r="G27" s="20"/>
      <c r="H27" s="20"/>
      <c r="I27" s="20"/>
      <c r="J27" s="20" t="s">
        <v>72</v>
      </c>
      <c r="K27" s="18" t="s">
        <v>489</v>
      </c>
      <c r="L27" s="25">
        <v>43258.362685185188</v>
      </c>
      <c r="M27" s="25">
        <v>43258.39166666667</v>
      </c>
      <c r="N27" s="18" t="s">
        <v>745</v>
      </c>
      <c r="O27" s="26">
        <v>2.8971689814814818E-2</v>
      </c>
      <c r="V27" s="30"/>
      <c r="W27" s="30"/>
      <c r="X27" s="30"/>
    </row>
    <row r="28" spans="1:24" ht="15" customHeight="1" x14ac:dyDescent="0.35">
      <c r="A28" s="18" t="s">
        <v>562</v>
      </c>
      <c r="B28" s="18" t="s">
        <v>8</v>
      </c>
      <c r="C28" s="18">
        <v>3</v>
      </c>
      <c r="D28" s="18" t="s">
        <v>48</v>
      </c>
      <c r="E28" s="20">
        <v>43237.675543981481</v>
      </c>
      <c r="F28" s="20">
        <v>43242.422708333332</v>
      </c>
      <c r="G28" s="20" t="s">
        <v>65</v>
      </c>
      <c r="H28" s="20" t="s">
        <v>563</v>
      </c>
      <c r="I28" s="20"/>
      <c r="J28" s="20" t="s">
        <v>67</v>
      </c>
      <c r="K28" s="18" t="s">
        <v>496</v>
      </c>
      <c r="L28" s="25">
        <v>43257.628287037034</v>
      </c>
      <c r="M28" s="25">
        <v>43257.650370370371</v>
      </c>
      <c r="N28" s="18" t="s">
        <v>746</v>
      </c>
      <c r="O28" s="26">
        <v>2.208366898148148E-2</v>
      </c>
      <c r="V28" s="30"/>
      <c r="W28" s="30"/>
      <c r="X28" s="30"/>
    </row>
    <row r="29" spans="1:24" ht="15" customHeight="1" x14ac:dyDescent="0.35">
      <c r="A29" s="18" t="s">
        <v>529</v>
      </c>
      <c r="B29" s="18" t="s">
        <v>8</v>
      </c>
      <c r="C29" s="18">
        <v>1</v>
      </c>
      <c r="D29" s="18" t="s">
        <v>479</v>
      </c>
      <c r="E29" s="20"/>
      <c r="F29" s="20"/>
      <c r="G29" s="20"/>
      <c r="H29" s="20"/>
      <c r="I29" s="20"/>
      <c r="J29" s="20" t="s">
        <v>72</v>
      </c>
      <c r="K29" s="18" t="s">
        <v>469</v>
      </c>
      <c r="L29" s="25">
        <v>43255.547546296293</v>
      </c>
      <c r="M29" s="25">
        <v>43255.583657407406</v>
      </c>
      <c r="N29" s="18" t="s">
        <v>747</v>
      </c>
      <c r="O29" s="26">
        <v>3.6111817129629624E-2</v>
      </c>
      <c r="V29" s="30"/>
      <c r="W29" s="30"/>
      <c r="X29" s="30"/>
    </row>
    <row r="30" spans="1:24" ht="15" customHeight="1" x14ac:dyDescent="0.35">
      <c r="A30" s="18" t="s">
        <v>532</v>
      </c>
      <c r="B30" s="18" t="s">
        <v>8</v>
      </c>
      <c r="C30" s="18">
        <v>1</v>
      </c>
      <c r="D30" s="18" t="s">
        <v>51</v>
      </c>
      <c r="E30" s="20"/>
      <c r="F30" s="20"/>
      <c r="G30" s="20"/>
      <c r="H30" s="20"/>
      <c r="I30" s="20"/>
      <c r="J30" s="20" t="s">
        <v>72</v>
      </c>
      <c r="K30" s="18" t="s">
        <v>469</v>
      </c>
      <c r="L30" s="25">
        <v>43256.462187500001</v>
      </c>
      <c r="M30" s="25">
        <v>43256.484143518515</v>
      </c>
      <c r="N30" s="18" t="s">
        <v>748</v>
      </c>
      <c r="O30" s="26">
        <v>2.1962303240740739E-2</v>
      </c>
      <c r="V30" s="30"/>
      <c r="W30" s="30"/>
      <c r="X30" s="30"/>
    </row>
    <row r="31" spans="1:24" ht="15" customHeight="1" x14ac:dyDescent="0.35">
      <c r="A31" s="18" t="s">
        <v>534</v>
      </c>
      <c r="B31" s="18" t="s">
        <v>8</v>
      </c>
      <c r="C31" s="18">
        <v>3</v>
      </c>
      <c r="D31" s="18" t="s">
        <v>99</v>
      </c>
      <c r="E31" s="20"/>
      <c r="F31" s="20"/>
      <c r="G31" s="20"/>
      <c r="H31" s="20"/>
      <c r="I31" s="20"/>
      <c r="J31" s="20" t="s">
        <v>72</v>
      </c>
      <c r="K31" s="18" t="s">
        <v>718</v>
      </c>
      <c r="L31" s="25">
        <v>43255.626469907409</v>
      </c>
      <c r="M31" s="25">
        <v>43255.683842592596</v>
      </c>
      <c r="N31" s="18" t="s">
        <v>749</v>
      </c>
      <c r="O31" s="26">
        <v>5.737980324074074E-2</v>
      </c>
      <c r="V31" s="30"/>
      <c r="W31" s="30"/>
      <c r="X31" s="30"/>
    </row>
    <row r="32" spans="1:24" ht="15" customHeight="1" x14ac:dyDescent="0.35">
      <c r="A32" s="18" t="s">
        <v>750</v>
      </c>
      <c r="B32" s="18" t="s">
        <v>8</v>
      </c>
      <c r="C32" s="18">
        <v>15</v>
      </c>
      <c r="D32" s="18" t="s">
        <v>50</v>
      </c>
      <c r="E32" s="20"/>
      <c r="F32" s="20"/>
      <c r="G32" s="20"/>
      <c r="H32" s="20"/>
      <c r="I32" s="20"/>
      <c r="J32" s="20" t="s">
        <v>72</v>
      </c>
      <c r="K32" s="18" t="s">
        <v>496</v>
      </c>
      <c r="L32" s="25">
        <v>43252.617025462961</v>
      </c>
      <c r="M32" s="25">
        <v>43252.636157407411</v>
      </c>
      <c r="N32" s="18" t="s">
        <v>720</v>
      </c>
      <c r="O32" s="26">
        <v>1.9124328703703702E-2</v>
      </c>
      <c r="V32" s="30"/>
      <c r="W32" s="30"/>
      <c r="X32" s="30"/>
    </row>
    <row r="33" spans="1:24" ht="15" customHeight="1" x14ac:dyDescent="0.35">
      <c r="A33" s="18" t="s">
        <v>690</v>
      </c>
      <c r="B33" s="18" t="s">
        <v>8</v>
      </c>
      <c r="C33" s="18">
        <v>1</v>
      </c>
      <c r="D33" s="18" t="s">
        <v>99</v>
      </c>
      <c r="E33" s="20"/>
      <c r="F33" s="20"/>
      <c r="G33" s="20"/>
      <c r="H33" s="20"/>
      <c r="I33" s="20"/>
      <c r="J33" s="20" t="s">
        <v>72</v>
      </c>
      <c r="K33" s="18" t="s">
        <v>469</v>
      </c>
      <c r="L33" s="25">
        <v>43257.480925925927</v>
      </c>
      <c r="M33" s="25">
        <v>43257.517939814818</v>
      </c>
      <c r="N33" s="18" t="s">
        <v>751</v>
      </c>
      <c r="O33" s="26">
        <v>3.7016620370370366E-2</v>
      </c>
      <c r="V33" s="30"/>
      <c r="W33" s="30"/>
      <c r="X33" s="30"/>
    </row>
    <row r="34" spans="1:24" ht="15" customHeight="1" x14ac:dyDescent="0.35">
      <c r="A34" s="18" t="s">
        <v>540</v>
      </c>
      <c r="B34" s="18" t="s">
        <v>8</v>
      </c>
      <c r="C34" s="18">
        <v>7</v>
      </c>
      <c r="D34" s="18" t="s">
        <v>14</v>
      </c>
      <c r="E34" s="20"/>
      <c r="F34" s="20"/>
      <c r="G34" s="20"/>
      <c r="H34" s="20"/>
      <c r="I34" s="20"/>
      <c r="J34" s="20" t="s">
        <v>72</v>
      </c>
      <c r="K34" s="18" t="s">
        <v>489</v>
      </c>
      <c r="L34" s="25">
        <v>43255.610335648147</v>
      </c>
      <c r="M34" s="25">
        <v>43255.650659722225</v>
      </c>
      <c r="N34" s="18" t="s">
        <v>752</v>
      </c>
      <c r="O34" s="26">
        <v>4.032112268518518E-2</v>
      </c>
      <c r="V34" s="30"/>
      <c r="W34" s="30"/>
      <c r="X34" s="30"/>
    </row>
    <row r="35" spans="1:24" ht="15" customHeight="1" x14ac:dyDescent="0.35">
      <c r="A35" s="18" t="s">
        <v>100</v>
      </c>
      <c r="B35" s="18" t="s">
        <v>8</v>
      </c>
      <c r="C35" s="18">
        <v>10</v>
      </c>
      <c r="D35" s="18" t="s">
        <v>14</v>
      </c>
      <c r="E35" s="20"/>
      <c r="F35" s="20"/>
      <c r="G35" s="20"/>
      <c r="H35" s="20"/>
      <c r="I35" s="20"/>
      <c r="J35" s="20" t="s">
        <v>72</v>
      </c>
      <c r="K35" s="18" t="s">
        <v>496</v>
      </c>
      <c r="L35" s="25">
        <v>43255.408437500002</v>
      </c>
      <c r="M35" s="25">
        <v>43255.428622685184</v>
      </c>
      <c r="N35" s="18" t="s">
        <v>720</v>
      </c>
      <c r="O35" s="26">
        <v>2.0187233796296299E-2</v>
      </c>
      <c r="V35" s="30"/>
      <c r="W35" s="30"/>
      <c r="X35" s="30"/>
    </row>
    <row r="36" spans="1:24" ht="15" customHeight="1" x14ac:dyDescent="0.35">
      <c r="A36" s="18" t="s">
        <v>348</v>
      </c>
      <c r="B36" s="18" t="s">
        <v>8</v>
      </c>
      <c r="C36" s="18">
        <v>7</v>
      </c>
      <c r="D36" s="18" t="s">
        <v>14</v>
      </c>
      <c r="E36" s="20"/>
      <c r="F36" s="20"/>
      <c r="G36" s="20"/>
      <c r="H36" s="20"/>
      <c r="I36" s="20"/>
      <c r="J36" s="20" t="s">
        <v>72</v>
      </c>
      <c r="K36" s="18" t="s">
        <v>496</v>
      </c>
      <c r="L36" s="25">
        <v>43255.450520833336</v>
      </c>
      <c r="M36" s="25">
        <v>43255.470972222225</v>
      </c>
      <c r="N36" s="18" t="s">
        <v>720</v>
      </c>
      <c r="O36" s="26">
        <v>2.0449675925925923E-2</v>
      </c>
      <c r="V36" s="30"/>
      <c r="W36" s="30"/>
      <c r="X36" s="30"/>
    </row>
    <row r="37" spans="1:24" ht="15" customHeight="1" x14ac:dyDescent="0.35">
      <c r="A37" s="18" t="s">
        <v>545</v>
      </c>
      <c r="B37" s="18" t="s">
        <v>8</v>
      </c>
      <c r="C37" s="18">
        <v>1</v>
      </c>
      <c r="D37" s="18" t="s">
        <v>479</v>
      </c>
      <c r="E37" s="20"/>
      <c r="F37" s="20"/>
      <c r="G37" s="20"/>
      <c r="H37" s="20"/>
      <c r="I37" s="20"/>
      <c r="J37" s="20" t="s">
        <v>72</v>
      </c>
      <c r="K37" s="18" t="s">
        <v>496</v>
      </c>
      <c r="L37" s="25">
        <v>43255.483587962961</v>
      </c>
      <c r="M37" s="25">
        <v>43255.561122685183</v>
      </c>
      <c r="N37" s="18" t="s">
        <v>753</v>
      </c>
      <c r="O37" s="26">
        <v>7.7533391203703714E-2</v>
      </c>
      <c r="V37" s="30"/>
      <c r="W37" s="30"/>
      <c r="X37" s="30"/>
    </row>
    <row r="38" spans="1:24" ht="15" customHeight="1" x14ac:dyDescent="0.35">
      <c r="A38" s="18" t="s">
        <v>547</v>
      </c>
      <c r="B38" s="18" t="s">
        <v>8</v>
      </c>
      <c r="C38" s="18">
        <v>7</v>
      </c>
      <c r="D38" s="18" t="s">
        <v>48</v>
      </c>
      <c r="E38" s="20"/>
      <c r="F38" s="20"/>
      <c r="G38" s="20"/>
      <c r="H38" s="20"/>
      <c r="I38" s="20"/>
      <c r="J38" s="20" t="s">
        <v>67</v>
      </c>
      <c r="K38" s="18" t="s">
        <v>496</v>
      </c>
      <c r="L38" s="25">
        <v>43257.608773148146</v>
      </c>
      <c r="M38" s="25">
        <v>43257.626006944447</v>
      </c>
      <c r="N38" s="18" t="s">
        <v>720</v>
      </c>
      <c r="O38" s="26">
        <v>1.7238842592592594E-2</v>
      </c>
      <c r="V38" s="30"/>
      <c r="W38" s="30"/>
      <c r="X38" s="30"/>
    </row>
    <row r="39" spans="1:24" ht="15" customHeight="1" x14ac:dyDescent="0.35">
      <c r="A39" s="18" t="s">
        <v>548</v>
      </c>
      <c r="B39" s="18" t="s">
        <v>8</v>
      </c>
      <c r="C39" s="18">
        <v>15</v>
      </c>
      <c r="D39" s="18" t="s">
        <v>98</v>
      </c>
      <c r="E39" s="20"/>
      <c r="F39" s="20"/>
      <c r="G39" s="20"/>
      <c r="H39" s="20"/>
      <c r="I39" s="20"/>
      <c r="J39" s="20" t="s">
        <v>67</v>
      </c>
      <c r="K39" s="18" t="s">
        <v>521</v>
      </c>
      <c r="L39" s="25">
        <v>43257.526423611111</v>
      </c>
      <c r="M39" s="25">
        <v>43257.526585648149</v>
      </c>
      <c r="N39" s="18" t="s">
        <v>754</v>
      </c>
      <c r="O39" s="26">
        <v>1.5300925925925928E-4</v>
      </c>
      <c r="V39" s="30"/>
      <c r="W39" s="30"/>
      <c r="X39" s="30"/>
    </row>
    <row r="40" spans="1:24" ht="15" customHeight="1" x14ac:dyDescent="0.35">
      <c r="A40" s="18" t="s">
        <v>550</v>
      </c>
      <c r="B40" s="18" t="s">
        <v>8</v>
      </c>
      <c r="C40" s="18">
        <v>10</v>
      </c>
      <c r="D40" s="18" t="s">
        <v>32</v>
      </c>
      <c r="E40" s="20">
        <v>43257.631168981483</v>
      </c>
      <c r="F40" s="20">
        <v>43257.638865740744</v>
      </c>
      <c r="G40" s="20" t="s">
        <v>63</v>
      </c>
      <c r="H40" s="20" t="s">
        <v>551</v>
      </c>
      <c r="I40" s="20"/>
      <c r="J40" s="20" t="s">
        <v>67</v>
      </c>
      <c r="K40" s="18" t="s">
        <v>469</v>
      </c>
      <c r="L40" s="25">
        <v>43256.501064814816</v>
      </c>
      <c r="M40" s="25">
        <v>43256.511793981481</v>
      </c>
      <c r="N40" s="18" t="s">
        <v>736</v>
      </c>
      <c r="O40" s="26">
        <v>1.0719398148148146E-2</v>
      </c>
    </row>
    <row r="41" spans="1:24" ht="15" customHeight="1" x14ac:dyDescent="0.35">
      <c r="A41" s="18" t="s">
        <v>688</v>
      </c>
      <c r="B41" s="18" t="s">
        <v>8</v>
      </c>
      <c r="C41" s="18">
        <v>19</v>
      </c>
      <c r="D41" s="18" t="s">
        <v>98</v>
      </c>
      <c r="E41" s="20"/>
      <c r="F41" s="20"/>
      <c r="G41" s="20"/>
      <c r="H41" s="20"/>
      <c r="I41" s="20"/>
      <c r="J41" s="20" t="s">
        <v>67</v>
      </c>
      <c r="K41" s="18" t="s">
        <v>496</v>
      </c>
      <c r="L41" s="25">
        <v>43257.472974537035</v>
      </c>
      <c r="M41" s="25">
        <v>43257.490324074075</v>
      </c>
      <c r="N41" s="18" t="s">
        <v>755</v>
      </c>
      <c r="O41" s="26">
        <v>1.7355879629629627E-2</v>
      </c>
    </row>
    <row r="42" spans="1:24" ht="15" customHeight="1" x14ac:dyDescent="0.35">
      <c r="A42" s="18" t="s">
        <v>555</v>
      </c>
      <c r="B42" s="18" t="s">
        <v>8</v>
      </c>
      <c r="C42" s="18">
        <v>5</v>
      </c>
      <c r="D42" s="18" t="s">
        <v>51</v>
      </c>
      <c r="E42" s="20"/>
      <c r="F42" s="20"/>
      <c r="G42" s="20"/>
      <c r="H42" s="20"/>
      <c r="I42" s="20"/>
      <c r="J42" s="20" t="s">
        <v>67</v>
      </c>
      <c r="K42" s="18" t="s">
        <v>489</v>
      </c>
      <c r="L42" s="25">
        <v>43257.545324074075</v>
      </c>
      <c r="M42" s="25">
        <v>43257.573495370372</v>
      </c>
      <c r="N42" s="18" t="s">
        <v>756</v>
      </c>
      <c r="O42" s="26">
        <v>2.817108796296296E-2</v>
      </c>
    </row>
    <row r="43" spans="1:24" ht="15" customHeight="1" x14ac:dyDescent="0.35">
      <c r="A43" s="18" t="s">
        <v>692</v>
      </c>
      <c r="B43" s="18" t="s">
        <v>8</v>
      </c>
      <c r="C43" s="18">
        <v>6</v>
      </c>
      <c r="D43" s="18" t="s">
        <v>98</v>
      </c>
      <c r="E43" s="20"/>
      <c r="F43" s="20"/>
      <c r="G43" s="20"/>
      <c r="H43" s="20"/>
      <c r="I43" s="20"/>
      <c r="J43" s="20" t="s">
        <v>67</v>
      </c>
      <c r="K43" s="18" t="s">
        <v>521</v>
      </c>
      <c r="L43" s="25">
        <v>43256.520972222221</v>
      </c>
      <c r="M43" s="25">
        <v>43256.585324074076</v>
      </c>
      <c r="N43" s="18" t="s">
        <v>757</v>
      </c>
      <c r="O43" s="26">
        <v>6.4346122685185192E-2</v>
      </c>
    </row>
    <row r="44" spans="1:24" ht="15" customHeight="1" x14ac:dyDescent="0.35">
      <c r="A44" s="18" t="s">
        <v>557</v>
      </c>
      <c r="B44" s="18" t="s">
        <v>8</v>
      </c>
      <c r="C44" s="18">
        <v>2</v>
      </c>
      <c r="D44" s="18" t="s">
        <v>98</v>
      </c>
      <c r="E44" s="20"/>
      <c r="F44" s="20"/>
      <c r="G44" s="20"/>
      <c r="H44" s="20"/>
      <c r="I44" s="20"/>
      <c r="J44" s="20" t="s">
        <v>67</v>
      </c>
      <c r="K44" s="18" t="s">
        <v>469</v>
      </c>
      <c r="L44" s="25">
        <v>43256.53396990741</v>
      </c>
      <c r="M44" s="25">
        <v>43256.578981481478</v>
      </c>
      <c r="N44" s="18" t="s">
        <v>758</v>
      </c>
      <c r="O44" s="26">
        <v>4.5005868055555558E-2</v>
      </c>
    </row>
    <row r="45" spans="1:24" ht="15" customHeight="1" x14ac:dyDescent="0.35">
      <c r="A45" s="18" t="s">
        <v>559</v>
      </c>
      <c r="B45" s="18" t="s">
        <v>8</v>
      </c>
      <c r="C45" s="18">
        <v>9</v>
      </c>
      <c r="D45" s="18" t="s">
        <v>98</v>
      </c>
      <c r="E45" s="20"/>
      <c r="F45" s="20"/>
      <c r="G45" s="20"/>
      <c r="H45" s="20"/>
      <c r="I45" s="20"/>
      <c r="J45" s="20" t="s">
        <v>67</v>
      </c>
      <c r="K45" s="18" t="s">
        <v>496</v>
      </c>
      <c r="L45" s="25">
        <v>43256.583495370367</v>
      </c>
      <c r="M45" s="25">
        <v>43256.603958333333</v>
      </c>
      <c r="N45" s="18" t="s">
        <v>720</v>
      </c>
      <c r="O45" s="26">
        <v>2.0455729166666669E-2</v>
      </c>
    </row>
    <row r="46" spans="1:24" ht="15" customHeight="1" x14ac:dyDescent="0.35">
      <c r="A46" s="18" t="s">
        <v>560</v>
      </c>
      <c r="B46" s="18" t="s">
        <v>8</v>
      </c>
      <c r="C46" s="18">
        <v>4</v>
      </c>
      <c r="D46" s="18" t="s">
        <v>98</v>
      </c>
      <c r="E46" s="20"/>
      <c r="F46" s="20"/>
      <c r="G46" s="20"/>
      <c r="H46" s="20"/>
      <c r="I46" s="20"/>
      <c r="J46" s="20" t="s">
        <v>67</v>
      </c>
      <c r="K46" s="18" t="s">
        <v>521</v>
      </c>
      <c r="L46" s="25">
        <v>43256.647766203707</v>
      </c>
      <c r="M46" s="25">
        <v>43256.664849537039</v>
      </c>
      <c r="N46" s="18" t="s">
        <v>759</v>
      </c>
      <c r="O46" s="26">
        <v>1.7079108796296295E-2</v>
      </c>
    </row>
    <row r="47" spans="1:24" ht="15" customHeight="1" x14ac:dyDescent="0.35">
      <c r="A47" s="18" t="s">
        <v>565</v>
      </c>
      <c r="B47" s="18" t="s">
        <v>8</v>
      </c>
      <c r="C47" s="18">
        <v>3</v>
      </c>
      <c r="D47" s="18" t="s">
        <v>71</v>
      </c>
      <c r="E47" s="20">
        <v>43241.477453703701</v>
      </c>
      <c r="F47" s="20">
        <v>43242.70140046296</v>
      </c>
      <c r="G47" s="20" t="s">
        <v>63</v>
      </c>
      <c r="H47" s="20" t="s">
        <v>566</v>
      </c>
      <c r="I47" s="20"/>
      <c r="J47" s="20" t="s">
        <v>67</v>
      </c>
      <c r="K47" s="18" t="s">
        <v>718</v>
      </c>
      <c r="L47" s="25">
        <v>43256.653611111113</v>
      </c>
      <c r="M47" s="25">
        <v>43256.65452546296</v>
      </c>
      <c r="N47" s="18" t="s">
        <v>760</v>
      </c>
      <c r="O47" s="26">
        <v>9.1674768518518505E-4</v>
      </c>
    </row>
    <row r="48" spans="1:24" ht="15" customHeight="1" x14ac:dyDescent="0.35">
      <c r="A48" s="18" t="s">
        <v>568</v>
      </c>
      <c r="B48" s="18" t="s">
        <v>8</v>
      </c>
      <c r="C48" s="18">
        <v>3</v>
      </c>
      <c r="D48" s="18" t="s">
        <v>22</v>
      </c>
      <c r="E48" s="20"/>
      <c r="F48" s="20"/>
      <c r="G48" s="20"/>
      <c r="H48" s="20"/>
      <c r="I48" s="20"/>
      <c r="J48" s="20" t="s">
        <v>67</v>
      </c>
      <c r="K48" s="18" t="s">
        <v>496</v>
      </c>
      <c r="L48" s="25">
        <v>43256.651192129626</v>
      </c>
      <c r="M48" s="25">
        <v>43256.665185185186</v>
      </c>
      <c r="N48" s="18" t="s">
        <v>720</v>
      </c>
      <c r="O48" s="26">
        <v>1.4001018518518517E-2</v>
      </c>
    </row>
    <row r="49" spans="1:15" ht="15" customHeight="1" x14ac:dyDescent="0.35">
      <c r="A49" s="18" t="s">
        <v>570</v>
      </c>
      <c r="B49" s="18" t="s">
        <v>8</v>
      </c>
      <c r="C49" s="18">
        <v>2</v>
      </c>
      <c r="D49" s="18" t="s">
        <v>43</v>
      </c>
      <c r="E49" s="20">
        <v>43238.552546296298</v>
      </c>
      <c r="F49" s="20">
        <v>43245.465057870373</v>
      </c>
      <c r="G49" s="20" t="s">
        <v>70</v>
      </c>
      <c r="H49" s="20" t="s">
        <v>571</v>
      </c>
      <c r="I49" s="20"/>
      <c r="J49" s="20" t="s">
        <v>67</v>
      </c>
      <c r="K49" s="18" t="s">
        <v>521</v>
      </c>
      <c r="L49" s="25">
        <v>43257.630740740744</v>
      </c>
      <c r="M49" s="25">
        <v>43257.643217592595</v>
      </c>
      <c r="N49" s="18" t="s">
        <v>761</v>
      </c>
      <c r="O49" s="26">
        <v>1.2476770833333333E-2</v>
      </c>
    </row>
    <row r="50" spans="1:15" ht="15" customHeight="1" x14ac:dyDescent="0.35">
      <c r="A50" s="18" t="s">
        <v>572</v>
      </c>
      <c r="B50" s="18" t="s">
        <v>8</v>
      </c>
      <c r="C50" s="18">
        <v>2</v>
      </c>
      <c r="D50" s="18" t="s">
        <v>98</v>
      </c>
      <c r="E50" s="20"/>
      <c r="F50" s="20"/>
      <c r="G50" s="20"/>
      <c r="H50" s="20"/>
      <c r="I50" s="20"/>
      <c r="J50" s="20" t="s">
        <v>67</v>
      </c>
      <c r="K50" s="18" t="s">
        <v>718</v>
      </c>
      <c r="L50" s="25">
        <v>43256.655740740738</v>
      </c>
      <c r="M50" s="25">
        <v>43256.673391203702</v>
      </c>
      <c r="N50" s="18" t="s">
        <v>762</v>
      </c>
      <c r="O50" s="26">
        <v>1.7650717592592593E-2</v>
      </c>
    </row>
    <row r="51" spans="1:15" ht="15" customHeight="1" x14ac:dyDescent="0.35">
      <c r="A51" s="18" t="s">
        <v>686</v>
      </c>
      <c r="B51" s="18" t="s">
        <v>8</v>
      </c>
      <c r="C51" s="18">
        <v>2</v>
      </c>
      <c r="D51" s="18" t="s">
        <v>98</v>
      </c>
      <c r="E51" s="20"/>
      <c r="F51" s="20"/>
      <c r="G51" s="20"/>
      <c r="H51" s="20"/>
      <c r="I51" s="20"/>
      <c r="J51" s="20" t="s">
        <v>67</v>
      </c>
      <c r="K51" s="18" t="s">
        <v>496</v>
      </c>
      <c r="L51" s="25">
        <v>43257.371932870374</v>
      </c>
      <c r="M51" s="25">
        <v>43257.389872685184</v>
      </c>
      <c r="N51" s="18" t="s">
        <v>763</v>
      </c>
      <c r="O51" s="26">
        <v>1.7943564814814815E-2</v>
      </c>
    </row>
    <row r="52" spans="1:15" ht="15" customHeight="1" x14ac:dyDescent="0.35">
      <c r="A52" s="18" t="s">
        <v>574</v>
      </c>
      <c r="B52" s="18" t="s">
        <v>8</v>
      </c>
      <c r="C52" s="18">
        <v>1</v>
      </c>
      <c r="D52" s="18" t="s">
        <v>28</v>
      </c>
      <c r="E52" s="20"/>
      <c r="F52" s="20"/>
      <c r="G52" s="20"/>
      <c r="H52" s="20"/>
      <c r="I52" s="20"/>
      <c r="J52" s="20" t="s">
        <v>67</v>
      </c>
      <c r="K52" s="18" t="s">
        <v>718</v>
      </c>
      <c r="L52" s="25">
        <v>43257.384293981479</v>
      </c>
      <c r="M52" s="25">
        <v>43257.468321759261</v>
      </c>
      <c r="N52" s="18" t="s">
        <v>764</v>
      </c>
      <c r="O52" s="26">
        <v>8.4026168981481478E-2</v>
      </c>
    </row>
    <row r="53" spans="1:15" ht="15" customHeight="1" x14ac:dyDescent="0.35">
      <c r="A53" s="18" t="s">
        <v>575</v>
      </c>
      <c r="B53" s="18" t="s">
        <v>8</v>
      </c>
      <c r="C53" s="18">
        <v>1</v>
      </c>
      <c r="D53" s="18" t="s">
        <v>479</v>
      </c>
      <c r="E53" s="20"/>
      <c r="F53" s="20"/>
      <c r="G53" s="20"/>
      <c r="H53" s="20"/>
      <c r="I53" s="20"/>
      <c r="J53" s="20" t="s">
        <v>72</v>
      </c>
      <c r="K53" s="18" t="s">
        <v>496</v>
      </c>
      <c r="L53" s="25">
        <v>43252.474733796298</v>
      </c>
      <c r="M53" s="25">
        <v>43252.536319444444</v>
      </c>
      <c r="N53" s="18" t="s">
        <v>765</v>
      </c>
      <c r="O53" s="26">
        <v>6.1579409722222221E-2</v>
      </c>
    </row>
    <row r="54" spans="1:15" ht="15" customHeight="1" x14ac:dyDescent="0.35">
      <c r="A54" s="18" t="s">
        <v>576</v>
      </c>
      <c r="B54" s="18" t="s">
        <v>8</v>
      </c>
      <c r="C54" s="18">
        <v>1</v>
      </c>
      <c r="D54" s="18" t="s">
        <v>479</v>
      </c>
      <c r="E54" s="20"/>
      <c r="F54" s="20"/>
      <c r="G54" s="20"/>
      <c r="H54" s="20"/>
      <c r="I54" s="20"/>
      <c r="J54" s="20" t="s">
        <v>72</v>
      </c>
      <c r="K54" s="18" t="s">
        <v>469</v>
      </c>
      <c r="L54" s="25">
        <v>43252.496608796297</v>
      </c>
      <c r="M54" s="25">
        <v>43252.526932870373</v>
      </c>
      <c r="N54" s="18" t="s">
        <v>766</v>
      </c>
      <c r="O54" s="26">
        <v>3.0316944444444442E-2</v>
      </c>
    </row>
    <row r="55" spans="1:15" ht="15" customHeight="1" x14ac:dyDescent="0.35">
      <c r="A55" s="18" t="s">
        <v>580</v>
      </c>
      <c r="B55" s="18" t="s">
        <v>8</v>
      </c>
      <c r="C55" s="18">
        <v>2</v>
      </c>
      <c r="D55" s="18" t="s">
        <v>74</v>
      </c>
      <c r="E55" s="20">
        <v>43258.446967592594</v>
      </c>
      <c r="F55" s="20"/>
      <c r="G55" s="20" t="s">
        <v>63</v>
      </c>
      <c r="H55" s="20" t="s">
        <v>581</v>
      </c>
      <c r="I55" s="20"/>
      <c r="J55" s="20" t="s">
        <v>582</v>
      </c>
      <c r="K55" s="18" t="s">
        <v>521</v>
      </c>
      <c r="L55" s="25">
        <v>43257.593101851853</v>
      </c>
      <c r="M55" s="25">
        <v>43257.625243055554</v>
      </c>
      <c r="N55" s="18" t="s">
        <v>767</v>
      </c>
      <c r="O55" s="26">
        <v>3.213736111111111E-2</v>
      </c>
    </row>
    <row r="56" spans="1:15" ht="15" customHeight="1" x14ac:dyDescent="0.35">
      <c r="A56" s="18" t="s">
        <v>703</v>
      </c>
      <c r="B56" s="18" t="s">
        <v>8</v>
      </c>
      <c r="C56" s="18">
        <v>1</v>
      </c>
      <c r="D56" s="18" t="s">
        <v>479</v>
      </c>
      <c r="E56" s="20"/>
      <c r="F56" s="20"/>
      <c r="G56" s="20"/>
      <c r="H56" s="20"/>
      <c r="I56" s="20"/>
      <c r="J56" s="20" t="s">
        <v>72</v>
      </c>
      <c r="K56" s="18" t="s">
        <v>521</v>
      </c>
      <c r="L56" s="25">
        <v>43252.538877314815</v>
      </c>
      <c r="M56" s="25">
        <v>43252.579398148147</v>
      </c>
      <c r="N56" s="18" t="s">
        <v>768</v>
      </c>
      <c r="O56" s="26">
        <v>4.052730324074074E-2</v>
      </c>
    </row>
    <row r="57" spans="1:15" ht="15" customHeight="1" x14ac:dyDescent="0.35">
      <c r="A57" s="18" t="s">
        <v>584</v>
      </c>
      <c r="B57" s="18" t="s">
        <v>8</v>
      </c>
      <c r="C57" s="18">
        <v>1</v>
      </c>
      <c r="D57" s="18" t="s">
        <v>479</v>
      </c>
      <c r="E57" s="20"/>
      <c r="F57" s="20"/>
      <c r="G57" s="20"/>
      <c r="H57" s="20"/>
      <c r="I57" s="20"/>
      <c r="J57" s="20" t="s">
        <v>72</v>
      </c>
      <c r="K57" s="18" t="s">
        <v>718</v>
      </c>
      <c r="L57" s="25">
        <v>43252.53875</v>
      </c>
      <c r="M57" s="25">
        <v>43252.625972222224</v>
      </c>
      <c r="N57" s="18" t="s">
        <v>769</v>
      </c>
      <c r="O57" s="26">
        <v>8.7219293981481483E-2</v>
      </c>
    </row>
    <row r="58" spans="1:15" ht="15" customHeight="1" x14ac:dyDescent="0.35">
      <c r="A58" s="18" t="s">
        <v>613</v>
      </c>
      <c r="B58" s="18" t="s">
        <v>8</v>
      </c>
      <c r="C58" s="18">
        <v>2</v>
      </c>
      <c r="D58" s="18" t="s">
        <v>51</v>
      </c>
      <c r="E58" s="20"/>
      <c r="F58" s="20"/>
      <c r="G58" s="20"/>
      <c r="H58" s="20"/>
      <c r="I58" s="20"/>
      <c r="J58" s="20" t="s">
        <v>67</v>
      </c>
      <c r="K58" s="18" t="s">
        <v>489</v>
      </c>
      <c r="L58" s="25">
        <v>43257.520682870374</v>
      </c>
      <c r="M58" s="25">
        <v>43257.54347222222</v>
      </c>
      <c r="N58" s="18" t="s">
        <v>756</v>
      </c>
      <c r="O58" s="26">
        <v>2.2784039351851849E-2</v>
      </c>
    </row>
    <row r="59" spans="1:15" ht="15" customHeight="1" x14ac:dyDescent="0.35">
      <c r="A59" s="18" t="s">
        <v>586</v>
      </c>
      <c r="B59" s="18" t="s">
        <v>8</v>
      </c>
      <c r="C59" s="18">
        <v>7</v>
      </c>
      <c r="D59" s="18" t="s">
        <v>14</v>
      </c>
      <c r="E59" s="20">
        <v>43241.496539351851</v>
      </c>
      <c r="F59" s="20">
        <v>43244.444456018522</v>
      </c>
      <c r="G59" s="20" t="s">
        <v>65</v>
      </c>
      <c r="H59" s="20" t="s">
        <v>587</v>
      </c>
      <c r="I59" s="20"/>
      <c r="J59" s="20" t="s">
        <v>72</v>
      </c>
      <c r="K59" s="18" t="s">
        <v>718</v>
      </c>
      <c r="L59" s="25">
        <v>43257.477824074071</v>
      </c>
      <c r="M59" s="25">
        <v>43257.48978009259</v>
      </c>
      <c r="N59" s="18" t="s">
        <v>770</v>
      </c>
      <c r="O59" s="26">
        <v>1.1959814814814814E-2</v>
      </c>
    </row>
    <row r="60" spans="1:15" ht="15" customHeight="1" x14ac:dyDescent="0.35">
      <c r="A60" s="18" t="s">
        <v>589</v>
      </c>
      <c r="B60" s="18" t="s">
        <v>8</v>
      </c>
      <c r="C60" s="18">
        <v>21</v>
      </c>
      <c r="D60" s="18" t="s">
        <v>14</v>
      </c>
      <c r="E60" s="20">
        <v>43256.518136574072</v>
      </c>
      <c r="F60" s="20">
        <v>43257.510937500003</v>
      </c>
      <c r="G60" s="20" t="s">
        <v>63</v>
      </c>
      <c r="H60" s="20" t="s">
        <v>590</v>
      </c>
      <c r="I60" s="20"/>
      <c r="J60" s="20" t="s">
        <v>72</v>
      </c>
      <c r="K60" s="18" t="s">
        <v>718</v>
      </c>
      <c r="L60" s="25">
        <v>43255.68645833333</v>
      </c>
      <c r="M60" s="25">
        <v>43255.712013888886</v>
      </c>
      <c r="N60" s="18" t="s">
        <v>771</v>
      </c>
      <c r="O60" s="26">
        <v>2.5553310185185186E-2</v>
      </c>
    </row>
    <row r="61" spans="1:15" ht="15" customHeight="1" x14ac:dyDescent="0.35">
      <c r="A61" s="18" t="s">
        <v>594</v>
      </c>
      <c r="B61" s="18" t="s">
        <v>8</v>
      </c>
      <c r="C61" s="18">
        <v>3</v>
      </c>
      <c r="D61" s="18" t="s">
        <v>14</v>
      </c>
      <c r="E61" s="20"/>
      <c r="F61" s="20"/>
      <c r="G61" s="20"/>
      <c r="H61" s="20"/>
      <c r="I61" s="20"/>
      <c r="J61" s="20" t="s">
        <v>72</v>
      </c>
      <c r="K61" s="18" t="s">
        <v>469</v>
      </c>
      <c r="L61" s="25">
        <v>43257.528043981481</v>
      </c>
      <c r="M61" s="25">
        <v>43257.542037037034</v>
      </c>
      <c r="N61" s="18" t="s">
        <v>736</v>
      </c>
      <c r="O61" s="26">
        <v>1.3991203703703702E-2</v>
      </c>
    </row>
    <row r="62" spans="1:15" ht="15" customHeight="1" x14ac:dyDescent="0.35">
      <c r="A62" s="18" t="s">
        <v>598</v>
      </c>
      <c r="B62" s="18" t="s">
        <v>8</v>
      </c>
      <c r="C62" s="18">
        <v>12</v>
      </c>
      <c r="D62" s="18" t="s">
        <v>14</v>
      </c>
      <c r="E62" s="20"/>
      <c r="F62" s="20"/>
      <c r="G62" s="20"/>
      <c r="H62" s="20"/>
      <c r="I62" s="20"/>
      <c r="J62" s="20" t="s">
        <v>72</v>
      </c>
      <c r="K62" s="18" t="s">
        <v>496</v>
      </c>
      <c r="L62" s="25">
        <v>43257.453518518516</v>
      </c>
      <c r="M62" s="25">
        <v>43257.471863425926</v>
      </c>
      <c r="N62" s="18" t="s">
        <v>720</v>
      </c>
      <c r="O62" s="26">
        <v>1.8339085648148148E-2</v>
      </c>
    </row>
    <row r="63" spans="1:15" ht="15" customHeight="1" x14ac:dyDescent="0.35">
      <c r="A63" s="18" t="s">
        <v>527</v>
      </c>
      <c r="B63" s="18" t="s">
        <v>8</v>
      </c>
      <c r="C63" s="18">
        <v>1</v>
      </c>
      <c r="D63" s="18" t="s">
        <v>479</v>
      </c>
      <c r="E63" s="20"/>
      <c r="F63" s="20"/>
      <c r="G63" s="20"/>
      <c r="H63" s="20"/>
      <c r="I63" s="20"/>
      <c r="J63" s="20" t="s">
        <v>72</v>
      </c>
      <c r="K63" s="18" t="s">
        <v>718</v>
      </c>
      <c r="L63" s="25">
        <v>43255.407511574071</v>
      </c>
      <c r="M63" s="25">
        <v>43255.48064814815</v>
      </c>
      <c r="N63" s="18" t="s">
        <v>772</v>
      </c>
      <c r="O63" s="26">
        <v>7.3142824074074075E-2</v>
      </c>
    </row>
    <row r="64" spans="1:15" ht="15" customHeight="1" x14ac:dyDescent="0.35">
      <c r="A64" s="18" t="s">
        <v>605</v>
      </c>
      <c r="B64" s="18" t="s">
        <v>8</v>
      </c>
      <c r="C64" s="18">
        <v>1</v>
      </c>
      <c r="D64" s="18" t="s">
        <v>24</v>
      </c>
      <c r="E64" s="20">
        <v>43255.438564814816</v>
      </c>
      <c r="F64" s="20">
        <v>43255.482245370367</v>
      </c>
      <c r="G64" s="20" t="s">
        <v>70</v>
      </c>
      <c r="H64" s="20" t="s">
        <v>606</v>
      </c>
      <c r="I64" s="20"/>
      <c r="J64" s="20" t="s">
        <v>72</v>
      </c>
      <c r="K64" s="18" t="s">
        <v>469</v>
      </c>
      <c r="L64" s="25">
        <v>43252.45449074074</v>
      </c>
      <c r="M64" s="25">
        <v>43252.486712962964</v>
      </c>
      <c r="N64" s="18" t="s">
        <v>773</v>
      </c>
      <c r="O64" s="26">
        <v>3.2216446759259255E-2</v>
      </c>
    </row>
    <row r="65" spans="1:15" ht="15" customHeight="1" x14ac:dyDescent="0.35">
      <c r="A65" s="18" t="s">
        <v>698</v>
      </c>
      <c r="B65" s="18" t="s">
        <v>8</v>
      </c>
      <c r="C65" s="18">
        <v>1</v>
      </c>
      <c r="D65" s="18" t="s">
        <v>479</v>
      </c>
      <c r="E65" s="20">
        <v>43255.536851851852</v>
      </c>
      <c r="F65" s="20">
        <v>43255.544594907406</v>
      </c>
      <c r="G65" s="20" t="s">
        <v>70</v>
      </c>
      <c r="H65" s="20" t="s">
        <v>699</v>
      </c>
      <c r="I65" s="20"/>
      <c r="J65" s="20" t="s">
        <v>67</v>
      </c>
      <c r="K65" s="18" t="s">
        <v>493</v>
      </c>
      <c r="L65" s="25">
        <v>43252.502314814818</v>
      </c>
      <c r="M65" s="25">
        <v>43252.523553240739</v>
      </c>
      <c r="N65" s="18" t="s">
        <v>774</v>
      </c>
      <c r="O65" s="26">
        <v>2.1232210648148148E-2</v>
      </c>
    </row>
    <row r="66" spans="1:15" ht="15" customHeight="1" x14ac:dyDescent="0.35">
      <c r="A66" s="18" t="s">
        <v>608</v>
      </c>
      <c r="B66" s="18" t="s">
        <v>8</v>
      </c>
      <c r="C66" s="18">
        <v>3</v>
      </c>
      <c r="D66" s="18" t="s">
        <v>51</v>
      </c>
      <c r="E66" s="20"/>
      <c r="F66" s="20"/>
      <c r="G66" s="20"/>
      <c r="H66" s="20"/>
      <c r="I66" s="20"/>
      <c r="J66" s="20" t="s">
        <v>67</v>
      </c>
      <c r="K66" s="18" t="s">
        <v>496</v>
      </c>
      <c r="L66" s="25">
        <v>43258.390486111108</v>
      </c>
      <c r="M66" s="25">
        <v>43258.411122685182</v>
      </c>
      <c r="N66" s="18" t="s">
        <v>720</v>
      </c>
      <c r="O66" s="26">
        <v>2.0637789351851853E-2</v>
      </c>
    </row>
    <row r="67" spans="1:15" ht="15" customHeight="1" x14ac:dyDescent="0.35">
      <c r="A67" s="18" t="s">
        <v>610</v>
      </c>
      <c r="B67" s="18" t="s">
        <v>8</v>
      </c>
      <c r="C67" s="18">
        <v>3</v>
      </c>
      <c r="D67" s="18" t="s">
        <v>28</v>
      </c>
      <c r="E67" s="20">
        <v>43235.605590277781</v>
      </c>
      <c r="F67" s="20">
        <v>43245.568078703705</v>
      </c>
      <c r="G67" s="20" t="s">
        <v>70</v>
      </c>
      <c r="H67" s="20" t="s">
        <v>611</v>
      </c>
      <c r="I67" s="20"/>
      <c r="J67" s="20" t="s">
        <v>67</v>
      </c>
      <c r="K67" s="18" t="s">
        <v>718</v>
      </c>
      <c r="L67" s="25">
        <v>43258.610486111109</v>
      </c>
      <c r="M67" s="25">
        <v>43258.623194444444</v>
      </c>
      <c r="N67" s="18" t="s">
        <v>775</v>
      </c>
      <c r="O67" s="26">
        <v>1.2707824074074075E-2</v>
      </c>
    </row>
    <row r="68" spans="1:15" ht="15" customHeight="1" x14ac:dyDescent="0.35">
      <c r="A68" s="18" t="s">
        <v>615</v>
      </c>
      <c r="B68" s="18" t="s">
        <v>8</v>
      </c>
      <c r="C68" s="18">
        <v>2</v>
      </c>
      <c r="D68" s="18" t="s">
        <v>492</v>
      </c>
      <c r="E68" s="20"/>
      <c r="F68" s="20"/>
      <c r="G68" s="20"/>
      <c r="H68" s="20"/>
      <c r="I68" s="20"/>
      <c r="J68" s="20" t="s">
        <v>67</v>
      </c>
      <c r="K68" s="18" t="s">
        <v>521</v>
      </c>
      <c r="L68" s="25">
        <v>43257.548819444448</v>
      </c>
      <c r="M68" s="25">
        <v>43257.590601851851</v>
      </c>
      <c r="N68" s="18" t="s">
        <v>776</v>
      </c>
      <c r="O68" s="26">
        <v>4.177903935185185E-2</v>
      </c>
    </row>
    <row r="69" spans="1:15" ht="15" customHeight="1" x14ac:dyDescent="0.35">
      <c r="A69" s="18" t="s">
        <v>617</v>
      </c>
      <c r="B69" s="18" t="s">
        <v>8</v>
      </c>
      <c r="C69" s="18">
        <v>2</v>
      </c>
      <c r="D69" s="18" t="s">
        <v>32</v>
      </c>
      <c r="E69" s="20"/>
      <c r="F69" s="20"/>
      <c r="G69" s="20"/>
      <c r="H69" s="20"/>
      <c r="I69" s="20"/>
      <c r="J69" s="20" t="s">
        <v>67</v>
      </c>
      <c r="K69" s="18" t="s">
        <v>496</v>
      </c>
      <c r="L69" s="25">
        <v>43257.584999999999</v>
      </c>
      <c r="M69" s="25">
        <v>43257.606504629628</v>
      </c>
      <c r="N69" s="18" t="s">
        <v>777</v>
      </c>
      <c r="O69" s="26">
        <v>2.1495474537037037E-2</v>
      </c>
    </row>
    <row r="70" spans="1:15" ht="15" customHeight="1" x14ac:dyDescent="0.35">
      <c r="A70" s="18" t="s">
        <v>619</v>
      </c>
      <c r="B70" s="18" t="s">
        <v>8</v>
      </c>
      <c r="C70" s="18">
        <v>3</v>
      </c>
      <c r="D70" s="18" t="s">
        <v>311</v>
      </c>
      <c r="E70" s="20"/>
      <c r="F70" s="20"/>
      <c r="G70" s="20"/>
      <c r="H70" s="20"/>
      <c r="I70" s="20"/>
      <c r="J70" s="20" t="s">
        <v>67</v>
      </c>
      <c r="K70" s="18" t="s">
        <v>493</v>
      </c>
      <c r="L70" s="25">
        <v>43257.588391203702</v>
      </c>
      <c r="M70" s="25">
        <v>43257.602199074077</v>
      </c>
      <c r="N70" s="18" t="s">
        <v>778</v>
      </c>
      <c r="O70" s="26">
        <v>1.3809745370370372E-2</v>
      </c>
    </row>
    <row r="71" spans="1:15" ht="15" customHeight="1" x14ac:dyDescent="0.35">
      <c r="A71" s="18" t="s">
        <v>620</v>
      </c>
      <c r="B71" s="18" t="s">
        <v>8</v>
      </c>
      <c r="C71" s="18">
        <v>2</v>
      </c>
      <c r="D71" s="18" t="s">
        <v>43</v>
      </c>
      <c r="E71" s="20"/>
      <c r="F71" s="20"/>
      <c r="G71" s="20"/>
      <c r="H71" s="20"/>
      <c r="I71" s="20"/>
      <c r="J71" s="20" t="s">
        <v>67</v>
      </c>
      <c r="K71" s="18" t="s">
        <v>469</v>
      </c>
      <c r="L71" s="25">
        <v>43257.562835648147</v>
      </c>
      <c r="M71" s="25">
        <v>43257.571018518516</v>
      </c>
      <c r="N71" s="18" t="s">
        <v>736</v>
      </c>
      <c r="O71" s="26">
        <v>8.1846874999999993E-3</v>
      </c>
    </row>
    <row r="72" spans="1:15" ht="15" customHeight="1" x14ac:dyDescent="0.35">
      <c r="A72" s="18" t="s">
        <v>621</v>
      </c>
      <c r="B72" s="18" t="s">
        <v>8</v>
      </c>
      <c r="C72" s="18">
        <v>1</v>
      </c>
      <c r="D72" s="18" t="s">
        <v>479</v>
      </c>
      <c r="E72" s="20"/>
      <c r="F72" s="20"/>
      <c r="G72" s="20"/>
      <c r="H72" s="20"/>
      <c r="I72" s="20"/>
      <c r="J72" s="20" t="s">
        <v>67</v>
      </c>
      <c r="K72" s="18" t="s">
        <v>521</v>
      </c>
      <c r="L72" s="25">
        <v>43258.337696759256</v>
      </c>
      <c r="M72" s="25">
        <v>43258.392361111109</v>
      </c>
      <c r="N72" s="18" t="s">
        <v>779</v>
      </c>
      <c r="O72" s="26">
        <v>5.466569444444444E-2</v>
      </c>
    </row>
    <row r="73" spans="1:15" ht="15" customHeight="1" x14ac:dyDescent="0.35">
      <c r="A73" s="18" t="s">
        <v>622</v>
      </c>
      <c r="B73" s="18" t="s">
        <v>8</v>
      </c>
      <c r="C73" s="18">
        <v>1</v>
      </c>
      <c r="D73" s="18" t="s">
        <v>479</v>
      </c>
      <c r="E73" s="20"/>
      <c r="F73" s="20"/>
      <c r="G73" s="20"/>
      <c r="H73" s="20"/>
      <c r="I73" s="20"/>
      <c r="J73" s="20" t="s">
        <v>67</v>
      </c>
      <c r="K73" s="18" t="s">
        <v>493</v>
      </c>
      <c r="L73" s="25">
        <v>43257.604097222225</v>
      </c>
      <c r="M73" s="25">
        <v>43257.625208333331</v>
      </c>
      <c r="N73" s="18" t="s">
        <v>780</v>
      </c>
      <c r="O73" s="26">
        <v>2.110383101851852E-2</v>
      </c>
    </row>
    <row r="74" spans="1:15" ht="15" customHeight="1" x14ac:dyDescent="0.35">
      <c r="A74" s="18" t="s">
        <v>623</v>
      </c>
      <c r="B74" s="18" t="s">
        <v>18</v>
      </c>
      <c r="C74" s="18">
        <v>1</v>
      </c>
      <c r="D74" s="18" t="s">
        <v>624</v>
      </c>
      <c r="E74" s="20"/>
      <c r="F74" s="20"/>
      <c r="G74" s="20"/>
      <c r="H74" s="20"/>
      <c r="I74" s="20"/>
      <c r="J74" s="20" t="s">
        <v>67</v>
      </c>
      <c r="K74" s="18" t="s">
        <v>489</v>
      </c>
      <c r="L74" s="25">
        <v>43257.574560185189</v>
      </c>
      <c r="M74" s="25">
        <v>43257.586956018517</v>
      </c>
      <c r="N74" s="18" t="s">
        <v>781</v>
      </c>
      <c r="O74" s="26">
        <v>1.2404108796296297E-2</v>
      </c>
    </row>
    <row r="75" spans="1:15" ht="15" customHeight="1" x14ac:dyDescent="0.35">
      <c r="A75" s="18" t="s">
        <v>626</v>
      </c>
      <c r="B75" s="18" t="s">
        <v>8</v>
      </c>
      <c r="C75" s="18">
        <v>1</v>
      </c>
      <c r="D75" s="18" t="s">
        <v>98</v>
      </c>
      <c r="E75" s="20"/>
      <c r="F75" s="20"/>
      <c r="G75" s="20"/>
      <c r="H75" s="20"/>
      <c r="I75" s="20"/>
      <c r="J75" s="20" t="s">
        <v>67</v>
      </c>
      <c r="K75" s="18" t="s">
        <v>496</v>
      </c>
      <c r="L75" s="25">
        <v>43258.589317129627</v>
      </c>
      <c r="M75" s="25">
        <v>43258.625694444447</v>
      </c>
      <c r="N75" s="18" t="s">
        <v>782</v>
      </c>
      <c r="O75" s="26">
        <v>3.6379108796296293E-2</v>
      </c>
    </row>
    <row r="76" spans="1:15" ht="15" customHeight="1" x14ac:dyDescent="0.35">
      <c r="A76" s="18" t="s">
        <v>631</v>
      </c>
      <c r="B76" s="18" t="s">
        <v>8</v>
      </c>
      <c r="C76" s="18">
        <v>10</v>
      </c>
      <c r="D76" s="18" t="s">
        <v>632</v>
      </c>
      <c r="E76" s="20"/>
      <c r="F76" s="20"/>
      <c r="G76" s="20"/>
      <c r="H76" s="20"/>
      <c r="I76" s="20"/>
      <c r="J76" s="20" t="s">
        <v>67</v>
      </c>
      <c r="K76" s="18" t="s">
        <v>493</v>
      </c>
      <c r="L76" s="25">
        <v>43257.646006944444</v>
      </c>
      <c r="M76" s="25">
        <v>43257.665439814817</v>
      </c>
      <c r="N76" s="18" t="s">
        <v>778</v>
      </c>
      <c r="O76" s="26">
        <v>1.9439618055555555E-2</v>
      </c>
    </row>
    <row r="77" spans="1:15" ht="15" customHeight="1" x14ac:dyDescent="0.35">
      <c r="A77" s="18" t="s">
        <v>635</v>
      </c>
      <c r="B77" s="18" t="s">
        <v>8</v>
      </c>
      <c r="C77" s="18">
        <v>10</v>
      </c>
      <c r="D77" s="18" t="s">
        <v>375</v>
      </c>
      <c r="E77" s="20"/>
      <c r="F77" s="20"/>
      <c r="G77" s="20"/>
      <c r="H77" s="20"/>
      <c r="I77" s="20"/>
      <c r="J77" s="20" t="s">
        <v>67</v>
      </c>
      <c r="K77" s="18" t="s">
        <v>469</v>
      </c>
      <c r="L77" s="25">
        <v>43258.442662037036</v>
      </c>
      <c r="M77" s="25">
        <v>43258.452268518522</v>
      </c>
      <c r="N77" s="18" t="s">
        <v>736</v>
      </c>
      <c r="O77" s="26">
        <v>9.5985763888888891E-3</v>
      </c>
    </row>
    <row r="78" spans="1:15" ht="15" customHeight="1" x14ac:dyDescent="0.35">
      <c r="A78" s="18" t="s">
        <v>636</v>
      </c>
      <c r="B78" s="18" t="s">
        <v>8</v>
      </c>
      <c r="C78" s="18">
        <v>9</v>
      </c>
      <c r="D78" s="18" t="s">
        <v>40</v>
      </c>
      <c r="E78" s="20"/>
      <c r="F78" s="20"/>
      <c r="G78" s="20"/>
      <c r="H78" s="20"/>
      <c r="I78" s="20"/>
      <c r="J78" s="20" t="s">
        <v>67</v>
      </c>
      <c r="K78" s="18" t="s">
        <v>469</v>
      </c>
      <c r="L78" s="25">
        <v>43258.452777777777</v>
      </c>
      <c r="M78" s="25">
        <v>43258.514328703706</v>
      </c>
      <c r="N78" s="18" t="s">
        <v>783</v>
      </c>
      <c r="O78" s="26">
        <v>6.154662037037037E-2</v>
      </c>
    </row>
    <row r="79" spans="1:15" ht="15" customHeight="1" x14ac:dyDescent="0.35">
      <c r="A79" s="18" t="s">
        <v>638</v>
      </c>
      <c r="B79" s="18" t="s">
        <v>8</v>
      </c>
      <c r="C79" s="18">
        <v>4</v>
      </c>
      <c r="D79" s="18" t="s">
        <v>44</v>
      </c>
      <c r="E79" s="20"/>
      <c r="F79" s="20"/>
      <c r="G79" s="20"/>
      <c r="H79" s="20"/>
      <c r="I79" s="20"/>
      <c r="J79" s="20" t="s">
        <v>67</v>
      </c>
      <c r="K79" s="18" t="s">
        <v>521</v>
      </c>
      <c r="L79" s="25">
        <v>43258.563819444447</v>
      </c>
      <c r="M79" s="25">
        <v>43258.564409722225</v>
      </c>
      <c r="N79" s="18" t="s">
        <v>784</v>
      </c>
      <c r="O79" s="26">
        <v>5.9126157407407413E-4</v>
      </c>
    </row>
    <row r="80" spans="1:15" ht="15" customHeight="1" x14ac:dyDescent="0.35">
      <c r="A80" s="18" t="s">
        <v>640</v>
      </c>
      <c r="B80" s="18" t="s">
        <v>8</v>
      </c>
      <c r="C80" s="18">
        <v>3</v>
      </c>
      <c r="D80" s="18" t="s">
        <v>375</v>
      </c>
      <c r="E80" s="20"/>
      <c r="F80" s="20"/>
      <c r="G80" s="20"/>
      <c r="H80" s="20"/>
      <c r="I80" s="20"/>
      <c r="J80" s="20" t="s">
        <v>67</v>
      </c>
      <c r="K80" s="18" t="s">
        <v>469</v>
      </c>
      <c r="L80" s="25">
        <v>43258.533599537041</v>
      </c>
      <c r="M80" s="25">
        <v>43258.54241898148</v>
      </c>
      <c r="N80" s="18" t="s">
        <v>736</v>
      </c>
      <c r="O80" s="26">
        <v>8.8211226851851853E-3</v>
      </c>
    </row>
    <row r="81" spans="1:15" ht="15" customHeight="1" x14ac:dyDescent="0.35">
      <c r="A81" s="18" t="s">
        <v>642</v>
      </c>
      <c r="B81" s="18" t="s">
        <v>8</v>
      </c>
      <c r="C81" s="18">
        <v>4</v>
      </c>
      <c r="D81" s="18" t="s">
        <v>44</v>
      </c>
      <c r="E81" s="20"/>
      <c r="F81" s="20"/>
      <c r="G81" s="20"/>
      <c r="H81" s="20"/>
      <c r="I81" s="20"/>
      <c r="J81" s="20" t="s">
        <v>67</v>
      </c>
      <c r="K81" s="18" t="s">
        <v>469</v>
      </c>
      <c r="L81" s="25">
        <v>43258.551979166667</v>
      </c>
      <c r="M81" s="25">
        <v>43258.568055555559</v>
      </c>
      <c r="N81" s="18" t="s">
        <v>736</v>
      </c>
      <c r="O81" s="26">
        <v>1.607221064814815E-2</v>
      </c>
    </row>
    <row r="82" spans="1:15" ht="15" customHeight="1" x14ac:dyDescent="0.35">
      <c r="A82" s="18" t="s">
        <v>644</v>
      </c>
      <c r="B82" s="18" t="s">
        <v>8</v>
      </c>
      <c r="C82" s="18">
        <v>3</v>
      </c>
      <c r="D82" s="18" t="s">
        <v>44</v>
      </c>
      <c r="E82" s="20"/>
      <c r="F82" s="20"/>
      <c r="G82" s="20"/>
      <c r="H82" s="20"/>
      <c r="I82" s="20"/>
      <c r="J82" s="20" t="s">
        <v>67</v>
      </c>
      <c r="K82" s="18" t="s">
        <v>496</v>
      </c>
      <c r="L82" s="25">
        <v>43258.569131944445</v>
      </c>
      <c r="M82" s="25">
        <v>43258.588472222225</v>
      </c>
      <c r="N82" s="18" t="s">
        <v>720</v>
      </c>
      <c r="O82" s="26">
        <v>1.9338796296296298E-2</v>
      </c>
    </row>
    <row r="83" spans="1:15" ht="15" customHeight="1" x14ac:dyDescent="0.35">
      <c r="A83" s="18" t="s">
        <v>683</v>
      </c>
      <c r="B83" s="18" t="s">
        <v>8</v>
      </c>
      <c r="C83" s="18">
        <v>3</v>
      </c>
      <c r="D83" s="18" t="s">
        <v>684</v>
      </c>
      <c r="E83" s="20"/>
      <c r="F83" s="20"/>
      <c r="G83" s="20"/>
      <c r="H83" s="20"/>
      <c r="I83" s="20"/>
      <c r="J83" s="20" t="s">
        <v>67</v>
      </c>
      <c r="K83" s="18" t="s">
        <v>469</v>
      </c>
      <c r="L83" s="25">
        <v>43258.571689814817</v>
      </c>
      <c r="M83" s="25">
        <v>43258.579641203702</v>
      </c>
      <c r="N83" s="18" t="s">
        <v>736</v>
      </c>
      <c r="O83" s="26">
        <v>7.9571643518518524E-3</v>
      </c>
    </row>
    <row r="84" spans="1:15" ht="15" customHeight="1" x14ac:dyDescent="0.35">
      <c r="A84" s="18" t="s">
        <v>647</v>
      </c>
      <c r="B84" s="18" t="s">
        <v>8</v>
      </c>
      <c r="C84" s="18">
        <v>4</v>
      </c>
      <c r="D84" s="18" t="s">
        <v>492</v>
      </c>
      <c r="E84" s="20"/>
      <c r="F84" s="20"/>
      <c r="G84" s="20"/>
      <c r="H84" s="20"/>
      <c r="I84" s="20"/>
      <c r="J84" s="20" t="s">
        <v>67</v>
      </c>
      <c r="K84" s="18" t="s">
        <v>469</v>
      </c>
      <c r="L84" s="25">
        <v>43258.580671296295</v>
      </c>
      <c r="M84" s="25">
        <v>43258.595347222225</v>
      </c>
      <c r="N84" s="18" t="s">
        <v>736</v>
      </c>
      <c r="O84" s="26">
        <v>1.4673773148148148E-2</v>
      </c>
    </row>
    <row r="85" spans="1:15" ht="15" customHeight="1" x14ac:dyDescent="0.35">
      <c r="A85" s="18" t="s">
        <v>649</v>
      </c>
      <c r="B85" s="18" t="s">
        <v>8</v>
      </c>
      <c r="C85" s="18">
        <v>1</v>
      </c>
      <c r="D85" s="18" t="s">
        <v>98</v>
      </c>
      <c r="E85" s="20"/>
      <c r="F85" s="20"/>
      <c r="G85" s="20"/>
      <c r="H85" s="20"/>
      <c r="I85" s="20"/>
      <c r="J85" s="20" t="s">
        <v>67</v>
      </c>
      <c r="K85" s="18" t="s">
        <v>718</v>
      </c>
      <c r="L85" s="25">
        <v>43258.662256944444</v>
      </c>
      <c r="M85" s="25">
        <v>43258.706342592595</v>
      </c>
      <c r="N85" s="18" t="s">
        <v>785</v>
      </c>
      <c r="O85" s="26">
        <v>4.4085659722222226E-2</v>
      </c>
    </row>
    <row r="86" spans="1:15" ht="15" customHeight="1" x14ac:dyDescent="0.35">
      <c r="A86" s="18" t="s">
        <v>706</v>
      </c>
      <c r="B86" s="18" t="s">
        <v>8</v>
      </c>
      <c r="C86" s="18">
        <v>1</v>
      </c>
      <c r="D86" s="18" t="s">
        <v>479</v>
      </c>
      <c r="E86" s="20"/>
      <c r="F86" s="20"/>
      <c r="G86" s="20"/>
      <c r="H86" s="20"/>
      <c r="I86" s="20"/>
      <c r="J86" s="20" t="s">
        <v>67</v>
      </c>
      <c r="K86" s="18" t="s">
        <v>521</v>
      </c>
      <c r="L86" s="25">
        <v>43255.458333333336</v>
      </c>
      <c r="M86" s="25">
        <v>43255.474664351852</v>
      </c>
      <c r="N86" s="18" t="s">
        <v>786</v>
      </c>
      <c r="O86" s="26">
        <v>1.6329050925925927E-2</v>
      </c>
    </row>
    <row r="87" spans="1:15" ht="15" customHeight="1" x14ac:dyDescent="0.35">
      <c r="A87" s="18" t="s">
        <v>500</v>
      </c>
      <c r="B87" s="18" t="s">
        <v>8</v>
      </c>
      <c r="C87" s="18">
        <v>3</v>
      </c>
      <c r="D87" s="18" t="s">
        <v>501</v>
      </c>
      <c r="E87" s="20"/>
      <c r="F87" s="20"/>
      <c r="G87" s="20"/>
      <c r="H87" s="20"/>
      <c r="I87" s="20"/>
      <c r="J87" s="20" t="s">
        <v>67</v>
      </c>
      <c r="K87" s="18" t="s">
        <v>469</v>
      </c>
      <c r="L87" s="25">
        <v>43255.586712962962</v>
      </c>
      <c r="M87" s="25">
        <v>43255.596076388887</v>
      </c>
      <c r="N87" s="18" t="s">
        <v>736</v>
      </c>
      <c r="O87" s="26">
        <v>9.3674768518518508E-3</v>
      </c>
    </row>
    <row r="88" spans="1:15" ht="45" customHeight="1" x14ac:dyDescent="0.35">
      <c r="A88" s="18" t="s">
        <v>710</v>
      </c>
      <c r="B88" s="18" t="s">
        <v>8</v>
      </c>
      <c r="C88" s="18">
        <v>1</v>
      </c>
      <c r="D88" s="18" t="s">
        <v>77</v>
      </c>
      <c r="E88" s="20">
        <v>43269.668611111112</v>
      </c>
      <c r="F88" s="20">
        <v>43270.545393518521</v>
      </c>
      <c r="G88" s="20" t="s">
        <v>63</v>
      </c>
      <c r="H88" s="20" t="s">
        <v>711</v>
      </c>
      <c r="I88" s="20" t="s">
        <v>712</v>
      </c>
      <c r="J88" s="20" t="s">
        <v>67</v>
      </c>
      <c r="K88" s="18" t="s">
        <v>718</v>
      </c>
      <c r="L88" s="25">
        <v>43255.531041666669</v>
      </c>
      <c r="M88" s="25">
        <v>43255.589444444442</v>
      </c>
      <c r="N88" s="18" t="s">
        <v>787</v>
      </c>
      <c r="O88" s="26">
        <v>5.8397893518518519E-2</v>
      </c>
    </row>
    <row r="89" spans="1:15" ht="15" customHeight="1" x14ac:dyDescent="0.35">
      <c r="A89" s="18" t="s">
        <v>542</v>
      </c>
      <c r="B89" s="18" t="s">
        <v>8</v>
      </c>
      <c r="C89" s="18">
        <v>4</v>
      </c>
      <c r="D89" s="18" t="s">
        <v>14</v>
      </c>
      <c r="E89" s="20"/>
      <c r="F89" s="20"/>
      <c r="G89" s="20"/>
      <c r="H89" s="20"/>
      <c r="I89" s="20"/>
      <c r="J89" s="20" t="s">
        <v>72</v>
      </c>
      <c r="K89" s="18" t="s">
        <v>496</v>
      </c>
      <c r="L89" s="25">
        <v>43255.638124999998</v>
      </c>
      <c r="M89" s="25">
        <v>43255.659583333334</v>
      </c>
      <c r="N89" s="18" t="s">
        <v>720</v>
      </c>
      <c r="O89" s="26">
        <v>2.1452523148148148E-2</v>
      </c>
    </row>
    <row r="90" spans="1:15" ht="15" customHeight="1" x14ac:dyDescent="0.35">
      <c r="A90" s="18" t="s">
        <v>507</v>
      </c>
      <c r="B90" s="18" t="s">
        <v>8</v>
      </c>
      <c r="C90" s="18">
        <v>3</v>
      </c>
      <c r="D90" s="18" t="s">
        <v>28</v>
      </c>
      <c r="E90" s="20"/>
      <c r="F90" s="20"/>
      <c r="G90" s="20"/>
      <c r="H90" s="20"/>
      <c r="I90" s="20"/>
      <c r="J90" s="20" t="s">
        <v>67</v>
      </c>
      <c r="K90" s="18" t="s">
        <v>469</v>
      </c>
      <c r="L90" s="25">
        <v>43255.651365740741</v>
      </c>
      <c r="M90" s="25">
        <v>43255.66138888889</v>
      </c>
      <c r="N90" s="18" t="s">
        <v>736</v>
      </c>
      <c r="O90" s="26">
        <v>1.002863425925926E-2</v>
      </c>
    </row>
    <row r="91" spans="1:15" ht="15" customHeight="1" x14ac:dyDescent="0.35">
      <c r="A91" s="18" t="s">
        <v>788</v>
      </c>
      <c r="B91" s="18" t="s">
        <v>8</v>
      </c>
      <c r="C91" s="18">
        <v>1</v>
      </c>
      <c r="D91" s="18" t="s">
        <v>789</v>
      </c>
      <c r="E91" s="20"/>
      <c r="F91" s="20"/>
      <c r="G91" s="20"/>
      <c r="H91" s="20"/>
      <c r="I91" s="20"/>
      <c r="J91" s="20" t="s">
        <v>72</v>
      </c>
      <c r="K91" s="18" t="s">
        <v>718</v>
      </c>
      <c r="L91" s="25">
        <v>43252.636296296296</v>
      </c>
      <c r="M91" s="25">
        <v>43252.709745370368</v>
      </c>
      <c r="N91" s="18" t="s">
        <v>790</v>
      </c>
      <c r="O91" s="26">
        <v>7.3446979166666662E-2</v>
      </c>
    </row>
    <row r="92" spans="1:15" ht="15" customHeight="1" x14ac:dyDescent="0.35">
      <c r="A92" s="18" t="s">
        <v>657</v>
      </c>
      <c r="B92" s="18" t="s">
        <v>8</v>
      </c>
      <c r="C92" s="18">
        <v>2</v>
      </c>
      <c r="D92" s="18" t="s">
        <v>76</v>
      </c>
      <c r="E92" s="20"/>
      <c r="F92" s="20"/>
      <c r="G92" s="20"/>
      <c r="H92" s="20"/>
      <c r="I92" s="20"/>
      <c r="J92" s="20" t="s">
        <v>72</v>
      </c>
      <c r="K92" s="18" t="s">
        <v>496</v>
      </c>
      <c r="L92" s="25">
        <v>43257.346273148149</v>
      </c>
      <c r="M92" s="25">
        <v>43257.369513888887</v>
      </c>
      <c r="N92" s="18" t="s">
        <v>720</v>
      </c>
      <c r="O92" s="26">
        <v>2.3234247685185182E-2</v>
      </c>
    </row>
    <row r="93" spans="1:15" ht="15" customHeight="1" x14ac:dyDescent="0.35">
      <c r="A93" s="18" t="s">
        <v>659</v>
      </c>
      <c r="B93" s="18" t="s">
        <v>8</v>
      </c>
      <c r="C93" s="18">
        <v>5</v>
      </c>
      <c r="D93" s="18" t="s">
        <v>76</v>
      </c>
      <c r="E93" s="20"/>
      <c r="F93" s="20"/>
      <c r="G93" s="20"/>
      <c r="H93" s="20"/>
      <c r="I93" s="20"/>
      <c r="J93" s="20" t="s">
        <v>72</v>
      </c>
      <c r="K93" s="18" t="s">
        <v>469</v>
      </c>
      <c r="L93" s="25">
        <v>43256.514467592591</v>
      </c>
      <c r="M93" s="25">
        <v>43256.524340277778</v>
      </c>
      <c r="N93" s="18" t="s">
        <v>791</v>
      </c>
      <c r="O93" s="26">
        <v>9.8739120370370369E-3</v>
      </c>
    </row>
    <row r="94" spans="1:15" ht="15" customHeight="1" x14ac:dyDescent="0.35">
      <c r="A94" s="18" t="s">
        <v>660</v>
      </c>
      <c r="B94" s="18" t="s">
        <v>8</v>
      </c>
      <c r="C94" s="18">
        <v>1</v>
      </c>
      <c r="D94" s="18" t="s">
        <v>98</v>
      </c>
      <c r="E94" s="20"/>
      <c r="F94" s="20"/>
      <c r="G94" s="20"/>
      <c r="H94" s="20"/>
      <c r="I94" s="20"/>
      <c r="J94" s="20" t="s">
        <v>67</v>
      </c>
      <c r="K94" s="18" t="s">
        <v>489</v>
      </c>
      <c r="L94" s="25">
        <v>43258.613761574074</v>
      </c>
      <c r="M94" s="25">
        <v>43258.652175925927</v>
      </c>
      <c r="N94" s="18" t="s">
        <v>792</v>
      </c>
      <c r="O94" s="26">
        <v>3.8409652777777775E-2</v>
      </c>
    </row>
    <row r="95" spans="1:15" ht="15" customHeight="1" x14ac:dyDescent="0.35">
      <c r="A95" s="18" t="s">
        <v>656</v>
      </c>
      <c r="B95" s="18" t="s">
        <v>8</v>
      </c>
      <c r="C95" s="18">
        <v>10</v>
      </c>
      <c r="D95" s="18" t="s">
        <v>14</v>
      </c>
      <c r="E95" s="20"/>
      <c r="F95" s="20"/>
      <c r="G95" s="20"/>
      <c r="H95" s="20"/>
      <c r="I95" s="20"/>
      <c r="J95" s="20" t="s">
        <v>67</v>
      </c>
      <c r="K95" s="18" t="s">
        <v>489</v>
      </c>
      <c r="L95" s="25">
        <v>43255.67</v>
      </c>
      <c r="M95" s="25">
        <v>43255.684467592589</v>
      </c>
      <c r="N95" s="18" t="s">
        <v>756</v>
      </c>
      <c r="O95" s="26">
        <v>1.4467222222222222E-2</v>
      </c>
    </row>
    <row r="96" spans="1:15" ht="15" customHeight="1" x14ac:dyDescent="0.35">
      <c r="A96" s="18" t="s">
        <v>661</v>
      </c>
      <c r="B96" s="18" t="s">
        <v>8</v>
      </c>
      <c r="C96" s="18">
        <v>3</v>
      </c>
      <c r="D96" s="18" t="s">
        <v>632</v>
      </c>
      <c r="E96" s="20"/>
      <c r="F96" s="20"/>
      <c r="G96" s="20"/>
      <c r="H96" s="20"/>
      <c r="I96" s="20"/>
      <c r="J96" s="20" t="s">
        <v>67</v>
      </c>
      <c r="K96" s="18" t="s">
        <v>521</v>
      </c>
      <c r="L96" s="25">
        <v>43255.4765625</v>
      </c>
      <c r="M96" s="25">
        <v>43255.528796296298</v>
      </c>
      <c r="N96" s="18" t="s">
        <v>793</v>
      </c>
      <c r="O96" s="26">
        <v>5.2232129629629635E-2</v>
      </c>
    </row>
    <row r="97" spans="1:15" ht="15" customHeight="1" x14ac:dyDescent="0.35">
      <c r="A97" s="18" t="s">
        <v>592</v>
      </c>
      <c r="B97" s="18" t="s">
        <v>8</v>
      </c>
      <c r="C97" s="18">
        <v>7</v>
      </c>
      <c r="D97" s="18" t="s">
        <v>501</v>
      </c>
      <c r="E97" s="20"/>
      <c r="F97" s="20"/>
      <c r="G97" s="20"/>
      <c r="H97" s="20"/>
      <c r="I97" s="20"/>
      <c r="J97" s="20" t="s">
        <v>67</v>
      </c>
      <c r="K97" s="18" t="s">
        <v>469</v>
      </c>
      <c r="L97" s="25">
        <v>43258.640567129631</v>
      </c>
      <c r="M97" s="25">
        <v>43258.656597222223</v>
      </c>
      <c r="N97" s="18" t="s">
        <v>794</v>
      </c>
      <c r="O97" s="26">
        <v>1.6029571759259259E-2</v>
      </c>
    </row>
    <row r="98" spans="1:15" ht="15" customHeight="1" x14ac:dyDescent="0.35">
      <c r="A98" s="18" t="s">
        <v>663</v>
      </c>
      <c r="B98" s="18" t="s">
        <v>8</v>
      </c>
      <c r="C98" s="18">
        <v>8</v>
      </c>
      <c r="D98" s="18" t="s">
        <v>51</v>
      </c>
      <c r="E98" s="20"/>
      <c r="F98" s="20"/>
      <c r="G98" s="20"/>
      <c r="H98" s="20"/>
      <c r="I98" s="20"/>
      <c r="J98" s="20" t="s">
        <v>67</v>
      </c>
      <c r="K98" s="18" t="s">
        <v>469</v>
      </c>
      <c r="L98" s="25">
        <v>43258.657268518517</v>
      </c>
      <c r="M98" s="25">
        <v>43258.666701388887</v>
      </c>
      <c r="N98" s="18" t="s">
        <v>736</v>
      </c>
      <c r="O98" s="26">
        <v>9.4287037037037048E-3</v>
      </c>
    </row>
    <row r="99" spans="1:15" ht="15" customHeight="1" x14ac:dyDescent="0.35">
      <c r="A99" s="18" t="s">
        <v>553</v>
      </c>
      <c r="B99" s="18" t="s">
        <v>8</v>
      </c>
      <c r="C99" s="18">
        <v>17</v>
      </c>
      <c r="D99" s="18" t="s">
        <v>32</v>
      </c>
      <c r="E99" s="20"/>
      <c r="F99" s="20"/>
      <c r="G99" s="20"/>
      <c r="H99" s="20"/>
      <c r="I99" s="20"/>
      <c r="J99" s="20" t="s">
        <v>67</v>
      </c>
      <c r="K99" s="18" t="s">
        <v>469</v>
      </c>
      <c r="L99" s="25">
        <v>43256.488692129627</v>
      </c>
      <c r="M99" s="25">
        <v>43256.496620370373</v>
      </c>
      <c r="N99" s="18" t="s">
        <v>736</v>
      </c>
      <c r="O99" s="26">
        <v>7.9257638888888884E-3</v>
      </c>
    </row>
    <row r="100" spans="1:15" ht="15" customHeight="1" x14ac:dyDescent="0.35">
      <c r="A100" s="18" t="s">
        <v>677</v>
      </c>
      <c r="B100" s="18" t="s">
        <v>8</v>
      </c>
      <c r="C100" s="18">
        <v>1</v>
      </c>
      <c r="D100" s="18" t="s">
        <v>479</v>
      </c>
      <c r="E100" s="20"/>
      <c r="F100" s="20"/>
      <c r="G100" s="20"/>
      <c r="H100" s="20"/>
      <c r="I100" s="20"/>
      <c r="J100" s="20" t="s">
        <v>67</v>
      </c>
      <c r="K100" s="18" t="s">
        <v>489</v>
      </c>
      <c r="L100" s="25">
        <v>43256.509826388887</v>
      </c>
      <c r="M100" s="25">
        <v>43256.537361111114</v>
      </c>
      <c r="N100" s="18" t="s">
        <v>795</v>
      </c>
      <c r="O100" s="26">
        <v>2.7529363425925924E-2</v>
      </c>
    </row>
    <row r="101" spans="1:15" ht="15" customHeight="1" x14ac:dyDescent="0.35">
      <c r="A101" s="18" t="s">
        <v>536</v>
      </c>
      <c r="B101" s="18" t="s">
        <v>8</v>
      </c>
      <c r="C101" s="18">
        <v>2</v>
      </c>
      <c r="D101" s="18" t="s">
        <v>99</v>
      </c>
      <c r="E101" s="20"/>
      <c r="F101" s="20"/>
      <c r="G101" s="20"/>
      <c r="H101" s="20"/>
      <c r="I101" s="20"/>
      <c r="J101" s="20" t="s">
        <v>72</v>
      </c>
      <c r="K101" s="18" t="s">
        <v>469</v>
      </c>
      <c r="L101" s="25">
        <v>43256.633553240739</v>
      </c>
      <c r="M101" s="25">
        <v>43256.647013888891</v>
      </c>
      <c r="N101" s="18" t="s">
        <v>736</v>
      </c>
      <c r="O101" s="26">
        <v>1.3455787037037039E-2</v>
      </c>
    </row>
    <row r="102" spans="1:15" ht="15" customHeight="1" x14ac:dyDescent="0.35">
      <c r="A102" s="18" t="s">
        <v>645</v>
      </c>
      <c r="B102" s="18" t="s">
        <v>8</v>
      </c>
      <c r="C102" s="18">
        <v>3</v>
      </c>
      <c r="D102" s="18" t="s">
        <v>51</v>
      </c>
      <c r="E102" s="20"/>
      <c r="F102" s="20"/>
      <c r="G102" s="20"/>
      <c r="H102" s="20"/>
      <c r="I102" s="20"/>
      <c r="J102" s="20" t="s">
        <v>67</v>
      </c>
      <c r="K102" s="18" t="s">
        <v>521</v>
      </c>
      <c r="L102" s="25">
        <v>43258.606192129628</v>
      </c>
      <c r="M102" s="25">
        <v>43258.622534722221</v>
      </c>
      <c r="N102" s="18" t="s">
        <v>796</v>
      </c>
      <c r="O102" s="26">
        <v>1.6348379629629629E-2</v>
      </c>
    </row>
    <row r="103" spans="1:15" ht="15" customHeight="1" x14ac:dyDescent="0.35">
      <c r="A103" s="18" t="s">
        <v>681</v>
      </c>
      <c r="B103" s="18" t="s">
        <v>18</v>
      </c>
      <c r="C103" s="18">
        <v>1</v>
      </c>
      <c r="D103" s="18" t="s">
        <v>602</v>
      </c>
      <c r="E103" s="20"/>
      <c r="F103" s="20"/>
      <c r="G103" s="20"/>
      <c r="H103" s="20"/>
      <c r="I103" s="20"/>
      <c r="J103" s="20" t="s">
        <v>64</v>
      </c>
      <c r="K103" s="18" t="s">
        <v>521</v>
      </c>
      <c r="L103" s="25">
        <v>43258.643657407411</v>
      </c>
      <c r="M103" s="25">
        <v>43258.658518518518</v>
      </c>
      <c r="N103" s="18" t="s">
        <v>797</v>
      </c>
      <c r="O103" s="26">
        <v>1.4862650462962965E-2</v>
      </c>
    </row>
    <row r="104" spans="1:15" ht="15" customHeight="1" x14ac:dyDescent="0.35">
      <c r="A104" s="18" t="s">
        <v>513</v>
      </c>
      <c r="B104" s="18" t="s">
        <v>8</v>
      </c>
      <c r="C104" s="18">
        <v>1</v>
      </c>
      <c r="D104" s="18" t="s">
        <v>28</v>
      </c>
      <c r="E104" s="20"/>
      <c r="F104" s="20"/>
      <c r="G104" s="20"/>
      <c r="H104" s="20"/>
      <c r="I104" s="20"/>
      <c r="J104" s="20" t="s">
        <v>67</v>
      </c>
      <c r="K104" s="18" t="s">
        <v>496</v>
      </c>
      <c r="L104" s="25">
        <v>43255.60491898148</v>
      </c>
      <c r="M104" s="25">
        <v>43255.636504629627</v>
      </c>
      <c r="N104" s="18" t="s">
        <v>720</v>
      </c>
      <c r="O104" s="26">
        <v>3.1593113425925926E-2</v>
      </c>
    </row>
    <row r="105" spans="1:15" ht="15" customHeight="1" x14ac:dyDescent="0.35">
      <c r="A105" s="18" t="s">
        <v>596</v>
      </c>
      <c r="B105" s="18" t="s">
        <v>8</v>
      </c>
      <c r="C105" s="18">
        <v>4</v>
      </c>
      <c r="D105" s="18" t="s">
        <v>14</v>
      </c>
      <c r="E105" s="20"/>
      <c r="F105" s="20"/>
      <c r="G105" s="20"/>
      <c r="H105" s="20"/>
      <c r="I105" s="20"/>
      <c r="J105" s="20" t="s">
        <v>72</v>
      </c>
      <c r="K105" s="18" t="s">
        <v>469</v>
      </c>
      <c r="L105" s="25">
        <v>43256.661747685182</v>
      </c>
      <c r="M105" s="25">
        <v>43256.673460648148</v>
      </c>
      <c r="N105" s="18" t="s">
        <v>736</v>
      </c>
      <c r="O105" s="26">
        <v>1.1708622685185183E-2</v>
      </c>
    </row>
    <row r="106" spans="1:15" ht="15" customHeight="1" x14ac:dyDescent="0.35">
      <c r="A106" s="18" t="s">
        <v>679</v>
      </c>
      <c r="B106" s="18" t="s">
        <v>18</v>
      </c>
      <c r="C106" s="18">
        <v>1</v>
      </c>
      <c r="D106" s="18" t="s">
        <v>128</v>
      </c>
      <c r="E106" s="20"/>
      <c r="F106" s="20"/>
      <c r="G106" s="20"/>
      <c r="H106" s="20"/>
      <c r="I106" s="20"/>
      <c r="J106" s="20" t="s">
        <v>67</v>
      </c>
      <c r="K106" s="18" t="s">
        <v>489</v>
      </c>
      <c r="L106" s="25">
        <v>43256.688842592594</v>
      </c>
      <c r="M106" s="25">
        <v>43256.695729166669</v>
      </c>
      <c r="N106" s="18" t="s">
        <v>798</v>
      </c>
      <c r="O106" s="26">
        <v>6.8834953703703697E-3</v>
      </c>
    </row>
    <row r="107" spans="1:15" ht="15" customHeight="1" x14ac:dyDescent="0.35">
      <c r="A107" s="18" t="s">
        <v>538</v>
      </c>
      <c r="B107" s="18" t="s">
        <v>8</v>
      </c>
      <c r="C107" s="18">
        <v>1</v>
      </c>
      <c r="D107" s="18" t="s">
        <v>49</v>
      </c>
      <c r="E107" s="20"/>
      <c r="F107" s="20"/>
      <c r="G107" s="20"/>
      <c r="H107" s="20"/>
      <c r="I107" s="20"/>
      <c r="J107" s="20" t="s">
        <v>72</v>
      </c>
      <c r="K107" s="18" t="s">
        <v>496</v>
      </c>
      <c r="L107" s="25">
        <v>43256.346851851849</v>
      </c>
      <c r="M107" s="25">
        <v>43256.405775462961</v>
      </c>
      <c r="N107" s="18" t="s">
        <v>799</v>
      </c>
      <c r="O107" s="26">
        <v>5.8919409722222225E-2</v>
      </c>
    </row>
    <row r="108" spans="1:15" ht="15" customHeight="1" x14ac:dyDescent="0.35">
      <c r="A108" s="18" t="s">
        <v>691</v>
      </c>
      <c r="B108" s="18" t="s">
        <v>8</v>
      </c>
      <c r="C108" s="18">
        <v>5</v>
      </c>
      <c r="D108" s="18" t="s">
        <v>50</v>
      </c>
      <c r="E108" s="20"/>
      <c r="F108" s="20"/>
      <c r="G108" s="20"/>
      <c r="H108" s="20"/>
      <c r="I108" s="20"/>
      <c r="J108" s="20" t="s">
        <v>72</v>
      </c>
      <c r="K108" s="18" t="s">
        <v>496</v>
      </c>
      <c r="L108" s="25">
        <v>43255.429363425923</v>
      </c>
      <c r="M108" s="25">
        <v>43255.449259259258</v>
      </c>
      <c r="N108" s="18" t="s">
        <v>720</v>
      </c>
      <c r="O108" s="26">
        <v>1.98903125E-2</v>
      </c>
    </row>
    <row r="109" spans="1:15" ht="15" customHeight="1" x14ac:dyDescent="0.35">
      <c r="A109" s="18" t="s">
        <v>633</v>
      </c>
      <c r="B109" s="18" t="s">
        <v>8</v>
      </c>
      <c r="C109" s="18">
        <v>14</v>
      </c>
      <c r="D109" s="18" t="s">
        <v>44</v>
      </c>
      <c r="E109" s="20"/>
      <c r="F109" s="20"/>
      <c r="G109" s="20"/>
      <c r="H109" s="20"/>
      <c r="I109" s="20"/>
      <c r="J109" s="20" t="s">
        <v>67</v>
      </c>
      <c r="K109" s="18" t="s">
        <v>489</v>
      </c>
      <c r="L109" s="25">
        <v>43258.405555555553</v>
      </c>
      <c r="M109" s="25">
        <v>43258.41605324074</v>
      </c>
      <c r="N109" s="18" t="s">
        <v>756</v>
      </c>
      <c r="O109" s="26">
        <v>1.0493935185185184E-2</v>
      </c>
    </row>
    <row r="110" spans="1:15" ht="15" customHeight="1" x14ac:dyDescent="0.35">
      <c r="A110" s="18" t="s">
        <v>515</v>
      </c>
      <c r="B110" s="18" t="s">
        <v>8</v>
      </c>
      <c r="C110" s="18">
        <v>1</v>
      </c>
      <c r="D110" s="18" t="s">
        <v>479</v>
      </c>
      <c r="E110" s="20"/>
      <c r="F110" s="20"/>
      <c r="G110" s="20"/>
      <c r="H110" s="20"/>
      <c r="I110" s="20"/>
      <c r="J110" s="20" t="s">
        <v>67</v>
      </c>
      <c r="K110" s="18" t="s">
        <v>521</v>
      </c>
      <c r="L110" s="25">
        <v>43256.388981481483</v>
      </c>
      <c r="M110" s="25">
        <v>43256.458171296297</v>
      </c>
      <c r="N110" s="18" t="s">
        <v>800</v>
      </c>
      <c r="O110" s="26">
        <v>6.9183819444444447E-2</v>
      </c>
    </row>
    <row r="111" spans="1:15" ht="15" customHeight="1" x14ac:dyDescent="0.35">
      <c r="A111" s="18" t="s">
        <v>694</v>
      </c>
      <c r="B111" s="18" t="s">
        <v>8</v>
      </c>
      <c r="C111" s="18">
        <v>4</v>
      </c>
      <c r="D111" s="18" t="s">
        <v>98</v>
      </c>
      <c r="E111" s="20"/>
      <c r="F111" s="20"/>
      <c r="G111" s="20"/>
      <c r="H111" s="20"/>
      <c r="I111" s="20"/>
      <c r="J111" s="20" t="s">
        <v>67</v>
      </c>
      <c r="K111" s="18" t="s">
        <v>521</v>
      </c>
      <c r="L111" s="25">
        <v>43256.587071759262</v>
      </c>
      <c r="M111" s="25">
        <v>43256.597824074073</v>
      </c>
      <c r="N111" s="18" t="s">
        <v>759</v>
      </c>
      <c r="O111" s="26">
        <v>1.0752604166666667E-2</v>
      </c>
    </row>
    <row r="112" spans="1:15" ht="15" customHeight="1" x14ac:dyDescent="0.35">
      <c r="A112" s="18" t="s">
        <v>801</v>
      </c>
      <c r="B112" s="18" t="s">
        <v>8</v>
      </c>
      <c r="C112" s="18">
        <v>3</v>
      </c>
      <c r="D112" s="18" t="s">
        <v>32</v>
      </c>
      <c r="E112" s="20"/>
      <c r="F112" s="20"/>
      <c r="G112" s="20"/>
      <c r="H112" s="20"/>
      <c r="I112" s="20"/>
      <c r="J112" s="20" t="s">
        <v>67</v>
      </c>
      <c r="K112" s="18" t="s">
        <v>496</v>
      </c>
      <c r="L112" s="25">
        <v>43252.594074074077</v>
      </c>
      <c r="M112" s="25">
        <v>43252.615844907406</v>
      </c>
      <c r="N112" s="18" t="s">
        <v>720</v>
      </c>
      <c r="O112" s="26">
        <v>2.1776076388888888E-2</v>
      </c>
    </row>
    <row r="113" spans="1:15" ht="15" customHeight="1" x14ac:dyDescent="0.35">
      <c r="A113" s="18" t="s">
        <v>802</v>
      </c>
      <c r="B113" s="18" t="s">
        <v>8</v>
      </c>
      <c r="C113" s="18">
        <v>5</v>
      </c>
      <c r="D113" s="18" t="s">
        <v>98</v>
      </c>
      <c r="E113" s="20"/>
      <c r="F113" s="20"/>
      <c r="G113" s="20"/>
      <c r="H113" s="20"/>
      <c r="I113" s="20"/>
      <c r="J113" s="20" t="s">
        <v>67</v>
      </c>
      <c r="K113" s="18" t="s">
        <v>493</v>
      </c>
      <c r="L113" s="25">
        <v>43252.52484953704</v>
      </c>
      <c r="M113" s="25">
        <v>43252.536412037036</v>
      </c>
      <c r="N113" s="18" t="s">
        <v>803</v>
      </c>
      <c r="O113" s="26">
        <v>1.1564756944444443E-2</v>
      </c>
    </row>
    <row r="114" spans="1:15" ht="15" customHeight="1" x14ac:dyDescent="0.35">
      <c r="A114" s="18" t="s">
        <v>804</v>
      </c>
      <c r="B114" s="18" t="s">
        <v>8</v>
      </c>
      <c r="C114" s="18">
        <v>1</v>
      </c>
      <c r="D114" s="18" t="s">
        <v>32</v>
      </c>
      <c r="E114" s="20"/>
      <c r="F114" s="20"/>
      <c r="G114" s="20"/>
      <c r="H114" s="20"/>
      <c r="I114" s="20"/>
      <c r="J114" s="20" t="s">
        <v>67</v>
      </c>
      <c r="K114" s="18" t="s">
        <v>718</v>
      </c>
      <c r="L114" s="25">
        <v>43252.398576388892</v>
      </c>
      <c r="M114" s="25">
        <v>43252.46634259259</v>
      </c>
      <c r="N114" s="18" t="s">
        <v>724</v>
      </c>
      <c r="O114" s="26">
        <v>6.7777673611111103E-2</v>
      </c>
    </row>
    <row r="115" spans="1:15" ht="15" customHeight="1" x14ac:dyDescent="0.35">
      <c r="A115" s="18" t="s">
        <v>805</v>
      </c>
      <c r="B115" s="18" t="s">
        <v>8</v>
      </c>
      <c r="C115" s="18">
        <v>1</v>
      </c>
      <c r="D115" s="18" t="s">
        <v>501</v>
      </c>
      <c r="E115" s="20"/>
      <c r="F115" s="20"/>
      <c r="G115" s="20"/>
      <c r="H115" s="20"/>
      <c r="I115" s="20"/>
      <c r="J115" s="20" t="s">
        <v>67</v>
      </c>
      <c r="K115" s="18" t="s">
        <v>521</v>
      </c>
      <c r="L115" s="25">
        <v>43252.419930555552</v>
      </c>
      <c r="M115" s="25">
        <v>43252.479513888888</v>
      </c>
      <c r="N115" s="18" t="s">
        <v>806</v>
      </c>
      <c r="O115" s="26">
        <v>5.9580925925925926E-2</v>
      </c>
    </row>
    <row r="116" spans="1:15" ht="15" customHeight="1" x14ac:dyDescent="0.35">
      <c r="A116" s="18" t="s">
        <v>695</v>
      </c>
      <c r="B116" s="18" t="s">
        <v>8</v>
      </c>
      <c r="C116" s="18">
        <v>1</v>
      </c>
      <c r="D116" s="18" t="s">
        <v>479</v>
      </c>
      <c r="E116" s="20">
        <v>43255.383819444447</v>
      </c>
      <c r="F116" s="20">
        <v>43255.450219907405</v>
      </c>
      <c r="G116" s="20" t="s">
        <v>63</v>
      </c>
      <c r="H116" s="20" t="s">
        <v>696</v>
      </c>
      <c r="I116" s="20"/>
      <c r="J116" s="20" t="s">
        <v>67</v>
      </c>
      <c r="K116" s="18" t="s">
        <v>718</v>
      </c>
      <c r="L116" s="25">
        <v>43252.470393518517</v>
      </c>
      <c r="M116" s="25">
        <v>43252.513391203705</v>
      </c>
      <c r="N116" s="18" t="s">
        <v>807</v>
      </c>
      <c r="O116" s="26">
        <v>4.3003125000000003E-2</v>
      </c>
    </row>
    <row r="117" spans="1:15" ht="15" customHeight="1" x14ac:dyDescent="0.35">
      <c r="A117" s="18" t="s">
        <v>701</v>
      </c>
      <c r="B117" s="18" t="s">
        <v>8</v>
      </c>
      <c r="C117" s="18">
        <v>1</v>
      </c>
      <c r="D117" s="18" t="s">
        <v>479</v>
      </c>
      <c r="E117" s="20"/>
      <c r="F117" s="20"/>
      <c r="G117" s="20"/>
      <c r="H117" s="20"/>
      <c r="I117" s="20"/>
      <c r="J117" s="20" t="s">
        <v>67</v>
      </c>
      <c r="K117" s="18" t="s">
        <v>469</v>
      </c>
      <c r="L117" s="25">
        <v>43252.528333333335</v>
      </c>
      <c r="M117" s="25">
        <v>43252.566388888888</v>
      </c>
      <c r="N117" s="18" t="s">
        <v>808</v>
      </c>
      <c r="O117" s="26">
        <v>3.8052824074074072E-2</v>
      </c>
    </row>
    <row r="118" spans="1:15" ht="15" customHeight="1" x14ac:dyDescent="0.35">
      <c r="A118" s="18" t="s">
        <v>704</v>
      </c>
      <c r="B118" s="18" t="s">
        <v>8</v>
      </c>
      <c r="C118" s="18">
        <v>1</v>
      </c>
      <c r="D118" s="18" t="s">
        <v>479</v>
      </c>
      <c r="E118" s="20"/>
      <c r="F118" s="20"/>
      <c r="G118" s="20"/>
      <c r="H118" s="20"/>
      <c r="I118" s="20"/>
      <c r="J118" s="20" t="s">
        <v>67</v>
      </c>
      <c r="K118" s="18" t="s">
        <v>469</v>
      </c>
      <c r="L118" s="25">
        <v>43255.365358796298</v>
      </c>
      <c r="M118" s="25">
        <v>43255.39603009259</v>
      </c>
      <c r="N118" s="18" t="s">
        <v>809</v>
      </c>
      <c r="O118" s="26">
        <v>3.0661574074074077E-2</v>
      </c>
    </row>
    <row r="119" spans="1:15" ht="15" customHeight="1" x14ac:dyDescent="0.35">
      <c r="A119" s="18" t="s">
        <v>531</v>
      </c>
      <c r="B119" s="18" t="s">
        <v>8</v>
      </c>
      <c r="C119" s="18">
        <v>1</v>
      </c>
      <c r="D119" s="18" t="s">
        <v>479</v>
      </c>
      <c r="E119" s="20"/>
      <c r="F119" s="20"/>
      <c r="G119" s="20"/>
      <c r="H119" s="20"/>
      <c r="I119" s="20"/>
      <c r="J119" s="20" t="s">
        <v>72</v>
      </c>
      <c r="K119" s="18" t="s">
        <v>496</v>
      </c>
      <c r="L119" s="25">
        <v>43252.539212962962</v>
      </c>
      <c r="M119" s="25">
        <v>43252.592118055552</v>
      </c>
      <c r="N119" s="18" t="s">
        <v>810</v>
      </c>
      <c r="O119" s="26">
        <v>5.2895358796296289E-2</v>
      </c>
    </row>
    <row r="120" spans="1:15" ht="15" customHeight="1" x14ac:dyDescent="0.35">
      <c r="A120" s="18" t="s">
        <v>599</v>
      </c>
      <c r="B120" s="18" t="s">
        <v>8</v>
      </c>
      <c r="C120" s="18">
        <v>1</v>
      </c>
      <c r="D120" s="18" t="s">
        <v>479</v>
      </c>
      <c r="E120" s="20"/>
      <c r="F120" s="20"/>
      <c r="G120" s="20"/>
      <c r="H120" s="20"/>
      <c r="I120" s="20"/>
      <c r="J120" s="20" t="s">
        <v>67</v>
      </c>
      <c r="K120" s="18" t="s">
        <v>469</v>
      </c>
      <c r="L120" s="25">
        <v>43252.577476851853</v>
      </c>
      <c r="M120" s="25">
        <v>43252.617002314815</v>
      </c>
      <c r="N120" s="18" t="s">
        <v>811</v>
      </c>
      <c r="O120" s="26">
        <v>3.9520138888888889E-2</v>
      </c>
    </row>
    <row r="121" spans="1:15" ht="15" customHeight="1" x14ac:dyDescent="0.35">
      <c r="A121" s="18" t="s">
        <v>578</v>
      </c>
      <c r="B121" s="18" t="s">
        <v>8</v>
      </c>
      <c r="C121" s="18">
        <v>1</v>
      </c>
      <c r="D121" s="18" t="s">
        <v>479</v>
      </c>
      <c r="E121" s="20"/>
      <c r="F121" s="20"/>
      <c r="G121" s="20"/>
      <c r="H121" s="20"/>
      <c r="I121" s="20"/>
      <c r="J121" s="20" t="s">
        <v>72</v>
      </c>
      <c r="K121" s="18" t="s">
        <v>496</v>
      </c>
      <c r="L121" s="25">
        <v>43255.336053240739</v>
      </c>
      <c r="M121" s="25">
        <v>43255.3987037037</v>
      </c>
      <c r="N121" s="18" t="s">
        <v>812</v>
      </c>
      <c r="O121" s="26">
        <v>6.2655775462962957E-2</v>
      </c>
    </row>
    <row r="122" spans="1:15" ht="15" customHeight="1" x14ac:dyDescent="0.35">
      <c r="A122" s="18" t="s">
        <v>708</v>
      </c>
      <c r="B122" s="18" t="s">
        <v>8</v>
      </c>
      <c r="C122" s="18">
        <v>1</v>
      </c>
      <c r="D122" s="18" t="s">
        <v>479</v>
      </c>
      <c r="E122" s="20"/>
      <c r="F122" s="20"/>
      <c r="G122" s="20"/>
      <c r="H122" s="20"/>
      <c r="I122" s="20"/>
      <c r="J122" s="20" t="s">
        <v>72</v>
      </c>
      <c r="K122" s="18" t="s">
        <v>469</v>
      </c>
      <c r="L122" s="25">
        <v>43257.630729166667</v>
      </c>
      <c r="M122" s="25">
        <v>43257.675173611111</v>
      </c>
      <c r="N122" s="18" t="s">
        <v>813</v>
      </c>
      <c r="O122" s="26">
        <v>4.4445567129629632E-2</v>
      </c>
    </row>
    <row r="123" spans="1:15" ht="15" customHeight="1" x14ac:dyDescent="0.35">
      <c r="A123" s="18" t="s">
        <v>714</v>
      </c>
      <c r="B123" s="18" t="s">
        <v>8</v>
      </c>
      <c r="C123" s="18">
        <v>1</v>
      </c>
      <c r="D123" s="18" t="s">
        <v>479</v>
      </c>
      <c r="E123" s="20">
        <v>43257.541481481479</v>
      </c>
      <c r="F123" s="20">
        <v>43257.722025462965</v>
      </c>
      <c r="G123" s="20" t="s">
        <v>63</v>
      </c>
      <c r="H123" s="20" t="s">
        <v>715</v>
      </c>
      <c r="I123" s="20"/>
      <c r="J123" s="20" t="s">
        <v>72</v>
      </c>
      <c r="K123" s="18" t="s">
        <v>521</v>
      </c>
      <c r="L123" s="25">
        <v>43257.396585648145</v>
      </c>
      <c r="M123" s="25">
        <v>43257.449664351851</v>
      </c>
      <c r="N123" s="18" t="s">
        <v>814</v>
      </c>
      <c r="O123" s="26">
        <v>5.3078472222222221E-2</v>
      </c>
    </row>
  </sheetData>
  <conditionalFormatting sqref="A4:A1048576">
    <cfRule type="duplicateValues" dxfId="18" priority="2"/>
  </conditionalFormatting>
  <conditionalFormatting sqref="A1:A123">
    <cfRule type="duplicateValues" dxfId="17"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Validations </vt:lpstr>
      <vt:lpstr>PDA Abstraction </vt:lpstr>
      <vt:lpstr>Admin QCs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2018-06-26T17:51:25Z</dcterms:modified>
</cp:coreProperties>
</file>