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4"/>
  </bookViews>
  <sheets>
    <sheet name="Validations " sheetId="2" r:id="rId1"/>
    <sheet name="Admin Abstractions " sheetId="3" r:id="rId2"/>
    <sheet name="Admin QCs " sheetId="5" r:id="rId3"/>
    <sheet name="SDA Abstraction" sheetId="4" r:id="rId4"/>
    <sheet name="SDA QC" sheetId="7" r:id="rId5"/>
  </sheets>
  <calcPr calcId="171027"/>
  <pivotCaches>
    <pivotCache cacheId="0" r:id="rId6"/>
    <pivotCache cacheId="1" r:id="rId7"/>
    <pivotCache cacheId="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5" l="1"/>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<sst xmlns="http://schemas.openxmlformats.org/spreadsheetml/2006/main" count="4571" uniqueCount="1024">
  <si>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</si>
  <si>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</si>
  <si>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</si>
  <si>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</si>
  <si>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</si>
  <si>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</si>
  <si>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</si>
  <si>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</si>
  <si>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</si>
  <si>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</si>
  <si>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</si>
  <si>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</si>
  <si>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</si>
  <si>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</si>
  <si>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</si>
  <si>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</si>
  <si>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</si>
  <si>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</si>
  <si>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</si>
  <si>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</si>
  <si>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</si>
  <si>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</si>
  <si>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</si>
  <si>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</si>
  <si>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</si>
  <si>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</si>
  <si>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</si>
  <si>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</si>
  <si>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</si>
  <si>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</si>
  <si>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</si>
  <si>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</si>
  <si>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</si>
  <si>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</si>
  <si>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</si>
  <si>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</si>
  <si>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</si>
  <si>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</si>
  <si>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</si>
  <si>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</si>
  <si>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</si>
  <si>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</si>
  <si>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</si>
  <si>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</si>
  <si>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</si>
  <si>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</si>
  <si>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</si>
  <si>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</si>
  <si>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</si>
  <si>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</si>
  <si>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</si>
  <si>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</si>
  <si>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</si>
  <si>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</si>
  <si>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</si>
  <si>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</si>
  <si>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</si>
  <si>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</si>
  <si>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</si>
  <si>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</si>
  <si>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</si>
  <si>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</si>
  <si>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</si>
  <si>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</si>
  <si>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</si>
  <si>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</si>
  <si>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</si>
  <si>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</si>
  <si>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</si>
  <si>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</si>
  <si>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</si>
  <si>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</si>
  <si>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</si>
  <si>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</si>
  <si>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</si>
  <si>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</si>
  <si>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</si>
  <si>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</si>
  <si>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</si>
  <si>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</si>
  <si>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</si>
  <si>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On-Hold</t>
  </si>
  <si>
    <t>Wayne State University/Karmanos Cancer Institute</t>
  </si>
  <si>
    <t>QC Date</t>
  </si>
  <si>
    <t>QCer</t>
  </si>
  <si>
    <t>No changes made per admin QC.</t>
  </si>
  <si>
    <t>No Changes made per Administrative QC</t>
  </si>
  <si>
    <t>The University of Arizona Medical Center-University Campus</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</si>
  <si>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</si>
  <si>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</si>
  <si>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</si>
  <si>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</si>
  <si>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</si>
  <si>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</si>
  <si>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</si>
  <si>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</si>
  <si>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</si>
  <si>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</si>
  <si>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</si>
  <si>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QC'er</t>
  </si>
  <si>
    <t>Jaliza Perez Total</t>
  </si>
  <si>
    <t>sandersbj Total</t>
  </si>
  <si>
    <t>Memorial Sloan Kettering Cancer Center</t>
  </si>
  <si>
    <t>UNC Lineberger Comprehensive Cancer Center</t>
  </si>
  <si>
    <t>NCI-2016-01858</t>
  </si>
  <si>
    <t>University of Nebraska Medical Center</t>
  </si>
  <si>
    <t>NCI-2009-01774</t>
  </si>
  <si>
    <t>Laura and Isaac Perlmutter Cancer Center at NYU Langone</t>
  </si>
  <si>
    <t>NCI-2016-01293</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</si>
  <si>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</si>
  <si>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</si>
  <si>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</si>
  <si>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</si>
  <si>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</si>
  <si>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</si>
  <si>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</si>
  <si>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</si>
  <si>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</si>
  <si>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</si>
  <si>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</si>
  <si>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</si>
  <si>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</si>
  <si>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</si>
  <si>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</si>
  <si>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</si>
  <si>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</si>
  <si>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</si>
  <si>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</si>
  <si>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</si>
  <si>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</si>
  <si>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</si>
  <si>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</si>
  <si>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</si>
  <si>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</si>
  <si>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</si>
  <si>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</si>
  <si>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</si>
  <si>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</si>
  <si>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</si>
  <si>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</si>
  <si>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</si>
  <si>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</si>
  <si>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</si>
  <si>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</si>
  <si>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</si>
  <si>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</si>
  <si>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</si>
  <si>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</si>
  <si>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</si>
  <si>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</si>
  <si>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</si>
  <si>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</si>
  <si>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</si>
  <si>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</si>
  <si>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</si>
  <si>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</si>
  <si>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</si>
  <si>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</si>
  <si>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</si>
  <si>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</si>
  <si>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</si>
  <si>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</si>
  <si>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</si>
  <si>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</si>
  <si>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</si>
  <si>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</si>
  <si>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</si>
  <si>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</si>
  <si>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</si>
  <si>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</si>
  <si>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</si>
  <si>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</si>
  <si>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</si>
  <si>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</si>
  <si>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</si>
  <si>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</si>
  <si>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</si>
  <si>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</si>
  <si>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</si>
  <si>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</si>
  <si>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</si>
  <si>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</si>
  <si>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</si>
  <si>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</si>
  <si>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</si>
  <si>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</si>
  <si>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</si>
  <si>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</si>
  <si>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</si>
  <si>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</si>
  <si>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</si>
  <si>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</si>
  <si>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</si>
  <si>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</si>
  <si>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</si>
  <si>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</si>
  <si>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</si>
  <si>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</si>
  <si>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</si>
  <si>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</si>
  <si>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</si>
  <si>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</si>
  <si>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</si>
  <si>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</si>
  <si>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</si>
  <si>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</si>
  <si>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</si>
  <si>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</si>
  <si>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</si>
  <si>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</si>
  <si>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</si>
  <si>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</si>
  <si>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</si>
  <si>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</si>
  <si>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</si>
  <si>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</si>
  <si>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</si>
  <si>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</si>
  <si>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</si>
  <si>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</si>
  <si>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</si>
  <si>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</si>
  <si>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</si>
  <si>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</si>
  <si>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</si>
  <si>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</si>
  <si>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</si>
  <si>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</si>
  <si>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</si>
  <si>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</si>
  <si>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</si>
  <si>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</si>
  <si>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</si>
  <si>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</si>
  <si>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</si>
  <si>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</si>
  <si>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</si>
  <si>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</si>
  <si>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</si>
  <si>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</si>
  <si>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</si>
  <si>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</si>
  <si>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</si>
  <si>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</si>
  <si>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</si>
  <si>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</si>
  <si>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</si>
  <si>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</si>
  <si>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</si>
  <si>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</si>
  <si>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</si>
  <si>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</si>
  <si>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</si>
  <si>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</si>
  <si>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</si>
  <si>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</si>
  <si>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</si>
  <si>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</si>
  <si>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</si>
  <si>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</si>
  <si>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</si>
  <si>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</si>
  <si>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</si>
  <si>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</si>
  <si>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</si>
  <si>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</si>
  <si>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</si>
  <si>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</si>
  <si>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</si>
  <si>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</si>
  <si>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</si>
  <si>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</si>
  <si>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</si>
  <si>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</si>
  <si>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</si>
  <si>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</si>
  <si>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</si>
  <si>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</si>
  <si>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</si>
  <si>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</si>
  <si>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</si>
  <si>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</si>
  <si>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</si>
  <si>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</si>
  <si>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</si>
  <si>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</si>
  <si>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</si>
  <si>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</si>
  <si>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</si>
  <si>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</si>
  <si>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</si>
  <si>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</si>
  <si>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</si>
  <si>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</si>
  <si>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</si>
  <si>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</si>
  <si>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</si>
  <si>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</si>
  <si>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</si>
  <si>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</si>
  <si>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</si>
  <si>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</si>
  <si>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</si>
  <si>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</si>
  <si>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</si>
  <si>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</si>
  <si>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</si>
  <si>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</si>
  <si>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</si>
  <si>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</si>
  <si>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</si>
  <si>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</si>
  <si>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</si>
  <si>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</si>
  <si>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</si>
  <si>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</si>
  <si>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</si>
  <si>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</si>
  <si>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</si>
  <si>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</si>
  <si>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</si>
  <si>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</si>
  <si>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</si>
  <si>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</si>
  <si>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</si>
  <si>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</si>
  <si>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</si>
  <si>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</si>
  <si>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</si>
  <si>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</si>
  <si>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</si>
  <si>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</si>
  <si>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</si>
  <si>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</si>
  <si>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</si>
  <si>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</si>
  <si>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</si>
  <si>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</si>
  <si>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</si>
  <si>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</si>
  <si>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</si>
  <si>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</si>
  <si>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</si>
  <si>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</si>
  <si>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</si>
  <si>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</si>
  <si>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</si>
  <si>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</si>
  <si>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</si>
  <si>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</si>
  <si>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</si>
  <si>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</si>
  <si>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</si>
  <si>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</si>
  <si>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</si>
  <si>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</si>
  <si>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</si>
  <si>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</si>
  <si>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</si>
  <si>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</si>
  <si>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</si>
  <si>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</si>
  <si>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</si>
  <si>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</si>
  <si>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</si>
  <si>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</si>
  <si>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</si>
  <si>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</si>
  <si>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</si>
  <si>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</si>
  <si>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</si>
  <si>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</si>
  <si>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</si>
  <si>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</si>
  <si>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</si>
  <si>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</si>
  <si>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</si>
  <si>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</si>
  <si>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</si>
  <si>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</si>
  <si>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</si>
  <si>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</si>
  <si>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</si>
  <si>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</si>
  <si>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</si>
  <si>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</si>
  <si>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</si>
  <si>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</si>
  <si>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</si>
  <si>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</si>
  <si>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</si>
  <si>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</si>
  <si>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</si>
  <si>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</si>
  <si>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</si>
  <si>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</si>
  <si>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</si>
  <si>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</si>
  <si>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</si>
  <si>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</si>
  <si>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</si>
  <si>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</si>
  <si>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</si>
  <si>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</si>
  <si>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</si>
  <si>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</si>
  <si>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</si>
  <si>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</si>
  <si>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</si>
  <si>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</si>
  <si>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</si>
  <si>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</si>
  <si>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</si>
  <si>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</si>
  <si>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</si>
  <si>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</si>
  <si>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</si>
  <si>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</si>
  <si>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</si>
  <si>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</si>
  <si>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</si>
  <si>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</si>
  <si>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</si>
  <si>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</si>
  <si>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</si>
  <si>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</si>
  <si>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</si>
  <si>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</si>
  <si>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</si>
  <si>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</si>
  <si>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</si>
  <si>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</si>
  <si>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</si>
  <si>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</si>
  <si>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</si>
  <si>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</si>
  <si>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</si>
  <si>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</si>
  <si>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</si>
  <si>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</si>
  <si>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</si>
  <si>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</si>
  <si>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</si>
  <si>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</si>
  <si>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</si>
  <si>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</si>
  <si>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</si>
  <si>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</si>
  <si>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</si>
  <si>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</si>
  <si>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</si>
  <si>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</si>
  <si>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</si>
  <si>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</si>
  <si>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</si>
  <si>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</si>
  <si>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</si>
  <si>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</si>
  <si>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</si>
  <si>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</si>
  <si>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</si>
  <si>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</si>
  <si>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</si>
  <si>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</si>
  <si>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</si>
  <si>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</si>
  <si>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</si>
  <si>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</si>
  <si>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</si>
  <si>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</si>
  <si>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</si>
  <si>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</si>
  <si>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</si>
  <si>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</si>
  <si>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</si>
  <si>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</si>
  <si>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</si>
  <si>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</si>
  <si>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</si>
  <si>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</si>
  <si>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</si>
  <si>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</si>
  <si>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</si>
  <si>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</si>
  <si>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</si>
  <si>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</si>
  <si>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</si>
  <si>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</si>
  <si>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</si>
  <si>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</si>
  <si>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</si>
  <si>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</si>
  <si>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</si>
  <si>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</si>
  <si>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</si>
  <si>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</si>
  <si>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</si>
  <si>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</si>
  <si>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</si>
  <si>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</si>
  <si>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</si>
  <si>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</si>
  <si>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</si>
  <si>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</si>
  <si>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</si>
  <si>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</si>
  <si>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</si>
  <si>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</si>
  <si>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</si>
  <si>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</si>
  <si>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</si>
  <si>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</si>
  <si>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</si>
  <si>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</si>
  <si>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</si>
  <si>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</si>
  <si>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</si>
  <si>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</si>
  <si>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</si>
  <si>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</si>
  <si>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</si>
  <si>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</si>
  <si>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</si>
  <si>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</si>
  <si>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</si>
  <si>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</si>
  <si>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</si>
  <si>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</si>
  <si>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</si>
  <si>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</si>
  <si>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</si>
  <si>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</si>
  <si>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</si>
  <si>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</si>
  <si>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</si>
  <si>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</si>
  <si>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</si>
  <si>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</si>
  <si>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</si>
  <si>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</si>
  <si>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</si>
  <si>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</si>
  <si>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</si>
  <si>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</si>
  <si>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</si>
  <si>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</si>
  <si>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</si>
  <si>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</si>
  <si>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</si>
  <si>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</si>
  <si>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</si>
  <si>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</si>
  <si>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</si>
  <si>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</si>
  <si>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</si>
  <si>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</si>
  <si>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</si>
  <si>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</si>
  <si>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</si>
  <si>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</si>
  <si>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</si>
  <si>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</si>
  <si>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</si>
  <si>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</si>
  <si>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</si>
  <si>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</si>
  <si>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</si>
  <si>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</si>
  <si>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</si>
  <si>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</si>
  <si>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</si>
  <si>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</si>
  <si>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</si>
  <si>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</si>
  <si>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</si>
  <si>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</si>
  <si>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2-Apr</t>
  </si>
  <si>
    <t>3-Apr</t>
  </si>
  <si>
    <t>4-Apr</t>
  </si>
  <si>
    <t>5-Apr</t>
  </si>
  <si>
    <t>6-Apr</t>
  </si>
  <si>
    <t>Dena Sumaida Total</t>
  </si>
  <si>
    <t>NCI-2018-01273</t>
  </si>
  <si>
    <t>M D Anderson Cancer Center</t>
  </si>
  <si>
    <t>Vicki Vanarsdale</t>
  </si>
  <si>
    <t>Scientific abstraction complete: entered brief title, brief summary, detailed description, design details, outcome, eligibility, disease, anatomic site, intervention, cohort.</t>
  </si>
  <si>
    <t>NCI-2017-00962</t>
  </si>
  <si>
    <t>Ashley Crowner</t>
  </si>
  <si>
    <t>Scientific amendment processing complete. Changes made per SOP 103:_x000D_
Amendment changes made: none_x000D_
Non-amendment changes made: objective (adding phase to objectives, defining abbreviation), eligibility criteria/outcome (defining abbreviation)</t>
  </si>
  <si>
    <t>NCI-2018-01290</t>
  </si>
  <si>
    <t>Sisi Chen</t>
  </si>
  <si>
    <t>Scientific processing complete. Entered brief title, brief summary, detailed description, disease, anatomic site, interventions, arms, eligibility, outcomes</t>
  </si>
  <si>
    <t>NCI-2017-01143</t>
  </si>
  <si>
    <t>Cecilia Appiah</t>
  </si>
  <si>
    <t>Scientific abstraction completed. Amendment change made: target enrollment. Non-amendment change made: none</t>
  </si>
  <si>
    <t>NCI-2014-01301</t>
  </si>
  <si>
    <t>Scientific abstraction completed. Amendment change made: eligibility. Non-amendment change made: disease, eligibility</t>
  </si>
  <si>
    <t>NCI-2015-01136</t>
  </si>
  <si>
    <t>Samantha Caesar-Johnson johnsoncs</t>
  </si>
  <si>
    <t>Training _x000D_
Scientific abstraction changes made per SOP 103:_x000D_
Amendment changes:  none_x000D_
Non-amendment changes: none</t>
  </si>
  <si>
    <t>NCI-2013-01123</t>
  </si>
  <si>
    <t>Alpana Dongargaonkar</t>
  </si>
  <si>
    <t>No changes per scientific abstraction</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</si>
  <si>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</si>
  <si>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</si>
  <si>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</si>
  <si>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</si>
  <si>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</si>
  <si>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Scientific abstraction completed. Entered brief title, brief summary, objectives, outline/arms, design details, eligibility, disease, anatomic site, interventions and outcomes</t>
  </si>
  <si>
    <t>NCI-2018-01358</t>
  </si>
  <si>
    <t>Bioverativ Therapeutics Inc.</t>
  </si>
  <si>
    <t>Carly Flumer flumerc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</si>
  <si>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</si>
  <si>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Amendment changes made per scientific abstraction: accrual, eligibility_x000D_
Non-amendment changes made per scientific abstraction: none</t>
  </si>
  <si>
    <t>NCI-2015-02206</t>
  </si>
  <si>
    <t>Trial placed on hold to clarify the IND holder change from CCR/NCI to Industry per Protocol.</t>
  </si>
  <si>
    <t>NCI-2018-01348</t>
  </si>
  <si>
    <t>RenovoRx</t>
  </si>
  <si>
    <t>Training; Scientific abstraction complete.</t>
  </si>
  <si>
    <t>NCI-2018-01234</t>
  </si>
  <si>
    <t>Scientific abstraction complete: entered brief title, brief summary, detailed description, design details, outcome, eligibility, disease, anatomic site, intervention, arms.</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</si>
  <si>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</si>
  <si>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</si>
  <si>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</si>
  <si>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</si>
  <si>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</si>
  <si>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NCI-2018-01292</t>
  </si>
  <si>
    <t>Scientific processing complete per SOP 103. Entered brief title, brief summary, detailed description, design details, disease, anatomic site, interventions, arms, eligibility criteria, outcomes</t>
  </si>
  <si>
    <t>NCI-2018-01359</t>
  </si>
  <si>
    <t>Training; scientific abstraction complete; New intervention term requested "Bezolotoxumab;" Placeholder "Monoclonal Antibody Therapy" used.</t>
  </si>
  <si>
    <t>NCI-2017-01355</t>
  </si>
  <si>
    <t>University of Iowa/Holden Comprehensive Cancer Center</t>
  </si>
  <si>
    <t>NCI-2016-00943</t>
  </si>
  <si>
    <t>NCI-2016-00286</t>
  </si>
  <si>
    <t>Ian Buchanan</t>
  </si>
  <si>
    <t>scientific abstraction changes made per SOP 103- amend: Eligibility (inclusion and exclusion), Outcomes (changed title from 4.03 to 5.0); non-amend: none</t>
  </si>
  <si>
    <t>NCI-2018-00159</t>
  </si>
  <si>
    <t>NCI-2017-01836</t>
  </si>
  <si>
    <t>Milestone delay due to team meeting. Scientific abstraction completed. Amendment change made: eligibility. Non-amendment change made: none</t>
  </si>
  <si>
    <t>NCI-2017-01202</t>
  </si>
  <si>
    <t>Scientific abstraction completed. Amendment change made: none. Non-amendment change made: disease and markers</t>
  </si>
  <si>
    <t>NCI-2017-00387</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</si>
  <si>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</si>
  <si>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</si>
  <si>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Scientific abstraction completed. Amendment change made: eligibility, outcomes. Non-amendment change made: eligibility (changed the formatting of the less than and greater than symbol for consistency )</t>
  </si>
  <si>
    <t>NCI-2016-01374</t>
  </si>
  <si>
    <t>Scientific abstraction completed. No change made</t>
  </si>
  <si>
    <t>NCI-2018-01301</t>
  </si>
  <si>
    <t>Fadoi Foundation, Italy</t>
  </si>
  <si>
    <t>Training; scientific abstraction complete.</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</si>
  <si>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</si>
  <si>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</si>
  <si>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</si>
  <si>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</si>
  <si>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NCI-2017-01054</t>
  </si>
  <si>
    <t>Scientific abstraction completed. Amendment change made: eligibility. Non-amendment change made: none</t>
  </si>
  <si>
    <t>NCI-2012-00305</t>
  </si>
  <si>
    <t>NCI-2016-01457</t>
  </si>
  <si>
    <t>Scientific amendment processing complete. Changes made per SOP 103:_x000D_
Amendment changes made: none_x000D_
Non-amendment changes made: outline (spacing), marker (indexed specific response markers)</t>
  </si>
  <si>
    <t>NCI-2018-01209</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</si>
  <si>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</si>
  <si>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</si>
  <si>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NCI-2018-01254</t>
  </si>
  <si>
    <t>NCI-2018-01350</t>
  </si>
  <si>
    <t>MEI Pharma Inc</t>
  </si>
  <si>
    <t>NCI-2014-00361</t>
  </si>
  <si>
    <t>Please submit summary of changes for amendment #6 version dated 05/22/2017.</t>
  </si>
  <si>
    <t>Training _x000D_
Scientific abstraction changes made per SOP 103:_x000D_
Amendment changes:  none_x000D_
Non-amendment changes: Eligibility (inclusions)</t>
  </si>
  <si>
    <t>NCI-2015-01154</t>
  </si>
  <si>
    <t>Scientific abstraction completed. Amendment change made: objectives, outline/arms, target enrollment. Non-amendment change made: eligibility</t>
  </si>
  <si>
    <t>NCI-2013-02027</t>
  </si>
  <si>
    <t>Scientific abstraction completed. Amendment change made: target enrollment, eligibility. Non-amendment change made: none</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</si>
  <si>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</si>
  <si>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</si>
  <si>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</si>
  <si>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</si>
  <si>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NCI-2012-00144</t>
  </si>
  <si>
    <t>scientific abstraction complete per SOP 103, no changes made</t>
  </si>
  <si>
    <t>NCI-2011-01189</t>
  </si>
  <si>
    <t>Scientific abstraction completed. Amendment change made: none. Non-amendment change made: eligibility, disease, markers</t>
  </si>
  <si>
    <t>NCI-2018-01256</t>
  </si>
  <si>
    <t>Training _x000D_
Scientific abstraction complete. Entered title, summary, detailed description, disease, anatomic site, interventions, arms, eligibility, outcomes, and markers. _x000D_
Milestone delayed due to team meeting with Joy and EW ticket triaging duties</t>
  </si>
  <si>
    <t>NCI-2013-02261</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</si>
  <si>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</si>
  <si>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</si>
  <si>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</si>
  <si>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NCI-2016-00748</t>
  </si>
  <si>
    <t>NCI-2018-01285</t>
  </si>
  <si>
    <t>EW# 80876 - Reached out to the submitter because the Lead Org in CTRO “Ann-Yi, Sujin” differs from all the submitted documents which list PI “John R. Stroehlei." If so, to provide the PI change in the IRB approval document</t>
  </si>
  <si>
    <t>NCI-2018-01243</t>
  </si>
  <si>
    <t>Scientific abstraction completed. Entered brief title, brief summary, outline/arms, design details, eligibility, disease, anatomic site, markers, interventions, and outcomes</t>
  </si>
  <si>
    <t>NCI-2018-00338</t>
  </si>
  <si>
    <t>Scientific abstraction completed. Amendment change: objectives, eligibility, outcomes. Non-amendment change: outline/arms</t>
  </si>
  <si>
    <t>NCI-2018-01360</t>
  </si>
  <si>
    <t>Training; scientific abstraction complete; instructed to use Platinum-Resistant Ovarian Carcinoma for Platinum-Refractory Ovarian Carcinoma.</t>
  </si>
  <si>
    <t>NCI-2018-01250</t>
  </si>
  <si>
    <t>CBA Research</t>
  </si>
  <si>
    <t>Training; scientific abstraction complete; requested the term "metastatic, unresectable sarcoma" and used "unresectable sarcoma" as a placeholder</t>
  </si>
  <si>
    <t>NCI-2018-01258</t>
  </si>
  <si>
    <t>Darren Carpizo, MD</t>
  </si>
  <si>
    <t>Trial is on hold under consideration to be accepted or rejected.</t>
  </si>
  <si>
    <t>Rejected</t>
  </si>
  <si>
    <t>Scientific abstraction complete.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</si>
  <si>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</si>
  <si>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</si>
  <si>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</si>
  <si>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</si>
  <si>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</si>
  <si>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NCI-2011-03059</t>
  </si>
  <si>
    <t>Amendment changes made per scientific abstraction: eligibility;_x000D_
Non-amendment changes made per scientific abstraction: none</t>
  </si>
  <si>
    <t>NCI-2013-02071</t>
  </si>
  <si>
    <t>Training _x000D_
Scientific abstraction changes made per SOP 103:_x000D_
Amendment changes:  Trial Description (updated follow up time in outline per protocol)_x000D_
Non-amendment changes: none</t>
  </si>
  <si>
    <t>NCI-2018-01162</t>
  </si>
  <si>
    <t>NCI-2018-01267</t>
  </si>
  <si>
    <t>GlaxoSmithKline</t>
  </si>
  <si>
    <t>Training; scientific abstraction complete</t>
  </si>
  <si>
    <t>NCI-2018-01293</t>
  </si>
  <si>
    <t>TG Therapeutics Inc</t>
  </si>
  <si>
    <t>NCI-2018-01269</t>
  </si>
  <si>
    <t>Vigilant Biosciences, Inc.</t>
  </si>
  <si>
    <t>training; scientific abstraction complete</t>
  </si>
  <si>
    <t>NCI-2016-01509</t>
  </si>
  <si>
    <t>Training _x000D_
Scientific abstraction changes made per SOP 103:_x000D_
Amendment changes:  Eligibility (inclusions)_x000D_
Non-amendment changes: none</t>
  </si>
  <si>
    <t>NCI-2018-01237</t>
  </si>
  <si>
    <t>Scientific abstraction completed. Entered brief title, brief summary, objectives, outline/arms, design details, eligibility, disease, anatomic site, interventions, markers and outcomes</t>
  </si>
  <si>
    <t>NCI-2018-01238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</si>
  <si>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</si>
  <si>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</si>
  <si>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NCI-2018-01239</t>
  </si>
  <si>
    <t>Training _x000D_
Scientific abstraction complete. Entered title, summary, detailed description, disease, anatomic site, interventions, arms, eligibility, outcomes</t>
  </si>
  <si>
    <t>NCI-2018-01236</t>
  </si>
  <si>
    <t>Scientific abstraction complete: entered brief title, brief summary, detailed description, design details, outcome, eligibility, disease, anatomic site, intervention, arms, markers.</t>
  </si>
  <si>
    <t>NCI-2018-01253</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</si>
  <si>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</si>
  <si>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</si>
  <si>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</si>
  <si>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</si>
  <si>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</si>
  <si>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</si>
  <si>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</si>
  <si>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</si>
  <si>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</si>
  <si>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</si>
  <si>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</si>
  <si>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NCI-2009-01152</t>
  </si>
  <si>
    <t>Scientific abstraction completed. Amendment change made: eligibility. Non-amendment change made: eligibility, outcomes</t>
  </si>
  <si>
    <t>NCI-2016-02026</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</si>
  <si>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</si>
  <si>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</si>
  <si>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</si>
  <si>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NCI-2016-00892</t>
  </si>
  <si>
    <t>NCI-2017-00135</t>
  </si>
  <si>
    <t>NCI-2016-00355</t>
  </si>
  <si>
    <t>Scientific abstraction completed. Amendment change made: objectives, eligibility. Non-amendment change made: replaced VX-970 with preferred term.</t>
  </si>
  <si>
    <t>NCI-2018-01260</t>
  </si>
  <si>
    <t>NCI-2017-00151</t>
  </si>
  <si>
    <t>NCI-2018-01248</t>
  </si>
  <si>
    <t>Clovis Oncology</t>
  </si>
  <si>
    <t>Training; scientific abstraction complete. Changed phase and masking in design details to match CT.gov description.</t>
  </si>
  <si>
    <t>NCI-2017-01703</t>
  </si>
  <si>
    <t>NCI-2018-01287</t>
  </si>
  <si>
    <t>Scientific processing complete. Entered brief title, brief summary, detailed description, disease, anatomic site, interventions, arms, eligibility, outcomes, subgroup</t>
  </si>
  <si>
    <t>NCI-2017-01693</t>
  </si>
  <si>
    <t>Amendment changes made per scientific abstraction: none;_x000D_
Non-amendment changes made per scientific abstraction: outcomes</t>
  </si>
  <si>
    <t>NCI-2018-01268</t>
  </si>
  <si>
    <t>Scientific abstraction completed. Entered brief title, brief summary, design details, objectives, outline/arms, design details, eligibility, disease, anatomic site, interventions, and outcomes</t>
  </si>
  <si>
    <t>NCI-2009-01530</t>
  </si>
  <si>
    <t>Amendment changes made per scientific abstraction: accrual-103_x000D_
Non-amendment changes made per scientific abstraction: none</t>
  </si>
  <si>
    <t>NCI-2012-01696</t>
  </si>
  <si>
    <t>Scientific amendment processing complete. Changes made per SOP 103:_x000D_
Amendment changes made: none_x000D_
Non-amendment changes made: marker (removed exploratory response marker)</t>
  </si>
  <si>
    <t>NCI-2018-01245</t>
  </si>
  <si>
    <t>Scientific abstraction completed. Entered brief title, brief summary, objectives, outline/arms, design details, eligibility, anatomic site, markers, interventions and outcomes</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</si>
  <si>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</si>
  <si>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</si>
  <si>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NCI-2017-00951</t>
  </si>
  <si>
    <t>NCI-2017-01832</t>
  </si>
  <si>
    <t>NCI-2018-01261</t>
  </si>
  <si>
    <t>NCI-2018-01246</t>
  </si>
  <si>
    <t>Bayer Corporation</t>
  </si>
  <si>
    <t>NCI-2018-01331</t>
  </si>
  <si>
    <t>Enzychem Lifesciences Corporation</t>
  </si>
  <si>
    <t>NCI-2018-01270</t>
  </si>
  <si>
    <t>NCI-2018-01242</t>
  </si>
  <si>
    <t>Scientific abstraction completed. Entered brief title, brief summary, objectives, outline/arms, design details, eligibility, disease, markers, interventions, and outcomes</t>
  </si>
  <si>
    <t>NCI-2015-01607</t>
  </si>
  <si>
    <t>Training _x000D_
Scientific abstraction changes made per SOP 103:_x000D_
Amendment changes:  none_x000D_
Non-amendment changes: Diseases (added refractory term per inclusions)</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</si>
  <si>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</si>
  <si>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</si>
  <si>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Amendment changes made per scientific abstraction: outline, arm, design, intervention_x000D_
Non-amendment changes made per scientific abstraction: none</t>
  </si>
  <si>
    <t>NCI-2018-01265</t>
  </si>
  <si>
    <t>NCI-2018-01343</t>
  </si>
  <si>
    <t>AbGenomics International, Inc.</t>
  </si>
  <si>
    <t>NCI-2014-00771</t>
  </si>
  <si>
    <t>EW 80851 - Reached out to submitter to provide a current IRB. IRB on file is expired.</t>
  </si>
  <si>
    <t>NCI-2017-02330</t>
  </si>
  <si>
    <t>Scientific amendment processing complete. Changes made per SOP 103:_x000D_
Amendment changes made: eligibility criteria _x000D_
Non-amendment changes made: objective (removed abbreviation not included in copy/paste section)</t>
  </si>
  <si>
    <t>NCI-2018-01286</t>
  </si>
  <si>
    <t>NCI-2017-02221</t>
  </si>
  <si>
    <t>Scientific amendment processing complete. Changes made per SOP 103:_x000D_
Amendment changes made: none_x000D_
Non-amendment changes made: outline/arm (adding additional dosing for response, follow up)</t>
  </si>
  <si>
    <t>NCI-2017-01620</t>
  </si>
  <si>
    <t>NCI-2016-01972</t>
  </si>
  <si>
    <t>Scientific amendment processing complete. Changes made per SOP 103:_x000D_
Amendment changes made: none_x000D_
Non-amendment changes made: disease (removed upper level pancreatic adenocarcinoma term)</t>
  </si>
  <si>
    <t>NCI-2018-01241</t>
  </si>
  <si>
    <t>Training _x000D_
Scientific abstraction complete. Entered title, summary, detailed description, disease, anatomic site, interventions, arms, eligibility, outcomes_x000D_
Requested "hynosedation" for interventions</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</si>
  <si>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</si>
  <si>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</si>
  <si>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</si>
  <si>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NCI-2013-00633</t>
  </si>
  <si>
    <t>Training_x000D_
Training _x000D_
Scientific abstraction changes made per SOP 103:_x000D_
Amendment changes:  none_x000D_
Non-amendment changes: none</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</si>
  <si>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</si>
  <si>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</si>
  <si>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</si>
  <si>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NCI-2018-01264</t>
  </si>
  <si>
    <t>Boston Children’s Hospital</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</si>
  <si>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</si>
  <si>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</si>
  <si>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NCI-2018-01283</t>
  </si>
  <si>
    <t>Symphogen A/S</t>
  </si>
  <si>
    <t>Training; requested intervention term "Modotuximab"</t>
  </si>
  <si>
    <t>NCI-2018-01333</t>
  </si>
  <si>
    <t>VM Oncology, LLC</t>
  </si>
  <si>
    <t>Training; scientific abstraction complete; New intervention term requested: "VMD-928"</t>
  </si>
  <si>
    <t>NCI-2018-01288</t>
  </si>
  <si>
    <t>Adaptimmune Limited</t>
  </si>
  <si>
    <t>NCI-2018-01266</t>
  </si>
  <si>
    <t>Galera Therapeutics, Inc.</t>
  </si>
  <si>
    <t>Training; scientific abstraction complete; upated masking details to match Clinicaltrials.gov</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</si>
  <si>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</si>
  <si>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</si>
  <si>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NCI-2018-01289</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</si>
  <si>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</si>
  <si>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</si>
  <si>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</si>
  <si>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</si>
  <si>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NCI-2018-01274</t>
  </si>
  <si>
    <t>NCI-2017-00952</t>
  </si>
  <si>
    <t>NCI-2016-01909</t>
  </si>
  <si>
    <t>Mayo Clinic Cancer Center LAO</t>
  </si>
  <si>
    <t>Amendment changes made per scientific abstraction: eligibility; outcome;_x000D_
Non-amendment changes made per scientific abstraction: none</t>
  </si>
  <si>
    <t>NCI-2018-01329</t>
  </si>
  <si>
    <t>Lam Therapeutics Inc.</t>
  </si>
  <si>
    <t>Training; scientific abstraction complete; New intervention term requested: "LAM-003;" Placeholder "LAM" used.</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</si>
  <si>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</si>
  <si>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</si>
  <si>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</si>
  <si>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</si>
  <si>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</si>
  <si>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</si>
  <si>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NCI-2016-01017</t>
  </si>
  <si>
    <t>scientific abstraction changes made per SOP 103- amend: none; non-amend: Outcomes (spelling)</t>
  </si>
  <si>
    <t>NCI-2018-01271</t>
  </si>
  <si>
    <t>NCI-2018-01324</t>
  </si>
  <si>
    <t>NCI-2018-01143</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</si>
  <si>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</si>
  <si>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</si>
  <si>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NCI-2017-00399</t>
  </si>
  <si>
    <t>Training _x000D_
Scientific abstraction changes made per SOP 103:_x000D_
Amendment changes:  none_x000D_
Non-amendment changes: Design detail (changed trial phase to II based on protocol description)</t>
  </si>
  <si>
    <t>NCI-2018-00300</t>
  </si>
  <si>
    <t>NCI-2013-02229</t>
  </si>
  <si>
    <t>Scientific abstraction completed. Amendment change: target enrollment, sub-group; non-amendment change: none</t>
  </si>
  <si>
    <t>NCI-2018-01280</t>
  </si>
  <si>
    <t>NCI-2018-01276</t>
  </si>
  <si>
    <t>NCI-2013-01564</t>
  </si>
  <si>
    <t>Amendment changes made per scientific abstraction: eligibility, disease,_x000D_
Non-amendment changes made per scientific abstraction: none</t>
  </si>
  <si>
    <t>NCI-2018-01247</t>
  </si>
  <si>
    <t>Abbvie</t>
  </si>
  <si>
    <t>NCI-2015-00159</t>
  </si>
  <si>
    <t>Scientific amendment processing complete. Changes made per SOP 103:_x000D_
Amendment changes made: eligibility criteria (updating criteria version), outcome (updating criteria version)_x000D_
Non-amendment changes made: outcome (spacing)</t>
  </si>
  <si>
    <t>NCI-2015-01978</t>
  </si>
  <si>
    <t>Training _x000D_
Scientific abstraction changes made per SOP 103:_x000D_
Amendment changes:  none_x000D_
Non-amendment changes: Outcome (included "graded according to.." in primary title)</t>
  </si>
  <si>
    <t>NCI-2014-00616</t>
  </si>
  <si>
    <t>Alliance for Clinical Trials in Oncology</t>
  </si>
  <si>
    <t>(Milestone delayed due to meeting);_x000D_
Amendment changes made per scientific abstraction: outcome;_x000D_
Non-amendment changes made per scientific abstraction: none</t>
  </si>
  <si>
    <t>scientific abstraction changes made per SOP 103- amend: Eligibility (inclusion); non-amend: none</t>
  </si>
  <si>
    <t>NCI-2018-01277</t>
  </si>
  <si>
    <t>NCI-2018-01235</t>
  </si>
  <si>
    <t>Scientific processing complete per SOP 103. Entered brief title, brief summary, detailed description, design details, disease, anatomic site, interventions, arms, eligibility criteria, outcomes, marker</t>
  </si>
  <si>
    <t>NCI-2018-01272</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</si>
  <si>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</si>
  <si>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</si>
  <si>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</si>
  <si>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NCI-2018-01284</t>
  </si>
  <si>
    <t>NCI-2016-00026</t>
  </si>
  <si>
    <t>Scientific abstraction completed. Amendment change made: none. Non-amendment change made: eligibility, outcomes (acronyms expanded)</t>
  </si>
  <si>
    <t>NCI-2018-01339</t>
  </si>
  <si>
    <t>Immune Design</t>
  </si>
  <si>
    <t>NCI-2014-02403</t>
  </si>
  <si>
    <t>Training _x000D_
Scientific abstraction changes made per SOP 103:_x000D_
Amendment changes:  none_x000D_
Non-amendment changes: Diseases (added metastatic and unresectable terms per inclusions); Outcomes (expanded ULMS at first occurrence)</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</si>
  <si>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</si>
  <si>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</si>
  <si>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NCI-2017-00899</t>
  </si>
  <si>
    <t>NCI-2016-01717</t>
  </si>
  <si>
    <t>NCI-2016-01087</t>
  </si>
  <si>
    <t>University of Alabama at Birmingham Cancer Center</t>
  </si>
  <si>
    <t>Scientific abstraction completed. Amendment change made: eligibility, outline/arms. Non-amendment change made: none</t>
  </si>
  <si>
    <t>NCI-2013-02047</t>
  </si>
  <si>
    <t>Scientific abstraction completed. Amendment change made: objectives, eligibility. Non-amendment change made: eligibility</t>
  </si>
  <si>
    <t>NCI-2018-01346</t>
  </si>
  <si>
    <t>Vical Inc</t>
  </si>
  <si>
    <t>NCI-2014-02474</t>
  </si>
  <si>
    <t>Rutgers University - Cancer Institute of New Jersey LAO</t>
  </si>
  <si>
    <t>Scientific abstraction completed. Amendment change: outcomes. Non-amendment change made: none</t>
  </si>
  <si>
    <t>NCI-2018-01338</t>
  </si>
  <si>
    <t>Amphivena Therapeutics, Inc.</t>
  </si>
  <si>
    <t>scientific QC changes made per SOP 103- amend: none; non-amend: Outline (removed "E" from BRAF v600E)</t>
  </si>
  <si>
    <t>scientific QC complete per SOP 103, no changes made</t>
  </si>
  <si>
    <t>Joshua Cassell</t>
  </si>
  <si>
    <t>Scientific QC changes made per SOP103: Brief Title, Summary, Objectives, Outline/Arms, Design Details, Eligibility, Interventions/Arms, Outcomes</t>
  </si>
  <si>
    <t>Scientific abbreviated QC complete.  Changes made: site (indexed multiple), intervention (removed routes from description), marker (corrected specimen type)</t>
  </si>
  <si>
    <t>Scientific QC completed and no changes made.</t>
  </si>
  <si>
    <t>Scientific amendment QC complete.  No changes made.</t>
  </si>
  <si>
    <t>No scientific QC changes made per SOP103</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</si>
  <si>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</si>
  <si>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 103: brief summary (spelling, changing tumor to cancer), outline/arm (adding 'and', follow up), eligibility criteria (spacing), site (adding additional site), outcome (description)</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</si>
  <si>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</si>
  <si>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</si>
  <si>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</si>
  <si>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scientific abstraction changes made per SOP 103- amend Outline (participant assignment); non-amend: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</si>
  <si>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</si>
  <si>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abbreviated QC complete.  Changes made: disease (adding unresectable term, removing pancreatic caner), intervention (rearranging order of intervention, route)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</si>
  <si>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</si>
  <si>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</si>
  <si>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</si>
  <si>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</si>
  <si>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None_x000D_
Non-amendment: Outline (grammar correction); Disease (added High Risk Myelodysplastic Syndrome per current Eligibility Criteria)</t>
  </si>
  <si>
    <t>Scientific QC completed. No changes made</t>
  </si>
  <si>
    <t>Scientific QC changes made per SOP103_x000D_
Amendment: None_x000D_
Non-amendment: Eligibility (updated inclusion criteria per current protocol)</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</si>
  <si>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</si>
  <si>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</si>
  <si>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SOP103:_x000D_
Amendment: eligibility, accrual, follow up_x000D_
Non-amendment:disease, outcome</t>
  </si>
  <si>
    <t>Scientific QC changes made per SOP103: Brief Title, Summary, Objectives, Outline/Arms, Disease, Eligibility, Interventions/Arms, Outcomes, Markers</t>
  </si>
  <si>
    <t>nicholscd</t>
  </si>
  <si>
    <t>Changes per scientific QC: non-amend: disease (updated to steroid refractory GVHD and stem cell transplant recipient)</t>
  </si>
  <si>
    <t>Scientific QC changes made per SOP 103: brief title/brief summary (disease descriptors)</t>
  </si>
  <si>
    <t>Scientific QC changes made per SOP103: Brief Title, Summary, Objectives, Outline/Arms, Eligibility, Interventions/Arms, Outcomes</t>
  </si>
  <si>
    <t>Scientific amendment QC changes made per SOP 103:_x000D_
Amendment changes made: none_x000D_
Non-amendment changes made: disease (removed Prostate Adenocarcinoma)</t>
  </si>
  <si>
    <t>Scientific QC changes made per SOP103_x000D_
Amendment: Outcomes (added description)_x000D_
Non-amendment: None</t>
  </si>
  <si>
    <t>scientific QC changes made per SOP 103- amend: none; non-amend: Disease (added Recurrent Diffuse Large B-Cell Lymphoma)</t>
  </si>
  <si>
    <t>Scientific QC changes made per SOP103: brief title, brief summary, detailed description, design details, outcome, eligibility, disease, anatomic site, intervention, arms, marker</t>
  </si>
  <si>
    <t>no change made per sci QC</t>
  </si>
  <si>
    <t>Scientific QC changes made per SOP103: eligibility, summary, outcome</t>
  </si>
  <si>
    <t>Scientific amendment QC changes made per SOP 103:_x000D_
Amendment changes made: eligibility criteria (updated per changes made on a previous amendment)_x000D_
Non-amendment changes made: none</t>
  </si>
  <si>
    <t>Scientific abbreviated QC complete.  Changes made: disease (indexed locally advanced and metastatic stages)</t>
  </si>
  <si>
    <t>Scientific abbreviated QC complete.  Changes made: site (adding rectum for colorectal cancer), intervention (rearranging intervention in the order given, updating route/abbreviations for interventions)</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</si>
  <si>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</si>
  <si>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</si>
  <si>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</si>
  <si>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</si>
  <si>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Changes per scientific QC: non-amend: reversed stylistic change to objective header</t>
  </si>
  <si>
    <t>Scientific abbreviated QC complete.  Changes made: disease (indexing locally advanced stages of disease, removing stage IV)</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</si>
  <si>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</si>
  <si>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</si>
  <si>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</si>
  <si>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No scientific QC change made per SOP103</t>
  </si>
  <si>
    <t>Scientific QC completed per SOP103. Changes made: brief title, brief summary, outline/arms, eligibility, and outcomes</t>
  </si>
  <si>
    <t>Scientific QC changes made per SOP103: Brief Title, Summary, Outcomes</t>
  </si>
  <si>
    <t>Scientific QC changes made per SOP103: Summary, Objectives, Anatomic Sites, Eligibility, Outcomes</t>
  </si>
  <si>
    <t>Scietific QC completed per SOP103. Changes made: outline/arms, eligibility</t>
  </si>
  <si>
    <t>Scientific QC changes made per SOP 103: brief title (intervention), brief summary (intervention, rational), outline/arm (order of intervention, route, abbreviation), outcome (time frame), marker (adding treatment assignment marker)</t>
  </si>
  <si>
    <t>Milestone delay due to traveling home to telework._x000D_
_x000D_
Scientific QC changes made per SOP103: Brief Title, Summary, Outline/Arms, Disease, Eligibility, Arms, Outcomes, Markers</t>
  </si>
  <si>
    <t>Scientific QC changes made per SOP103: Brief Title, Summary, Outline/Arms, Anatomic Sites, Design Details, Outcomes</t>
  </si>
  <si>
    <t>Scientific QC Changes made per SOP103: Outline/Arms, Disease, Eligibility, Interventions/Arms, Outcomes, Subgroups, Markers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</si>
  <si>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</si>
  <si>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</si>
  <si>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</si>
  <si>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Scientific QC changes made per SOP103:_x000D_
Amendment: outline, arm;_x000D_
Non-amendment: none</t>
  </si>
  <si>
    <t>Scientific amendment QC changes made per SOP 103:_x000D_
Amendment changes made: none_x000D_
Non-amendment changes made: eligibility criteria (capitalization), sub-group (spelling)</t>
  </si>
  <si>
    <t>Scientific amendment QC complete. No changes made.</t>
  </si>
  <si>
    <t>Scientific QC changes made per SOP103: Brief Title, Summary, Objectives, Outline/Arms, Anatomic Sites, Disease, Design Details, Eligibility, Outcomes</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</si>
  <si>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</si>
  <si>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Scientific QC completed. No change made</t>
  </si>
  <si>
    <t>scientific QC changes made per SOP 103- Sub-Groups (spacing)</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</si>
  <si>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</si>
  <si>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</si>
  <si>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</si>
  <si>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</si>
  <si>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abbreviated QC complete.  Changes made: site (indexed specific site, removed multiple), disease (removed rat cancer), intervention (removed intervention not given on trial)</t>
  </si>
  <si>
    <t>scientific QC changes made per SOP 103- Objectives (added secondary), Eligibility (capitalization, grammar)</t>
  </si>
  <si>
    <t>Scientific QC completed per SOP 103. No change made</t>
  </si>
  <si>
    <t>Scientific amendment QC changes made per SOP 103:_x000D_
Amendment changes made: design details (target enrollment from 40 to 80)_x000D_
Non-amendment changes made: none</t>
  </si>
  <si>
    <t>Scientific QC changes made per SOP103: title, summary, outcome, design</t>
  </si>
  <si>
    <t>Scientific abbreviated QC complete.  Changes made: disease (indexing specific disease), intervention (indexing intervention [long term follow up])</t>
  </si>
  <si>
    <t>scientific QC changes made per SOP 103- Objectives (spelling), Eligibility (grammar)</t>
  </si>
  <si>
    <t>NCI-2013-01587</t>
  </si>
  <si>
    <t>Scientific QC changes made per SOP103:_x000D_
Amendment: none;_x000D_
Non-amendment: marker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</si>
  <si>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</si>
  <si>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NCI-2014-02326</t>
  </si>
  <si>
    <t>Scientific QC completed. Non-amendment change made: outcomes (acronym expanded)</t>
  </si>
  <si>
    <t>Scientific abbreviated QC complete.  Changes made: disease (indexed v8 terms for lung cancer), intervention (removed abbreviation for intervention route)</t>
  </si>
  <si>
    <t>Scientific abbreviated QC complete.  No changes made.</t>
  </si>
  <si>
    <t>NCI-2015-00102</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</si>
  <si>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</si>
  <si>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</si>
  <si>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QC changes made per SOP103:_x000D_
Amendment: eligibility;_x000D_
Non-amendment: none</t>
  </si>
  <si>
    <t>Scientific abbreviated QC complete.  Changes made: disease (indexed healthy subject and hepatic failure, removed renal failure), intervention (removed abbreviation for route)</t>
  </si>
  <si>
    <t>Scientific QC changes made per SOP103:_x000D_
Amendment: eligibility, outcome, objective;_x000D_
Non-amendment: none</t>
  </si>
  <si>
    <t>change made per sci QC: brief title, brief summary, outline/arm, eligibility._x000D_
feedback sent</t>
  </si>
  <si>
    <t>Scientific QC completed per SOP103. No change made</t>
  </si>
  <si>
    <t>Scientific abbreviated QC complete.  Changes made: site (indexed specific site for acute myeloid leukemia), disease (indexed recurrent term), intervention (removed abbreviation of route)</t>
  </si>
  <si>
    <t>Scientific abbreviated QC complete.  Changes made: site (removed other site since multiple indexed), disease (indexed specific disease), intervention (included intervention route in description)</t>
  </si>
  <si>
    <t>No changes made per scientific QC.</t>
  </si>
  <si>
    <t>Scientific QC changes made per SOP103: Brief Title, Summary, Objectives, Outline/Arms, Disease, Design Details, Eligibility, Interventions/Arms, Outcomes, Markers</t>
  </si>
  <si>
    <t>Scientific QC changes made per SOP103: Brief Title, Summary, Outline/Arms, Design Details, Interventions, Arms, Outcomes</t>
  </si>
  <si>
    <t>changes made per sci QC: brief title/summary, disease, eligibility, design details, outcome._x000D_
feedback sent</t>
  </si>
  <si>
    <t>Scientific QC changes made per SOP103: summary, outline, arm</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</si>
  <si>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</si>
  <si>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</si>
  <si>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scientific QC changes made per SOP 103- amend: Eligibility (updated inclusion to match protocol); non-amend: Eligibility (grammar, removed special character)</t>
  </si>
  <si>
    <t>Changes per SOP103: non-amend: markers (added SDH and FH gene mutations per secondary trial objective and inclusion)</t>
  </si>
  <si>
    <t>Scientific QC changes made per SOP103: title, summary, outline, intervention, arm, design</t>
  </si>
  <si>
    <t>change made per sci QC: non-amend: outcome (stylistic correction)</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</si>
  <si>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</si>
  <si>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</si>
  <si>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QC completed per SOP103. Changes made: objectives, follow up</t>
  </si>
  <si>
    <t>Scientific QC changes made per SOP 103: brief title/brief summary, brief summary (adding phase), outline/arm (adding progression sentence per protocol/informed consent), eligibility criteria (defining abbreviation)</t>
  </si>
  <si>
    <t>Scientific QC changes made per SOP103: Brief Title, Summary, Outline/Arms, Disease, Design Details, Eligibility, Interventions, Arms, Outcomes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</si>
  <si>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</si>
  <si>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SOP103_x000D_
Amendment: None_x000D_
Non-amendment: Interventions/Arms (added Quality of Life per current protocol); Eligibility (corrected spelling)</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</si>
  <si>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</si>
  <si>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</si>
  <si>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</si>
  <si>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Milestone delayed due to meeting. Scientific amendment QC complete.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</si>
  <si>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</si>
  <si>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abbreviated QC complete.  Changes made: site (indexed correct site), disease (removed category, indexed recurrent and refractory terms, indexed inclusion markers), intervention (route in description), marker (indexed inclusion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</si>
</sst>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cellXfs>
  <cellStyles count="1">
    <cellStyle name="Normal" xfId="0" builtinId="0"/>
  </cellStyles>
  <dxfs count="74">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3"/>
    <tableColumn id="7" name="Accepted Date" dataDxfId="72"/>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0" dataDxfId="69">
  <autoFilter ref="A1:S108"/>
  <tableColumns count="19">
    <tableColumn id="1" name="Trial ID" dataDxfId="68"/>
    <tableColumn id="2" name="Trial Type" dataDxfId="67"/>
    <tableColumn id="3" name="Submission#" dataDxfId="66"/>
    <tableColumn id="4" name="Summary 4 Funding Category" dataDxfId="65"/>
    <tableColumn id="5" name="Lead Oganization" dataDxfId="64"/>
    <tableColumn id="6" name="Received Date" dataDxfId="63"/>
    <tableColumn id="7" name="Accepted Date" dataDxfId="62"/>
    <tableColumn id="8" name="Abstraction Date" dataDxfId="61"/>
    <tableColumn id="9" name="On-Hold Date" dataDxfId="60"/>
    <tableColumn id="10" name="Off-Hold Date" dataDxfId="59"/>
    <tableColumn id="11" name="On-Hold Reason" dataDxfId="58"/>
    <tableColumn id="12" name="On-Hold Description" dataDxfId="57"/>
    <tableColumn id="19" name="Additional Comments" dataDxfId="56"/>
    <tableColumn id="13" name="Processing Status" dataDxfId="55"/>
    <tableColumn id="14" name="Abstractor" dataDxfId="54"/>
    <tableColumn id="15" name="Start Time" dataDxfId="53"/>
    <tableColumn id="16" name="End Time" dataDxfId="52"/>
    <tableColumn id="17" name="Comments" dataDxfId="51"/>
    <tableColumn id="18" name="Processing Time (HH:MM:SS)" dataDxfId="50">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47"/>
    <tableColumn id="7" name="Abstraction Date" dataDxfId="46"/>
    <tableColumn id="8" name="QC Date" dataDxfId="45"/>
    <tableColumn id="9" name="On-Hold Date" dataDxfId="44"/>
    <tableColumn id="10" name="Off-Hold Date" dataDxfId="43"/>
    <tableColumn id="11" name="On-Hold Reason"/>
    <tableColumn id="12" name="On-Hold Description" dataDxfId="42"/>
    <tableColumn id="20" name="Additional Comments" dataDxfId="41"/>
    <tableColumn id="13" name="Processing Status"/>
    <tableColumn id="14" name="Abstractor"/>
    <tableColumn id="15" name="QCer"/>
    <tableColumn id="16" name="Start Time" dataDxfId="40"/>
    <tableColumn id="17" name="End Time" dataDxfId="39"/>
    <tableColumn id="18" name="Comments" dataDxfId="38"/>
    <tableColumn id="19" name="Processing Time (HH:MM:SS)" dataDxfId="37">
      <calculatedColumnFormula>Table4[End Time]-Table4[[#This Row],[Start Time]]</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O163" totalsRowShown="0" headerRowDxfId="35" dataDxfId="34">
  <autoFilter ref="A1:O16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Abstracto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53" totalsRowShown="0" headerRowDxfId="1" dataDxfId="0">
  <autoFilter ref="A1:O153"/>
  <tableColumns count="15">
    <tableColumn id="1" name="Trial ID" dataDxfId="16"/>
    <tableColumn id="2" name="Trial Type" dataDxfId="15"/>
    <tableColumn id="3" name="Submission#" dataDxfId="14"/>
    <tableColumn id="5" name="Lead Oganization"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QCer" dataDxfId="6"/>
    <tableColumn id="15" name="Start Time" dataDxfId="5"/>
    <tableColumn id="16" name="End Time" dataDxfId="4"/>
    <tableColumn id="17" name="Comments" dataDxfId="3"/>
    <tableColumn id="18" name="Processing Time (HH:MM:SS)" dataDxfId="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95</v>
      </c>
    </row>
    <row r="2" spans="1:11" x14ac:dyDescent="0.35">
      <c r="A2" t="s">
        <v>276</v>
      </c>
      <c r="B2" t="s">
        <v>18</v>
      </c>
      <c r="C2">
        <v>1</v>
      </c>
      <c r="D2" t="s">
        <v>19</v>
      </c>
      <c r="E2" t="s">
        <v>250</v>
      </c>
      <c r="F2" s="1">
        <v>43189.62632260417</v>
      </c>
      <c r="G2" s="1">
        <v>43192.372317604168</v>
      </c>
      <c r="H2" t="s">
        <v>21</v>
      </c>
      <c r="J2" s="3" t="s">
        <v>27</v>
      </c>
      <c r="K2" s="5"/>
    </row>
    <row r="3" spans="1:11" x14ac:dyDescent="0.35">
      <c r="A3" t="s">
        <v>277</v>
      </c>
      <c r="B3" t="s">
        <v>18</v>
      </c>
      <c r="C3">
        <v>1</v>
      </c>
      <c r="D3" t="s">
        <v>19</v>
      </c>
      <c r="E3" t="s">
        <v>20</v>
      </c>
      <c r="F3" s="1">
        <v>43189.528482604168</v>
      </c>
      <c r="G3" s="1">
        <v>43192.379255983797</v>
      </c>
      <c r="H3" t="s">
        <v>21</v>
      </c>
      <c r="J3" s="4" t="s">
        <v>577</v>
      </c>
      <c r="K3" s="5">
        <v>14</v>
      </c>
    </row>
    <row r="4" spans="1:11" x14ac:dyDescent="0.35">
      <c r="A4" t="s">
        <v>278</v>
      </c>
      <c r="B4" t="s">
        <v>8</v>
      </c>
      <c r="C4">
        <v>1</v>
      </c>
      <c r="D4" t="s">
        <v>11</v>
      </c>
      <c r="E4" t="s">
        <v>88</v>
      </c>
      <c r="F4" s="1">
        <v>43189.486012754627</v>
      </c>
      <c r="G4" s="1">
        <v>43192.392451064814</v>
      </c>
      <c r="H4" t="s">
        <v>21</v>
      </c>
      <c r="J4" s="4" t="s">
        <v>578</v>
      </c>
      <c r="K4" s="5">
        <v>14</v>
      </c>
    </row>
    <row r="5" spans="1:11" x14ac:dyDescent="0.35">
      <c r="A5" t="s">
        <v>279</v>
      </c>
      <c r="B5" t="s">
        <v>8</v>
      </c>
      <c r="C5">
        <v>1</v>
      </c>
      <c r="D5" t="s">
        <v>9</v>
      </c>
      <c r="E5" t="s">
        <v>280</v>
      </c>
      <c r="F5" s="1">
        <v>43138.563044965274</v>
      </c>
      <c r="G5" s="1">
        <v>43192.411326701389</v>
      </c>
      <c r="H5" t="s">
        <v>31</v>
      </c>
      <c r="J5" s="4" t="s">
        <v>580</v>
      </c>
      <c r="K5" s="5">
        <v>10</v>
      </c>
    </row>
    <row r="6" spans="1:11" x14ac:dyDescent="0.35">
      <c r="A6" t="s">
        <v>281</v>
      </c>
      <c r="B6" t="s">
        <v>8</v>
      </c>
      <c r="C6">
        <v>12</v>
      </c>
      <c r="D6" t="s">
        <v>9</v>
      </c>
      <c r="E6" t="s">
        <v>32</v>
      </c>
      <c r="F6" s="1">
        <v>43189.381760625001</v>
      </c>
      <c r="G6" s="1">
        <v>43192.430231886574</v>
      </c>
      <c r="H6" t="s">
        <v>21</v>
      </c>
      <c r="J6" s="3" t="s">
        <v>91</v>
      </c>
      <c r="K6" s="5">
        <v>38</v>
      </c>
    </row>
    <row r="7" spans="1:11" x14ac:dyDescent="0.35">
      <c r="A7" t="s">
        <v>282</v>
      </c>
      <c r="B7" t="s">
        <v>8</v>
      </c>
      <c r="C7">
        <v>2</v>
      </c>
      <c r="D7" t="s">
        <v>9</v>
      </c>
      <c r="E7" t="s">
        <v>29</v>
      </c>
      <c r="F7" s="1">
        <v>43189.430293645833</v>
      </c>
      <c r="G7" s="1">
        <v>43192.439144895834</v>
      </c>
      <c r="H7" t="s">
        <v>21</v>
      </c>
      <c r="J7" s="3" t="s">
        <v>31</v>
      </c>
      <c r="K7" s="5"/>
    </row>
    <row r="8" spans="1:11" x14ac:dyDescent="0.35">
      <c r="A8" t="s">
        <v>283</v>
      </c>
      <c r="B8" t="s">
        <v>8</v>
      </c>
      <c r="C8">
        <v>4</v>
      </c>
      <c r="D8" t="s">
        <v>9</v>
      </c>
      <c r="E8" t="s">
        <v>14</v>
      </c>
      <c r="F8" s="1">
        <v>43189.442160162034</v>
      </c>
      <c r="G8" s="1">
        <v>43192.457794247683</v>
      </c>
      <c r="H8" t="s">
        <v>21</v>
      </c>
      <c r="J8" s="4" t="s">
        <v>576</v>
      </c>
      <c r="K8" s="5">
        <v>1</v>
      </c>
    </row>
    <row r="9" spans="1:11" x14ac:dyDescent="0.35">
      <c r="A9" t="s">
        <v>284</v>
      </c>
      <c r="B9" t="s">
        <v>8</v>
      </c>
      <c r="C9">
        <v>2</v>
      </c>
      <c r="D9" t="s">
        <v>11</v>
      </c>
      <c r="E9" t="s">
        <v>24</v>
      </c>
      <c r="F9" s="1">
        <v>43189.454782974535</v>
      </c>
      <c r="G9" s="1">
        <v>43192.48263515046</v>
      </c>
      <c r="H9" t="s">
        <v>21</v>
      </c>
      <c r="J9" s="3" t="s">
        <v>100</v>
      </c>
      <c r="K9" s="5">
        <v>1</v>
      </c>
    </row>
    <row r="10" spans="1:11" x14ac:dyDescent="0.35">
      <c r="A10" t="s">
        <v>285</v>
      </c>
      <c r="B10" t="s">
        <v>8</v>
      </c>
      <c r="C10">
        <v>3</v>
      </c>
      <c r="D10" t="s">
        <v>9</v>
      </c>
      <c r="E10" t="s">
        <v>43</v>
      </c>
      <c r="F10" s="1">
        <v>43189.575381608796</v>
      </c>
      <c r="G10" s="1">
        <v>43192.496046678243</v>
      </c>
      <c r="H10" t="s">
        <v>21</v>
      </c>
      <c r="J10" s="3" t="s">
        <v>25</v>
      </c>
      <c r="K10" s="5"/>
    </row>
    <row r="11" spans="1:11" x14ac:dyDescent="0.35">
      <c r="A11" t="s">
        <v>286</v>
      </c>
      <c r="B11" t="s">
        <v>8</v>
      </c>
      <c r="C11">
        <v>2</v>
      </c>
      <c r="D11" t="s">
        <v>9</v>
      </c>
      <c r="E11" t="s">
        <v>24</v>
      </c>
      <c r="F11" s="1">
        <v>43189.57668377315</v>
      </c>
      <c r="G11" s="1">
        <v>43192.509844120374</v>
      </c>
      <c r="H11" t="s">
        <v>21</v>
      </c>
      <c r="J11" s="4" t="s">
        <v>579</v>
      </c>
      <c r="K11" s="5">
        <v>6</v>
      </c>
    </row>
    <row r="12" spans="1:11" x14ac:dyDescent="0.35">
      <c r="A12" t="s">
        <v>287</v>
      </c>
      <c r="B12" t="s">
        <v>8</v>
      </c>
      <c r="C12">
        <v>4</v>
      </c>
      <c r="D12" t="s">
        <v>9</v>
      </c>
      <c r="E12" t="s">
        <v>77</v>
      </c>
      <c r="F12" s="1">
        <v>43189.625801203707</v>
      </c>
      <c r="G12" s="1">
        <v>43192.51596099537</v>
      </c>
      <c r="H12" t="s">
        <v>21</v>
      </c>
      <c r="J12" s="4" t="s">
        <v>580</v>
      </c>
      <c r="K12" s="5">
        <v>14</v>
      </c>
    </row>
    <row r="13" spans="1:11" x14ac:dyDescent="0.35">
      <c r="A13" t="s">
        <v>288</v>
      </c>
      <c r="B13" t="s">
        <v>8</v>
      </c>
      <c r="C13">
        <v>6</v>
      </c>
      <c r="D13" t="s">
        <v>9</v>
      </c>
      <c r="E13" t="s">
        <v>50</v>
      </c>
      <c r="F13" s="1">
        <v>43189.721273796298</v>
      </c>
      <c r="G13" s="1">
        <v>43192.559297638887</v>
      </c>
      <c r="H13" t="s">
        <v>21</v>
      </c>
      <c r="J13" s="3" t="s">
        <v>92</v>
      </c>
      <c r="K13" s="5">
        <v>20</v>
      </c>
    </row>
    <row r="14" spans="1:11" x14ac:dyDescent="0.35">
      <c r="A14" t="s">
        <v>289</v>
      </c>
      <c r="B14" t="s">
        <v>8</v>
      </c>
      <c r="C14">
        <v>15</v>
      </c>
      <c r="D14" t="s">
        <v>16</v>
      </c>
      <c r="E14" t="s">
        <v>239</v>
      </c>
      <c r="F14" s="1">
        <v>43189.843571261576</v>
      </c>
      <c r="G14" s="1">
        <v>43192.57461614583</v>
      </c>
      <c r="H14" t="s">
        <v>21</v>
      </c>
      <c r="J14" s="3" t="s">
        <v>23</v>
      </c>
      <c r="K14" s="5"/>
    </row>
    <row r="15" spans="1:11" x14ac:dyDescent="0.35">
      <c r="A15" t="s">
        <v>290</v>
      </c>
      <c r="B15" t="s">
        <v>18</v>
      </c>
      <c r="C15">
        <v>1</v>
      </c>
      <c r="D15" t="s">
        <v>19</v>
      </c>
      <c r="E15" t="s">
        <v>291</v>
      </c>
      <c r="F15" s="1">
        <v>43192.409362916667</v>
      </c>
      <c r="G15" s="1">
        <v>43192.582837627313</v>
      </c>
      <c r="H15" t="s">
        <v>21</v>
      </c>
      <c r="J15" s="4" t="s">
        <v>578</v>
      </c>
      <c r="K15" s="5">
        <v>5</v>
      </c>
    </row>
    <row r="16" spans="1:11" x14ac:dyDescent="0.35">
      <c r="A16" t="s">
        <v>292</v>
      </c>
      <c r="B16" t="s">
        <v>8</v>
      </c>
      <c r="C16">
        <v>1</v>
      </c>
      <c r="D16" t="s">
        <v>9</v>
      </c>
      <c r="E16" t="s">
        <v>293</v>
      </c>
      <c r="F16" s="1">
        <v>43192.376351874998</v>
      </c>
      <c r="G16" s="1">
        <v>43192.595025856484</v>
      </c>
      <c r="H16" t="s">
        <v>21</v>
      </c>
      <c r="J16" s="3" t="s">
        <v>93</v>
      </c>
      <c r="K16" s="5">
        <v>5</v>
      </c>
    </row>
    <row r="17" spans="1:11" x14ac:dyDescent="0.35">
      <c r="A17" t="s">
        <v>294</v>
      </c>
      <c r="B17" t="s">
        <v>8</v>
      </c>
      <c r="C17">
        <v>1</v>
      </c>
      <c r="D17" t="s">
        <v>9</v>
      </c>
      <c r="E17" t="s">
        <v>29</v>
      </c>
      <c r="F17" s="1">
        <v>43192.41240479167</v>
      </c>
      <c r="G17" s="1">
        <v>43192.606380833335</v>
      </c>
      <c r="H17" t="s">
        <v>21</v>
      </c>
      <c r="J17" s="3" t="s">
        <v>10</v>
      </c>
      <c r="K17" s="5"/>
    </row>
    <row r="18" spans="1:11" x14ac:dyDescent="0.35">
      <c r="A18" t="s">
        <v>295</v>
      </c>
      <c r="B18" t="s">
        <v>8</v>
      </c>
      <c r="C18">
        <v>2</v>
      </c>
      <c r="D18" t="s">
        <v>9</v>
      </c>
      <c r="E18" t="s">
        <v>79</v>
      </c>
      <c r="F18" s="1">
        <v>43192.454526678244</v>
      </c>
      <c r="G18" s="1">
        <v>43192.622714803241</v>
      </c>
      <c r="H18" t="s">
        <v>21</v>
      </c>
      <c r="J18" s="4" t="s">
        <v>579</v>
      </c>
      <c r="K18" s="5">
        <v>1</v>
      </c>
    </row>
    <row r="19" spans="1:11" x14ac:dyDescent="0.35">
      <c r="A19" t="s">
        <v>296</v>
      </c>
      <c r="B19" t="s">
        <v>8</v>
      </c>
      <c r="C19">
        <v>1</v>
      </c>
      <c r="D19" t="s">
        <v>9</v>
      </c>
      <c r="E19" t="s">
        <v>293</v>
      </c>
      <c r="F19" s="1">
        <v>43192.535707233794</v>
      </c>
      <c r="G19" s="1">
        <v>43192.638405833335</v>
      </c>
      <c r="H19" t="s">
        <v>21</v>
      </c>
      <c r="J19" s="3" t="s">
        <v>101</v>
      </c>
      <c r="K19" s="5">
        <v>1</v>
      </c>
    </row>
    <row r="20" spans="1:11" x14ac:dyDescent="0.35">
      <c r="A20" t="s">
        <v>297</v>
      </c>
      <c r="B20" t="s">
        <v>8</v>
      </c>
      <c r="C20">
        <v>4</v>
      </c>
      <c r="D20" t="s">
        <v>9</v>
      </c>
      <c r="E20" t="s">
        <v>47</v>
      </c>
      <c r="F20" s="1">
        <v>43192.542932048615</v>
      </c>
      <c r="G20" s="1">
        <v>43192.651421620372</v>
      </c>
      <c r="H20" t="s">
        <v>21</v>
      </c>
      <c r="J20" s="3" t="s">
        <v>21</v>
      </c>
      <c r="K20" s="5"/>
    </row>
    <row r="21" spans="1:11" x14ac:dyDescent="0.35">
      <c r="A21" t="s">
        <v>298</v>
      </c>
      <c r="B21" t="s">
        <v>8</v>
      </c>
      <c r="C21">
        <v>1</v>
      </c>
      <c r="D21" t="s">
        <v>9</v>
      </c>
      <c r="E21" t="s">
        <v>293</v>
      </c>
      <c r="F21" s="1">
        <v>43192.548579513888</v>
      </c>
      <c r="G21" s="1">
        <v>43192.680522569448</v>
      </c>
      <c r="H21" t="s">
        <v>21</v>
      </c>
      <c r="J21" s="4" t="s">
        <v>576</v>
      </c>
      <c r="K21" s="5">
        <v>20</v>
      </c>
    </row>
    <row r="22" spans="1:11" x14ac:dyDescent="0.35">
      <c r="A22" t="s">
        <v>299</v>
      </c>
      <c r="B22" t="s">
        <v>8</v>
      </c>
      <c r="C22">
        <v>1</v>
      </c>
      <c r="D22" t="s">
        <v>9</v>
      </c>
      <c r="E22" t="s">
        <v>293</v>
      </c>
      <c r="F22" s="1">
        <v>43192.545223865738</v>
      </c>
      <c r="G22" s="1">
        <v>43192.683047754632</v>
      </c>
      <c r="H22" t="s">
        <v>21</v>
      </c>
      <c r="J22" s="4" t="s">
        <v>577</v>
      </c>
      <c r="K22" s="5">
        <v>6</v>
      </c>
    </row>
    <row r="23" spans="1:11" x14ac:dyDescent="0.35">
      <c r="A23" t="s">
        <v>300</v>
      </c>
      <c r="B23" t="s">
        <v>18</v>
      </c>
      <c r="C23">
        <v>1</v>
      </c>
      <c r="D23" t="s">
        <v>19</v>
      </c>
      <c r="E23" t="s">
        <v>301</v>
      </c>
      <c r="F23" s="1">
        <v>43192.821348333331</v>
      </c>
      <c r="G23" s="1">
        <v>43193.399904930557</v>
      </c>
      <c r="H23" t="s">
        <v>21</v>
      </c>
      <c r="J23" s="4" t="s">
        <v>578</v>
      </c>
      <c r="K23" s="5">
        <v>15</v>
      </c>
    </row>
    <row r="24" spans="1:11" x14ac:dyDescent="0.35">
      <c r="A24" t="s">
        <v>302</v>
      </c>
      <c r="B24" t="s">
        <v>8</v>
      </c>
      <c r="C24">
        <v>1</v>
      </c>
      <c r="D24" t="s">
        <v>9</v>
      </c>
      <c r="E24" t="s">
        <v>303</v>
      </c>
      <c r="F24" s="1">
        <v>43189.611557835648</v>
      </c>
      <c r="G24" s="1">
        <v>43193.406372164354</v>
      </c>
      <c r="H24" t="s">
        <v>21</v>
      </c>
      <c r="J24" s="4" t="s">
        <v>579</v>
      </c>
      <c r="K24" s="5">
        <v>8</v>
      </c>
    </row>
    <row r="25" spans="1:11" x14ac:dyDescent="0.35">
      <c r="A25" t="s">
        <v>304</v>
      </c>
      <c r="B25" t="s">
        <v>8</v>
      </c>
      <c r="C25">
        <v>4</v>
      </c>
      <c r="D25" t="s">
        <v>9</v>
      </c>
      <c r="E25" t="s">
        <v>51</v>
      </c>
      <c r="F25" s="1">
        <v>43192.554484490742</v>
      </c>
      <c r="G25" s="1">
        <v>43193.538717812502</v>
      </c>
      <c r="H25" t="s">
        <v>21</v>
      </c>
      <c r="J25" s="4" t="s">
        <v>580</v>
      </c>
      <c r="K25" s="5">
        <v>11</v>
      </c>
    </row>
    <row r="26" spans="1:11" x14ac:dyDescent="0.35">
      <c r="A26" t="s">
        <v>305</v>
      </c>
      <c r="B26" t="s">
        <v>8</v>
      </c>
      <c r="C26">
        <v>1</v>
      </c>
      <c r="D26" t="s">
        <v>9</v>
      </c>
      <c r="E26" t="s">
        <v>293</v>
      </c>
      <c r="F26" s="1">
        <v>43192.555004074071</v>
      </c>
      <c r="G26" s="1">
        <v>43193.574340439816</v>
      </c>
      <c r="H26" t="s">
        <v>21</v>
      </c>
      <c r="J26" s="3" t="s">
        <v>94</v>
      </c>
      <c r="K26" s="5">
        <v>60</v>
      </c>
    </row>
    <row r="27" spans="1:11" x14ac:dyDescent="0.35">
      <c r="A27" t="s">
        <v>306</v>
      </c>
      <c r="B27" t="s">
        <v>8</v>
      </c>
      <c r="C27">
        <v>1</v>
      </c>
      <c r="D27" t="s">
        <v>9</v>
      </c>
      <c r="E27" t="s">
        <v>47</v>
      </c>
      <c r="F27" s="1">
        <v>43192.625225543983</v>
      </c>
      <c r="G27" s="1">
        <v>43193.612888703705</v>
      </c>
      <c r="H27" t="s">
        <v>27</v>
      </c>
      <c r="J27" s="3" t="s">
        <v>90</v>
      </c>
      <c r="K27" s="5">
        <v>125</v>
      </c>
    </row>
    <row r="28" spans="1:11" x14ac:dyDescent="0.35">
      <c r="A28" t="s">
        <v>307</v>
      </c>
      <c r="B28" t="s">
        <v>8</v>
      </c>
      <c r="C28">
        <v>4</v>
      </c>
      <c r="D28" t="s">
        <v>11</v>
      </c>
      <c r="E28" t="s">
        <v>87</v>
      </c>
      <c r="F28" s="1">
        <v>43192.602331759263</v>
      </c>
      <c r="G28" s="1">
        <v>43193.62077277778</v>
      </c>
      <c r="H28" t="s">
        <v>27</v>
      </c>
    </row>
    <row r="29" spans="1:11" x14ac:dyDescent="0.35">
      <c r="A29" t="s">
        <v>308</v>
      </c>
      <c r="B29" t="s">
        <v>8</v>
      </c>
      <c r="C29">
        <v>1</v>
      </c>
      <c r="D29" t="s">
        <v>9</v>
      </c>
      <c r="E29" t="s">
        <v>293</v>
      </c>
      <c r="F29" s="1">
        <v>43192.55937087963</v>
      </c>
      <c r="G29" s="1">
        <v>43193.625735243055</v>
      </c>
      <c r="H29" t="s">
        <v>27</v>
      </c>
    </row>
    <row r="30" spans="1:11" x14ac:dyDescent="0.35">
      <c r="A30" t="s">
        <v>309</v>
      </c>
      <c r="B30" t="s">
        <v>8</v>
      </c>
      <c r="C30">
        <v>1</v>
      </c>
      <c r="D30" t="s">
        <v>9</v>
      </c>
      <c r="E30" t="s">
        <v>47</v>
      </c>
      <c r="F30" s="1">
        <v>43192.613393622683</v>
      </c>
      <c r="G30" s="1">
        <v>43193.629381469909</v>
      </c>
      <c r="H30" t="s">
        <v>27</v>
      </c>
    </row>
    <row r="31" spans="1:11" x14ac:dyDescent="0.35">
      <c r="A31" t="s">
        <v>310</v>
      </c>
      <c r="B31" t="s">
        <v>8</v>
      </c>
      <c r="C31">
        <v>2</v>
      </c>
      <c r="D31" t="s">
        <v>9</v>
      </c>
      <c r="E31" t="s">
        <v>88</v>
      </c>
      <c r="F31" s="1">
        <v>43192.630260902777</v>
      </c>
      <c r="G31" s="1">
        <v>43193.633541006944</v>
      </c>
      <c r="H31" t="s">
        <v>21</v>
      </c>
    </row>
    <row r="32" spans="1:11" x14ac:dyDescent="0.35">
      <c r="A32" t="s">
        <v>311</v>
      </c>
      <c r="B32" t="s">
        <v>8</v>
      </c>
      <c r="C32">
        <v>1</v>
      </c>
      <c r="D32" t="s">
        <v>9</v>
      </c>
      <c r="E32" t="s">
        <v>102</v>
      </c>
      <c r="F32" s="1">
        <v>43192.601988576389</v>
      </c>
      <c r="G32" s="1">
        <v>43193.638529270836</v>
      </c>
      <c r="H32" t="s">
        <v>27</v>
      </c>
    </row>
    <row r="33" spans="1:8" x14ac:dyDescent="0.35">
      <c r="A33" t="s">
        <v>312</v>
      </c>
      <c r="B33" t="s">
        <v>8</v>
      </c>
      <c r="C33">
        <v>3</v>
      </c>
      <c r="D33" t="s">
        <v>11</v>
      </c>
      <c r="E33" t="s">
        <v>80</v>
      </c>
      <c r="F33" s="1">
        <v>43192.656914664352</v>
      </c>
      <c r="G33" s="1">
        <v>43193.641183113425</v>
      </c>
      <c r="H33" t="s">
        <v>27</v>
      </c>
    </row>
    <row r="34" spans="1:8" x14ac:dyDescent="0.35">
      <c r="A34" t="s">
        <v>313</v>
      </c>
      <c r="B34" t="s">
        <v>18</v>
      </c>
      <c r="C34">
        <v>1</v>
      </c>
      <c r="D34" t="s">
        <v>19</v>
      </c>
      <c r="E34" t="s">
        <v>314</v>
      </c>
      <c r="F34" s="1">
        <v>43192.723152592589</v>
      </c>
      <c r="G34" s="1">
        <v>43193.644008923613</v>
      </c>
      <c r="H34" t="s">
        <v>27</v>
      </c>
    </row>
    <row r="35" spans="1:8" x14ac:dyDescent="0.35">
      <c r="A35" t="s">
        <v>315</v>
      </c>
      <c r="B35" t="s">
        <v>8</v>
      </c>
      <c r="C35">
        <v>2</v>
      </c>
      <c r="D35" t="s">
        <v>9</v>
      </c>
      <c r="E35" t="s">
        <v>88</v>
      </c>
      <c r="F35" s="1">
        <v>43192.633233113425</v>
      </c>
      <c r="G35" s="1">
        <v>43193.649141006943</v>
      </c>
      <c r="H35" t="s">
        <v>21</v>
      </c>
    </row>
    <row r="36" spans="1:8" x14ac:dyDescent="0.35">
      <c r="A36" t="s">
        <v>316</v>
      </c>
      <c r="B36" t="s">
        <v>8</v>
      </c>
      <c r="C36">
        <v>1</v>
      </c>
      <c r="D36" t="s">
        <v>16</v>
      </c>
      <c r="E36" t="s">
        <v>44</v>
      </c>
      <c r="F36" s="1">
        <v>43192.675339525464</v>
      </c>
      <c r="G36" s="1">
        <v>43193.658409074073</v>
      </c>
      <c r="H36" t="s">
        <v>27</v>
      </c>
    </row>
    <row r="37" spans="1:8" x14ac:dyDescent="0.35">
      <c r="A37" t="s">
        <v>317</v>
      </c>
      <c r="B37" t="s">
        <v>8</v>
      </c>
      <c r="C37">
        <v>2</v>
      </c>
      <c r="D37" t="s">
        <v>16</v>
      </c>
      <c r="E37" t="s">
        <v>239</v>
      </c>
      <c r="F37" s="1">
        <v>43192.841730115739</v>
      </c>
      <c r="G37" s="1">
        <v>43193.681962499999</v>
      </c>
      <c r="H37" t="s">
        <v>27</v>
      </c>
    </row>
    <row r="38" spans="1:8" x14ac:dyDescent="0.35">
      <c r="A38" t="s">
        <v>318</v>
      </c>
      <c r="B38" t="s">
        <v>8</v>
      </c>
      <c r="C38">
        <v>1</v>
      </c>
      <c r="D38" t="s">
        <v>9</v>
      </c>
      <c r="E38" t="s">
        <v>34</v>
      </c>
      <c r="F38" s="1">
        <v>43193.425596712965</v>
      </c>
      <c r="G38" s="1">
        <v>43193.687734189814</v>
      </c>
      <c r="H38" t="s">
        <v>27</v>
      </c>
    </row>
    <row r="39" spans="1:8" x14ac:dyDescent="0.35">
      <c r="A39" t="s">
        <v>106</v>
      </c>
      <c r="B39" t="s">
        <v>8</v>
      </c>
      <c r="C39">
        <v>11</v>
      </c>
      <c r="D39" t="s">
        <v>9</v>
      </c>
      <c r="E39" t="s">
        <v>14</v>
      </c>
      <c r="F39" s="1">
        <v>43193.462714687499</v>
      </c>
      <c r="G39" s="1">
        <v>43193.700343888886</v>
      </c>
      <c r="H39" t="s">
        <v>27</v>
      </c>
    </row>
    <row r="40" spans="1:8" x14ac:dyDescent="0.35">
      <c r="A40" t="s">
        <v>319</v>
      </c>
      <c r="B40" t="s">
        <v>18</v>
      </c>
      <c r="C40">
        <v>1</v>
      </c>
      <c r="D40" t="s">
        <v>19</v>
      </c>
      <c r="E40" t="s">
        <v>320</v>
      </c>
      <c r="F40" s="1">
        <v>43193.474766585648</v>
      </c>
      <c r="G40" s="1">
        <v>43193.702829398149</v>
      </c>
      <c r="H40" t="s">
        <v>27</v>
      </c>
    </row>
    <row r="41" spans="1:8" x14ac:dyDescent="0.35">
      <c r="A41" t="s">
        <v>321</v>
      </c>
      <c r="B41" t="s">
        <v>18</v>
      </c>
      <c r="C41">
        <v>1</v>
      </c>
      <c r="D41" t="s">
        <v>19</v>
      </c>
      <c r="E41" t="s">
        <v>322</v>
      </c>
      <c r="F41" s="1">
        <v>43193.475835729165</v>
      </c>
      <c r="G41" s="1">
        <v>43193.704482557871</v>
      </c>
      <c r="H41" t="s">
        <v>27</v>
      </c>
    </row>
    <row r="42" spans="1:8" x14ac:dyDescent="0.35">
      <c r="A42" t="s">
        <v>323</v>
      </c>
      <c r="B42" t="s">
        <v>18</v>
      </c>
      <c r="C42">
        <v>1</v>
      </c>
      <c r="D42" t="s">
        <v>19</v>
      </c>
      <c r="E42" t="s">
        <v>324</v>
      </c>
      <c r="F42" s="1">
        <v>43193.503283784725</v>
      </c>
      <c r="G42" s="1">
        <v>43193.706358368057</v>
      </c>
      <c r="H42" t="s">
        <v>27</v>
      </c>
    </row>
    <row r="43" spans="1:8" x14ac:dyDescent="0.35">
      <c r="A43" t="s">
        <v>325</v>
      </c>
      <c r="B43" t="s">
        <v>8</v>
      </c>
      <c r="C43">
        <v>6</v>
      </c>
      <c r="D43" t="s">
        <v>9</v>
      </c>
      <c r="E43" t="s">
        <v>88</v>
      </c>
      <c r="F43" s="1">
        <v>43192.636130416664</v>
      </c>
      <c r="G43" s="1">
        <v>43194.441003831016</v>
      </c>
      <c r="H43" t="s">
        <v>21</v>
      </c>
    </row>
    <row r="44" spans="1:8" x14ac:dyDescent="0.35">
      <c r="A44" t="s">
        <v>326</v>
      </c>
      <c r="B44" t="s">
        <v>8</v>
      </c>
      <c r="C44">
        <v>1</v>
      </c>
      <c r="D44" t="s">
        <v>9</v>
      </c>
      <c r="E44" t="s">
        <v>13</v>
      </c>
      <c r="F44" s="1">
        <v>43193.461956979168</v>
      </c>
      <c r="G44" s="1">
        <v>43194.476102893517</v>
      </c>
      <c r="H44" t="s">
        <v>27</v>
      </c>
    </row>
    <row r="45" spans="1:8" x14ac:dyDescent="0.35">
      <c r="A45" t="s">
        <v>327</v>
      </c>
      <c r="B45" t="s">
        <v>8</v>
      </c>
      <c r="C45">
        <v>8</v>
      </c>
      <c r="D45" t="s">
        <v>16</v>
      </c>
      <c r="E45" t="s">
        <v>328</v>
      </c>
      <c r="F45" s="1">
        <v>43192.684438888886</v>
      </c>
      <c r="G45" s="1">
        <v>43194.477244386573</v>
      </c>
      <c r="H45" t="s">
        <v>21</v>
      </c>
    </row>
    <row r="46" spans="1:8" x14ac:dyDescent="0.35">
      <c r="A46" t="s">
        <v>329</v>
      </c>
      <c r="B46" t="s">
        <v>8</v>
      </c>
      <c r="C46">
        <v>12</v>
      </c>
      <c r="D46" t="s">
        <v>9</v>
      </c>
      <c r="E46" t="s">
        <v>72</v>
      </c>
      <c r="F46" s="1">
        <v>43193.404554768516</v>
      </c>
      <c r="G46" s="1">
        <v>43194.487649201386</v>
      </c>
      <c r="H46" t="s">
        <v>21</v>
      </c>
    </row>
    <row r="47" spans="1:8" x14ac:dyDescent="0.35">
      <c r="A47" t="s">
        <v>330</v>
      </c>
      <c r="B47" t="s">
        <v>8</v>
      </c>
      <c r="C47">
        <v>3</v>
      </c>
      <c r="D47" t="s">
        <v>9</v>
      </c>
      <c r="E47" t="s">
        <v>14</v>
      </c>
      <c r="F47" s="1">
        <v>43193.487646574074</v>
      </c>
      <c r="G47" s="1">
        <v>43194.510027291668</v>
      </c>
      <c r="H47" t="s">
        <v>21</v>
      </c>
    </row>
    <row r="48" spans="1:8" x14ac:dyDescent="0.35">
      <c r="A48" t="s">
        <v>331</v>
      </c>
      <c r="B48" t="s">
        <v>8</v>
      </c>
      <c r="C48">
        <v>3</v>
      </c>
      <c r="D48" t="s">
        <v>11</v>
      </c>
      <c r="E48" t="s">
        <v>29</v>
      </c>
      <c r="F48" s="1">
        <v>43193.597773761576</v>
      </c>
      <c r="G48" s="1">
        <v>43194.518033321758</v>
      </c>
      <c r="H48" t="s">
        <v>21</v>
      </c>
    </row>
    <row r="49" spans="1:8" x14ac:dyDescent="0.35">
      <c r="A49" t="s">
        <v>332</v>
      </c>
      <c r="B49" t="s">
        <v>8</v>
      </c>
      <c r="C49">
        <v>6</v>
      </c>
      <c r="D49" t="s">
        <v>11</v>
      </c>
      <c r="E49" t="s">
        <v>29</v>
      </c>
      <c r="F49" s="1">
        <v>43193.626995185186</v>
      </c>
      <c r="G49" s="1">
        <v>43194.52913516204</v>
      </c>
      <c r="H49" t="s">
        <v>21</v>
      </c>
    </row>
    <row r="50" spans="1:8" x14ac:dyDescent="0.35">
      <c r="A50" t="s">
        <v>104</v>
      </c>
      <c r="B50" t="s">
        <v>8</v>
      </c>
      <c r="C50">
        <v>8</v>
      </c>
      <c r="D50" t="s">
        <v>9</v>
      </c>
      <c r="E50" t="s">
        <v>14</v>
      </c>
      <c r="F50" s="1">
        <v>43193.526415821761</v>
      </c>
      <c r="G50" s="1">
        <v>43194.55164283565</v>
      </c>
      <c r="H50" t="s">
        <v>21</v>
      </c>
    </row>
    <row r="51" spans="1:8" x14ac:dyDescent="0.35">
      <c r="A51" t="s">
        <v>333</v>
      </c>
      <c r="B51" t="s">
        <v>8</v>
      </c>
      <c r="C51">
        <v>1</v>
      </c>
      <c r="D51" t="s">
        <v>11</v>
      </c>
      <c r="E51" t="s">
        <v>258</v>
      </c>
      <c r="F51" s="1">
        <v>43193.495914907406</v>
      </c>
      <c r="G51" s="1">
        <v>43194.625621377316</v>
      </c>
      <c r="H51" t="s">
        <v>23</v>
      </c>
    </row>
    <row r="52" spans="1:8" x14ac:dyDescent="0.35">
      <c r="A52" t="s">
        <v>334</v>
      </c>
      <c r="B52" t="s">
        <v>8</v>
      </c>
      <c r="C52">
        <v>4</v>
      </c>
      <c r="D52" t="s">
        <v>11</v>
      </c>
      <c r="E52" t="s">
        <v>22</v>
      </c>
      <c r="F52" s="1">
        <v>43193.526620185185</v>
      </c>
      <c r="G52" s="1">
        <v>43194.627081145831</v>
      </c>
      <c r="H52" t="s">
        <v>23</v>
      </c>
    </row>
    <row r="53" spans="1:8" x14ac:dyDescent="0.35">
      <c r="A53" t="s">
        <v>335</v>
      </c>
      <c r="B53" t="s">
        <v>8</v>
      </c>
      <c r="C53">
        <v>3</v>
      </c>
      <c r="D53" t="s">
        <v>9</v>
      </c>
      <c r="E53" t="s">
        <v>203</v>
      </c>
      <c r="F53" s="1">
        <v>43193.531574155095</v>
      </c>
      <c r="G53" s="1">
        <v>43194.630302708334</v>
      </c>
      <c r="H53" t="s">
        <v>23</v>
      </c>
    </row>
    <row r="54" spans="1:8" x14ac:dyDescent="0.35">
      <c r="A54" t="s">
        <v>336</v>
      </c>
      <c r="B54" t="s">
        <v>8</v>
      </c>
      <c r="C54">
        <v>8</v>
      </c>
      <c r="D54" t="s">
        <v>9</v>
      </c>
      <c r="E54" t="s">
        <v>74</v>
      </c>
      <c r="F54" s="1">
        <v>43193.621309594906</v>
      </c>
      <c r="G54" s="1">
        <v>43194.632160717592</v>
      </c>
      <c r="H54" t="s">
        <v>21</v>
      </c>
    </row>
    <row r="55" spans="1:8" x14ac:dyDescent="0.35">
      <c r="A55" t="s">
        <v>337</v>
      </c>
      <c r="B55" t="s">
        <v>8</v>
      </c>
      <c r="C55">
        <v>2</v>
      </c>
      <c r="D55" t="s">
        <v>9</v>
      </c>
      <c r="E55" t="s">
        <v>203</v>
      </c>
      <c r="F55" s="1">
        <v>43193.534943182873</v>
      </c>
      <c r="G55" s="1">
        <v>43194.633228888888</v>
      </c>
      <c r="H55" t="s">
        <v>23</v>
      </c>
    </row>
    <row r="56" spans="1:8" x14ac:dyDescent="0.35">
      <c r="A56" t="s">
        <v>338</v>
      </c>
      <c r="B56" t="s">
        <v>8</v>
      </c>
      <c r="C56">
        <v>2</v>
      </c>
      <c r="D56" t="s">
        <v>9</v>
      </c>
      <c r="E56" t="s">
        <v>22</v>
      </c>
      <c r="F56" s="1">
        <v>43193.547800185188</v>
      </c>
      <c r="G56" s="1">
        <v>43194.635783391204</v>
      </c>
      <c r="H56" t="s">
        <v>23</v>
      </c>
    </row>
    <row r="57" spans="1:8" x14ac:dyDescent="0.35">
      <c r="A57" t="s">
        <v>339</v>
      </c>
      <c r="B57" t="s">
        <v>8</v>
      </c>
      <c r="C57">
        <v>1</v>
      </c>
      <c r="D57" t="s">
        <v>9</v>
      </c>
      <c r="E57" t="s">
        <v>340</v>
      </c>
      <c r="F57" s="1">
        <v>43193.631510451392</v>
      </c>
      <c r="G57" s="1">
        <v>43194.644118460645</v>
      </c>
      <c r="H57" t="s">
        <v>21</v>
      </c>
    </row>
    <row r="58" spans="1:8" x14ac:dyDescent="0.35">
      <c r="A58" t="s">
        <v>341</v>
      </c>
      <c r="B58" t="s">
        <v>8</v>
      </c>
      <c r="C58">
        <v>3</v>
      </c>
      <c r="D58" t="s">
        <v>9</v>
      </c>
      <c r="E58" t="s">
        <v>192</v>
      </c>
      <c r="F58" s="1">
        <v>43193.632422708331</v>
      </c>
      <c r="G58" s="1">
        <v>43194.652763541664</v>
      </c>
      <c r="H58" t="s">
        <v>21</v>
      </c>
    </row>
    <row r="59" spans="1:8" x14ac:dyDescent="0.35">
      <c r="A59" t="s">
        <v>342</v>
      </c>
      <c r="B59" t="s">
        <v>8</v>
      </c>
      <c r="C59">
        <v>3</v>
      </c>
      <c r="D59" t="s">
        <v>9</v>
      </c>
      <c r="E59" t="s">
        <v>74</v>
      </c>
      <c r="F59" s="1">
        <v>43193.651715497683</v>
      </c>
      <c r="G59" s="1">
        <v>43194.658176261575</v>
      </c>
      <c r="H59" t="s">
        <v>21</v>
      </c>
    </row>
    <row r="60" spans="1:8" x14ac:dyDescent="0.35">
      <c r="A60" t="s">
        <v>343</v>
      </c>
      <c r="B60" t="s">
        <v>8</v>
      </c>
      <c r="C60">
        <v>2</v>
      </c>
      <c r="D60" t="s">
        <v>9</v>
      </c>
      <c r="E60" t="s">
        <v>82</v>
      </c>
      <c r="F60" s="1">
        <v>43193.652272685184</v>
      </c>
      <c r="G60" s="1">
        <v>43194.667945185189</v>
      </c>
      <c r="H60" t="s">
        <v>21</v>
      </c>
    </row>
    <row r="61" spans="1:8" x14ac:dyDescent="0.35">
      <c r="A61" t="s">
        <v>344</v>
      </c>
      <c r="B61" t="s">
        <v>8</v>
      </c>
      <c r="C61">
        <v>9</v>
      </c>
      <c r="D61" t="s">
        <v>11</v>
      </c>
      <c r="E61" t="s">
        <v>29</v>
      </c>
      <c r="F61" s="1">
        <v>43194.470003680559</v>
      </c>
      <c r="G61" s="1">
        <v>43194.674482442133</v>
      </c>
      <c r="H61" t="s">
        <v>27</v>
      </c>
    </row>
    <row r="62" spans="1:8" x14ac:dyDescent="0.35">
      <c r="A62" t="s">
        <v>345</v>
      </c>
      <c r="B62" t="s">
        <v>8</v>
      </c>
      <c r="C62">
        <v>18</v>
      </c>
      <c r="D62" t="s">
        <v>9</v>
      </c>
      <c r="E62" t="s">
        <v>45</v>
      </c>
      <c r="F62" s="1">
        <v>43193.705263634256</v>
      </c>
      <c r="G62" s="1">
        <v>43194.676808194446</v>
      </c>
      <c r="H62" t="s">
        <v>21</v>
      </c>
    </row>
    <row r="63" spans="1:8" x14ac:dyDescent="0.35">
      <c r="A63" t="s">
        <v>346</v>
      </c>
      <c r="B63" t="s">
        <v>8</v>
      </c>
      <c r="C63">
        <v>1</v>
      </c>
      <c r="D63" t="s">
        <v>9</v>
      </c>
      <c r="E63" t="s">
        <v>107</v>
      </c>
      <c r="F63" s="1">
        <v>43193.716339131941</v>
      </c>
      <c r="G63" s="1">
        <v>43194.677924594907</v>
      </c>
      <c r="H63" t="s">
        <v>27</v>
      </c>
    </row>
    <row r="64" spans="1:8" x14ac:dyDescent="0.35">
      <c r="A64" t="s">
        <v>347</v>
      </c>
      <c r="B64" t="s">
        <v>8</v>
      </c>
      <c r="C64">
        <v>6</v>
      </c>
      <c r="D64" t="s">
        <v>9</v>
      </c>
      <c r="E64" t="s">
        <v>45</v>
      </c>
      <c r="F64" s="1">
        <v>43193.72854314815</v>
      </c>
      <c r="G64" s="1">
        <v>43194.682978599536</v>
      </c>
      <c r="H64" t="s">
        <v>27</v>
      </c>
    </row>
    <row r="65" spans="1:8" x14ac:dyDescent="0.35">
      <c r="A65" t="s">
        <v>348</v>
      </c>
      <c r="B65" t="s">
        <v>8</v>
      </c>
      <c r="C65">
        <v>4</v>
      </c>
      <c r="D65" t="s">
        <v>9</v>
      </c>
      <c r="E65" t="s">
        <v>45</v>
      </c>
      <c r="F65" s="1">
        <v>43193.717117743057</v>
      </c>
      <c r="G65" s="1">
        <v>43194.685533506941</v>
      </c>
      <c r="H65" t="s">
        <v>21</v>
      </c>
    </row>
    <row r="66" spans="1:8" x14ac:dyDescent="0.35">
      <c r="A66" t="s">
        <v>349</v>
      </c>
      <c r="B66" t="s">
        <v>8</v>
      </c>
      <c r="C66">
        <v>1</v>
      </c>
      <c r="D66" t="s">
        <v>16</v>
      </c>
      <c r="E66" t="s">
        <v>33</v>
      </c>
      <c r="F66" s="1">
        <v>43193.837344918982</v>
      </c>
      <c r="G66" s="1">
        <v>43194.692702581022</v>
      </c>
      <c r="H66" t="s">
        <v>27</v>
      </c>
    </row>
    <row r="67" spans="1:8" x14ac:dyDescent="0.35">
      <c r="A67" t="s">
        <v>350</v>
      </c>
      <c r="B67" t="s">
        <v>8</v>
      </c>
      <c r="C67">
        <v>2</v>
      </c>
      <c r="D67" t="s">
        <v>9</v>
      </c>
      <c r="E67" t="s">
        <v>45</v>
      </c>
      <c r="F67" s="1">
        <v>43193.747560555559</v>
      </c>
      <c r="G67" s="1">
        <v>43194.701391967596</v>
      </c>
      <c r="H67" t="s">
        <v>21</v>
      </c>
    </row>
    <row r="68" spans="1:8" x14ac:dyDescent="0.35">
      <c r="A68" t="s">
        <v>351</v>
      </c>
      <c r="B68" t="s">
        <v>8</v>
      </c>
      <c r="C68">
        <v>6</v>
      </c>
      <c r="D68" t="s">
        <v>16</v>
      </c>
      <c r="E68" t="s">
        <v>39</v>
      </c>
      <c r="F68" s="1">
        <v>43193.838334733795</v>
      </c>
      <c r="G68" s="1">
        <v>43194.704782048611</v>
      </c>
      <c r="H68" t="s">
        <v>27</v>
      </c>
    </row>
    <row r="69" spans="1:8" x14ac:dyDescent="0.35">
      <c r="A69" t="s">
        <v>352</v>
      </c>
      <c r="B69" t="s">
        <v>8</v>
      </c>
      <c r="C69">
        <v>1</v>
      </c>
      <c r="D69" t="s">
        <v>9</v>
      </c>
      <c r="E69" t="s">
        <v>353</v>
      </c>
      <c r="F69" s="1">
        <v>43193.84160039352</v>
      </c>
      <c r="G69" s="1">
        <v>43194.715182499996</v>
      </c>
      <c r="H69" t="s">
        <v>27</v>
      </c>
    </row>
    <row r="70" spans="1:8" x14ac:dyDescent="0.35">
      <c r="A70" t="s">
        <v>354</v>
      </c>
      <c r="B70" t="s">
        <v>18</v>
      </c>
      <c r="C70">
        <v>1</v>
      </c>
      <c r="D70" t="s">
        <v>19</v>
      </c>
      <c r="E70" t="s">
        <v>258</v>
      </c>
      <c r="F70" s="1">
        <v>43194.471765243055</v>
      </c>
      <c r="G70" s="1">
        <v>43194.722280057867</v>
      </c>
      <c r="H70" t="s">
        <v>27</v>
      </c>
    </row>
    <row r="71" spans="1:8" x14ac:dyDescent="0.35">
      <c r="A71" t="s">
        <v>355</v>
      </c>
      <c r="B71" t="s">
        <v>18</v>
      </c>
      <c r="C71">
        <v>1</v>
      </c>
      <c r="D71" t="s">
        <v>19</v>
      </c>
      <c r="E71" t="s">
        <v>356</v>
      </c>
      <c r="F71" s="1">
        <v>43194.522906215279</v>
      </c>
      <c r="G71" s="1">
        <v>43194.727061435187</v>
      </c>
      <c r="H71" t="s">
        <v>27</v>
      </c>
    </row>
    <row r="72" spans="1:8" x14ac:dyDescent="0.35">
      <c r="A72" t="s">
        <v>357</v>
      </c>
      <c r="B72" t="s">
        <v>8</v>
      </c>
      <c r="C72">
        <v>7</v>
      </c>
      <c r="D72" t="s">
        <v>9</v>
      </c>
      <c r="E72" t="s">
        <v>32</v>
      </c>
      <c r="F72" s="1">
        <v>43194.552789120367</v>
      </c>
      <c r="G72" s="1">
        <v>43194.734370034719</v>
      </c>
      <c r="H72" t="s">
        <v>27</v>
      </c>
    </row>
    <row r="73" spans="1:8" x14ac:dyDescent="0.35">
      <c r="A73" t="s">
        <v>358</v>
      </c>
      <c r="B73" t="s">
        <v>18</v>
      </c>
      <c r="C73">
        <v>1</v>
      </c>
      <c r="D73" t="s">
        <v>19</v>
      </c>
      <c r="E73" t="s">
        <v>359</v>
      </c>
      <c r="F73" s="1">
        <v>43194.554928495367</v>
      </c>
      <c r="G73" s="1">
        <v>43194.737583703703</v>
      </c>
      <c r="H73" t="s">
        <v>27</v>
      </c>
    </row>
    <row r="74" spans="1:8" x14ac:dyDescent="0.35">
      <c r="A74" t="s">
        <v>360</v>
      </c>
      <c r="B74" t="s">
        <v>8</v>
      </c>
      <c r="C74">
        <v>5</v>
      </c>
      <c r="D74" t="s">
        <v>9</v>
      </c>
      <c r="E74" t="s">
        <v>102</v>
      </c>
      <c r="F74" s="1">
        <v>43194.571158148145</v>
      </c>
      <c r="G74" s="1">
        <v>43194.743116412035</v>
      </c>
      <c r="H74" t="s">
        <v>27</v>
      </c>
    </row>
    <row r="75" spans="1:8" x14ac:dyDescent="0.35">
      <c r="A75" t="s">
        <v>361</v>
      </c>
      <c r="B75" t="s">
        <v>8</v>
      </c>
      <c r="C75">
        <v>14</v>
      </c>
      <c r="D75" t="s">
        <v>11</v>
      </c>
      <c r="E75" t="s">
        <v>14</v>
      </c>
      <c r="F75" s="1">
        <v>43194.607411249999</v>
      </c>
      <c r="G75" s="1">
        <v>43194.756485520833</v>
      </c>
      <c r="H75" t="s">
        <v>27</v>
      </c>
    </row>
    <row r="76" spans="1:8" x14ac:dyDescent="0.35">
      <c r="A76" t="s">
        <v>362</v>
      </c>
      <c r="B76" t="s">
        <v>8</v>
      </c>
      <c r="C76">
        <v>3</v>
      </c>
      <c r="D76" t="s">
        <v>11</v>
      </c>
      <c r="E76" t="s">
        <v>14</v>
      </c>
      <c r="F76" s="1">
        <v>43194.620244166668</v>
      </c>
      <c r="G76" s="1">
        <v>43194.758787361112</v>
      </c>
      <c r="H76" t="s">
        <v>27</v>
      </c>
    </row>
    <row r="77" spans="1:8" x14ac:dyDescent="0.35">
      <c r="A77" t="s">
        <v>363</v>
      </c>
      <c r="B77" t="s">
        <v>18</v>
      </c>
      <c r="C77">
        <v>1</v>
      </c>
      <c r="D77" t="s">
        <v>19</v>
      </c>
      <c r="E77" t="s">
        <v>258</v>
      </c>
      <c r="F77" s="1">
        <v>43194.48037326389</v>
      </c>
      <c r="G77" s="1">
        <v>43195.511294502314</v>
      </c>
      <c r="H77" t="s">
        <v>25</v>
      </c>
    </row>
    <row r="78" spans="1:8" x14ac:dyDescent="0.35">
      <c r="A78" t="s">
        <v>364</v>
      </c>
      <c r="B78" t="s">
        <v>18</v>
      </c>
      <c r="C78">
        <v>1</v>
      </c>
      <c r="D78" t="s">
        <v>19</v>
      </c>
      <c r="E78" t="s">
        <v>258</v>
      </c>
      <c r="F78" s="1">
        <v>43194.484506111112</v>
      </c>
      <c r="G78" s="1">
        <v>43195.52441690972</v>
      </c>
      <c r="H78" t="s">
        <v>25</v>
      </c>
    </row>
    <row r="79" spans="1:8" x14ac:dyDescent="0.35">
      <c r="A79" t="s">
        <v>365</v>
      </c>
      <c r="B79" t="s">
        <v>8</v>
      </c>
      <c r="C79">
        <v>5</v>
      </c>
      <c r="D79" t="s">
        <v>9</v>
      </c>
      <c r="E79" t="s">
        <v>14</v>
      </c>
      <c r="F79" s="1">
        <v>43194.638621886574</v>
      </c>
      <c r="G79" s="1">
        <v>43195.539716782405</v>
      </c>
      <c r="H79" t="s">
        <v>25</v>
      </c>
    </row>
    <row r="80" spans="1:8" x14ac:dyDescent="0.35">
      <c r="A80" t="s">
        <v>366</v>
      </c>
      <c r="B80" t="s">
        <v>8</v>
      </c>
      <c r="C80">
        <v>1</v>
      </c>
      <c r="D80" t="s">
        <v>9</v>
      </c>
      <c r="E80" t="s">
        <v>45</v>
      </c>
      <c r="F80" s="1">
        <v>43194.653201886576</v>
      </c>
      <c r="G80" s="1">
        <v>43195.542973449075</v>
      </c>
      <c r="H80" t="s">
        <v>25</v>
      </c>
    </row>
    <row r="81" spans="1:8" x14ac:dyDescent="0.35">
      <c r="A81" t="s">
        <v>367</v>
      </c>
      <c r="B81" t="s">
        <v>8</v>
      </c>
      <c r="C81">
        <v>8</v>
      </c>
      <c r="D81" t="s">
        <v>9</v>
      </c>
      <c r="E81" t="s">
        <v>14</v>
      </c>
      <c r="F81" s="1">
        <v>43194.659182048614</v>
      </c>
      <c r="G81" s="1">
        <v>43195.545446620374</v>
      </c>
      <c r="H81" t="s">
        <v>25</v>
      </c>
    </row>
    <row r="82" spans="1:8" x14ac:dyDescent="0.35">
      <c r="A82" t="s">
        <v>368</v>
      </c>
      <c r="B82" t="s">
        <v>8</v>
      </c>
      <c r="C82">
        <v>5</v>
      </c>
      <c r="D82" t="s">
        <v>11</v>
      </c>
      <c r="E82" t="s">
        <v>14</v>
      </c>
      <c r="F82" s="1">
        <v>43194.704133749998</v>
      </c>
      <c r="G82" s="1">
        <v>43195.595610532408</v>
      </c>
      <c r="H82" t="s">
        <v>25</v>
      </c>
    </row>
    <row r="83" spans="1:8" x14ac:dyDescent="0.35">
      <c r="A83" t="s">
        <v>369</v>
      </c>
      <c r="B83" t="s">
        <v>8</v>
      </c>
      <c r="C83">
        <v>1</v>
      </c>
      <c r="D83" t="s">
        <v>9</v>
      </c>
      <c r="E83" t="s">
        <v>293</v>
      </c>
      <c r="F83" s="1">
        <v>43194.606196736109</v>
      </c>
      <c r="G83" s="1">
        <v>43195.602932245369</v>
      </c>
      <c r="H83" t="s">
        <v>21</v>
      </c>
    </row>
    <row r="84" spans="1:8" x14ac:dyDescent="0.35">
      <c r="A84" t="s">
        <v>370</v>
      </c>
      <c r="B84" t="s">
        <v>18</v>
      </c>
      <c r="C84">
        <v>1</v>
      </c>
      <c r="D84" t="s">
        <v>19</v>
      </c>
      <c r="E84" t="s">
        <v>371</v>
      </c>
      <c r="F84" s="1">
        <v>43194.712461678238</v>
      </c>
      <c r="G84" s="1">
        <v>43195.611846354164</v>
      </c>
      <c r="H84" t="s">
        <v>21</v>
      </c>
    </row>
    <row r="85" spans="1:8" x14ac:dyDescent="0.35">
      <c r="A85" t="s">
        <v>372</v>
      </c>
      <c r="B85" t="s">
        <v>8</v>
      </c>
      <c r="C85">
        <v>1</v>
      </c>
      <c r="D85" t="s">
        <v>9</v>
      </c>
      <c r="E85" t="s">
        <v>48</v>
      </c>
      <c r="F85" s="1">
        <v>43194.688854953703</v>
      </c>
      <c r="G85" s="1">
        <v>43195.630312118054</v>
      </c>
      <c r="H85" t="s">
        <v>10</v>
      </c>
    </row>
    <row r="86" spans="1:8" x14ac:dyDescent="0.35">
      <c r="A86" t="s">
        <v>373</v>
      </c>
      <c r="B86" t="s">
        <v>8</v>
      </c>
      <c r="C86">
        <v>3</v>
      </c>
      <c r="D86" t="s">
        <v>9</v>
      </c>
      <c r="E86" t="s">
        <v>14</v>
      </c>
      <c r="F86" s="1">
        <v>43194.721725104166</v>
      </c>
      <c r="G86" s="1">
        <v>43195.641732916665</v>
      </c>
      <c r="H86" t="s">
        <v>21</v>
      </c>
    </row>
    <row r="87" spans="1:8" x14ac:dyDescent="0.35">
      <c r="A87" t="s">
        <v>374</v>
      </c>
      <c r="B87" t="s">
        <v>8</v>
      </c>
      <c r="C87">
        <v>10</v>
      </c>
      <c r="D87" t="s">
        <v>9</v>
      </c>
      <c r="E87" t="s">
        <v>102</v>
      </c>
      <c r="F87" s="1">
        <v>43195.345999780089</v>
      </c>
      <c r="G87" s="1">
        <v>43195.658072164355</v>
      </c>
      <c r="H87" t="s">
        <v>21</v>
      </c>
    </row>
    <row r="88" spans="1:8" x14ac:dyDescent="0.35">
      <c r="A88" t="s">
        <v>375</v>
      </c>
      <c r="B88" t="s">
        <v>8</v>
      </c>
      <c r="C88">
        <v>5</v>
      </c>
      <c r="D88" t="s">
        <v>9</v>
      </c>
      <c r="E88" t="s">
        <v>102</v>
      </c>
      <c r="F88" s="1">
        <v>43195.350080266202</v>
      </c>
      <c r="G88" s="1">
        <v>43195.662635069442</v>
      </c>
      <c r="H88" t="s">
        <v>21</v>
      </c>
    </row>
    <row r="89" spans="1:8" x14ac:dyDescent="0.35">
      <c r="A89" t="s">
        <v>376</v>
      </c>
      <c r="B89" t="s">
        <v>8</v>
      </c>
      <c r="C89">
        <v>12</v>
      </c>
      <c r="D89" t="s">
        <v>9</v>
      </c>
      <c r="E89" t="s">
        <v>102</v>
      </c>
      <c r="F89" s="1">
        <v>43195.355724560184</v>
      </c>
      <c r="G89" s="1">
        <v>43195.672508888892</v>
      </c>
      <c r="H89" t="s">
        <v>21</v>
      </c>
    </row>
    <row r="90" spans="1:8" x14ac:dyDescent="0.35">
      <c r="A90" t="s">
        <v>377</v>
      </c>
      <c r="B90" t="s">
        <v>8</v>
      </c>
      <c r="C90">
        <v>11</v>
      </c>
      <c r="D90" t="s">
        <v>9</v>
      </c>
      <c r="E90" t="s">
        <v>102</v>
      </c>
      <c r="F90" s="1">
        <v>43195.365506192131</v>
      </c>
      <c r="G90" s="1">
        <v>43195.683998796296</v>
      </c>
      <c r="H90" t="s">
        <v>21</v>
      </c>
    </row>
    <row r="91" spans="1:8" x14ac:dyDescent="0.35">
      <c r="A91" t="s">
        <v>378</v>
      </c>
      <c r="B91" t="s">
        <v>8</v>
      </c>
      <c r="C91">
        <v>6</v>
      </c>
      <c r="D91" t="s">
        <v>9</v>
      </c>
      <c r="E91" t="s">
        <v>102</v>
      </c>
      <c r="F91" s="1">
        <v>43195.40373474537</v>
      </c>
      <c r="G91" s="1">
        <v>43195.693025949076</v>
      </c>
      <c r="H91" t="s">
        <v>21</v>
      </c>
    </row>
    <row r="92" spans="1:8" x14ac:dyDescent="0.35">
      <c r="A92" t="s">
        <v>379</v>
      </c>
      <c r="B92" t="s">
        <v>8</v>
      </c>
      <c r="C92">
        <v>3</v>
      </c>
      <c r="D92" t="s">
        <v>9</v>
      </c>
      <c r="E92" t="s">
        <v>102</v>
      </c>
      <c r="F92" s="1">
        <v>43195.476652013887</v>
      </c>
      <c r="G92" s="1">
        <v>43196.377601400462</v>
      </c>
      <c r="H92" t="s">
        <v>21</v>
      </c>
    </row>
    <row r="93" spans="1:8" x14ac:dyDescent="0.35">
      <c r="A93" t="s">
        <v>380</v>
      </c>
      <c r="B93" t="s">
        <v>18</v>
      </c>
      <c r="C93">
        <v>1</v>
      </c>
      <c r="D93" t="s">
        <v>19</v>
      </c>
      <c r="E93" t="s">
        <v>381</v>
      </c>
      <c r="F93" s="1">
        <v>43195.480916168985</v>
      </c>
      <c r="G93" s="1">
        <v>43196.383643958332</v>
      </c>
      <c r="H93" t="s">
        <v>21</v>
      </c>
    </row>
    <row r="94" spans="1:8" x14ac:dyDescent="0.35">
      <c r="A94" t="s">
        <v>382</v>
      </c>
      <c r="B94" t="s">
        <v>8</v>
      </c>
      <c r="C94">
        <v>10</v>
      </c>
      <c r="D94" t="s">
        <v>9</v>
      </c>
      <c r="E94" t="s">
        <v>102</v>
      </c>
      <c r="F94" s="1">
        <v>43195.514102303241</v>
      </c>
      <c r="G94" s="1">
        <v>43196.390089016204</v>
      </c>
      <c r="H94" t="s">
        <v>21</v>
      </c>
    </row>
    <row r="95" spans="1:8" x14ac:dyDescent="0.35">
      <c r="A95" t="s">
        <v>383</v>
      </c>
      <c r="B95" t="s">
        <v>18</v>
      </c>
      <c r="C95">
        <v>1</v>
      </c>
      <c r="D95" t="s">
        <v>19</v>
      </c>
      <c r="E95" t="s">
        <v>384</v>
      </c>
      <c r="F95" s="1">
        <v>43195.534829571756</v>
      </c>
      <c r="G95" s="1">
        <v>43196.396675821758</v>
      </c>
      <c r="H95" t="s">
        <v>21</v>
      </c>
    </row>
    <row r="96" spans="1:8" x14ac:dyDescent="0.35">
      <c r="A96" t="s">
        <v>385</v>
      </c>
      <c r="B96" t="s">
        <v>8</v>
      </c>
      <c r="C96">
        <v>6</v>
      </c>
      <c r="D96" t="s">
        <v>9</v>
      </c>
      <c r="E96" t="s">
        <v>47</v>
      </c>
      <c r="F96" s="1">
        <v>43194.726414432873</v>
      </c>
      <c r="G96" s="1">
        <v>43196.397923703706</v>
      </c>
      <c r="H96" t="s">
        <v>27</v>
      </c>
    </row>
    <row r="97" spans="1:8" x14ac:dyDescent="0.35">
      <c r="A97" t="s">
        <v>386</v>
      </c>
      <c r="B97" t="s">
        <v>8</v>
      </c>
      <c r="C97">
        <v>8</v>
      </c>
      <c r="D97" t="s">
        <v>9</v>
      </c>
      <c r="E97" t="s">
        <v>102</v>
      </c>
      <c r="F97" s="1">
        <v>43195.546206539351</v>
      </c>
      <c r="G97" s="1">
        <v>43196.403866018518</v>
      </c>
      <c r="H97" t="s">
        <v>21</v>
      </c>
    </row>
    <row r="98" spans="1:8" x14ac:dyDescent="0.35">
      <c r="A98" t="s">
        <v>387</v>
      </c>
      <c r="B98" t="s">
        <v>8</v>
      </c>
      <c r="C98">
        <v>4</v>
      </c>
      <c r="D98" t="s">
        <v>9</v>
      </c>
      <c r="E98" t="s">
        <v>388</v>
      </c>
      <c r="F98" s="1">
        <v>43194.706867986111</v>
      </c>
      <c r="G98" s="1">
        <v>43196.412246307867</v>
      </c>
      <c r="H98" t="s">
        <v>21</v>
      </c>
    </row>
    <row r="99" spans="1:8" x14ac:dyDescent="0.35">
      <c r="A99" t="s">
        <v>389</v>
      </c>
      <c r="B99" t="s">
        <v>8</v>
      </c>
      <c r="C99">
        <v>9</v>
      </c>
      <c r="D99" t="s">
        <v>11</v>
      </c>
      <c r="E99" t="s">
        <v>47</v>
      </c>
      <c r="F99" s="1">
        <v>43194.738262175924</v>
      </c>
      <c r="G99" s="1">
        <v>43196.417328761578</v>
      </c>
      <c r="H99" t="s">
        <v>27</v>
      </c>
    </row>
    <row r="100" spans="1:8" x14ac:dyDescent="0.35">
      <c r="A100" t="s">
        <v>390</v>
      </c>
      <c r="B100" t="s">
        <v>8</v>
      </c>
      <c r="C100">
        <v>2</v>
      </c>
      <c r="D100" t="s">
        <v>9</v>
      </c>
      <c r="E100" t="s">
        <v>43</v>
      </c>
      <c r="F100" s="1">
        <v>43194.780827222225</v>
      </c>
      <c r="G100" s="1">
        <v>43196.454080011572</v>
      </c>
      <c r="H100" t="s">
        <v>27</v>
      </c>
    </row>
    <row r="101" spans="1:8" x14ac:dyDescent="0.35">
      <c r="A101" t="s">
        <v>391</v>
      </c>
      <c r="B101" t="s">
        <v>8</v>
      </c>
      <c r="C101">
        <v>5</v>
      </c>
      <c r="D101" t="s">
        <v>16</v>
      </c>
      <c r="E101" t="s">
        <v>392</v>
      </c>
      <c r="F101" s="1">
        <v>43194.840302326389</v>
      </c>
      <c r="G101" s="1">
        <v>43196.475802199071</v>
      </c>
      <c r="H101" t="s">
        <v>27</v>
      </c>
    </row>
    <row r="102" spans="1:8" x14ac:dyDescent="0.35">
      <c r="A102" t="s">
        <v>393</v>
      </c>
      <c r="B102" t="s">
        <v>8</v>
      </c>
      <c r="C102">
        <v>2</v>
      </c>
      <c r="D102" t="s">
        <v>11</v>
      </c>
      <c r="E102" t="s">
        <v>394</v>
      </c>
      <c r="F102" s="1">
        <v>43194.837216979169</v>
      </c>
      <c r="G102" s="1">
        <v>43196.490901076388</v>
      </c>
      <c r="H102" t="s">
        <v>21</v>
      </c>
    </row>
    <row r="103" spans="1:8" x14ac:dyDescent="0.35">
      <c r="A103" t="s">
        <v>395</v>
      </c>
      <c r="B103" t="s">
        <v>8</v>
      </c>
      <c r="C103">
        <v>3</v>
      </c>
      <c r="D103" t="s">
        <v>16</v>
      </c>
      <c r="E103" t="s">
        <v>33</v>
      </c>
      <c r="F103" s="1">
        <v>43194.837530949073</v>
      </c>
      <c r="G103" s="1">
        <v>43196.493854224536</v>
      </c>
      <c r="H103" t="s">
        <v>27</v>
      </c>
    </row>
    <row r="104" spans="1:8" x14ac:dyDescent="0.35">
      <c r="A104" t="s">
        <v>396</v>
      </c>
      <c r="B104" t="s">
        <v>8</v>
      </c>
      <c r="C104">
        <v>2</v>
      </c>
      <c r="D104" t="s">
        <v>9</v>
      </c>
      <c r="E104" t="s">
        <v>43</v>
      </c>
      <c r="F104" s="1">
        <v>43194.760870775463</v>
      </c>
      <c r="G104" s="1">
        <v>43196.495903587966</v>
      </c>
      <c r="H104" t="s">
        <v>21</v>
      </c>
    </row>
    <row r="105" spans="1:8" x14ac:dyDescent="0.35">
      <c r="A105" t="s">
        <v>397</v>
      </c>
      <c r="B105" t="s">
        <v>8</v>
      </c>
      <c r="C105">
        <v>9</v>
      </c>
      <c r="D105" t="s">
        <v>16</v>
      </c>
      <c r="E105" t="s">
        <v>33</v>
      </c>
      <c r="F105" s="1">
        <v>43194.84360359954</v>
      </c>
      <c r="G105" s="1">
        <v>43196.512587592595</v>
      </c>
      <c r="H105" t="s">
        <v>27</v>
      </c>
    </row>
    <row r="106" spans="1:8" x14ac:dyDescent="0.35">
      <c r="A106" t="s">
        <v>398</v>
      </c>
      <c r="B106" t="s">
        <v>8</v>
      </c>
      <c r="C106">
        <v>2</v>
      </c>
      <c r="D106" t="s">
        <v>9</v>
      </c>
      <c r="E106" t="s">
        <v>102</v>
      </c>
      <c r="F106" s="1">
        <v>43195.46026915509</v>
      </c>
      <c r="G106" s="1">
        <v>43196.514824201389</v>
      </c>
      <c r="H106" t="s">
        <v>27</v>
      </c>
    </row>
    <row r="107" spans="1:8" x14ac:dyDescent="0.35">
      <c r="A107" t="s">
        <v>399</v>
      </c>
      <c r="B107" t="s">
        <v>8</v>
      </c>
      <c r="C107">
        <v>4</v>
      </c>
      <c r="D107" t="s">
        <v>11</v>
      </c>
      <c r="E107" t="s">
        <v>47</v>
      </c>
      <c r="F107" s="1">
        <v>43194.693016817131</v>
      </c>
      <c r="G107" s="1">
        <v>43196.51586428241</v>
      </c>
      <c r="H107" t="s">
        <v>25</v>
      </c>
    </row>
    <row r="108" spans="1:8" x14ac:dyDescent="0.35">
      <c r="A108" t="s">
        <v>400</v>
      </c>
      <c r="B108" t="s">
        <v>8</v>
      </c>
      <c r="C108">
        <v>4</v>
      </c>
      <c r="D108" t="s">
        <v>11</v>
      </c>
      <c r="E108" t="s">
        <v>14</v>
      </c>
      <c r="F108" s="1">
        <v>43195.548872280095</v>
      </c>
      <c r="G108" s="1">
        <v>43196.518710949073</v>
      </c>
      <c r="H108" t="s">
        <v>25</v>
      </c>
    </row>
    <row r="109" spans="1:8" x14ac:dyDescent="0.35">
      <c r="A109" t="s">
        <v>401</v>
      </c>
      <c r="B109" t="s">
        <v>8</v>
      </c>
      <c r="C109">
        <v>6</v>
      </c>
      <c r="D109" t="s">
        <v>9</v>
      </c>
      <c r="E109" t="s">
        <v>102</v>
      </c>
      <c r="F109" s="1">
        <v>43195.464295300924</v>
      </c>
      <c r="G109" s="1">
        <v>43196.520912905093</v>
      </c>
      <c r="H109" t="s">
        <v>27</v>
      </c>
    </row>
    <row r="110" spans="1:8" x14ac:dyDescent="0.35">
      <c r="A110" t="s">
        <v>402</v>
      </c>
      <c r="B110" t="s">
        <v>8</v>
      </c>
      <c r="C110">
        <v>2</v>
      </c>
      <c r="D110" t="s">
        <v>11</v>
      </c>
      <c r="E110" t="s">
        <v>14</v>
      </c>
      <c r="F110" s="1">
        <v>43195.573519074074</v>
      </c>
      <c r="G110" s="1">
        <v>43196.523419166668</v>
      </c>
      <c r="H110" t="s">
        <v>25</v>
      </c>
    </row>
    <row r="111" spans="1:8" x14ac:dyDescent="0.35">
      <c r="A111" t="s">
        <v>403</v>
      </c>
      <c r="B111" t="s">
        <v>8</v>
      </c>
      <c r="C111">
        <v>4</v>
      </c>
      <c r="D111" t="s">
        <v>9</v>
      </c>
      <c r="E111" t="s">
        <v>14</v>
      </c>
      <c r="F111" s="1">
        <v>43195.476663796297</v>
      </c>
      <c r="G111" s="1">
        <v>43196.526485289352</v>
      </c>
      <c r="H111" t="s">
        <v>27</v>
      </c>
    </row>
    <row r="112" spans="1:8" x14ac:dyDescent="0.35">
      <c r="A112" t="s">
        <v>404</v>
      </c>
      <c r="B112" t="s">
        <v>8</v>
      </c>
      <c r="C112">
        <v>2</v>
      </c>
      <c r="D112" t="s">
        <v>9</v>
      </c>
      <c r="E112" t="s">
        <v>14</v>
      </c>
      <c r="F112" s="1">
        <v>43195.5831602662</v>
      </c>
      <c r="G112" s="1">
        <v>43196.529731377312</v>
      </c>
      <c r="H112" t="s">
        <v>25</v>
      </c>
    </row>
    <row r="113" spans="1:8" x14ac:dyDescent="0.35">
      <c r="A113" t="s">
        <v>405</v>
      </c>
      <c r="B113" t="s">
        <v>8</v>
      </c>
      <c r="C113">
        <v>8</v>
      </c>
      <c r="D113" t="s">
        <v>9</v>
      </c>
      <c r="E113" t="s">
        <v>102</v>
      </c>
      <c r="F113" s="1">
        <v>43195.550953726852</v>
      </c>
      <c r="G113" s="1">
        <v>43196.531921921298</v>
      </c>
      <c r="H113" t="s">
        <v>27</v>
      </c>
    </row>
    <row r="114" spans="1:8" x14ac:dyDescent="0.35">
      <c r="A114" t="s">
        <v>406</v>
      </c>
      <c r="B114" t="s">
        <v>8</v>
      </c>
      <c r="C114">
        <v>3</v>
      </c>
      <c r="D114" t="s">
        <v>9</v>
      </c>
      <c r="E114" t="s">
        <v>14</v>
      </c>
      <c r="F114" s="1">
        <v>43195.59241690972</v>
      </c>
      <c r="G114" s="1">
        <v>43196.533640208334</v>
      </c>
      <c r="H114" t="s">
        <v>25</v>
      </c>
    </row>
    <row r="115" spans="1:8" x14ac:dyDescent="0.35">
      <c r="A115" t="s">
        <v>407</v>
      </c>
      <c r="B115" t="s">
        <v>8</v>
      </c>
      <c r="C115">
        <v>1</v>
      </c>
      <c r="D115" t="s">
        <v>11</v>
      </c>
      <c r="E115" t="s">
        <v>46</v>
      </c>
      <c r="F115" s="1">
        <v>43195.596671967593</v>
      </c>
      <c r="G115" s="1">
        <v>43196.540988414352</v>
      </c>
      <c r="H115" t="s">
        <v>25</v>
      </c>
    </row>
    <row r="116" spans="1:8" x14ac:dyDescent="0.35">
      <c r="A116" t="s">
        <v>408</v>
      </c>
      <c r="B116" t="s">
        <v>8</v>
      </c>
      <c r="C116">
        <v>1</v>
      </c>
      <c r="D116" t="s">
        <v>9</v>
      </c>
      <c r="E116" t="s">
        <v>46</v>
      </c>
      <c r="F116" s="1">
        <v>43195.657463402778</v>
      </c>
      <c r="G116" s="1">
        <v>43196.552493773146</v>
      </c>
      <c r="H116" t="s">
        <v>25</v>
      </c>
    </row>
    <row r="117" spans="1:8" x14ac:dyDescent="0.35">
      <c r="A117" t="s">
        <v>409</v>
      </c>
      <c r="B117" t="s">
        <v>8</v>
      </c>
      <c r="C117">
        <v>8</v>
      </c>
      <c r="D117" t="s">
        <v>16</v>
      </c>
      <c r="E117" t="s">
        <v>33</v>
      </c>
      <c r="F117" s="1">
        <v>43194.839711504632</v>
      </c>
      <c r="G117" s="1">
        <v>43196.560549108799</v>
      </c>
      <c r="H117" t="s">
        <v>21</v>
      </c>
    </row>
    <row r="118" spans="1:8" x14ac:dyDescent="0.35">
      <c r="A118" t="s">
        <v>410</v>
      </c>
      <c r="B118" t="s">
        <v>8</v>
      </c>
      <c r="C118">
        <v>2</v>
      </c>
      <c r="D118" t="s">
        <v>11</v>
      </c>
      <c r="E118" t="s">
        <v>46</v>
      </c>
      <c r="F118" s="1">
        <v>43195.685587835651</v>
      </c>
      <c r="G118" s="1">
        <v>43196.561431493057</v>
      </c>
      <c r="H118" t="s">
        <v>25</v>
      </c>
    </row>
    <row r="119" spans="1:8" x14ac:dyDescent="0.35">
      <c r="A119" t="s">
        <v>411</v>
      </c>
      <c r="B119" t="s">
        <v>8</v>
      </c>
      <c r="C119">
        <v>2</v>
      </c>
      <c r="D119" t="s">
        <v>16</v>
      </c>
      <c r="E119" t="s">
        <v>412</v>
      </c>
      <c r="F119" s="1">
        <v>43195.837086064814</v>
      </c>
      <c r="G119" s="1">
        <v>43196.566129826388</v>
      </c>
      <c r="H119" t="s">
        <v>25</v>
      </c>
    </row>
    <row r="120" spans="1:8" x14ac:dyDescent="0.35">
      <c r="A120" t="s">
        <v>413</v>
      </c>
      <c r="B120" t="s">
        <v>8</v>
      </c>
      <c r="C120">
        <v>4</v>
      </c>
      <c r="D120" t="s">
        <v>16</v>
      </c>
      <c r="E120" t="s">
        <v>17</v>
      </c>
      <c r="F120" s="1">
        <v>43195.839141111108</v>
      </c>
      <c r="G120" s="1">
        <v>43196.576675150463</v>
      </c>
      <c r="H120" t="s">
        <v>25</v>
      </c>
    </row>
    <row r="121" spans="1:8" x14ac:dyDescent="0.35">
      <c r="A121" t="s">
        <v>414</v>
      </c>
      <c r="B121" t="s">
        <v>8</v>
      </c>
      <c r="C121">
        <v>3</v>
      </c>
      <c r="D121" t="s">
        <v>16</v>
      </c>
      <c r="E121" t="s">
        <v>415</v>
      </c>
      <c r="F121" s="1">
        <v>43195.837940613426</v>
      </c>
      <c r="G121" s="1">
        <v>43196.578577384258</v>
      </c>
      <c r="H121" t="s">
        <v>21</v>
      </c>
    </row>
    <row r="122" spans="1:8" x14ac:dyDescent="0.35">
      <c r="A122" t="s">
        <v>416</v>
      </c>
      <c r="B122" t="s">
        <v>8</v>
      </c>
      <c r="C122">
        <v>4</v>
      </c>
      <c r="D122" t="s">
        <v>16</v>
      </c>
      <c r="E122" t="s">
        <v>33</v>
      </c>
      <c r="F122" s="1">
        <v>43195.838463506945</v>
      </c>
      <c r="G122" s="1">
        <v>43196.582549826388</v>
      </c>
      <c r="H122" t="s">
        <v>25</v>
      </c>
    </row>
    <row r="123" spans="1:8" x14ac:dyDescent="0.35">
      <c r="A123" t="s">
        <v>417</v>
      </c>
      <c r="B123" t="s">
        <v>8</v>
      </c>
      <c r="C123">
        <v>11</v>
      </c>
      <c r="D123" t="s">
        <v>16</v>
      </c>
      <c r="E123" t="s">
        <v>217</v>
      </c>
      <c r="F123" s="1">
        <v>43195.838814456016</v>
      </c>
      <c r="G123" s="1">
        <v>43196.60716565972</v>
      </c>
      <c r="H123" t="s">
        <v>21</v>
      </c>
    </row>
    <row r="124" spans="1:8" x14ac:dyDescent="0.35">
      <c r="A124" t="s">
        <v>418</v>
      </c>
      <c r="B124" t="s">
        <v>8</v>
      </c>
      <c r="C124">
        <v>8</v>
      </c>
      <c r="D124" t="s">
        <v>16</v>
      </c>
      <c r="E124" t="s">
        <v>17</v>
      </c>
      <c r="F124" s="1">
        <v>43195.845387893518</v>
      </c>
      <c r="G124" s="1">
        <v>43196.639575300927</v>
      </c>
      <c r="H124" t="s">
        <v>25</v>
      </c>
    </row>
    <row r="125" spans="1:8" x14ac:dyDescent="0.35">
      <c r="A125" t="s">
        <v>419</v>
      </c>
      <c r="B125" t="s">
        <v>8</v>
      </c>
      <c r="C125">
        <v>6</v>
      </c>
      <c r="D125" t="s">
        <v>9</v>
      </c>
      <c r="E125" t="s">
        <v>102</v>
      </c>
      <c r="F125" s="1">
        <v>43196.380488703704</v>
      </c>
      <c r="G125" s="1">
        <v>43196.651722546296</v>
      </c>
      <c r="H125" t="s">
        <v>25</v>
      </c>
    </row>
    <row r="126" spans="1:8" x14ac:dyDescent="0.35">
      <c r="A126" t="s">
        <v>420</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topLeftCell="J1"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150</v>
      </c>
      <c r="N1" s="11" t="s">
        <v>58</v>
      </c>
      <c r="O1" s="11" t="s">
        <v>59</v>
      </c>
      <c r="P1" s="13" t="s">
        <v>60</v>
      </c>
      <c r="Q1" s="13" t="s">
        <v>61</v>
      </c>
      <c r="R1" s="9" t="s">
        <v>62</v>
      </c>
      <c r="S1" s="17" t="s">
        <v>96</v>
      </c>
      <c r="U1" s="2" t="s">
        <v>59</v>
      </c>
      <c r="V1" t="s">
        <v>98</v>
      </c>
      <c r="W1" t="s">
        <v>97</v>
      </c>
    </row>
    <row r="2" spans="1:23" ht="15" customHeight="1" x14ac:dyDescent="0.35">
      <c r="A2" s="11" t="s">
        <v>158</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421</v>
      </c>
      <c r="S2" s="14">
        <f>Table2[End Time]-Table2[[#This Row],[Start Time]]</f>
        <v>2.1206736113526858E-2</v>
      </c>
      <c r="U2" s="3" t="s">
        <v>89</v>
      </c>
      <c r="V2" s="5"/>
      <c r="W2" s="7"/>
    </row>
    <row r="3" spans="1:23" ht="15" customHeight="1" x14ac:dyDescent="0.35">
      <c r="A3" s="11" t="s">
        <v>162</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579</v>
      </c>
      <c r="V3" s="5">
        <v>1</v>
      </c>
      <c r="W3" s="7">
        <v>2.1985763888888887</v>
      </c>
    </row>
    <row r="4" spans="1:23" ht="15" customHeight="1" x14ac:dyDescent="0.35">
      <c r="A4" s="11" t="s">
        <v>163</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422</v>
      </c>
      <c r="S4" s="14">
        <f>Table2[End Time]-Table2[[#This Row],[Start Time]]</f>
        <v>4.1199131941539235E-2</v>
      </c>
      <c r="U4" s="3" t="s">
        <v>581</v>
      </c>
      <c r="V4" s="5">
        <v>1</v>
      </c>
      <c r="W4" s="7">
        <v>2.1985763888888887</v>
      </c>
    </row>
    <row r="5" spans="1:23" ht="15" customHeight="1" x14ac:dyDescent="0.35">
      <c r="A5" s="11" t="s">
        <v>143</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423</v>
      </c>
      <c r="S5" s="14">
        <f>Table2[End Time]-Table2[[#This Row],[Start Time]]</f>
        <v>6.2309930552146398E-2</v>
      </c>
      <c r="U5" s="3" t="s">
        <v>27</v>
      </c>
      <c r="V5" s="5"/>
      <c r="W5" s="7"/>
    </row>
    <row r="6" spans="1:23" ht="15" customHeight="1" x14ac:dyDescent="0.35">
      <c r="A6" s="11" t="s">
        <v>167</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424</v>
      </c>
      <c r="S6" s="14">
        <f>Table2[End Time]-Table2[[#This Row],[Start Time]]</f>
        <v>6.6133391199400648E-2</v>
      </c>
      <c r="U6" s="4" t="s">
        <v>576</v>
      </c>
      <c r="V6" s="5">
        <v>11</v>
      </c>
      <c r="W6" s="7">
        <v>2.1730850168350167E-2</v>
      </c>
    </row>
    <row r="7" spans="1:23" ht="15" customHeight="1" x14ac:dyDescent="0.35">
      <c r="A7" s="11" t="s">
        <v>165</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425</v>
      </c>
      <c r="S7" s="14">
        <f>Table2[End Time]-Table2[[#This Row],[Start Time]]</f>
        <v>6.567912037280621E-2</v>
      </c>
      <c r="U7" s="4" t="s">
        <v>577</v>
      </c>
      <c r="V7" s="5">
        <v>3</v>
      </c>
      <c r="W7" s="7">
        <v>5.2932098765432097E-3</v>
      </c>
    </row>
    <row r="8" spans="1:23" ht="15" customHeight="1" x14ac:dyDescent="0.35">
      <c r="A8" s="11" t="s">
        <v>164</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426</v>
      </c>
      <c r="S8" s="14">
        <f>Table2[End Time]-Table2[[#This Row],[Start Time]]</f>
        <v>4.4931354168511461E-2</v>
      </c>
      <c r="U8" s="4" t="s">
        <v>579</v>
      </c>
      <c r="V8" s="5">
        <v>9</v>
      </c>
      <c r="W8" s="7">
        <v>9.859825102880658E-3</v>
      </c>
    </row>
    <row r="9" spans="1:23" ht="15" customHeight="1" x14ac:dyDescent="0.35">
      <c r="A9" s="11" t="s">
        <v>145</v>
      </c>
      <c r="B9" s="11" t="s">
        <v>8</v>
      </c>
      <c r="C9" s="11">
        <v>1</v>
      </c>
      <c r="D9" s="11" t="s">
        <v>11</v>
      </c>
      <c r="E9" s="11" t="s">
        <v>37</v>
      </c>
      <c r="F9" s="12">
        <v>43146.765862627311</v>
      </c>
      <c r="G9" s="12">
        <v>43182.751290023145</v>
      </c>
      <c r="H9" s="12">
        <v>43192.446165381945</v>
      </c>
      <c r="I9" s="12">
        <v>43147.556840196761</v>
      </c>
      <c r="J9" s="12">
        <v>43182.744180520836</v>
      </c>
      <c r="K9" s="11" t="s">
        <v>63</v>
      </c>
      <c r="L9" s="18" t="s">
        <v>271</v>
      </c>
      <c r="N9" s="11" t="s">
        <v>64</v>
      </c>
      <c r="O9" s="11" t="s">
        <v>23</v>
      </c>
      <c r="P9" s="13">
        <v>43192.398824340278</v>
      </c>
      <c r="Q9" s="13">
        <v>43192.446165381945</v>
      </c>
      <c r="R9" s="9" t="s">
        <v>427</v>
      </c>
      <c r="S9" s="14">
        <f>Table2[End Time]-Table2[[#This Row],[Start Time]]</f>
        <v>4.7341041667095851E-2</v>
      </c>
      <c r="U9" s="4" t="s">
        <v>580</v>
      </c>
      <c r="V9" s="5">
        <v>7</v>
      </c>
      <c r="W9" s="7">
        <v>1.5758928571428573E-2</v>
      </c>
    </row>
    <row r="10" spans="1:23" ht="15" customHeight="1" x14ac:dyDescent="0.35">
      <c r="A10" s="11" t="s">
        <v>185</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428</v>
      </c>
      <c r="S10" s="14">
        <f>Table2[End Time]-Table2[[#This Row],[Start Time]]</f>
        <v>3.6980798606236931E-2</v>
      </c>
      <c r="U10" s="3" t="s">
        <v>91</v>
      </c>
      <c r="V10" s="5">
        <v>30</v>
      </c>
      <c r="W10" s="7">
        <v>1.5132330246913578E-2</v>
      </c>
    </row>
    <row r="11" spans="1:23" ht="15" customHeight="1" x14ac:dyDescent="0.35">
      <c r="A11" s="11" t="s">
        <v>166</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429</v>
      </c>
      <c r="S11" s="14">
        <f>Table2[End Time]-Table2[[#This Row],[Start Time]]</f>
        <v>2.0349270831502508E-2</v>
      </c>
      <c r="U11" s="3" t="s">
        <v>25</v>
      </c>
      <c r="V11" s="5"/>
      <c r="W11" s="7"/>
    </row>
    <row r="12" spans="1:23" ht="15" customHeight="1" x14ac:dyDescent="0.35">
      <c r="A12" s="11" t="s">
        <v>188</v>
      </c>
      <c r="B12" s="11" t="s">
        <v>18</v>
      </c>
      <c r="C12" s="11">
        <v>1</v>
      </c>
      <c r="D12" s="11" t="s">
        <v>19</v>
      </c>
      <c r="E12" s="11" t="s">
        <v>88</v>
      </c>
      <c r="F12" s="12">
        <v>43185.520296249997</v>
      </c>
      <c r="G12" s="12">
        <v>43185.684839456022</v>
      </c>
      <c r="H12" s="12">
        <v>43192.484232696763</v>
      </c>
      <c r="L12" s="18"/>
      <c r="N12" s="11" t="s">
        <v>64</v>
      </c>
      <c r="O12" s="11" t="s">
        <v>23</v>
      </c>
      <c r="P12" s="13">
        <v>43192.469609918982</v>
      </c>
      <c r="Q12" s="13">
        <v>43192.484232696763</v>
      </c>
      <c r="R12" s="9" t="s">
        <v>430</v>
      </c>
      <c r="S12" s="14">
        <f>Table2[End Time]-Table2[[#This Row],[Start Time]]</f>
        <v>1.4622777780459728E-2</v>
      </c>
      <c r="U12" s="4" t="s">
        <v>576</v>
      </c>
      <c r="V12" s="5">
        <v>4</v>
      </c>
      <c r="W12" s="7">
        <v>1.1756365740740741E-2</v>
      </c>
    </row>
    <row r="13" spans="1:23" ht="15" customHeight="1" x14ac:dyDescent="0.35">
      <c r="A13" s="11" t="s">
        <v>187</v>
      </c>
      <c r="B13" s="11" t="s">
        <v>18</v>
      </c>
      <c r="C13" s="11">
        <v>1</v>
      </c>
      <c r="D13" s="11" t="s">
        <v>19</v>
      </c>
      <c r="E13" s="11" t="s">
        <v>149</v>
      </c>
      <c r="F13" s="12">
        <v>43185.547232824072</v>
      </c>
      <c r="G13" s="12">
        <v>43185.678043067128</v>
      </c>
      <c r="H13" s="12">
        <v>43192.489837106485</v>
      </c>
      <c r="L13" s="18"/>
      <c r="N13" s="11" t="s">
        <v>64</v>
      </c>
      <c r="O13" s="11" t="s">
        <v>23</v>
      </c>
      <c r="P13" s="13">
        <v>43192.476073611113</v>
      </c>
      <c r="Q13" s="13">
        <v>43192.489837106485</v>
      </c>
      <c r="R13" s="9" t="s">
        <v>431</v>
      </c>
      <c r="S13" s="14">
        <f>Table2[End Time]-Table2[[#This Row],[Start Time]]</f>
        <v>1.3763495371676981E-2</v>
      </c>
      <c r="U13" s="4" t="s">
        <v>577</v>
      </c>
      <c r="V13" s="5">
        <v>11</v>
      </c>
      <c r="W13" s="7">
        <v>1.1574074074074075E-2</v>
      </c>
    </row>
    <row r="14" spans="1:23" ht="15" customHeight="1" x14ac:dyDescent="0.35">
      <c r="A14" s="11" t="s">
        <v>170</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432</v>
      </c>
      <c r="S14" s="14">
        <f>Table2[End Time]-Table2[[#This Row],[Start Time]]</f>
        <v>4.1305868056952022E-2</v>
      </c>
      <c r="U14" s="4" t="s">
        <v>578</v>
      </c>
      <c r="V14" s="5">
        <v>7</v>
      </c>
      <c r="W14" s="7">
        <v>1.2964616402116403E-2</v>
      </c>
    </row>
    <row r="15" spans="1:23" ht="15" customHeight="1" x14ac:dyDescent="0.35">
      <c r="A15" s="11" t="s">
        <v>186</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433</v>
      </c>
      <c r="S15" s="14">
        <f>Table2[End Time]-Table2[[#This Row],[Start Time]]</f>
        <v>2.4077708330878522E-2</v>
      </c>
      <c r="U15" s="4" t="s">
        <v>579</v>
      </c>
      <c r="V15" s="5">
        <v>4</v>
      </c>
      <c r="W15" s="7">
        <v>1.6357060185185183E-2</v>
      </c>
    </row>
    <row r="16" spans="1:23" ht="15" customHeight="1" x14ac:dyDescent="0.35">
      <c r="A16" s="11" t="s">
        <v>172</v>
      </c>
      <c r="B16" s="11" t="s">
        <v>8</v>
      </c>
      <c r="C16" s="11">
        <v>2</v>
      </c>
      <c r="D16" s="11" t="s">
        <v>9</v>
      </c>
      <c r="E16" s="11" t="s">
        <v>173</v>
      </c>
      <c r="F16" s="12">
        <v>43182.749164872686</v>
      </c>
      <c r="G16" s="12">
        <v>43185.629771863423</v>
      </c>
      <c r="H16" s="12">
        <v>43192.542371967589</v>
      </c>
      <c r="L16" s="18"/>
      <c r="N16" s="11" t="s">
        <v>64</v>
      </c>
      <c r="O16" s="11" t="s">
        <v>25</v>
      </c>
      <c r="P16" s="13">
        <v>43192.52594097222</v>
      </c>
      <c r="Q16" s="13">
        <v>43192.542371967589</v>
      </c>
      <c r="R16" s="9" t="s">
        <v>434</v>
      </c>
      <c r="S16" s="14">
        <f>Table2[End Time]-Table2[[#This Row],[Start Time]]</f>
        <v>1.6430995368864387E-2</v>
      </c>
      <c r="U16" s="4" t="s">
        <v>580</v>
      </c>
      <c r="V16" s="5">
        <v>9</v>
      </c>
      <c r="W16" s="7">
        <v>8.1918724279835386E-3</v>
      </c>
    </row>
    <row r="17" spans="1:23" ht="15" customHeight="1" x14ac:dyDescent="0.35">
      <c r="A17" s="11" t="s">
        <v>169</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435</v>
      </c>
      <c r="S17" s="14">
        <f>Table2[End Time]-Table2[[#This Row],[Start Time]]</f>
        <v>1.9761203708185349E-2</v>
      </c>
      <c r="U17" s="3" t="s">
        <v>92</v>
      </c>
      <c r="V17" s="5">
        <v>35</v>
      </c>
      <c r="W17" s="7">
        <v>1.1549933862433862E-2</v>
      </c>
    </row>
    <row r="18" spans="1:23" ht="15" customHeight="1" x14ac:dyDescent="0.35">
      <c r="A18" s="11" t="s">
        <v>171</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436</v>
      </c>
      <c r="S18" s="14">
        <f>Table2[End Time]-Table2[[#This Row],[Start Time]]</f>
        <v>3.7900000024819747E-3</v>
      </c>
      <c r="U18" s="3" t="s">
        <v>23</v>
      </c>
      <c r="V18" s="5"/>
      <c r="W18" s="7"/>
    </row>
    <row r="19" spans="1:23" ht="15" customHeight="1" x14ac:dyDescent="0.35">
      <c r="A19" s="11" t="s">
        <v>177</v>
      </c>
      <c r="B19" s="11" t="s">
        <v>8</v>
      </c>
      <c r="C19" s="11">
        <v>2</v>
      </c>
      <c r="D19" s="11" t="s">
        <v>9</v>
      </c>
      <c r="E19" s="11" t="s">
        <v>173</v>
      </c>
      <c r="F19" s="12">
        <v>43184.990110219907</v>
      </c>
      <c r="G19" s="12">
        <v>43185.641059699075</v>
      </c>
      <c r="H19" s="12">
        <v>43192.570182199073</v>
      </c>
      <c r="L19" s="18"/>
      <c r="N19" s="11" t="s">
        <v>64</v>
      </c>
      <c r="O19" s="11" t="s">
        <v>27</v>
      </c>
      <c r="P19" s="13">
        <v>43192.554677523149</v>
      </c>
      <c r="Q19" s="13">
        <v>43192.570182199073</v>
      </c>
      <c r="R19" s="9" t="s">
        <v>437</v>
      </c>
      <c r="S19" s="14">
        <f>Table2[End Time]-Table2[[#This Row],[Start Time]]</f>
        <v>1.5504675924603362E-2</v>
      </c>
      <c r="U19" s="4" t="s">
        <v>576</v>
      </c>
      <c r="V19" s="5">
        <v>11</v>
      </c>
      <c r="W19" s="7">
        <v>3.8385942760942759E-2</v>
      </c>
    </row>
    <row r="20" spans="1:23" ht="15" customHeight="1" x14ac:dyDescent="0.35">
      <c r="A20" s="11" t="s">
        <v>181</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438</v>
      </c>
      <c r="S20" s="14">
        <f>Table2[End Time]-Table2[[#This Row],[Start Time]]</f>
        <v>1.9938101853767876E-2</v>
      </c>
      <c r="U20" s="4" t="s">
        <v>577</v>
      </c>
      <c r="V20" s="5">
        <v>11</v>
      </c>
      <c r="W20" s="7">
        <v>3.3460648148148149E-2</v>
      </c>
    </row>
    <row r="21" spans="1:23" ht="15" customHeight="1" x14ac:dyDescent="0.35">
      <c r="A21" s="11" t="s">
        <v>179</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439</v>
      </c>
      <c r="S21" s="14">
        <f>Table2[End Time]-Table2[[#This Row],[Start Time]]</f>
        <v>6.868935190141201E-3</v>
      </c>
      <c r="U21" s="4" t="s">
        <v>578</v>
      </c>
      <c r="V21" s="5">
        <v>10</v>
      </c>
      <c r="W21" s="7">
        <v>0.22020949074074073</v>
      </c>
    </row>
    <row r="22" spans="1:23" ht="15" customHeight="1" x14ac:dyDescent="0.35">
      <c r="A22" s="11" t="s">
        <v>175</v>
      </c>
      <c r="B22" s="11" t="s">
        <v>8</v>
      </c>
      <c r="C22" s="11">
        <v>1</v>
      </c>
      <c r="D22" s="11" t="s">
        <v>9</v>
      </c>
      <c r="E22" s="11" t="s">
        <v>176</v>
      </c>
      <c r="F22" s="12">
        <v>43182.817891469909</v>
      </c>
      <c r="G22" s="12">
        <v>43185.639113761572</v>
      </c>
      <c r="H22" s="12">
        <v>43192.601637372682</v>
      </c>
      <c r="L22" s="18"/>
      <c r="N22" s="11" t="s">
        <v>64</v>
      </c>
      <c r="O22" s="11" t="s">
        <v>27</v>
      </c>
      <c r="P22" s="13">
        <v>43192.581113229164</v>
      </c>
      <c r="Q22" s="13">
        <v>43192.601637372682</v>
      </c>
      <c r="R22" s="9" t="s">
        <v>440</v>
      </c>
      <c r="S22" s="14">
        <f>Table2[End Time]-Table2[[#This Row],[Start Time]]</f>
        <v>2.0524143517832272E-2</v>
      </c>
      <c r="U22" s="4" t="s">
        <v>579</v>
      </c>
      <c r="V22" s="5">
        <v>6</v>
      </c>
      <c r="W22" s="7">
        <v>1.0042438271604939E-2</v>
      </c>
    </row>
    <row r="23" spans="1:23" ht="15" customHeight="1" x14ac:dyDescent="0.35">
      <c r="A23" s="11" t="s">
        <v>174</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441</v>
      </c>
      <c r="S23" s="14">
        <f>Table2[End Time]-Table2[[#This Row],[Start Time]]</f>
        <v>2.1941018516372424E-2</v>
      </c>
      <c r="U23" s="4" t="s">
        <v>580</v>
      </c>
      <c r="V23" s="5">
        <v>3</v>
      </c>
      <c r="W23" s="7">
        <v>3.7507716049382717E-2</v>
      </c>
    </row>
    <row r="24" spans="1:23" ht="15" customHeight="1" x14ac:dyDescent="0.35">
      <c r="A24" s="11" t="s">
        <v>182</v>
      </c>
      <c r="B24" s="11" t="s">
        <v>18</v>
      </c>
      <c r="C24" s="11">
        <v>1</v>
      </c>
      <c r="D24" s="11" t="s">
        <v>19</v>
      </c>
      <c r="E24" s="11" t="s">
        <v>183</v>
      </c>
      <c r="F24" s="12">
        <v>43185.62509898148</v>
      </c>
      <c r="G24" s="12">
        <v>43185.647612060187</v>
      </c>
      <c r="H24" s="12">
        <v>43192.658731446762</v>
      </c>
      <c r="L24" s="18"/>
      <c r="N24" s="11" t="s">
        <v>64</v>
      </c>
      <c r="O24" s="11" t="s">
        <v>27</v>
      </c>
      <c r="P24" s="13">
        <v>43192.641679618057</v>
      </c>
      <c r="Q24" s="13">
        <v>43192.658731446762</v>
      </c>
      <c r="R24" s="9" t="s">
        <v>442</v>
      </c>
      <c r="S24" s="14">
        <f>Table2[End Time]-Table2[[#This Row],[Start Time]]</f>
        <v>1.705182870500721E-2</v>
      </c>
      <c r="U24" s="3" t="s">
        <v>93</v>
      </c>
      <c r="V24" s="5">
        <v>41</v>
      </c>
      <c r="W24" s="7">
        <v>7.719963866305328E-2</v>
      </c>
    </row>
    <row r="25" spans="1:23" ht="15" customHeight="1" x14ac:dyDescent="0.35">
      <c r="A25" s="11" t="s">
        <v>180</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443</v>
      </c>
      <c r="S25" s="14">
        <f>Table2[End Time]-Table2[[#This Row],[Start Time]]</f>
        <v>2.6263194449711591E-3</v>
      </c>
      <c r="U25" s="3" t="s">
        <v>90</v>
      </c>
      <c r="V25" s="5">
        <v>107</v>
      </c>
      <c r="W25" s="7">
        <v>5.8149338006230518E-2</v>
      </c>
    </row>
    <row r="26" spans="1:23" ht="15" customHeight="1" x14ac:dyDescent="0.35">
      <c r="A26" s="11" t="s">
        <v>184</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444</v>
      </c>
      <c r="S26" s="14">
        <f>Table2[End Time]-Table2[[#This Row],[Start Time]]</f>
        <v>8.3807523114955984E-3</v>
      </c>
      <c r="U26"/>
      <c r="V26"/>
    </row>
    <row r="27" spans="1:23" ht="15" customHeight="1" x14ac:dyDescent="0.35">
      <c r="A27" s="11" t="s">
        <v>190</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445</v>
      </c>
      <c r="S27" s="14">
        <f>Table2[End Time]-Table2[[#This Row],[Start Time]]</f>
        <v>2.6671296298445668E-2</v>
      </c>
      <c r="U27"/>
      <c r="V27"/>
    </row>
    <row r="28" spans="1:23" ht="15" customHeight="1" x14ac:dyDescent="0.35">
      <c r="A28" s="11" t="s">
        <v>191</v>
      </c>
      <c r="B28" s="11" t="s">
        <v>8</v>
      </c>
      <c r="C28" s="11">
        <v>1</v>
      </c>
      <c r="D28" s="11" t="s">
        <v>9</v>
      </c>
      <c r="E28" s="11" t="s">
        <v>192</v>
      </c>
      <c r="F28" s="12">
        <v>43185.681155046295</v>
      </c>
      <c r="G28" s="12">
        <v>43186.384183495371</v>
      </c>
      <c r="H28" s="12">
        <v>43193.368563009259</v>
      </c>
      <c r="L28" s="18"/>
      <c r="N28" s="11" t="s">
        <v>64</v>
      </c>
      <c r="O28" s="11" t="s">
        <v>23</v>
      </c>
      <c r="P28" s="13">
        <v>43193.325332233799</v>
      </c>
      <c r="Q28" s="13">
        <v>43193.368563009259</v>
      </c>
      <c r="R28" s="9" t="s">
        <v>446</v>
      </c>
      <c r="S28" s="14">
        <f>Table2[End Time]-Table2[[#This Row],[Start Time]]</f>
        <v>4.3230775459960569E-2</v>
      </c>
      <c r="U28"/>
      <c r="V28"/>
    </row>
    <row r="29" spans="1:23" ht="15" customHeight="1" x14ac:dyDescent="0.35">
      <c r="A29" s="11" t="s">
        <v>193</v>
      </c>
      <c r="B29" s="11" t="s">
        <v>8</v>
      </c>
      <c r="C29" s="11">
        <v>4</v>
      </c>
      <c r="D29" s="11" t="s">
        <v>9</v>
      </c>
      <c r="E29" s="11" t="s">
        <v>173</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194</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447</v>
      </c>
      <c r="S30" s="14">
        <f>Table2[End Time]-Table2[[#This Row],[Start Time]]</f>
        <v>6.3951770833227783E-2</v>
      </c>
      <c r="U30"/>
      <c r="V30"/>
    </row>
    <row r="31" spans="1:23" ht="15" customHeight="1" x14ac:dyDescent="0.35">
      <c r="A31" s="11" t="s">
        <v>189</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448</v>
      </c>
      <c r="S31" s="14">
        <f>Table2[End Time]-Table2[[#This Row],[Start Time]]</f>
        <v>7.3441782442387193E-3</v>
      </c>
      <c r="U31"/>
      <c r="V31"/>
    </row>
    <row r="32" spans="1:23" ht="15" customHeight="1" x14ac:dyDescent="0.35">
      <c r="A32" s="11" t="s">
        <v>209</v>
      </c>
      <c r="B32" s="11" t="s">
        <v>18</v>
      </c>
      <c r="C32" s="11">
        <v>1</v>
      </c>
      <c r="D32" s="11" t="s">
        <v>19</v>
      </c>
      <c r="E32" s="11" t="s">
        <v>210</v>
      </c>
      <c r="F32" s="12">
        <v>43186.665294548613</v>
      </c>
      <c r="G32" s="12">
        <v>43187.417642604167</v>
      </c>
      <c r="H32" s="12">
        <v>43193.401701643517</v>
      </c>
      <c r="L32" s="18"/>
      <c r="N32" s="11" t="s">
        <v>64</v>
      </c>
      <c r="O32" s="11" t="s">
        <v>23</v>
      </c>
      <c r="P32" s="13">
        <v>43193.39684927083</v>
      </c>
      <c r="Q32" s="13">
        <v>43193.401701643517</v>
      </c>
      <c r="R32" s="9" t="s">
        <v>267</v>
      </c>
      <c r="S32" s="14">
        <f>Table2[End Time]-Table2[[#This Row],[Start Time]]</f>
        <v>4.8523726873099804E-3</v>
      </c>
      <c r="U32"/>
      <c r="V32"/>
    </row>
    <row r="33" spans="1:22" ht="15" customHeight="1" x14ac:dyDescent="0.35">
      <c r="A33" s="11" t="s">
        <v>196</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449</v>
      </c>
      <c r="S33" s="14">
        <f>Table2[End Time]-Table2[[#This Row],[Start Time]]</f>
        <v>1.0117824072949588E-2</v>
      </c>
      <c r="U33"/>
      <c r="V33"/>
    </row>
    <row r="34" spans="1:22" ht="15" customHeight="1" x14ac:dyDescent="0.35">
      <c r="A34" s="11" t="s">
        <v>195</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450</v>
      </c>
      <c r="S34" s="14">
        <f>Table2[End Time]-Table2[[#This Row],[Start Time]]</f>
        <v>2.522828703513369E-2</v>
      </c>
      <c r="U34"/>
      <c r="V34"/>
    </row>
    <row r="35" spans="1:22" ht="15" customHeight="1" x14ac:dyDescent="0.35">
      <c r="A35" s="11" t="s">
        <v>197</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451</v>
      </c>
      <c r="S35" s="14">
        <f>Table2[End Time]-Table2[[#This Row],[Start Time]]</f>
        <v>2.8906655090395361E-2</v>
      </c>
      <c r="U35"/>
      <c r="V35"/>
    </row>
    <row r="36" spans="1:22" ht="15" customHeight="1" x14ac:dyDescent="0.35">
      <c r="A36" s="11" t="s">
        <v>199</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452</v>
      </c>
      <c r="S36" s="14">
        <f>Table2[End Time]-Table2[[#This Row],[Start Time]]</f>
        <v>3.5126053240674082E-2</v>
      </c>
      <c r="U36"/>
      <c r="V36"/>
    </row>
    <row r="37" spans="1:22" ht="15" customHeight="1" x14ac:dyDescent="0.35">
      <c r="A37" s="11" t="s">
        <v>200</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453</v>
      </c>
      <c r="S37" s="14">
        <f>Table2[End Time]-Table2[[#This Row],[Start Time]]</f>
        <v>2.7136041666381061E-2</v>
      </c>
      <c r="U37"/>
      <c r="V37"/>
    </row>
    <row r="38" spans="1:22" ht="15" customHeight="1" x14ac:dyDescent="0.35">
      <c r="A38" s="11" t="s">
        <v>198</v>
      </c>
      <c r="B38" s="11" t="s">
        <v>8</v>
      </c>
      <c r="C38" s="11">
        <v>13</v>
      </c>
      <c r="D38" s="11" t="s">
        <v>9</v>
      </c>
      <c r="E38" s="11" t="s">
        <v>105</v>
      </c>
      <c r="F38" s="12">
        <v>43186.441690740743</v>
      </c>
      <c r="G38" s="12">
        <v>43186.597728842593</v>
      </c>
      <c r="H38" s="12">
        <v>43193.479976296294</v>
      </c>
      <c r="L38" s="18"/>
      <c r="N38" s="11" t="s">
        <v>64</v>
      </c>
      <c r="O38" s="11" t="s">
        <v>25</v>
      </c>
      <c r="P38" s="13">
        <v>43193.431980833331</v>
      </c>
      <c r="Q38" s="13">
        <v>43193.479976296294</v>
      </c>
      <c r="R38" s="9" t="s">
        <v>454</v>
      </c>
      <c r="S38" s="14">
        <f>Table2[End Time]-Table2[[#This Row],[Start Time]]</f>
        <v>4.7995462962717284E-2</v>
      </c>
      <c r="U38"/>
      <c r="V38"/>
    </row>
    <row r="39" spans="1:22" ht="15" customHeight="1" x14ac:dyDescent="0.35">
      <c r="A39" s="11" t="s">
        <v>201</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455</v>
      </c>
      <c r="S39" s="14">
        <f>Table2[End Time]-Table2[[#This Row],[Start Time]]</f>
        <v>3.5230729168688413E-2</v>
      </c>
      <c r="U39"/>
      <c r="V39"/>
    </row>
    <row r="40" spans="1:22" ht="15" customHeight="1" x14ac:dyDescent="0.35">
      <c r="A40" s="11" t="s">
        <v>202</v>
      </c>
      <c r="B40" s="11" t="s">
        <v>8</v>
      </c>
      <c r="C40" s="11">
        <v>2</v>
      </c>
      <c r="D40" s="11" t="s">
        <v>9</v>
      </c>
      <c r="E40" s="11" t="s">
        <v>203</v>
      </c>
      <c r="F40" s="12">
        <v>43186.529322731483</v>
      </c>
      <c r="G40" s="12">
        <v>43186.631357256942</v>
      </c>
      <c r="H40" s="12">
        <v>43193.490538437502</v>
      </c>
      <c r="L40" s="18"/>
      <c r="N40" s="11" t="s">
        <v>64</v>
      </c>
      <c r="O40" s="11" t="s">
        <v>25</v>
      </c>
      <c r="P40" s="13">
        <v>43193.483927858797</v>
      </c>
      <c r="Q40" s="13">
        <v>43193.490538437502</v>
      </c>
      <c r="R40" s="9" t="s">
        <v>456</v>
      </c>
      <c r="S40" s="14">
        <f>Table2[End Time]-Table2[[#This Row],[Start Time]]</f>
        <v>6.6105787045671605E-3</v>
      </c>
      <c r="U40"/>
      <c r="V40"/>
    </row>
    <row r="41" spans="1:22" ht="15" customHeight="1" x14ac:dyDescent="0.35">
      <c r="A41" s="11" t="s">
        <v>207</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457</v>
      </c>
      <c r="S42" s="14">
        <f>Table2[End Time]-Table2[[#This Row],[Start Time]]</f>
        <v>3.7961875001201406E-2</v>
      </c>
      <c r="U42"/>
      <c r="V42"/>
    </row>
    <row r="43" spans="1:22" ht="15" customHeight="1" x14ac:dyDescent="0.35">
      <c r="A43" s="11" t="s">
        <v>204</v>
      </c>
      <c r="B43" s="11" t="s">
        <v>8</v>
      </c>
      <c r="C43" s="11">
        <v>1</v>
      </c>
      <c r="D43" s="11" t="s">
        <v>9</v>
      </c>
      <c r="E43" s="11" t="s">
        <v>173</v>
      </c>
      <c r="F43" s="12">
        <v>43186.530601701386</v>
      </c>
      <c r="G43" s="12">
        <v>43186.657176296299</v>
      </c>
      <c r="H43" s="12">
        <v>43193.521329131945</v>
      </c>
      <c r="L43" s="18"/>
      <c r="N43" s="11" t="s">
        <v>64</v>
      </c>
      <c r="O43" s="11" t="s">
        <v>25</v>
      </c>
      <c r="P43" s="13">
        <v>43193.507891203706</v>
      </c>
      <c r="Q43" s="13">
        <v>43193.521329131945</v>
      </c>
      <c r="R43" s="9" t="s">
        <v>458</v>
      </c>
      <c r="S43" s="14">
        <f>Table2[End Time]-Table2[[#This Row],[Start Time]]</f>
        <v>1.343792823900003E-2</v>
      </c>
      <c r="U43"/>
      <c r="V43"/>
    </row>
    <row r="44" spans="1:22" ht="15" customHeight="1" x14ac:dyDescent="0.35">
      <c r="A44" s="11" t="s">
        <v>206</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459</v>
      </c>
      <c r="S44" s="14">
        <f>Table2[End Time]-Table2[[#This Row],[Start Time]]</f>
        <v>1.0145856482267845E-2</v>
      </c>
      <c r="U44"/>
      <c r="V44"/>
    </row>
    <row r="45" spans="1:22" ht="15" customHeight="1" x14ac:dyDescent="0.35">
      <c r="A45" s="11" t="s">
        <v>211</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460</v>
      </c>
      <c r="S45" s="14">
        <f>Table2[End Time]-Table2[[#This Row],[Start Time]]</f>
        <v>7.3171064796042629E-3</v>
      </c>
      <c r="U45"/>
      <c r="V45"/>
    </row>
    <row r="46" spans="1:22" ht="15" customHeight="1" x14ac:dyDescent="0.35">
      <c r="A46" s="11" t="s">
        <v>208</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461</v>
      </c>
      <c r="S46" s="14">
        <f>Table2[End Time]-Table2[[#This Row],[Start Time]]</f>
        <v>1.5959027776261792E-2</v>
      </c>
      <c r="U46"/>
      <c r="V46"/>
    </row>
    <row r="47" spans="1:22" ht="15" customHeight="1" x14ac:dyDescent="0.35">
      <c r="A47" s="11" t="s">
        <v>213</v>
      </c>
      <c r="B47" s="11" t="s">
        <v>8</v>
      </c>
      <c r="C47" s="11">
        <v>4</v>
      </c>
      <c r="D47" s="11" t="s">
        <v>9</v>
      </c>
      <c r="E47" s="11" t="s">
        <v>173</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215</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462</v>
      </c>
      <c r="S48" s="14">
        <f>Table2[End Time]-Table2[[#This Row],[Start Time]]</f>
        <v>8.1052430541603826E-3</v>
      </c>
      <c r="U48"/>
      <c r="V48"/>
    </row>
    <row r="49" spans="1:22" ht="15" customHeight="1" x14ac:dyDescent="0.35">
      <c r="A49" s="11" t="s">
        <v>212</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463</v>
      </c>
      <c r="S49" s="14">
        <f>Table2[End Time]-Table2[[#This Row],[Start Time]]</f>
        <v>2.3816666653146967E-3</v>
      </c>
      <c r="U49"/>
      <c r="V49"/>
    </row>
    <row r="50" spans="1:22" ht="15" customHeight="1" x14ac:dyDescent="0.35">
      <c r="A50" s="11" t="s">
        <v>234</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464</v>
      </c>
      <c r="N50" s="11" t="s">
        <v>64</v>
      </c>
      <c r="O50" s="11" t="s">
        <v>27</v>
      </c>
      <c r="P50" s="13">
        <v>43193.714645451386</v>
      </c>
      <c r="Q50" s="13">
        <v>43193.723814131947</v>
      </c>
      <c r="R50" s="9" t="s">
        <v>465</v>
      </c>
      <c r="S50" s="14">
        <f>Table2[End Time]-Table2[[#This Row],[Start Time]]</f>
        <v>9.1686805608333088E-3</v>
      </c>
      <c r="U50"/>
      <c r="V50"/>
    </row>
    <row r="51" spans="1:22" ht="15" customHeight="1" x14ac:dyDescent="0.35">
      <c r="A51" s="11" t="s">
        <v>216</v>
      </c>
      <c r="B51" s="11" t="s">
        <v>8</v>
      </c>
      <c r="C51" s="11">
        <v>8</v>
      </c>
      <c r="D51" s="11" t="s">
        <v>16</v>
      </c>
      <c r="E51" s="11" t="s">
        <v>217</v>
      </c>
      <c r="F51" s="12">
        <v>43186.837200949078</v>
      </c>
      <c r="G51" s="12">
        <v>43187.534426863429</v>
      </c>
      <c r="H51" s="12">
        <v>43193.729453078704</v>
      </c>
      <c r="L51" s="18"/>
      <c r="N51" s="11" t="s">
        <v>64</v>
      </c>
      <c r="O51" s="11" t="s">
        <v>27</v>
      </c>
      <c r="P51" s="13">
        <v>43193.726132071759</v>
      </c>
      <c r="Q51" s="13">
        <v>43193.729453078704</v>
      </c>
      <c r="R51" s="9" t="s">
        <v>466</v>
      </c>
      <c r="S51" s="14">
        <f>Table2[End Time]-Table2[[#This Row],[Start Time]]</f>
        <v>3.3210069450433366E-3</v>
      </c>
      <c r="U51"/>
      <c r="V51"/>
    </row>
    <row r="52" spans="1:22" ht="15" customHeight="1" x14ac:dyDescent="0.35">
      <c r="A52" s="11" t="s">
        <v>218</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467</v>
      </c>
      <c r="S52" s="14">
        <f>Table2[End Time]-Table2[[#This Row],[Start Time]]</f>
        <v>3.3904745359905064E-3</v>
      </c>
      <c r="U52"/>
      <c r="V52"/>
    </row>
    <row r="53" spans="1:22" ht="15" customHeight="1" x14ac:dyDescent="0.35">
      <c r="A53" s="11" t="s">
        <v>178</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468</v>
      </c>
      <c r="S53" s="14">
        <f>Table2[End Time]-Table2[[#This Row],[Start Time]]</f>
        <v>1.8267817245432525</v>
      </c>
      <c r="U53"/>
      <c r="V53"/>
    </row>
    <row r="54" spans="1:22" ht="15" customHeight="1" x14ac:dyDescent="0.35">
      <c r="A54" s="11" t="s">
        <v>226</v>
      </c>
      <c r="B54" s="11" t="s">
        <v>18</v>
      </c>
      <c r="C54" s="11">
        <v>1</v>
      </c>
      <c r="D54" s="11" t="s">
        <v>19</v>
      </c>
      <c r="E54" s="11" t="s">
        <v>227</v>
      </c>
      <c r="F54" s="12">
        <v>43187.511532997683</v>
      </c>
      <c r="G54" s="12">
        <v>43187.598615138886</v>
      </c>
      <c r="H54" s="12">
        <v>43194.321189351853</v>
      </c>
      <c r="L54" s="18"/>
      <c r="N54" s="11" t="s">
        <v>64</v>
      </c>
      <c r="O54" s="11" t="s">
        <v>23</v>
      </c>
      <c r="P54" s="13">
        <v>43194.310098888891</v>
      </c>
      <c r="Q54" s="13">
        <v>43194.321189351853</v>
      </c>
      <c r="R54" s="9" t="s">
        <v>469</v>
      </c>
      <c r="S54" s="14">
        <f>Table2[End Time]-Table2[[#This Row],[Start Time]]</f>
        <v>1.1090462961874437E-2</v>
      </c>
      <c r="U54"/>
      <c r="V54"/>
    </row>
    <row r="55" spans="1:22" ht="15" customHeight="1" x14ac:dyDescent="0.35">
      <c r="A55" s="11" t="s">
        <v>220</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470</v>
      </c>
      <c r="S55" s="14">
        <f>Table2[End Time]-Table2[[#This Row],[Start Time]]</f>
        <v>1.3240995373053011E-2</v>
      </c>
      <c r="U55"/>
      <c r="V55"/>
    </row>
    <row r="56" spans="1:22" ht="15" customHeight="1" x14ac:dyDescent="0.35">
      <c r="A56" s="11" t="s">
        <v>148</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471</v>
      </c>
      <c r="M56" s="18" t="s">
        <v>573</v>
      </c>
      <c r="N56" s="11" t="s">
        <v>81</v>
      </c>
      <c r="O56" s="11" t="s">
        <v>23</v>
      </c>
      <c r="P56" s="13">
        <v>43194.311619675929</v>
      </c>
      <c r="Q56" s="13">
        <v>43194.338638321758</v>
      </c>
      <c r="R56" s="9" t="s">
        <v>472</v>
      </c>
      <c r="S56" s="14">
        <f>Table2[End Time]-Table2[[#This Row],[Start Time]]</f>
        <v>2.7018645829230081E-2</v>
      </c>
      <c r="U56"/>
      <c r="V56"/>
    </row>
    <row r="57" spans="1:22" ht="15" customHeight="1" x14ac:dyDescent="0.35">
      <c r="A57" s="11" t="s">
        <v>221</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473</v>
      </c>
      <c r="S57" s="14">
        <f>Table2[End Time]-Table2[[#This Row],[Start Time]]</f>
        <v>1.7199479167175014E-2</v>
      </c>
      <c r="U57"/>
      <c r="V57"/>
    </row>
    <row r="58" spans="1:22" ht="15" customHeight="1" x14ac:dyDescent="0.35">
      <c r="A58" s="11" t="s">
        <v>219</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474</v>
      </c>
      <c r="S58" s="14">
        <f>Table2[End Time]-Table2[[#This Row],[Start Time]]</f>
        <v>4.2050474534335081E-2</v>
      </c>
      <c r="U58"/>
      <c r="V58"/>
    </row>
    <row r="59" spans="1:22" ht="15" customHeight="1" x14ac:dyDescent="0.35">
      <c r="A59" s="11" t="s">
        <v>236</v>
      </c>
      <c r="B59" s="11" t="s">
        <v>18</v>
      </c>
      <c r="C59" s="11">
        <v>1</v>
      </c>
      <c r="D59" s="11" t="s">
        <v>19</v>
      </c>
      <c r="E59" s="11" t="s">
        <v>237</v>
      </c>
      <c r="F59" s="12">
        <v>43187.66135519676</v>
      </c>
      <c r="G59" s="12">
        <v>43188.386914537034</v>
      </c>
      <c r="H59" s="12">
        <v>43194.37487078704</v>
      </c>
      <c r="L59" s="18"/>
      <c r="N59" s="11" t="s">
        <v>64</v>
      </c>
      <c r="O59" s="11" t="s">
        <v>23</v>
      </c>
      <c r="P59" s="13">
        <v>43194.36882773148</v>
      </c>
      <c r="Q59" s="13">
        <v>43194.37487078704</v>
      </c>
      <c r="R59" s="9" t="s">
        <v>267</v>
      </c>
      <c r="S59" s="14">
        <f>Table2[End Time]-Table2[[#This Row],[Start Time]]</f>
        <v>6.0430555604398251E-3</v>
      </c>
      <c r="U59"/>
      <c r="V59"/>
    </row>
    <row r="60" spans="1:22" ht="15" customHeight="1" x14ac:dyDescent="0.35">
      <c r="A60" s="11" t="s">
        <v>222</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475</v>
      </c>
      <c r="S60" s="14">
        <f>Table2[End Time]-Table2[[#This Row],[Start Time]]</f>
        <v>4.5762037036183756E-2</v>
      </c>
      <c r="U60"/>
      <c r="V60"/>
    </row>
    <row r="61" spans="1:22" ht="15" customHeight="1" x14ac:dyDescent="0.35">
      <c r="A61" s="11" t="s">
        <v>225</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476</v>
      </c>
      <c r="S61" s="14">
        <f>Table2[End Time]-Table2[[#This Row],[Start Time]]</f>
        <v>1.7290752315602731E-2</v>
      </c>
      <c r="U61"/>
      <c r="V61"/>
    </row>
    <row r="62" spans="1:22" ht="15" customHeight="1" x14ac:dyDescent="0.35">
      <c r="A62" s="11" t="s">
        <v>223</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477</v>
      </c>
      <c r="S62" s="14">
        <f>Table2[End Time]-Table2[[#This Row],[Start Time]]</f>
        <v>5.1091712964989711E-2</v>
      </c>
      <c r="U62"/>
      <c r="V62"/>
    </row>
    <row r="63" spans="1:22" ht="15" customHeight="1" x14ac:dyDescent="0.35">
      <c r="A63" s="11" t="s">
        <v>228</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478</v>
      </c>
      <c r="S63" s="14">
        <f>Table2[End Time]-Table2[[#This Row],[Start Time]]</f>
        <v>9.0397453677724116E-3</v>
      </c>
      <c r="U63"/>
      <c r="V63"/>
    </row>
    <row r="64" spans="1:22" ht="15" customHeight="1" x14ac:dyDescent="0.35">
      <c r="A64" s="11" t="s">
        <v>230</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479</v>
      </c>
      <c r="S64" s="14">
        <f>Table2[End Time]-Table2[[#This Row],[Start Time]]</f>
        <v>1.7927511573361699E-2</v>
      </c>
      <c r="U64"/>
      <c r="V64"/>
    </row>
    <row r="65" spans="1:22" ht="15" customHeight="1" x14ac:dyDescent="0.35">
      <c r="A65" s="11" t="s">
        <v>205</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274</v>
      </c>
      <c r="N65" s="11" t="s">
        <v>64</v>
      </c>
      <c r="O65" s="11" t="s">
        <v>23</v>
      </c>
      <c r="P65" s="13">
        <v>43194.391318819442</v>
      </c>
      <c r="Q65" s="13">
        <v>43194.464547962962</v>
      </c>
      <c r="R65" s="9" t="s">
        <v>480</v>
      </c>
      <c r="S65" s="14">
        <f>Table2[End Time]-Table2[[#This Row],[Start Time]]</f>
        <v>7.3229143519711215E-2</v>
      </c>
      <c r="U65"/>
      <c r="V65"/>
    </row>
    <row r="66" spans="1:22" ht="15" customHeight="1" x14ac:dyDescent="0.35">
      <c r="A66" s="11" t="s">
        <v>233</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481</v>
      </c>
      <c r="S66" s="14">
        <f>Table2[End Time]-Table2[[#This Row],[Start Time]]</f>
        <v>9.4138888889574446E-3</v>
      </c>
      <c r="U66"/>
      <c r="V66"/>
    </row>
    <row r="67" spans="1:22" ht="15" customHeight="1" x14ac:dyDescent="0.35">
      <c r="A67" s="11" t="s">
        <v>224</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272</v>
      </c>
      <c r="N67" s="11" t="s">
        <v>75</v>
      </c>
      <c r="O67" s="11" t="s">
        <v>25</v>
      </c>
      <c r="P67" s="13">
        <v>43194.478588923608</v>
      </c>
      <c r="Q67" s="13">
        <v>43194.485233067127</v>
      </c>
      <c r="R67" s="9" t="s">
        <v>482</v>
      </c>
      <c r="S67" s="14">
        <f>Table2[End Time]-Table2[[#This Row],[Start Time]]</f>
        <v>6.644143519224599E-3</v>
      </c>
      <c r="U67"/>
      <c r="V67"/>
    </row>
    <row r="68" spans="1:22" ht="15" customHeight="1" x14ac:dyDescent="0.35">
      <c r="A68" s="11" t="s">
        <v>232</v>
      </c>
      <c r="B68" s="11" t="s">
        <v>8</v>
      </c>
      <c r="C68" s="11">
        <v>2</v>
      </c>
      <c r="D68" s="11" t="s">
        <v>9</v>
      </c>
      <c r="E68" s="11" t="s">
        <v>483</v>
      </c>
      <c r="F68" s="12">
        <v>43187.577816087964</v>
      </c>
      <c r="G68" s="12">
        <v>43187.649600763893</v>
      </c>
      <c r="H68" s="12">
        <v>43194.499197604164</v>
      </c>
      <c r="L68" s="18"/>
      <c r="N68" s="11" t="s">
        <v>64</v>
      </c>
      <c r="O68" s="11" t="s">
        <v>23</v>
      </c>
      <c r="P68" s="13">
        <v>43194.423304629629</v>
      </c>
      <c r="Q68" s="13">
        <v>43194.499197604164</v>
      </c>
      <c r="R68" s="9" t="s">
        <v>484</v>
      </c>
      <c r="S68" s="14">
        <f>Table2[End Time]-Table2[[#This Row],[Start Time]]</f>
        <v>7.5892974535236135E-2</v>
      </c>
      <c r="U68"/>
      <c r="V68"/>
    </row>
    <row r="69" spans="1:22" ht="15" customHeight="1" x14ac:dyDescent="0.35">
      <c r="A69" s="11" t="s">
        <v>235</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485</v>
      </c>
      <c r="S69" s="14">
        <f>Table2[End Time]-Table2[[#This Row],[Start Time]]</f>
        <v>4.3151875004696194E-2</v>
      </c>
      <c r="U69"/>
      <c r="V69"/>
    </row>
    <row r="70" spans="1:22" ht="15" customHeight="1" x14ac:dyDescent="0.35">
      <c r="A70" s="11" t="s">
        <v>147</v>
      </c>
      <c r="B70" s="11" t="s">
        <v>8</v>
      </c>
      <c r="C70" s="11">
        <v>1</v>
      </c>
      <c r="D70" s="11" t="s">
        <v>9</v>
      </c>
      <c r="E70" s="11" t="s">
        <v>82</v>
      </c>
      <c r="F70" s="12">
        <v>43167.473316041665</v>
      </c>
      <c r="G70" s="12">
        <v>43187.47441185185</v>
      </c>
      <c r="H70" s="12">
        <v>43195.374799039353</v>
      </c>
      <c r="I70" s="12">
        <v>43167.601466400462</v>
      </c>
      <c r="J70" s="12">
        <v>43181.506065393522</v>
      </c>
      <c r="K70" s="11" t="s">
        <v>73</v>
      </c>
      <c r="L70" s="18" t="s">
        <v>486</v>
      </c>
      <c r="M70" s="18" t="s">
        <v>574</v>
      </c>
      <c r="N70" s="11" t="s">
        <v>64</v>
      </c>
      <c r="O70" s="11" t="s">
        <v>23</v>
      </c>
      <c r="P70" s="13">
        <v>43195.370048356483</v>
      </c>
      <c r="Q70" s="13">
        <v>43195.374799039353</v>
      </c>
      <c r="R70" s="9" t="s">
        <v>487</v>
      </c>
      <c r="S70" s="14">
        <f>Table2[End Time]-Table2[[#This Row],[Start Time]]</f>
        <v>4.7506828705081716E-3</v>
      </c>
      <c r="U70"/>
      <c r="V70"/>
    </row>
    <row r="71" spans="1:22" ht="15" customHeight="1" x14ac:dyDescent="0.35">
      <c r="A71" s="11" t="s">
        <v>231</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273</v>
      </c>
      <c r="N71" s="11" t="s">
        <v>64</v>
      </c>
      <c r="O71" s="11" t="s">
        <v>25</v>
      </c>
      <c r="P71" s="13">
        <v>43195.48526159722</v>
      </c>
      <c r="Q71" s="13">
        <v>43195.503412210652</v>
      </c>
      <c r="R71" s="9" t="s">
        <v>488</v>
      </c>
      <c r="S71" s="14">
        <f>Table2[End Time]-Table2[[#This Row],[Start Time]]</f>
        <v>1.8150613432226237E-2</v>
      </c>
      <c r="U71"/>
      <c r="V71"/>
    </row>
    <row r="72" spans="1:22" ht="15" customHeight="1" x14ac:dyDescent="0.35">
      <c r="A72" s="11" t="s">
        <v>249</v>
      </c>
      <c r="B72" s="11" t="s">
        <v>18</v>
      </c>
      <c r="C72" s="11">
        <v>1</v>
      </c>
      <c r="D72" s="11" t="s">
        <v>19</v>
      </c>
      <c r="E72" s="11" t="s">
        <v>250</v>
      </c>
      <c r="F72" s="12">
        <v>43188.546660729167</v>
      </c>
      <c r="G72" s="12">
        <v>43189.402568495374</v>
      </c>
      <c r="H72" s="12">
        <v>43195.600571238429</v>
      </c>
      <c r="L72" s="18"/>
      <c r="N72" s="11" t="s">
        <v>64</v>
      </c>
      <c r="O72" s="11" t="s">
        <v>23</v>
      </c>
      <c r="P72" s="13">
        <v>43195.596965613426</v>
      </c>
      <c r="Q72" s="13">
        <v>43195.600571238429</v>
      </c>
      <c r="R72" s="9" t="s">
        <v>267</v>
      </c>
      <c r="S72" s="14">
        <f>Table2[End Time]-Table2[[#This Row],[Start Time]]</f>
        <v>3.6056250028195791E-3</v>
      </c>
      <c r="U72"/>
      <c r="V72"/>
    </row>
    <row r="73" spans="1:22" ht="15" customHeight="1" x14ac:dyDescent="0.35">
      <c r="A73" s="11" t="s">
        <v>238</v>
      </c>
      <c r="B73" s="11" t="s">
        <v>8</v>
      </c>
      <c r="C73" s="11">
        <v>3</v>
      </c>
      <c r="D73" s="11" t="s">
        <v>16</v>
      </c>
      <c r="E73" s="11" t="s">
        <v>239</v>
      </c>
      <c r="F73" s="12">
        <v>43187.838050543978</v>
      </c>
      <c r="G73" s="12">
        <v>43188.401161377318</v>
      </c>
      <c r="H73" s="12">
        <v>43195.605762511572</v>
      </c>
      <c r="L73" s="18"/>
      <c r="N73" s="11" t="s">
        <v>64</v>
      </c>
      <c r="O73" s="11" t="s">
        <v>27</v>
      </c>
      <c r="P73" s="13">
        <v>43195.599078206018</v>
      </c>
      <c r="Q73" s="13">
        <v>43195.605762511572</v>
      </c>
      <c r="R73" s="9" t="s">
        <v>466</v>
      </c>
      <c r="S73" s="14">
        <f>Table2[End Time]-Table2[[#This Row],[Start Time]]</f>
        <v>6.6843055537901819E-3</v>
      </c>
      <c r="U73"/>
      <c r="V73"/>
    </row>
    <row r="74" spans="1:22" ht="15" customHeight="1" x14ac:dyDescent="0.35">
      <c r="A74" s="11" t="s">
        <v>240</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489</v>
      </c>
      <c r="S74" s="14">
        <f>Table2[End Time]-Table2[[#This Row],[Start Time]]</f>
        <v>1.3763576389465015E-2</v>
      </c>
      <c r="U74"/>
      <c r="V74"/>
    </row>
    <row r="75" spans="1:22" ht="15" customHeight="1" x14ac:dyDescent="0.35">
      <c r="A75" s="11" t="s">
        <v>253</v>
      </c>
      <c r="B75" s="11" t="s">
        <v>18</v>
      </c>
      <c r="C75" s="11">
        <v>1</v>
      </c>
      <c r="D75" s="11" t="s">
        <v>19</v>
      </c>
      <c r="E75" s="11" t="s">
        <v>254</v>
      </c>
      <c r="F75" s="12">
        <v>43188.593966365741</v>
      </c>
      <c r="G75" s="12">
        <v>43189.425199328703</v>
      </c>
      <c r="H75" s="12">
        <v>43195.61572616898</v>
      </c>
      <c r="L75" s="18"/>
      <c r="N75" s="11" t="s">
        <v>64</v>
      </c>
      <c r="O75" s="11" t="s">
        <v>23</v>
      </c>
      <c r="P75" s="13">
        <v>43195.610693726849</v>
      </c>
      <c r="Q75" s="13">
        <v>43195.61572616898</v>
      </c>
      <c r="R75" s="9" t="s">
        <v>490</v>
      </c>
      <c r="S75" s="14">
        <f>Table2[End Time]-Table2[[#This Row],[Start Time]]</f>
        <v>5.0324421317782253E-3</v>
      </c>
      <c r="U75"/>
      <c r="V75"/>
    </row>
    <row r="76" spans="1:22" ht="15" customHeight="1" x14ac:dyDescent="0.35">
      <c r="A76" s="11" t="s">
        <v>214</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275</v>
      </c>
      <c r="N76" s="11" t="s">
        <v>64</v>
      </c>
      <c r="O76" s="11" t="s">
        <v>25</v>
      </c>
      <c r="P76" s="13">
        <v>43195.609181018517</v>
      </c>
      <c r="Q76" s="13">
        <v>43195.620471574075</v>
      </c>
      <c r="R76" s="9" t="s">
        <v>491</v>
      </c>
      <c r="S76" s="14">
        <f>Table2[End Time]-Table2[[#This Row],[Start Time]]</f>
        <v>1.1290555557934567E-2</v>
      </c>
      <c r="U76"/>
      <c r="V76"/>
    </row>
    <row r="77" spans="1:22" ht="15" customHeight="1" x14ac:dyDescent="0.35">
      <c r="A77" s="11" t="s">
        <v>244</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492</v>
      </c>
      <c r="S77" s="14">
        <f>Table2[End Time]-Table2[[#This Row],[Start Time]]</f>
        <v>6.5300231508444995E-3</v>
      </c>
      <c r="U77"/>
      <c r="V77"/>
    </row>
    <row r="78" spans="1:22" ht="15" customHeight="1" x14ac:dyDescent="0.35">
      <c r="A78" s="11" t="s">
        <v>241</v>
      </c>
      <c r="B78" s="11" t="s">
        <v>8</v>
      </c>
      <c r="C78" s="11">
        <v>6</v>
      </c>
      <c r="D78" s="11" t="s">
        <v>9</v>
      </c>
      <c r="E78" s="11" t="s">
        <v>103</v>
      </c>
      <c r="F78" s="12">
        <v>43188.411114745373</v>
      </c>
      <c r="G78" s="12">
        <v>43188.447931759256</v>
      </c>
      <c r="H78" s="12">
        <v>43195.627130277775</v>
      </c>
      <c r="L78" s="18"/>
      <c r="N78" s="11" t="s">
        <v>64</v>
      </c>
      <c r="O78" s="11" t="s">
        <v>23</v>
      </c>
      <c r="P78" s="13">
        <v>43195.609710659723</v>
      </c>
      <c r="Q78" s="13">
        <v>43195.627130277775</v>
      </c>
      <c r="R78" s="9" t="s">
        <v>493</v>
      </c>
      <c r="S78" s="14">
        <f>Table2[End Time]-Table2[[#This Row],[Start Time]]</f>
        <v>1.7419618052372243E-2</v>
      </c>
      <c r="U78"/>
      <c r="V78"/>
    </row>
    <row r="79" spans="1:22" ht="15" customHeight="1" x14ac:dyDescent="0.35">
      <c r="A79" s="11" t="s">
        <v>243</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494</v>
      </c>
      <c r="S79" s="14">
        <f>Table2[End Time]-Table2[[#This Row],[Start Time]]</f>
        <v>2.4532638853997923E-3</v>
      </c>
      <c r="U79"/>
      <c r="V79"/>
    </row>
    <row r="80" spans="1:22" ht="15" customHeight="1" x14ac:dyDescent="0.35">
      <c r="A80" s="11" t="s">
        <v>245</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495</v>
      </c>
      <c r="S80" s="14">
        <f>Table2[End Time]-Table2[[#This Row],[Start Time]]</f>
        <v>7.9123958348645829E-3</v>
      </c>
      <c r="U80"/>
      <c r="V80"/>
    </row>
    <row r="81" spans="1:22" ht="15" customHeight="1" x14ac:dyDescent="0.35">
      <c r="A81" s="11" t="s">
        <v>246</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496</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497</v>
      </c>
      <c r="O82" s="19" t="s">
        <v>89</v>
      </c>
      <c r="P82" s="23">
        <v>43193.457101203705</v>
      </c>
      <c r="Q82" s="23">
        <v>43195.655678425923</v>
      </c>
      <c r="R82" s="22"/>
      <c r="S82" s="24">
        <f>Table2[End Time]-Table2[[#This Row],[Start Time]]</f>
        <v>2.1985772222178639</v>
      </c>
      <c r="U82" s="25"/>
      <c r="V82" s="25"/>
    </row>
    <row r="83" spans="1:22" ht="15" customHeight="1" x14ac:dyDescent="0.35">
      <c r="A83" s="11" t="s">
        <v>242</v>
      </c>
      <c r="B83" s="11" t="s">
        <v>8</v>
      </c>
      <c r="C83" s="11">
        <v>4</v>
      </c>
      <c r="D83" s="11" t="s">
        <v>9</v>
      </c>
      <c r="E83" s="11" t="s">
        <v>103</v>
      </c>
      <c r="F83" s="12">
        <v>43188.441295682867</v>
      </c>
      <c r="G83" s="12">
        <v>43188.535221273145</v>
      </c>
      <c r="H83" s="12">
        <v>43195.668474120372</v>
      </c>
      <c r="L83" s="18"/>
      <c r="N83" s="11" t="s">
        <v>64</v>
      </c>
      <c r="O83" s="11" t="s">
        <v>25</v>
      </c>
      <c r="P83" s="13">
        <v>43195.634944212965</v>
      </c>
      <c r="Q83" s="13">
        <v>43195.668474120372</v>
      </c>
      <c r="R83" s="9" t="s">
        <v>498</v>
      </c>
      <c r="S83" s="14">
        <f>Table2[End Time]-Table2[[#This Row],[Start Time]]</f>
        <v>3.3529907406773418E-2</v>
      </c>
      <c r="U83"/>
      <c r="V83"/>
    </row>
    <row r="84" spans="1:22" ht="15" customHeight="1" x14ac:dyDescent="0.35">
      <c r="A84" s="11" t="s">
        <v>247</v>
      </c>
      <c r="B84" s="11" t="s">
        <v>8</v>
      </c>
      <c r="C84" s="11">
        <v>3</v>
      </c>
      <c r="D84" s="11" t="s">
        <v>9</v>
      </c>
      <c r="E84" s="11" t="s">
        <v>192</v>
      </c>
      <c r="F84" s="12">
        <v>43188.492298495374</v>
      </c>
      <c r="G84" s="12">
        <v>43188.607475555553</v>
      </c>
      <c r="H84" s="12">
        <v>43195.674886064815</v>
      </c>
      <c r="L84" s="18"/>
      <c r="N84" s="11" t="s">
        <v>64</v>
      </c>
      <c r="O84" s="11" t="s">
        <v>27</v>
      </c>
      <c r="P84" s="13">
        <v>43195.664928171296</v>
      </c>
      <c r="Q84" s="13">
        <v>43195.674886064815</v>
      </c>
      <c r="R84" s="9" t="s">
        <v>499</v>
      </c>
      <c r="S84" s="14">
        <f>Table2[End Time]-Table2[[#This Row],[Start Time]]</f>
        <v>9.957893518730998E-3</v>
      </c>
      <c r="U84"/>
      <c r="V84"/>
    </row>
    <row r="85" spans="1:22" ht="15" customHeight="1" x14ac:dyDescent="0.35">
      <c r="A85" s="11" t="s">
        <v>248</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500</v>
      </c>
      <c r="S85" s="14">
        <f>Table2[End Time]-Table2[[#This Row],[Start Time]]</f>
        <v>1.4929965276678558E-2</v>
      </c>
      <c r="U85"/>
      <c r="V85"/>
    </row>
    <row r="86" spans="1:22" ht="15" customHeight="1" x14ac:dyDescent="0.35">
      <c r="A86" s="11" t="s">
        <v>251</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501</v>
      </c>
      <c r="S86" s="14">
        <f>Table2[End Time]-Table2[[#This Row],[Start Time]]</f>
        <v>9.6872222202364355E-3</v>
      </c>
      <c r="U86"/>
      <c r="V86"/>
    </row>
    <row r="87" spans="1:22" ht="15" customHeight="1" x14ac:dyDescent="0.35">
      <c r="A87" s="11" t="s">
        <v>252</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502</v>
      </c>
      <c r="S87" s="14">
        <f>Table2[End Time]-Table2[[#This Row],[Start Time]]</f>
        <v>1.6448842594400048E-2</v>
      </c>
      <c r="U87"/>
      <c r="V87"/>
    </row>
    <row r="88" spans="1:22" ht="15" customHeight="1" x14ac:dyDescent="0.35">
      <c r="A88" s="11" t="s">
        <v>255</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503</v>
      </c>
      <c r="S88" s="14">
        <f>Table2[End Time]-Table2[[#This Row],[Start Time]]</f>
        <v>1.4896388893248513E-2</v>
      </c>
      <c r="U88"/>
      <c r="V88"/>
    </row>
    <row r="89" spans="1:22" ht="15" customHeight="1" x14ac:dyDescent="0.35">
      <c r="A89" s="11" t="s">
        <v>257</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504</v>
      </c>
      <c r="S89" s="14">
        <f>Table2[End Time]-Table2[[#This Row],[Start Time]]</f>
        <v>1.6877083326107822E-3</v>
      </c>
      <c r="U89"/>
      <c r="V89"/>
    </row>
    <row r="90" spans="1:22" ht="15" customHeight="1" x14ac:dyDescent="0.35">
      <c r="A90" s="11" t="s">
        <v>256</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505</v>
      </c>
      <c r="S90" s="14">
        <f>Table2[End Time]-Table2[[#This Row],[Start Time]]</f>
        <v>4.5241956016980112E-2</v>
      </c>
      <c r="U90"/>
      <c r="V90"/>
    </row>
    <row r="91" spans="1:22" ht="15" customHeight="1" x14ac:dyDescent="0.35">
      <c r="A91" s="11" t="s">
        <v>261</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506</v>
      </c>
      <c r="S91" s="14">
        <f>Table2[End Time]-Table2[[#This Row],[Start Time]]</f>
        <v>2.7449398148746695E-2</v>
      </c>
      <c r="U91"/>
      <c r="V91"/>
    </row>
    <row r="92" spans="1:22" ht="15" customHeight="1" x14ac:dyDescent="0.35">
      <c r="A92" s="11" t="s">
        <v>262</v>
      </c>
      <c r="B92" s="11" t="s">
        <v>8</v>
      </c>
      <c r="C92" s="11">
        <v>13</v>
      </c>
      <c r="D92" s="11" t="s">
        <v>11</v>
      </c>
      <c r="E92" s="11" t="s">
        <v>263</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259</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507</v>
      </c>
      <c r="S93" s="14">
        <f>Table2[End Time]-Table2[[#This Row],[Start Time]]</f>
        <v>2.5717349541082513E-2</v>
      </c>
      <c r="U93"/>
      <c r="V93"/>
    </row>
    <row r="94" spans="1:22" ht="15" customHeight="1" x14ac:dyDescent="0.35">
      <c r="A94" s="11" t="s">
        <v>265</v>
      </c>
      <c r="B94" s="11" t="s">
        <v>8</v>
      </c>
      <c r="C94" s="11">
        <v>10</v>
      </c>
      <c r="D94" s="11" t="s">
        <v>11</v>
      </c>
      <c r="E94" s="11" t="s">
        <v>266</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260</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508</v>
      </c>
      <c r="S95" s="14">
        <f>Table2[End Time]-Table2[[#This Row],[Start Time]]</f>
        <v>4.1561446763807908E-2</v>
      </c>
      <c r="U95"/>
      <c r="V95"/>
    </row>
    <row r="96" spans="1:22" ht="15" customHeight="1" x14ac:dyDescent="0.35">
      <c r="A96" s="11" t="s">
        <v>264</v>
      </c>
      <c r="B96" s="11" t="s">
        <v>8</v>
      </c>
      <c r="C96" s="11">
        <v>10</v>
      </c>
      <c r="D96" s="11" t="s">
        <v>11</v>
      </c>
      <c r="E96" s="11" t="s">
        <v>102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281</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509</v>
      </c>
      <c r="S97" s="14">
        <f>Table2[End Time]-Table2[[#This Row],[Start Time]]</f>
        <v>4.2263310242560692E-3</v>
      </c>
      <c r="U97"/>
      <c r="V97"/>
    </row>
    <row r="98" spans="1:22" ht="15" customHeight="1" x14ac:dyDescent="0.35">
      <c r="A98" s="11" t="s">
        <v>282</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510</v>
      </c>
      <c r="S98" s="14">
        <f>Table2[End Time]-Table2[[#This Row],[Start Time]]</f>
        <v>1.0251701387460344E-2</v>
      </c>
      <c r="U98"/>
      <c r="V98"/>
    </row>
    <row r="99" spans="1:22" ht="15" customHeight="1" x14ac:dyDescent="0.35">
      <c r="A99" s="11" t="s">
        <v>283</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511</v>
      </c>
      <c r="S99" s="14">
        <f>Table2[End Time]-Table2[[#This Row],[Start Time]]</f>
        <v>7.0262615772662684E-3</v>
      </c>
      <c r="U99"/>
      <c r="V99"/>
    </row>
    <row r="100" spans="1:22" ht="15" customHeight="1" x14ac:dyDescent="0.35">
      <c r="A100" s="11" t="s">
        <v>284</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512</v>
      </c>
      <c r="S100" s="14">
        <f>Table2[End Time]-Table2[[#This Row],[Start Time]]</f>
        <v>6.9358449036371894E-3</v>
      </c>
      <c r="U100"/>
      <c r="V100"/>
    </row>
    <row r="101" spans="1:22" ht="15" customHeight="1" x14ac:dyDescent="0.35">
      <c r="A101" s="11" t="s">
        <v>278</v>
      </c>
      <c r="B101" s="11" t="s">
        <v>8</v>
      </c>
      <c r="C101" s="11">
        <v>1</v>
      </c>
      <c r="D101" s="11" t="s">
        <v>11</v>
      </c>
      <c r="E101" s="11" t="s">
        <v>88</v>
      </c>
      <c r="F101" s="12">
        <v>43189.486012754627</v>
      </c>
      <c r="G101" s="12">
        <v>43192.392451064814</v>
      </c>
      <c r="H101" s="12">
        <v>43196.509240763888</v>
      </c>
      <c r="L101" s="18"/>
      <c r="N101" s="11" t="s">
        <v>66</v>
      </c>
      <c r="O101" s="11" t="s">
        <v>25</v>
      </c>
      <c r="P101" s="13">
        <v>43196.509141041664</v>
      </c>
      <c r="Q101" s="13">
        <v>43196.509240763888</v>
      </c>
      <c r="R101" s="9" t="s">
        <v>513</v>
      </c>
      <c r="S101" s="14">
        <f>Table2[End Time]-Table2[[#This Row],[Start Time]]</f>
        <v>9.9722223239950836E-5</v>
      </c>
      <c r="U101"/>
      <c r="V101"/>
    </row>
    <row r="102" spans="1:22" ht="15" customHeight="1" x14ac:dyDescent="0.35">
      <c r="A102" s="11" t="s">
        <v>286</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514</v>
      </c>
      <c r="S102" s="14">
        <f>Table2[End Time]-Table2[[#This Row],[Start Time]]</f>
        <v>2.9303854164027143E-2</v>
      </c>
      <c r="U102"/>
      <c r="V102"/>
    </row>
    <row r="103" spans="1:22" ht="15" customHeight="1" x14ac:dyDescent="0.35">
      <c r="A103" s="11" t="s">
        <v>276</v>
      </c>
      <c r="B103" s="11" t="s">
        <v>18</v>
      </c>
      <c r="C103" s="11">
        <v>1</v>
      </c>
      <c r="D103" s="11" t="s">
        <v>19</v>
      </c>
      <c r="E103" s="11" t="s">
        <v>250</v>
      </c>
      <c r="F103" s="12">
        <v>43189.62632260417</v>
      </c>
      <c r="G103" s="12">
        <v>43192.372317604168</v>
      </c>
      <c r="H103" s="12">
        <v>43196.608872430559</v>
      </c>
      <c r="L103" s="18"/>
      <c r="N103" s="11" t="s">
        <v>66</v>
      </c>
      <c r="O103" s="11" t="s">
        <v>27</v>
      </c>
      <c r="P103" s="13">
        <v>43196.606955138886</v>
      </c>
      <c r="Q103" s="13">
        <v>43196.608872430559</v>
      </c>
      <c r="R103" s="9" t="s">
        <v>515</v>
      </c>
      <c r="S103" s="14">
        <f>Table2[End Time]-Table2[[#This Row],[Start Time]]</f>
        <v>1.9172916727256961E-3</v>
      </c>
      <c r="U103"/>
      <c r="V103"/>
    </row>
    <row r="104" spans="1:22" ht="15" customHeight="1" x14ac:dyDescent="0.35">
      <c r="A104" s="11" t="s">
        <v>277</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516</v>
      </c>
      <c r="S104" s="14">
        <f>Table2[End Time]-Table2[[#This Row],[Start Time]]</f>
        <v>2.2918171307537705E-3</v>
      </c>
      <c r="U104"/>
      <c r="V104"/>
    </row>
    <row r="105" spans="1:22" ht="15" customHeight="1" x14ac:dyDescent="0.35">
      <c r="A105" s="11" t="s">
        <v>285</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517</v>
      </c>
      <c r="S105" s="14">
        <f>Table2[End Time]-Table2[[#This Row],[Start Time]]</f>
        <v>4.4565335643710569E-2</v>
      </c>
      <c r="U105"/>
      <c r="V105"/>
    </row>
    <row r="106" spans="1:22" ht="15" customHeight="1" x14ac:dyDescent="0.35">
      <c r="A106" s="11" t="s">
        <v>287</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518</v>
      </c>
      <c r="S106" s="14">
        <f>Table2[End Time]-Table2[[#This Row],[Start Time]]</f>
        <v>2.0707141207822133E-2</v>
      </c>
      <c r="U106"/>
      <c r="V106"/>
    </row>
    <row r="107" spans="1:22" ht="15" customHeight="1" x14ac:dyDescent="0.35">
      <c r="A107" s="11" t="s">
        <v>288</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519</v>
      </c>
      <c r="S107" s="14">
        <f>Table2[End Time]-Table2[[#This Row],[Start Time]]</f>
        <v>3.8787268495070748E-3</v>
      </c>
      <c r="U107"/>
      <c r="V107"/>
    </row>
    <row r="108" spans="1:22" ht="15" customHeight="1" x14ac:dyDescent="0.35">
      <c r="A108" s="11" t="s">
        <v>289</v>
      </c>
      <c r="B108" s="11" t="s">
        <v>8</v>
      </c>
      <c r="C108" s="11">
        <v>15</v>
      </c>
      <c r="D108" s="11" t="s">
        <v>16</v>
      </c>
      <c r="E108" s="11" t="s">
        <v>239</v>
      </c>
      <c r="F108" s="12">
        <v>43189.843571261576</v>
      </c>
      <c r="G108" s="12">
        <v>43192.57461614583</v>
      </c>
      <c r="H108" s="12">
        <v>43196.721972094907</v>
      </c>
      <c r="L108" s="18"/>
      <c r="N108" s="11" t="s">
        <v>66</v>
      </c>
      <c r="O108" s="11" t="s">
        <v>27</v>
      </c>
      <c r="P108" s="13">
        <v>43196.714317048609</v>
      </c>
      <c r="Q108" s="13">
        <v>43196.721972094907</v>
      </c>
      <c r="R108" s="9" t="s">
        <v>520</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1"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83</v>
      </c>
      <c r="I1" s="1" t="s">
        <v>54</v>
      </c>
      <c r="J1" s="1" t="s">
        <v>55</v>
      </c>
      <c r="K1" t="s">
        <v>56</v>
      </c>
      <c r="L1" s="8" t="s">
        <v>57</v>
      </c>
      <c r="M1" s="8" t="s">
        <v>150</v>
      </c>
      <c r="N1" t="s">
        <v>58</v>
      </c>
      <c r="O1" t="s">
        <v>59</v>
      </c>
      <c r="P1" t="s">
        <v>84</v>
      </c>
      <c r="Q1" s="6" t="s">
        <v>60</v>
      </c>
      <c r="R1" s="6" t="s">
        <v>61</v>
      </c>
      <c r="S1" s="15" t="s">
        <v>62</v>
      </c>
      <c r="T1" s="10" t="s">
        <v>96</v>
      </c>
      <c r="V1" s="2" t="s">
        <v>99</v>
      </c>
      <c r="W1" t="s">
        <v>98</v>
      </c>
      <c r="X1" t="s">
        <v>97</v>
      </c>
    </row>
    <row r="2" spans="1:24" ht="15" customHeight="1" x14ac:dyDescent="0.35">
      <c r="A2" t="s">
        <v>112</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521</v>
      </c>
      <c r="T2" s="7">
        <f>Table4[End Time]-Table4[[#This Row],[Start Time]]</f>
        <v>2.0935844906489365E-2</v>
      </c>
      <c r="V2" s="3" t="s">
        <v>89</v>
      </c>
      <c r="W2" s="5"/>
      <c r="X2" s="7"/>
    </row>
    <row r="3" spans="1:24" ht="15" customHeight="1" x14ac:dyDescent="0.35">
      <c r="A3" t="s">
        <v>114</v>
      </c>
      <c r="B3" t="s">
        <v>8</v>
      </c>
      <c r="C3">
        <v>14</v>
      </c>
      <c r="D3" t="s">
        <v>9</v>
      </c>
      <c r="E3" t="s">
        <v>32</v>
      </c>
      <c r="F3" s="1">
        <v>43181.5662734375</v>
      </c>
      <c r="G3" s="1">
        <v>43187.494605347223</v>
      </c>
      <c r="H3" s="1">
        <v>43192.403162048613</v>
      </c>
      <c r="N3" t="s">
        <v>64</v>
      </c>
      <c r="O3" t="s">
        <v>23</v>
      </c>
      <c r="P3" t="s">
        <v>10</v>
      </c>
      <c r="Q3" s="6">
        <v>43192.398022442132</v>
      </c>
      <c r="R3" s="6">
        <v>43192.403162048613</v>
      </c>
      <c r="S3" s="15" t="s">
        <v>522</v>
      </c>
      <c r="T3" s="7">
        <f>Table4[End Time]-Table4[[#This Row],[Start Time]]</f>
        <v>5.1396064809523523E-3</v>
      </c>
      <c r="V3" s="4" t="s">
        <v>577</v>
      </c>
      <c r="W3" s="5">
        <v>1</v>
      </c>
      <c r="X3" s="7">
        <v>1.7534722222222222E-2</v>
      </c>
    </row>
    <row r="4" spans="1:24" ht="15" customHeight="1" x14ac:dyDescent="0.35">
      <c r="A4" t="s">
        <v>113</v>
      </c>
      <c r="B4" t="s">
        <v>8</v>
      </c>
      <c r="C4">
        <v>6</v>
      </c>
      <c r="D4" t="s">
        <v>9</v>
      </c>
      <c r="E4" t="s">
        <v>49</v>
      </c>
      <c r="F4" s="1">
        <v>43181.593048495371</v>
      </c>
      <c r="G4" s="1">
        <v>43187.51302849537</v>
      </c>
      <c r="H4" s="1">
        <v>43192.417688472226</v>
      </c>
      <c r="N4" t="s">
        <v>64</v>
      </c>
      <c r="O4" t="s">
        <v>23</v>
      </c>
      <c r="P4" t="s">
        <v>10</v>
      </c>
      <c r="Q4" s="6">
        <v>43192.411521469905</v>
      </c>
      <c r="R4" s="6">
        <v>43192.417688472226</v>
      </c>
      <c r="S4" s="15" t="s">
        <v>86</v>
      </c>
      <c r="T4" s="7">
        <f>Table4[End Time]-Table4[[#This Row],[Start Time]]</f>
        <v>6.1670023205806501E-3</v>
      </c>
      <c r="V4" s="4" t="s">
        <v>579</v>
      </c>
      <c r="W4" s="5">
        <v>1</v>
      </c>
      <c r="X4" s="7">
        <v>1.9675925925925926E-4</v>
      </c>
    </row>
    <row r="5" spans="1:24" ht="15" customHeight="1" x14ac:dyDescent="0.35">
      <c r="A5" t="s">
        <v>111</v>
      </c>
      <c r="B5" t="s">
        <v>8</v>
      </c>
      <c r="C5">
        <v>1</v>
      </c>
      <c r="D5" t="s">
        <v>9</v>
      </c>
      <c r="E5" t="s">
        <v>45</v>
      </c>
      <c r="F5" s="1">
        <v>43181.579799606479</v>
      </c>
      <c r="G5" s="1">
        <v>43187.48367652778</v>
      </c>
      <c r="H5" s="1">
        <v>43192.418822581021</v>
      </c>
      <c r="N5" t="s">
        <v>64</v>
      </c>
      <c r="O5" t="s">
        <v>23</v>
      </c>
      <c r="P5" t="s">
        <v>10</v>
      </c>
      <c r="Q5" s="6">
        <v>43192.41037435185</v>
      </c>
      <c r="R5" s="6">
        <v>43192.418822581021</v>
      </c>
      <c r="S5" s="15" t="s">
        <v>523</v>
      </c>
      <c r="T5" s="7">
        <f>Table4[End Time]-Table4[[#This Row],[Start Time]]</f>
        <v>8.4482291713356972E-3</v>
      </c>
      <c r="V5" s="3" t="s">
        <v>581</v>
      </c>
      <c r="W5" s="5">
        <v>2</v>
      </c>
      <c r="X5" s="7">
        <v>8.86574074074074E-3</v>
      </c>
    </row>
    <row r="6" spans="1:24" ht="15" customHeight="1" x14ac:dyDescent="0.35">
      <c r="A6" t="s">
        <v>110</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524</v>
      </c>
      <c r="T6" s="7">
        <f>Table4[End Time]-Table4[[#This Row],[Start Time]]</f>
        <v>7.9098842616076581E-3</v>
      </c>
      <c r="V6" s="3" t="s">
        <v>31</v>
      </c>
      <c r="W6" s="5"/>
      <c r="X6" s="7"/>
    </row>
    <row r="7" spans="1:24" ht="15" customHeight="1" x14ac:dyDescent="0.35">
      <c r="A7" t="s">
        <v>119</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86</v>
      </c>
      <c r="T7" s="7">
        <f>Table4[End Time]-Table4[[#This Row],[Start Time]]</f>
        <v>2.4091898085316643E-3</v>
      </c>
      <c r="V7" s="4" t="s">
        <v>576</v>
      </c>
      <c r="W7" s="5">
        <v>12</v>
      </c>
      <c r="X7" s="7">
        <v>0.2648823302469136</v>
      </c>
    </row>
    <row r="8" spans="1:24" ht="15" customHeight="1" x14ac:dyDescent="0.35">
      <c r="A8" t="s">
        <v>117</v>
      </c>
      <c r="B8" t="s">
        <v>18</v>
      </c>
      <c r="C8">
        <v>1</v>
      </c>
      <c r="D8" t="s">
        <v>19</v>
      </c>
      <c r="E8" t="s">
        <v>118</v>
      </c>
      <c r="F8" s="1">
        <v>43181.65373351852</v>
      </c>
      <c r="G8" s="1">
        <v>43187.470464479164</v>
      </c>
      <c r="H8" s="1">
        <v>43192.443141504627</v>
      </c>
      <c r="N8" t="s">
        <v>64</v>
      </c>
      <c r="O8" t="s">
        <v>23</v>
      </c>
      <c r="P8" t="s">
        <v>10</v>
      </c>
      <c r="Q8" s="6">
        <v>43192.44138822917</v>
      </c>
      <c r="R8" s="6">
        <v>43192.443141504627</v>
      </c>
      <c r="S8" s="15" t="s">
        <v>86</v>
      </c>
      <c r="T8" s="7">
        <f>Table4[End Time]-Table4[[#This Row],[Start Time]]</f>
        <v>1.7532754573039711E-3</v>
      </c>
      <c r="V8" s="4" t="s">
        <v>577</v>
      </c>
      <c r="W8" s="5">
        <v>13</v>
      </c>
      <c r="X8" s="7">
        <v>7.9460470085470081E-3</v>
      </c>
    </row>
    <row r="9" spans="1:24" ht="15" customHeight="1" x14ac:dyDescent="0.35">
      <c r="A9" t="s">
        <v>116</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525</v>
      </c>
      <c r="T9" s="7">
        <f>Table4[End Time]-Table4[[#This Row],[Start Time]]</f>
        <v>6.8775115723838098E-3</v>
      </c>
      <c r="V9" s="4" t="s">
        <v>578</v>
      </c>
      <c r="W9" s="5">
        <v>13</v>
      </c>
      <c r="X9" s="7">
        <v>9.1907051282051275E-3</v>
      </c>
    </row>
    <row r="10" spans="1:24" ht="15" customHeight="1" x14ac:dyDescent="0.35">
      <c r="A10" t="s">
        <v>115</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526</v>
      </c>
      <c r="T10" s="7">
        <f>Table4[End Time]-Table4[[#This Row],[Start Time]]</f>
        <v>6.404120365914423E-3</v>
      </c>
      <c r="V10" s="4" t="s">
        <v>580</v>
      </c>
      <c r="W10" s="5">
        <v>6</v>
      </c>
      <c r="X10" s="7">
        <v>7.6388888888888886E-3</v>
      </c>
    </row>
    <row r="11" spans="1:24" ht="15" customHeight="1" x14ac:dyDescent="0.35">
      <c r="A11" t="s">
        <v>128</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86</v>
      </c>
      <c r="T11" s="7">
        <f>Table4[End Time]-Table4[[#This Row],[Start Time]]</f>
        <v>4.1735995400813408E-3</v>
      </c>
      <c r="V11" s="3" t="s">
        <v>100</v>
      </c>
      <c r="W11" s="5">
        <v>44</v>
      </c>
      <c r="X11" s="7">
        <v>7.8345433501683548E-2</v>
      </c>
    </row>
    <row r="12" spans="1:24" ht="15" customHeight="1" x14ac:dyDescent="0.35">
      <c r="A12" t="s">
        <v>129</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527</v>
      </c>
      <c r="T12" s="7">
        <f>Table4[End Time]-Table4[[#This Row],[Start Time]]</f>
        <v>1.5630937494279351E-2</v>
      </c>
      <c r="V12" s="3" t="s">
        <v>10</v>
      </c>
      <c r="W12" s="5"/>
      <c r="X12" s="7"/>
    </row>
    <row r="13" spans="1:24" ht="15" customHeight="1" x14ac:dyDescent="0.35">
      <c r="A13" t="s">
        <v>126</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528</v>
      </c>
      <c r="T13" s="7">
        <f>Table4[End Time]-Table4[[#This Row],[Start Time]]</f>
        <v>1.0742407408542931E-2</v>
      </c>
      <c r="V13" s="4" t="s">
        <v>576</v>
      </c>
      <c r="W13" s="5">
        <v>20</v>
      </c>
      <c r="X13" s="7">
        <v>7.7071759259259272E-3</v>
      </c>
    </row>
    <row r="14" spans="1:24" ht="15" customHeight="1" x14ac:dyDescent="0.35">
      <c r="A14" t="s">
        <v>125</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529</v>
      </c>
      <c r="T14" s="7">
        <f>Table4[End Time]-Table4[[#This Row],[Start Time]]</f>
        <v>2.8655555579462089E-3</v>
      </c>
      <c r="V14" s="4" t="s">
        <v>577</v>
      </c>
      <c r="W14" s="5">
        <v>26</v>
      </c>
      <c r="X14" s="7">
        <v>8.3457977207977204E-3</v>
      </c>
    </row>
    <row r="15" spans="1:24" ht="15" customHeight="1" x14ac:dyDescent="0.35">
      <c r="A15" t="s">
        <v>121</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530</v>
      </c>
      <c r="T15" s="7">
        <f>Table4[End Time]-Table4[[#This Row],[Start Time]]</f>
        <v>4.9559374965610914E-3</v>
      </c>
      <c r="V15" s="4" t="s">
        <v>578</v>
      </c>
      <c r="W15" s="5">
        <v>15</v>
      </c>
      <c r="X15" s="7">
        <v>1.657716049382716E-2</v>
      </c>
    </row>
    <row r="16" spans="1:24" ht="15" customHeight="1" x14ac:dyDescent="0.35">
      <c r="A16" t="s">
        <v>127</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86</v>
      </c>
      <c r="T16" s="7">
        <f>Table4[End Time]-Table4[[#This Row],[Start Time]]</f>
        <v>3.0994097251095809E-3</v>
      </c>
      <c r="V16" s="4" t="s">
        <v>579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85</v>
      </c>
      <c r="T17" s="7">
        <f>Table4[End Time]-Table4[[#This Row],[Start Time]]</f>
        <v>7.184282410889864E-3</v>
      </c>
      <c r="V17" s="4" t="s">
        <v>580</v>
      </c>
      <c r="W17" s="5">
        <v>15</v>
      </c>
      <c r="X17" s="7">
        <v>9.7646604938271594E-3</v>
      </c>
    </row>
    <row r="18" spans="1:24" ht="15" customHeight="1" x14ac:dyDescent="0.35">
      <c r="A18" t="s">
        <v>108</v>
      </c>
      <c r="B18" t="s">
        <v>8</v>
      </c>
      <c r="C18">
        <v>2</v>
      </c>
      <c r="D18" t="s">
        <v>11</v>
      </c>
      <c r="E18" t="s">
        <v>12</v>
      </c>
      <c r="F18" s="1">
        <v>43180.599169618057</v>
      </c>
      <c r="G18" s="1">
        <v>43188.406813437497</v>
      </c>
      <c r="H18" s="1">
        <v>43192.534708622683</v>
      </c>
      <c r="I18" s="1">
        <v>43189.564777118052</v>
      </c>
      <c r="J18" s="1">
        <v>43189.571382175927</v>
      </c>
      <c r="K18" t="s">
        <v>63</v>
      </c>
      <c r="L18" s="8" t="s">
        <v>268</v>
      </c>
      <c r="N18" t="s">
        <v>64</v>
      </c>
      <c r="O18" t="s">
        <v>27</v>
      </c>
      <c r="P18" t="s">
        <v>31</v>
      </c>
      <c r="Q18" s="6">
        <v>43189.463771284725</v>
      </c>
      <c r="R18" s="6">
        <v>43192.534708622683</v>
      </c>
      <c r="S18" s="15" t="s">
        <v>85</v>
      </c>
      <c r="T18" s="7">
        <f>Table4[End Time]-Table4[[#This Row],[Start Time]]</f>
        <v>3.0709373379577301</v>
      </c>
      <c r="V18" s="3" t="s">
        <v>101</v>
      </c>
      <c r="W18" s="5">
        <v>86</v>
      </c>
      <c r="X18" s="7">
        <v>1.1119455211024974E-2</v>
      </c>
    </row>
    <row r="19" spans="1:24" ht="15" customHeight="1" x14ac:dyDescent="0.35">
      <c r="A19" t="s">
        <v>123</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86</v>
      </c>
      <c r="T19" s="7">
        <f>Table4[End Time]-Table4[[#This Row],[Start Time]]</f>
        <v>1.6015324079489801E-2</v>
      </c>
      <c r="V19" s="3" t="s">
        <v>90</v>
      </c>
      <c r="W19" s="5">
        <v>132</v>
      </c>
      <c r="X19" s="7">
        <v>3.34939674523008E-2</v>
      </c>
    </row>
    <row r="20" spans="1:24" ht="15" customHeight="1" x14ac:dyDescent="0.35">
      <c r="A20" t="s">
        <v>124</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531</v>
      </c>
      <c r="T20" s="7">
        <f>Table4[End Time]-Table4[[#This Row],[Start Time]]</f>
        <v>4.2775000038091093E-3</v>
      </c>
    </row>
    <row r="21" spans="1:24" ht="15" customHeight="1" x14ac:dyDescent="0.35">
      <c r="A21" t="s">
        <v>130</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85</v>
      </c>
      <c r="T21" s="7">
        <f>Table4[End Time]-Table4[[#This Row],[Start Time]]</f>
        <v>1.2599074078025296E-2</v>
      </c>
    </row>
    <row r="22" spans="1:24" ht="15" customHeight="1" x14ac:dyDescent="0.35">
      <c r="A22" t="s">
        <v>122</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532</v>
      </c>
      <c r="T22" s="7">
        <f>Table4[End Time]-Table4[[#This Row],[Start Time]]</f>
        <v>2.8155439867987297E-3</v>
      </c>
    </row>
    <row r="23" spans="1:24" ht="15" customHeight="1" x14ac:dyDescent="0.35">
      <c r="A23" t="s">
        <v>120</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85</v>
      </c>
      <c r="T23" s="7">
        <f>Table4[End Time]-Table4[[#This Row],[Start Time]]</f>
        <v>3.2822222274262458E-3</v>
      </c>
    </row>
    <row r="24" spans="1:24" ht="15" customHeight="1" x14ac:dyDescent="0.35">
      <c r="A24" t="s">
        <v>168</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85</v>
      </c>
      <c r="T24" s="7">
        <f>Table4[End Time]-Table4[[#This Row],[Start Time]]</f>
        <v>1.6908796242205426E-3</v>
      </c>
    </row>
    <row r="25" spans="1:24" ht="15" customHeight="1" x14ac:dyDescent="0.35">
      <c r="A25" t="s">
        <v>131</v>
      </c>
      <c r="B25" t="s">
        <v>18</v>
      </c>
      <c r="C25">
        <v>1</v>
      </c>
      <c r="D25" t="s">
        <v>19</v>
      </c>
      <c r="E25" t="s">
        <v>132</v>
      </c>
      <c r="F25" s="1">
        <v>43182.268681689813</v>
      </c>
      <c r="G25" s="1">
        <v>43188.614634583333</v>
      </c>
      <c r="H25" s="1">
        <v>43192.565675104168</v>
      </c>
      <c r="N25" t="s">
        <v>64</v>
      </c>
      <c r="O25" t="s">
        <v>27</v>
      </c>
      <c r="P25" t="s">
        <v>10</v>
      </c>
      <c r="Q25" s="6">
        <v>43192.551742002317</v>
      </c>
      <c r="R25" s="6">
        <v>43192.565675104168</v>
      </c>
      <c r="S25" s="15" t="s">
        <v>533</v>
      </c>
      <c r="T25" s="7">
        <f>Table4[End Time]-Table4[[#This Row],[Start Time]]</f>
        <v>1.3933101850852836E-2</v>
      </c>
    </row>
    <row r="26" spans="1:24" ht="15" customHeight="1" x14ac:dyDescent="0.35">
      <c r="A26" t="s">
        <v>162</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534</v>
      </c>
      <c r="T26" s="7">
        <f>Table4[End Time]-Table4[[#This Row],[Start Time]]</f>
        <v>1.5923391198157333E-2</v>
      </c>
    </row>
    <row r="27" spans="1:24" ht="15" customHeight="1" x14ac:dyDescent="0.35">
      <c r="A27" t="s">
        <v>133</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535</v>
      </c>
      <c r="T27" s="7">
        <f>Table4[End Time]-Table4[[#This Row],[Start Time]]</f>
        <v>9.5775694426265545E-3</v>
      </c>
    </row>
    <row r="28" spans="1:24" ht="15" customHeight="1" x14ac:dyDescent="0.35">
      <c r="A28" t="s">
        <v>161</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85</v>
      </c>
      <c r="T28" s="7">
        <f>Table4[End Time]-Table4[[#This Row],[Start Time]]</f>
        <v>4.5358738425420597E-2</v>
      </c>
    </row>
    <row r="29" spans="1:24" ht="15" customHeight="1" x14ac:dyDescent="0.35">
      <c r="A29" t="s">
        <v>160</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536</v>
      </c>
      <c r="T29" s="7">
        <f>Table4[End Time]-Table4[[#This Row],[Start Time]]</f>
        <v>5.9678009274648502E-3</v>
      </c>
    </row>
    <row r="30" spans="1:24" ht="15" customHeight="1" x14ac:dyDescent="0.35">
      <c r="A30" t="s">
        <v>159</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85</v>
      </c>
      <c r="T30" s="7">
        <f>Table4[End Time]-Table4[[#This Row],[Start Time]]</f>
        <v>4.0661805542185903E-3</v>
      </c>
    </row>
    <row r="31" spans="1:24" ht="15" customHeight="1" x14ac:dyDescent="0.35">
      <c r="A31" t="s">
        <v>142</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85</v>
      </c>
      <c r="T31" s="7">
        <f>Table4[End Time]-Table4[[#This Row],[Start Time]]</f>
        <v>3.5151736083207652E-3</v>
      </c>
    </row>
    <row r="32" spans="1:24" ht="15" customHeight="1" x14ac:dyDescent="0.35">
      <c r="A32" t="s">
        <v>157</v>
      </c>
      <c r="B32" t="s">
        <v>8</v>
      </c>
      <c r="C32">
        <v>2</v>
      </c>
      <c r="D32" t="s">
        <v>9</v>
      </c>
      <c r="E32" t="s">
        <v>102</v>
      </c>
      <c r="F32" s="1">
        <v>43182.570543865739</v>
      </c>
      <c r="G32" s="1">
        <v>43189.434841550923</v>
      </c>
      <c r="H32" s="1">
        <v>43192.649436886575</v>
      </c>
      <c r="N32" t="s">
        <v>64</v>
      </c>
      <c r="O32" t="s">
        <v>23</v>
      </c>
      <c r="P32" t="s">
        <v>31</v>
      </c>
      <c r="Q32" s="6">
        <v>43192.645709583332</v>
      </c>
      <c r="R32" s="6">
        <v>43192.649436886575</v>
      </c>
      <c r="S32" s="15" t="s">
        <v>85</v>
      </c>
      <c r="T32" s="7">
        <f>Table4[End Time]-Table4[[#This Row],[Start Time]]</f>
        <v>3.7273032430675812E-3</v>
      </c>
    </row>
    <row r="33" spans="1:20" ht="15" customHeight="1" x14ac:dyDescent="0.35">
      <c r="A33" t="s">
        <v>156</v>
      </c>
      <c r="B33" t="s">
        <v>8</v>
      </c>
      <c r="C33">
        <v>3</v>
      </c>
      <c r="D33" t="s">
        <v>9</v>
      </c>
      <c r="E33" t="s">
        <v>102</v>
      </c>
      <c r="F33" s="1">
        <v>43182.56464459491</v>
      </c>
      <c r="G33" s="1">
        <v>43189.435765671296</v>
      </c>
      <c r="H33" s="1">
        <v>43192.654409027775</v>
      </c>
      <c r="N33" t="s">
        <v>64</v>
      </c>
      <c r="O33" t="s">
        <v>25</v>
      </c>
      <c r="P33" t="s">
        <v>31</v>
      </c>
      <c r="Q33" s="6">
        <v>43192.650087453701</v>
      </c>
      <c r="R33" s="6">
        <v>43192.654409027775</v>
      </c>
      <c r="S33" s="15" t="s">
        <v>85</v>
      </c>
      <c r="T33" s="7">
        <f>Table4[End Time]-Table4[[#This Row],[Start Time]]</f>
        <v>4.3215740734012797E-3</v>
      </c>
    </row>
    <row r="34" spans="1:20" ht="15" customHeight="1" x14ac:dyDescent="0.35">
      <c r="A34" t="s">
        <v>135</v>
      </c>
      <c r="B34" t="s">
        <v>8</v>
      </c>
      <c r="C34">
        <v>7</v>
      </c>
      <c r="D34" t="s">
        <v>9</v>
      </c>
      <c r="E34" t="s">
        <v>102</v>
      </c>
      <c r="F34" s="1">
        <v>43182.448101770831</v>
      </c>
      <c r="G34" s="1">
        <v>43188.675118009261</v>
      </c>
      <c r="H34" s="1">
        <v>43193.343056956015</v>
      </c>
      <c r="N34" t="s">
        <v>64</v>
      </c>
      <c r="O34" t="s">
        <v>27</v>
      </c>
      <c r="P34" t="s">
        <v>10</v>
      </c>
      <c r="Q34" s="6">
        <v>43193.339930520837</v>
      </c>
      <c r="R34" s="6">
        <v>43193.343056956015</v>
      </c>
      <c r="S34" s="15" t="s">
        <v>86</v>
      </c>
      <c r="T34" s="7">
        <f>Table4[End Time]-Table4[[#This Row],[Start Time]]</f>
        <v>3.1264351782738231E-3</v>
      </c>
    </row>
    <row r="35" spans="1:20" ht="15" customHeight="1" x14ac:dyDescent="0.35">
      <c r="A35" t="s">
        <v>134</v>
      </c>
      <c r="B35" t="s">
        <v>8</v>
      </c>
      <c r="C35">
        <v>4</v>
      </c>
      <c r="D35" t="s">
        <v>9</v>
      </c>
      <c r="E35" t="s">
        <v>102</v>
      </c>
      <c r="F35" s="1">
        <v>43182.441337835648</v>
      </c>
      <c r="G35" s="1">
        <v>43188.696435636572</v>
      </c>
      <c r="H35" s="1">
        <v>43193.34497189815</v>
      </c>
      <c r="N35" t="s">
        <v>64</v>
      </c>
      <c r="O35" t="s">
        <v>27</v>
      </c>
      <c r="P35" t="s">
        <v>89</v>
      </c>
      <c r="Q35" s="6">
        <v>43193.327431747683</v>
      </c>
      <c r="R35" s="6">
        <v>43193.34497189815</v>
      </c>
      <c r="S35" s="15" t="s">
        <v>537</v>
      </c>
      <c r="T35" s="7">
        <f>Table4[End Time]-Table4[[#This Row],[Start Time]]</f>
        <v>1.7540150467539206E-2</v>
      </c>
    </row>
    <row r="36" spans="1:20" ht="15" customHeight="1" x14ac:dyDescent="0.35">
      <c r="A36" t="s">
        <v>136</v>
      </c>
      <c r="B36" t="s">
        <v>8</v>
      </c>
      <c r="C36">
        <v>3</v>
      </c>
      <c r="D36" t="s">
        <v>9</v>
      </c>
      <c r="E36" t="s">
        <v>102</v>
      </c>
      <c r="F36" s="1">
        <v>43182.452775162034</v>
      </c>
      <c r="G36" s="1">
        <v>43188.641360243055</v>
      </c>
      <c r="H36" s="1">
        <v>43193.34562537037</v>
      </c>
      <c r="N36" t="s">
        <v>64</v>
      </c>
      <c r="O36" t="s">
        <v>27</v>
      </c>
      <c r="P36" t="s">
        <v>10</v>
      </c>
      <c r="Q36" s="6">
        <v>43193.34382238426</v>
      </c>
      <c r="R36" s="6">
        <v>43193.34562537037</v>
      </c>
      <c r="S36" s="15" t="s">
        <v>86</v>
      </c>
      <c r="T36" s="7">
        <f>Table4[End Time]-Table4[[#This Row],[Start Time]]</f>
        <v>1.8029861093964428E-3</v>
      </c>
    </row>
    <row r="37" spans="1:20" ht="15" customHeight="1" x14ac:dyDescent="0.35">
      <c r="A37" t="s">
        <v>109</v>
      </c>
      <c r="B37" t="s">
        <v>8</v>
      </c>
      <c r="C37">
        <v>1</v>
      </c>
      <c r="D37" t="s">
        <v>9</v>
      </c>
      <c r="E37" t="s">
        <v>42</v>
      </c>
      <c r="F37" s="1">
        <v>43179.457808240739</v>
      </c>
      <c r="G37" s="1">
        <v>43188.631710775466</v>
      </c>
      <c r="H37" s="1">
        <v>43193.35515048611</v>
      </c>
      <c r="I37" s="1">
        <v>43179.736274930554</v>
      </c>
      <c r="J37" s="1">
        <v>43181.549525787035</v>
      </c>
      <c r="K37" t="s">
        <v>73</v>
      </c>
      <c r="L37" s="8" t="s">
        <v>146</v>
      </c>
      <c r="N37" t="s">
        <v>75</v>
      </c>
      <c r="O37" t="s">
        <v>25</v>
      </c>
      <c r="P37" t="s">
        <v>10</v>
      </c>
      <c r="Q37" s="6">
        <v>43193.346803854169</v>
      </c>
      <c r="R37" s="6">
        <v>43193.35515048611</v>
      </c>
      <c r="S37" s="15" t="s">
        <v>538</v>
      </c>
      <c r="T37" s="7">
        <f>Table4[End Time]-Table4[[#This Row],[Start Time]]</f>
        <v>8.3466319410945289E-3</v>
      </c>
    </row>
    <row r="38" spans="1:20" ht="15" customHeight="1" x14ac:dyDescent="0.35">
      <c r="A38" t="s">
        <v>137</v>
      </c>
      <c r="B38" t="s">
        <v>8</v>
      </c>
      <c r="C38">
        <v>7</v>
      </c>
      <c r="D38" t="s">
        <v>9</v>
      </c>
      <c r="E38" t="s">
        <v>102</v>
      </c>
      <c r="F38" s="1">
        <v>43182.459938437503</v>
      </c>
      <c r="G38" s="1">
        <v>43189.360267557873</v>
      </c>
      <c r="H38" s="1">
        <v>43193.362798240742</v>
      </c>
      <c r="N38" t="s">
        <v>64</v>
      </c>
      <c r="O38" t="s">
        <v>23</v>
      </c>
      <c r="P38" t="s">
        <v>10</v>
      </c>
      <c r="Q38" s="6">
        <v>43193.3595584375</v>
      </c>
      <c r="R38" s="6">
        <v>43193.362798240742</v>
      </c>
      <c r="S38" s="15" t="s">
        <v>86</v>
      </c>
      <c r="T38" s="7">
        <f>Table4[End Time]-Table4[[#This Row],[Start Time]]</f>
        <v>3.2398032417404465E-3</v>
      </c>
    </row>
    <row r="39" spans="1:20" ht="15" customHeight="1" x14ac:dyDescent="0.35">
      <c r="A39" t="s">
        <v>144</v>
      </c>
      <c r="B39" t="s">
        <v>8</v>
      </c>
      <c r="C39">
        <v>7</v>
      </c>
      <c r="D39" t="s">
        <v>9</v>
      </c>
      <c r="E39" t="s">
        <v>102</v>
      </c>
      <c r="F39" s="1">
        <v>43182.466836006941</v>
      </c>
      <c r="G39" s="1">
        <v>43189.367746064818</v>
      </c>
      <c r="H39" s="1">
        <v>43193.36618665509</v>
      </c>
      <c r="N39" t="s">
        <v>64</v>
      </c>
      <c r="O39" t="s">
        <v>23</v>
      </c>
      <c r="P39" t="s">
        <v>10</v>
      </c>
      <c r="Q39" s="6">
        <v>43193.363574803239</v>
      </c>
      <c r="R39" s="6">
        <v>43193.36618665509</v>
      </c>
      <c r="S39" s="15" t="s">
        <v>86</v>
      </c>
      <c r="T39" s="7">
        <f>Table4[End Time]-Table4[[#This Row],[Start Time]]</f>
        <v>2.611851850815583E-3</v>
      </c>
    </row>
    <row r="40" spans="1:20" ht="15" customHeight="1" x14ac:dyDescent="0.35">
      <c r="A40" t="s">
        <v>177</v>
      </c>
      <c r="B40" t="s">
        <v>8</v>
      </c>
      <c r="C40">
        <v>2</v>
      </c>
      <c r="D40" t="s">
        <v>9</v>
      </c>
      <c r="E40" t="s">
        <v>173</v>
      </c>
      <c r="F40" s="1">
        <v>43184.990110219907</v>
      </c>
      <c r="G40" s="1">
        <v>43192.570182199073</v>
      </c>
      <c r="H40" s="1">
        <v>43193.367281180559</v>
      </c>
      <c r="N40" t="s">
        <v>64</v>
      </c>
      <c r="O40" t="s">
        <v>27</v>
      </c>
      <c r="P40" t="s">
        <v>31</v>
      </c>
      <c r="Q40" s="6">
        <v>43193.358217118053</v>
      </c>
      <c r="R40" s="6">
        <v>43193.367281180559</v>
      </c>
      <c r="S40" s="15" t="s">
        <v>539</v>
      </c>
      <c r="T40" s="7">
        <f>Table4[End Time]-Table4[[#This Row],[Start Time]]</f>
        <v>9.0640625057858415E-3</v>
      </c>
    </row>
    <row r="41" spans="1:20" ht="15" customHeight="1" x14ac:dyDescent="0.35">
      <c r="A41" t="s">
        <v>151</v>
      </c>
      <c r="B41" t="s">
        <v>8</v>
      </c>
      <c r="C41">
        <v>5</v>
      </c>
      <c r="D41" t="s">
        <v>9</v>
      </c>
      <c r="E41" t="s">
        <v>102</v>
      </c>
      <c r="F41" s="1">
        <v>43182.470989108799</v>
      </c>
      <c r="G41" s="1">
        <v>43189.380264884261</v>
      </c>
      <c r="H41" s="1">
        <v>43193.378563796294</v>
      </c>
      <c r="N41" t="s">
        <v>64</v>
      </c>
      <c r="O41" t="s">
        <v>23</v>
      </c>
      <c r="P41" t="s">
        <v>10</v>
      </c>
      <c r="Q41" s="6">
        <v>43193.36767068287</v>
      </c>
      <c r="R41" s="6">
        <v>43193.378563796294</v>
      </c>
      <c r="S41" s="15" t="s">
        <v>540</v>
      </c>
      <c r="T41" s="7">
        <f>Table4[End Time]-Table4[[#This Row],[Start Time]]</f>
        <v>1.0893113423662726E-2</v>
      </c>
    </row>
    <row r="42" spans="1:20" ht="15" customHeight="1" x14ac:dyDescent="0.35">
      <c r="A42" t="s">
        <v>152</v>
      </c>
      <c r="B42" t="s">
        <v>8</v>
      </c>
      <c r="C42">
        <v>5</v>
      </c>
      <c r="D42" t="s">
        <v>9</v>
      </c>
      <c r="E42" t="s">
        <v>102</v>
      </c>
      <c r="F42" s="1">
        <v>43182.475333750001</v>
      </c>
      <c r="G42" s="1">
        <v>43189.386230439814</v>
      </c>
      <c r="H42" s="1">
        <v>43193.389805370367</v>
      </c>
      <c r="N42" t="s">
        <v>64</v>
      </c>
      <c r="O42" t="s">
        <v>23</v>
      </c>
      <c r="P42" t="s">
        <v>10</v>
      </c>
      <c r="Q42" s="6">
        <v>43193.380964953707</v>
      </c>
      <c r="R42" s="6">
        <v>43193.389805370367</v>
      </c>
      <c r="S42" s="15" t="s">
        <v>86</v>
      </c>
      <c r="T42" s="7">
        <f>Table4[End Time]-Table4[[#This Row],[Start Time]]</f>
        <v>8.8404166599502787E-3</v>
      </c>
    </row>
    <row r="43" spans="1:20" ht="15" customHeight="1" x14ac:dyDescent="0.35">
      <c r="A43" t="s">
        <v>153</v>
      </c>
      <c r="B43" t="s">
        <v>8</v>
      </c>
      <c r="C43">
        <v>5</v>
      </c>
      <c r="D43" t="s">
        <v>9</v>
      </c>
      <c r="E43" t="s">
        <v>102</v>
      </c>
      <c r="F43" s="1">
        <v>43182.479190995371</v>
      </c>
      <c r="G43" s="1">
        <v>43189.394217430556</v>
      </c>
      <c r="H43" s="1">
        <v>43193.394054305558</v>
      </c>
      <c r="N43" t="s">
        <v>64</v>
      </c>
      <c r="O43" t="s">
        <v>23</v>
      </c>
      <c r="P43" t="s">
        <v>10</v>
      </c>
      <c r="Q43" s="6">
        <v>43193.391259074073</v>
      </c>
      <c r="R43" s="6">
        <v>43193.394054305558</v>
      </c>
      <c r="S43" s="15" t="s">
        <v>86</v>
      </c>
      <c r="T43" s="7">
        <f>Table4[End Time]-Table4[[#This Row],[Start Time]]</f>
        <v>2.7952314849244431E-3</v>
      </c>
    </row>
    <row r="44" spans="1:20" ht="15" customHeight="1" x14ac:dyDescent="0.35">
      <c r="A44" t="s">
        <v>174</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85</v>
      </c>
      <c r="T44" s="7">
        <f>Table4[End Time]-Table4[[#This Row],[Start Time]]</f>
        <v>7.6185763900866732E-3</v>
      </c>
    </row>
    <row r="45" spans="1:20" ht="15" customHeight="1" x14ac:dyDescent="0.35">
      <c r="A45" t="s">
        <v>138</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541</v>
      </c>
      <c r="T45" s="7">
        <f>Table4[End Time]-Table4[[#This Row],[Start Time]]</f>
        <v>4.4156597214168869E-3</v>
      </c>
    </row>
    <row r="46" spans="1:20" ht="15" customHeight="1" x14ac:dyDescent="0.35">
      <c r="A46" t="s">
        <v>175</v>
      </c>
      <c r="B46" t="s">
        <v>8</v>
      </c>
      <c r="C46">
        <v>1</v>
      </c>
      <c r="D46" t="s">
        <v>9</v>
      </c>
      <c r="E46" t="s">
        <v>176</v>
      </c>
      <c r="F46" s="1">
        <v>43182.817891469909</v>
      </c>
      <c r="G46" s="1">
        <v>43192.601637372682</v>
      </c>
      <c r="H46" s="1">
        <v>43193.401524108798</v>
      </c>
      <c r="N46" t="s">
        <v>64</v>
      </c>
      <c r="O46" t="s">
        <v>27</v>
      </c>
      <c r="P46" t="s">
        <v>31</v>
      </c>
      <c r="Q46" s="6">
        <v>43193.38926625</v>
      </c>
      <c r="R46" s="6">
        <v>43193.401524108798</v>
      </c>
      <c r="S46" s="15" t="s">
        <v>542</v>
      </c>
      <c r="T46" s="7">
        <f>Table4[End Time]-Table4[[#This Row],[Start Time]]</f>
        <v>1.2257858797966037E-2</v>
      </c>
    </row>
    <row r="47" spans="1:20" ht="15" customHeight="1" x14ac:dyDescent="0.35">
      <c r="A47" t="s">
        <v>154</v>
      </c>
      <c r="B47" t="s">
        <v>8</v>
      </c>
      <c r="C47">
        <v>5</v>
      </c>
      <c r="D47" t="s">
        <v>9</v>
      </c>
      <c r="E47" t="s">
        <v>102</v>
      </c>
      <c r="F47" s="1">
        <v>43182.495833310182</v>
      </c>
      <c r="G47" s="1">
        <v>43189.376718113424</v>
      </c>
      <c r="H47" s="1">
        <v>43193.403706134261</v>
      </c>
      <c r="N47" t="s">
        <v>64</v>
      </c>
      <c r="O47" t="s">
        <v>25</v>
      </c>
      <c r="P47" t="s">
        <v>10</v>
      </c>
      <c r="Q47" s="6">
        <v>43193.400113958334</v>
      </c>
      <c r="R47" s="6">
        <v>43193.403706134261</v>
      </c>
      <c r="S47" s="15" t="s">
        <v>86</v>
      </c>
      <c r="T47" s="7">
        <f>Table4[End Time]-Table4[[#This Row],[Start Time]]</f>
        <v>3.5921759263146669E-3</v>
      </c>
    </row>
    <row r="48" spans="1:20" ht="15" customHeight="1" x14ac:dyDescent="0.35">
      <c r="A48" t="s">
        <v>155</v>
      </c>
      <c r="B48" t="s">
        <v>8</v>
      </c>
      <c r="C48">
        <v>6</v>
      </c>
      <c r="D48" t="s">
        <v>9</v>
      </c>
      <c r="E48" t="s">
        <v>102</v>
      </c>
      <c r="F48" s="1">
        <v>43182.505663888885</v>
      </c>
      <c r="G48" s="1">
        <v>43189.385131585645</v>
      </c>
      <c r="H48" s="1">
        <v>43193.408886689816</v>
      </c>
      <c r="N48" t="s">
        <v>64</v>
      </c>
      <c r="O48" t="s">
        <v>25</v>
      </c>
      <c r="P48" t="s">
        <v>10</v>
      </c>
      <c r="Q48" s="6">
        <v>43193.404555659719</v>
      </c>
      <c r="R48" s="6">
        <v>43193.408886689816</v>
      </c>
      <c r="S48" s="15" t="s">
        <v>543</v>
      </c>
      <c r="T48" s="7">
        <f>Table4[End Time]-Table4[[#This Row],[Start Time]]</f>
        <v>4.3310300970915705E-3</v>
      </c>
    </row>
    <row r="49" spans="1:20" ht="15" customHeight="1" x14ac:dyDescent="0.35">
      <c r="A49" t="s">
        <v>140</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86</v>
      </c>
      <c r="T49" s="7">
        <f>Table4[End Time]-Table4[[#This Row],[Start Time]]</f>
        <v>6.9468865767703392E-3</v>
      </c>
    </row>
    <row r="50" spans="1:20" ht="15" customHeight="1" x14ac:dyDescent="0.35">
      <c r="A50" t="s">
        <v>171</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85</v>
      </c>
      <c r="T50" s="7">
        <f>Table4[End Time]-Table4[[#This Row],[Start Time]]</f>
        <v>1.4074143517063931E-2</v>
      </c>
    </row>
    <row r="51" spans="1:20" ht="15" customHeight="1" x14ac:dyDescent="0.35">
      <c r="A51" t="s">
        <v>141</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544</v>
      </c>
      <c r="T51" s="7">
        <f>Table4[End Time]-Table4[[#This Row],[Start Time]]</f>
        <v>5.3086574043845758E-3</v>
      </c>
    </row>
    <row r="52" spans="1:20" ht="15" customHeight="1" x14ac:dyDescent="0.35">
      <c r="A52" t="s">
        <v>139</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545</v>
      </c>
      <c r="T52" s="7">
        <f>Table4[End Time]-Table4[[#This Row],[Start Time]]</f>
        <v>6.2567592613049783E-3</v>
      </c>
    </row>
    <row r="53" spans="1:20" ht="15" customHeight="1" x14ac:dyDescent="0.35">
      <c r="A53" t="s">
        <v>145</v>
      </c>
      <c r="B53" t="s">
        <v>8</v>
      </c>
      <c r="C53">
        <v>1</v>
      </c>
      <c r="D53" t="s">
        <v>11</v>
      </c>
      <c r="E53" t="s">
        <v>37</v>
      </c>
      <c r="F53" s="1">
        <v>43146.765862627311</v>
      </c>
      <c r="G53" s="1">
        <v>43192.446165381945</v>
      </c>
      <c r="H53" s="1">
        <v>43193.438841261574</v>
      </c>
      <c r="I53" s="1">
        <v>43147.556840196761</v>
      </c>
      <c r="J53" s="1">
        <v>43182.744180520836</v>
      </c>
      <c r="K53" t="s">
        <v>63</v>
      </c>
      <c r="L53" s="8" t="s">
        <v>271</v>
      </c>
      <c r="N53" t="s">
        <v>64</v>
      </c>
      <c r="O53" t="s">
        <v>23</v>
      </c>
      <c r="P53" t="s">
        <v>31</v>
      </c>
      <c r="Q53" s="6">
        <v>43193.431492754629</v>
      </c>
      <c r="R53" s="6">
        <v>43193.438841261574</v>
      </c>
      <c r="S53" s="15" t="s">
        <v>546</v>
      </c>
      <c r="T53" s="7">
        <f>Table4[End Time]-Table4[[#This Row],[Start Time]]</f>
        <v>7.3485069442540407E-3</v>
      </c>
    </row>
    <row r="54" spans="1:20" ht="15" customHeight="1" x14ac:dyDescent="0.35">
      <c r="A54" t="s">
        <v>158</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86</v>
      </c>
      <c r="T54" s="7">
        <f>Table4[End Time]-Table4[[#This Row],[Start Time]]</f>
        <v>7.0300810184562579E-3</v>
      </c>
    </row>
    <row r="55" spans="1:20" ht="15" customHeight="1" x14ac:dyDescent="0.35">
      <c r="A55" t="s">
        <v>143</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547</v>
      </c>
      <c r="T55" s="7">
        <f>Table4[End Time]-Table4[[#This Row],[Start Time]]</f>
        <v>5.0664120353758335E-3</v>
      </c>
    </row>
    <row r="56" spans="1:20" ht="15" customHeight="1" x14ac:dyDescent="0.35">
      <c r="A56" t="s">
        <v>172</v>
      </c>
      <c r="B56" t="s">
        <v>8</v>
      </c>
      <c r="C56">
        <v>2</v>
      </c>
      <c r="D56" t="s">
        <v>9</v>
      </c>
      <c r="E56" t="s">
        <v>173</v>
      </c>
      <c r="F56" s="1">
        <v>43182.749164872686</v>
      </c>
      <c r="G56" s="1">
        <v>43192.542371967589</v>
      </c>
      <c r="H56" s="1">
        <v>43193.457896435182</v>
      </c>
      <c r="N56" t="s">
        <v>64</v>
      </c>
      <c r="O56" t="s">
        <v>25</v>
      </c>
      <c r="P56" t="s">
        <v>31</v>
      </c>
      <c r="Q56" s="6">
        <v>43193.451168634259</v>
      </c>
      <c r="R56" s="6">
        <v>43193.457896435182</v>
      </c>
      <c r="S56" s="15" t="s">
        <v>85</v>
      </c>
      <c r="T56" s="7">
        <f>Table4[End Time]-Table4[[#This Row],[Start Time]]</f>
        <v>6.7278009228175506E-3</v>
      </c>
    </row>
    <row r="57" spans="1:20" ht="15" customHeight="1" x14ac:dyDescent="0.35">
      <c r="A57" t="s">
        <v>163</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86</v>
      </c>
      <c r="T57" s="7">
        <f>Table4[End Time]-Table4[[#This Row],[Start Time]]</f>
        <v>4.2419791643624194E-3</v>
      </c>
    </row>
    <row r="58" spans="1:20" ht="15" customHeight="1" x14ac:dyDescent="0.35">
      <c r="A58" t="s">
        <v>167</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85</v>
      </c>
      <c r="T58" s="7">
        <f>Table4[End Time]-Table4[[#This Row],[Start Time]]</f>
        <v>7.9041087956284173E-3</v>
      </c>
    </row>
    <row r="59" spans="1:20" ht="15" customHeight="1" x14ac:dyDescent="0.35">
      <c r="A59" t="s">
        <v>164</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548</v>
      </c>
      <c r="T59" s="7">
        <f>Table4[End Time]-Table4[[#This Row],[Start Time]]</f>
        <v>8.7713194443495013E-3</v>
      </c>
    </row>
    <row r="60" spans="1:20" ht="15" customHeight="1" x14ac:dyDescent="0.35">
      <c r="A60" t="s">
        <v>165</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86</v>
      </c>
      <c r="T60" s="7">
        <f>Table4[End Time]-Table4[[#This Row],[Start Time]]</f>
        <v>4.1798958336585201E-3</v>
      </c>
    </row>
    <row r="61" spans="1:20" ht="15" customHeight="1" x14ac:dyDescent="0.35">
      <c r="A61" t="s">
        <v>170</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85</v>
      </c>
      <c r="T61" s="7">
        <f>Table4[End Time]-Table4[[#This Row],[Start Time]]</f>
        <v>1.5261863423802424E-2</v>
      </c>
    </row>
    <row r="62" spans="1:20" ht="15" customHeight="1" x14ac:dyDescent="0.35">
      <c r="A62" t="s">
        <v>169</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86</v>
      </c>
      <c r="T62" s="7">
        <f>Table4[End Time]-Table4[[#This Row],[Start Time]]</f>
        <v>3.4184884258138482E-2</v>
      </c>
    </row>
    <row r="63" spans="1:20" ht="15" customHeight="1" x14ac:dyDescent="0.35">
      <c r="A63" t="s">
        <v>166</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86</v>
      </c>
      <c r="T63" s="7">
        <f>Table4[End Time]-Table4[[#This Row],[Start Time]]</f>
        <v>3.2727546276873909E-3</v>
      </c>
    </row>
    <row r="64" spans="1:20" ht="15" customHeight="1" x14ac:dyDescent="0.35">
      <c r="A64" t="s">
        <v>181</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86</v>
      </c>
      <c r="T64" s="7">
        <f>Table4[End Time]-Table4[[#This Row],[Start Time]]</f>
        <v>2.9035416664555669E-3</v>
      </c>
    </row>
    <row r="65" spans="1:20" ht="15" customHeight="1" x14ac:dyDescent="0.35">
      <c r="A65" t="s">
        <v>188</v>
      </c>
      <c r="B65" t="s">
        <v>18</v>
      </c>
      <c r="C65">
        <v>1</v>
      </c>
      <c r="D65" t="s">
        <v>19</v>
      </c>
      <c r="E65" t="s">
        <v>88</v>
      </c>
      <c r="F65" s="1">
        <v>43185.520296249997</v>
      </c>
      <c r="G65" s="1">
        <v>43192.484232696763</v>
      </c>
      <c r="H65" s="1">
        <v>43193.529231296299</v>
      </c>
      <c r="N65" t="s">
        <v>64</v>
      </c>
      <c r="O65" t="s">
        <v>23</v>
      </c>
      <c r="P65" t="s">
        <v>10</v>
      </c>
      <c r="Q65" s="6">
        <v>43193.524162766204</v>
      </c>
      <c r="R65" s="6">
        <v>43193.529231296299</v>
      </c>
      <c r="S65" s="15" t="s">
        <v>549</v>
      </c>
      <c r="T65" s="7">
        <f>Table4[End Time]-Table4[[#This Row],[Start Time]]</f>
        <v>5.0685300957411528E-3</v>
      </c>
    </row>
    <row r="66" spans="1:20" ht="15" customHeight="1" x14ac:dyDescent="0.35">
      <c r="A66" t="s">
        <v>179</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86</v>
      </c>
      <c r="T66" s="7">
        <f>Table4[End Time]-Table4[[#This Row],[Start Time]]</f>
        <v>3.9390856472891755E-3</v>
      </c>
    </row>
    <row r="67" spans="1:20" ht="15" customHeight="1" x14ac:dyDescent="0.35">
      <c r="A67" t="s">
        <v>190</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85</v>
      </c>
      <c r="T67" s="7">
        <f>Table4[End Time]-Table4[[#This Row],[Start Time]]</f>
        <v>1.2956458333064802E-2</v>
      </c>
    </row>
    <row r="68" spans="1:20" ht="15" customHeight="1" x14ac:dyDescent="0.35">
      <c r="A68" t="s">
        <v>182</v>
      </c>
      <c r="B68" t="s">
        <v>18</v>
      </c>
      <c r="C68">
        <v>1</v>
      </c>
      <c r="D68" t="s">
        <v>19</v>
      </c>
      <c r="E68" t="s">
        <v>183</v>
      </c>
      <c r="F68" s="1">
        <v>43185.62509898148</v>
      </c>
      <c r="G68" s="1">
        <v>43192.658731446762</v>
      </c>
      <c r="H68" s="1">
        <v>43193.538694699077</v>
      </c>
      <c r="N68" t="s">
        <v>64</v>
      </c>
      <c r="O68" t="s">
        <v>27</v>
      </c>
      <c r="P68" t="s">
        <v>31</v>
      </c>
      <c r="Q68" s="6">
        <v>43193.536537627311</v>
      </c>
      <c r="R68" s="6">
        <v>43193.538694699077</v>
      </c>
      <c r="S68" s="15" t="s">
        <v>550</v>
      </c>
      <c r="T68" s="7">
        <f>Table4[End Time]-Table4[[#This Row],[Start Time]]</f>
        <v>2.1570717653958127E-3</v>
      </c>
    </row>
    <row r="69" spans="1:20" ht="15" customHeight="1" x14ac:dyDescent="0.35">
      <c r="A69" t="s">
        <v>186</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86</v>
      </c>
      <c r="T69" s="7">
        <f>Table4[End Time]-Table4[[#This Row],[Start Time]]</f>
        <v>6.116921293141786E-3</v>
      </c>
    </row>
    <row r="70" spans="1:20" ht="15" customHeight="1" x14ac:dyDescent="0.35">
      <c r="A70" t="s">
        <v>184</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85</v>
      </c>
      <c r="T70" s="7">
        <f>Table4[End Time]-Table4[[#This Row],[Start Time]]</f>
        <v>4.269120363460388E-3</v>
      </c>
    </row>
    <row r="71" spans="1:20" ht="15" customHeight="1" x14ac:dyDescent="0.35">
      <c r="A71" t="s">
        <v>180</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85</v>
      </c>
      <c r="T71" s="7">
        <f>Table4[End Time]-Table4[[#This Row],[Start Time]]</f>
        <v>1.9586574053391814E-3</v>
      </c>
    </row>
    <row r="72" spans="1:20" ht="15" customHeight="1" x14ac:dyDescent="0.35">
      <c r="A72" t="s">
        <v>187</v>
      </c>
      <c r="B72" t="s">
        <v>18</v>
      </c>
      <c r="C72">
        <v>1</v>
      </c>
      <c r="D72" t="s">
        <v>19</v>
      </c>
      <c r="E72" t="s">
        <v>149</v>
      </c>
      <c r="F72" s="1">
        <v>43185.547232824072</v>
      </c>
      <c r="G72" s="1">
        <v>43192.489837106485</v>
      </c>
      <c r="H72" s="1">
        <v>43193.556417268519</v>
      </c>
      <c r="N72" t="s">
        <v>64</v>
      </c>
      <c r="O72" t="s">
        <v>23</v>
      </c>
      <c r="P72" t="s">
        <v>31</v>
      </c>
      <c r="Q72" s="6">
        <v>43193.55470552083</v>
      </c>
      <c r="R72" s="6">
        <v>43193.556417268519</v>
      </c>
      <c r="S72" s="15" t="s">
        <v>551</v>
      </c>
      <c r="T72" s="7">
        <f>Table4[End Time]-Table4[[#This Row],[Start Time]]</f>
        <v>1.7117476891144179E-3</v>
      </c>
    </row>
    <row r="73" spans="1:20" ht="15" customHeight="1" x14ac:dyDescent="0.35">
      <c r="A73" t="s">
        <v>185</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552</v>
      </c>
      <c r="T73" s="7">
        <f>Table4[End Time]-Table4[[#This Row],[Start Time]]</f>
        <v>5.9673321760783438E-2</v>
      </c>
    </row>
    <row r="74" spans="1:20" ht="15" customHeight="1" x14ac:dyDescent="0.35">
      <c r="A74" t="s">
        <v>234</v>
      </c>
      <c r="B74" t="s">
        <v>8</v>
      </c>
      <c r="C74">
        <v>4</v>
      </c>
      <c r="D74" t="s">
        <v>9</v>
      </c>
      <c r="E74" t="s">
        <v>14</v>
      </c>
      <c r="F74" s="1">
        <v>43164.374352199076</v>
      </c>
      <c r="G74" s="1">
        <v>43193.723814131947</v>
      </c>
      <c r="H74" s="1">
        <v>43194.350919571756</v>
      </c>
      <c r="I74" s="1">
        <v>43164.467072534724</v>
      </c>
      <c r="J74" s="1">
        <v>43185.750007719907</v>
      </c>
      <c r="K74" t="s">
        <v>65</v>
      </c>
      <c r="L74" s="8" t="s">
        <v>464</v>
      </c>
      <c r="N74" t="s">
        <v>64</v>
      </c>
      <c r="O74" t="s">
        <v>27</v>
      </c>
      <c r="P74" t="s">
        <v>10</v>
      </c>
      <c r="Q74" s="6">
        <v>43194.344154641207</v>
      </c>
      <c r="R74" s="6">
        <v>43194.350919571756</v>
      </c>
      <c r="S74" s="15" t="s">
        <v>86</v>
      </c>
      <c r="T74" s="7">
        <f>Table4[End Time]-Table4[[#This Row],[Start Time]]</f>
        <v>6.7649305492523126E-3</v>
      </c>
    </row>
    <row r="75" spans="1:20" ht="15" customHeight="1" x14ac:dyDescent="0.35">
      <c r="A75" t="s">
        <v>191</v>
      </c>
      <c r="B75" t="s">
        <v>8</v>
      </c>
      <c r="C75">
        <v>1</v>
      </c>
      <c r="D75" t="s">
        <v>9</v>
      </c>
      <c r="E75" t="s">
        <v>192</v>
      </c>
      <c r="F75" s="1">
        <v>43185.681155046295</v>
      </c>
      <c r="G75" s="1">
        <v>43193.368563009259</v>
      </c>
      <c r="H75" s="1">
        <v>43194.361605439815</v>
      </c>
      <c r="N75" t="s">
        <v>64</v>
      </c>
      <c r="O75" t="s">
        <v>23</v>
      </c>
      <c r="P75" t="s">
        <v>10</v>
      </c>
      <c r="Q75" s="6">
        <v>43194.351769641202</v>
      </c>
      <c r="R75" s="6">
        <v>43194.361605439815</v>
      </c>
      <c r="S75" s="15" t="s">
        <v>553</v>
      </c>
      <c r="T75" s="7">
        <f>Table4[End Time]-Table4[[#This Row],[Start Time]]</f>
        <v>9.8357986134942621E-3</v>
      </c>
    </row>
    <row r="76" spans="1:20" ht="15" customHeight="1" x14ac:dyDescent="0.35">
      <c r="A76" t="s">
        <v>189</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86</v>
      </c>
      <c r="T76" s="7">
        <f>Table4[End Time]-Table4[[#This Row],[Start Time]]</f>
        <v>7.6240856506046839E-3</v>
      </c>
    </row>
    <row r="77" spans="1:20" ht="15" customHeight="1" x14ac:dyDescent="0.35">
      <c r="A77" t="s">
        <v>193</v>
      </c>
      <c r="B77" t="s">
        <v>8</v>
      </c>
      <c r="C77">
        <v>4</v>
      </c>
      <c r="D77" t="s">
        <v>9</v>
      </c>
      <c r="E77" t="s">
        <v>173</v>
      </c>
      <c r="F77" s="1">
        <v>43185.732871643515</v>
      </c>
      <c r="G77" s="1">
        <v>43193.382304861108</v>
      </c>
      <c r="H77" s="1">
        <v>43194.380315879629</v>
      </c>
      <c r="N77" t="s">
        <v>64</v>
      </c>
      <c r="O77" t="s">
        <v>23</v>
      </c>
      <c r="P77" t="s">
        <v>10</v>
      </c>
      <c r="Q77" s="6">
        <v>43194.377426585648</v>
      </c>
      <c r="R77" s="6">
        <v>43194.380315879629</v>
      </c>
      <c r="S77" s="15" t="s">
        <v>86</v>
      </c>
      <c r="T77" s="7">
        <f>Table4[End Time]-Table4[[#This Row],[Start Time]]</f>
        <v>2.8892939808429219E-3</v>
      </c>
    </row>
    <row r="78" spans="1:20" ht="15" customHeight="1" x14ac:dyDescent="0.35">
      <c r="A78" t="s">
        <v>195</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554</v>
      </c>
      <c r="T78" s="7">
        <f>Table4[End Time]-Table4[[#This Row],[Start Time]]</f>
        <v>5.5195717650349252E-3</v>
      </c>
    </row>
    <row r="79" spans="1:20" ht="15" customHeight="1" x14ac:dyDescent="0.35">
      <c r="A79" t="s">
        <v>218</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555</v>
      </c>
      <c r="T79" s="7">
        <f>Table4[End Time]-Table4[[#This Row],[Start Time]]</f>
        <v>4.2402083345223218E-3</v>
      </c>
    </row>
    <row r="80" spans="1:20" ht="15" customHeight="1" x14ac:dyDescent="0.35">
      <c r="A80" t="s">
        <v>194</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556</v>
      </c>
      <c r="T80" s="7">
        <f>Table4[End Time]-Table4[[#This Row],[Start Time]]</f>
        <v>7.7123946757637896E-2</v>
      </c>
    </row>
    <row r="81" spans="1:20" ht="15" customHeight="1" x14ac:dyDescent="0.35">
      <c r="A81" t="s">
        <v>216</v>
      </c>
      <c r="B81" t="s">
        <v>8</v>
      </c>
      <c r="C81">
        <v>8</v>
      </c>
      <c r="D81" t="s">
        <v>16</v>
      </c>
      <c r="E81" t="s">
        <v>217</v>
      </c>
      <c r="F81" s="1">
        <v>43186.837200949078</v>
      </c>
      <c r="G81" s="1">
        <v>43193.729453078704</v>
      </c>
      <c r="H81" s="1">
        <v>43194.482859687501</v>
      </c>
      <c r="N81" t="s">
        <v>64</v>
      </c>
      <c r="O81" t="s">
        <v>27</v>
      </c>
      <c r="P81" t="s">
        <v>31</v>
      </c>
      <c r="Q81" s="6">
        <v>43194.470261400464</v>
      </c>
      <c r="R81" s="6">
        <v>43194.482859687501</v>
      </c>
      <c r="S81" s="15" t="s">
        <v>85</v>
      </c>
      <c r="T81" s="7">
        <f>Table4[End Time]-Table4[[#This Row],[Start Time]]</f>
        <v>1.259828703769017E-2</v>
      </c>
    </row>
    <row r="82" spans="1:20" ht="15" customHeight="1" x14ac:dyDescent="0.35">
      <c r="A82" t="s">
        <v>196</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86</v>
      </c>
      <c r="T82" s="7">
        <f>Table4[End Time]-Table4[[#This Row],[Start Time]]</f>
        <v>1.315026620432036E-2</v>
      </c>
    </row>
    <row r="83" spans="1:20" ht="15" customHeight="1" x14ac:dyDescent="0.35">
      <c r="A83" t="s">
        <v>178</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557</v>
      </c>
      <c r="T83" s="7">
        <f>Table4[End Time]-Table4[[#This Row],[Start Time]]</f>
        <v>9.3089212961785961E-2</v>
      </c>
    </row>
    <row r="84" spans="1:20" ht="15" customHeight="1" x14ac:dyDescent="0.35">
      <c r="A84" t="s">
        <v>197</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86</v>
      </c>
      <c r="T84" s="7">
        <f>Table4[End Time]-Table4[[#This Row],[Start Time]]</f>
        <v>4.8100578715093434E-3</v>
      </c>
    </row>
    <row r="85" spans="1:20" ht="15" customHeight="1" x14ac:dyDescent="0.35">
      <c r="A85" t="s">
        <v>198</v>
      </c>
      <c r="B85" t="s">
        <v>8</v>
      </c>
      <c r="C85">
        <v>13</v>
      </c>
      <c r="D85" t="s">
        <v>9</v>
      </c>
      <c r="E85" t="s">
        <v>105</v>
      </c>
      <c r="F85" s="1">
        <v>43186.441690740743</v>
      </c>
      <c r="G85" s="1">
        <v>43193.479976296294</v>
      </c>
      <c r="H85" s="1">
        <v>43194.496642847225</v>
      </c>
      <c r="N85" t="s">
        <v>64</v>
      </c>
      <c r="O85" t="s">
        <v>25</v>
      </c>
      <c r="P85" t="s">
        <v>10</v>
      </c>
      <c r="Q85" s="6">
        <v>43194.49197826389</v>
      </c>
      <c r="R85" s="6">
        <v>43194.496642847225</v>
      </c>
      <c r="S85" s="15" t="s">
        <v>86</v>
      </c>
      <c r="T85" s="7">
        <f>Table4[End Time]-Table4[[#This Row],[Start Time]]</f>
        <v>4.664583335397765E-3</v>
      </c>
    </row>
    <row r="86" spans="1:20" ht="15" customHeight="1" x14ac:dyDescent="0.35">
      <c r="A86" t="s">
        <v>215</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85</v>
      </c>
      <c r="T86" s="7">
        <f>Table4[End Time]-Table4[[#This Row],[Start Time]]</f>
        <v>4.6032754617044702E-3</v>
      </c>
    </row>
    <row r="87" spans="1:20" ht="15" customHeight="1" x14ac:dyDescent="0.35">
      <c r="A87" t="s">
        <v>201</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86</v>
      </c>
      <c r="T87" s="7">
        <f>Table4[End Time]-Table4[[#This Row],[Start Time]]</f>
        <v>3.066631943511311E-3</v>
      </c>
    </row>
    <row r="88" spans="1:20" ht="15" customHeight="1" x14ac:dyDescent="0.35">
      <c r="A88" t="s">
        <v>213</v>
      </c>
      <c r="B88" t="s">
        <v>8</v>
      </c>
      <c r="C88">
        <v>4</v>
      </c>
      <c r="D88" t="s">
        <v>9</v>
      </c>
      <c r="E88" t="s">
        <v>173</v>
      </c>
      <c r="F88" s="1">
        <v>43186.736048715276</v>
      </c>
      <c r="G88" s="1">
        <v>43193.583180231479</v>
      </c>
      <c r="H88" s="1">
        <v>43194.506830995371</v>
      </c>
      <c r="N88" t="s">
        <v>64</v>
      </c>
      <c r="O88" t="s">
        <v>25</v>
      </c>
      <c r="P88" t="s">
        <v>31</v>
      </c>
      <c r="Q88" s="6">
        <v>43194.50207952546</v>
      </c>
      <c r="R88" s="6">
        <v>43194.506830995371</v>
      </c>
      <c r="S88" s="15" t="s">
        <v>85</v>
      </c>
      <c r="T88" s="7">
        <f>Table4[End Time]-Table4[[#This Row],[Start Time]]</f>
        <v>4.7514699108432978E-3</v>
      </c>
    </row>
    <row r="89" spans="1:20" ht="15" customHeight="1" x14ac:dyDescent="0.35">
      <c r="A89" t="s">
        <v>199</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86</v>
      </c>
      <c r="T89" s="7">
        <f>Table4[End Time]-Table4[[#This Row],[Start Time]]</f>
        <v>2.5655671270214953E-3</v>
      </c>
    </row>
    <row r="90" spans="1:20" ht="15" customHeight="1" x14ac:dyDescent="0.35">
      <c r="A90" t="s">
        <v>200</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86</v>
      </c>
      <c r="T90" s="7">
        <f>Table4[End Time]-Table4[[#This Row],[Start Time]]</f>
        <v>1.9957060212618671E-3</v>
      </c>
    </row>
    <row r="91" spans="1:20" ht="15" customHeight="1" x14ac:dyDescent="0.35">
      <c r="A91" t="s">
        <v>204</v>
      </c>
      <c r="B91" t="s">
        <v>8</v>
      </c>
      <c r="C91">
        <v>1</v>
      </c>
      <c r="D91" t="s">
        <v>9</v>
      </c>
      <c r="E91" t="s">
        <v>173</v>
      </c>
      <c r="F91" s="1">
        <v>43186.530601701386</v>
      </c>
      <c r="G91" s="1">
        <v>43193.521329131945</v>
      </c>
      <c r="H91" s="1">
        <v>43194.518140532404</v>
      </c>
      <c r="N91" t="s">
        <v>64</v>
      </c>
      <c r="O91" t="s">
        <v>25</v>
      </c>
      <c r="P91" t="s">
        <v>10</v>
      </c>
      <c r="Q91" s="6">
        <v>43194.51320050926</v>
      </c>
      <c r="R91" s="6">
        <v>43194.518140532404</v>
      </c>
      <c r="S91" s="15" t="s">
        <v>86</v>
      </c>
      <c r="T91" s="7">
        <f>Table4[End Time]-Table4[[#This Row],[Start Time]]</f>
        <v>4.9400231437175535E-3</v>
      </c>
    </row>
    <row r="92" spans="1:20" ht="15" customHeight="1" x14ac:dyDescent="0.35">
      <c r="A92" t="s">
        <v>212</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558</v>
      </c>
      <c r="T92" s="7">
        <f>Table4[End Time]-Table4[[#This Row],[Start Time]]</f>
        <v>1.1666087957564741E-2</v>
      </c>
    </row>
    <row r="93" spans="1:20" ht="15" customHeight="1" x14ac:dyDescent="0.35">
      <c r="A93" t="s">
        <v>211</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85</v>
      </c>
      <c r="T93" s="7">
        <f>Table4[End Time]-Table4[[#This Row],[Start Time]]</f>
        <v>2.9356250015553087E-3</v>
      </c>
    </row>
    <row r="94" spans="1:20" ht="15" customHeight="1" x14ac:dyDescent="0.35">
      <c r="A94" t="s">
        <v>209</v>
      </c>
      <c r="B94" t="s">
        <v>18</v>
      </c>
      <c r="C94">
        <v>1</v>
      </c>
      <c r="D94" t="s">
        <v>19</v>
      </c>
      <c r="E94" t="s">
        <v>210</v>
      </c>
      <c r="F94" s="1">
        <v>43186.665294548613</v>
      </c>
      <c r="G94" s="1">
        <v>43193.401701643517</v>
      </c>
      <c r="H94" s="1">
        <v>43194.528374247682</v>
      </c>
      <c r="N94" t="s">
        <v>64</v>
      </c>
      <c r="O94" t="s">
        <v>23</v>
      </c>
      <c r="P94" t="s">
        <v>31</v>
      </c>
      <c r="Q94" s="6">
        <v>43194.52649384259</v>
      </c>
      <c r="R94" s="6">
        <v>43194.528374247682</v>
      </c>
      <c r="S94" s="15" t="s">
        <v>85</v>
      </c>
      <c r="T94" s="7">
        <f>Table4[End Time]-Table4[[#This Row],[Start Time]]</f>
        <v>1.8804050923790783E-3</v>
      </c>
    </row>
    <row r="95" spans="1:20" ht="15" customHeight="1" x14ac:dyDescent="0.35">
      <c r="A95" t="s">
        <v>202</v>
      </c>
      <c r="B95" t="s">
        <v>8</v>
      </c>
      <c r="C95">
        <v>2</v>
      </c>
      <c r="D95" t="s">
        <v>9</v>
      </c>
      <c r="E95" t="s">
        <v>203</v>
      </c>
      <c r="F95" s="1">
        <v>43186.529322731483</v>
      </c>
      <c r="G95" s="1">
        <v>43193.490538437502</v>
      </c>
      <c r="H95" s="1">
        <v>43194.528948449071</v>
      </c>
      <c r="N95" t="s">
        <v>64</v>
      </c>
      <c r="O95" t="s">
        <v>25</v>
      </c>
      <c r="P95" t="s">
        <v>10</v>
      </c>
      <c r="Q95" s="6">
        <v>43194.519048761576</v>
      </c>
      <c r="R95" s="6">
        <v>43194.528948449071</v>
      </c>
      <c r="S95" s="15" t="s">
        <v>86</v>
      </c>
      <c r="T95" s="7">
        <f>Table4[End Time]-Table4[[#This Row],[Start Time]]</f>
        <v>9.8996874949079938E-3</v>
      </c>
    </row>
    <row r="96" spans="1:20" ht="15" customHeight="1" x14ac:dyDescent="0.35">
      <c r="A96" t="s">
        <v>208</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85</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86</v>
      </c>
      <c r="T97" s="7">
        <f>Table4[End Time]-Table4[[#This Row],[Start Time]]</f>
        <v>6.2292245420394465E-3</v>
      </c>
    </row>
    <row r="98" spans="1:23" ht="15" customHeight="1" x14ac:dyDescent="0.35">
      <c r="A98" t="s">
        <v>206</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85</v>
      </c>
      <c r="T98" s="7">
        <f>Table4[End Time]-Table4[[#This Row],[Start Time]]</f>
        <v>1.0085254631121643E-2</v>
      </c>
    </row>
    <row r="99" spans="1:23" ht="15" customHeight="1" x14ac:dyDescent="0.35">
      <c r="A99" t="s">
        <v>236</v>
      </c>
      <c r="B99" t="s">
        <v>18</v>
      </c>
      <c r="C99">
        <v>1</v>
      </c>
      <c r="D99" t="s">
        <v>19</v>
      </c>
      <c r="E99" t="s">
        <v>237</v>
      </c>
      <c r="F99" s="1">
        <v>43187.66135519676</v>
      </c>
      <c r="G99" s="1">
        <v>43194.37487078704</v>
      </c>
      <c r="H99" s="1">
        <v>43194.597002962961</v>
      </c>
      <c r="N99" t="s">
        <v>64</v>
      </c>
      <c r="O99" t="s">
        <v>23</v>
      </c>
      <c r="P99" t="s">
        <v>31</v>
      </c>
      <c r="Q99" s="6">
        <v>43194.593580231478</v>
      </c>
      <c r="R99" s="6">
        <v>43194.597002962961</v>
      </c>
      <c r="S99" s="15" t="s">
        <v>85</v>
      </c>
      <c r="T99" s="7">
        <f>Table4[End Time]-Table4[[#This Row],[Start Time]]</f>
        <v>3.4227314827148803E-3</v>
      </c>
    </row>
    <row r="100" spans="1:23" ht="15" customHeight="1" x14ac:dyDescent="0.35">
      <c r="A100" t="s">
        <v>229</v>
      </c>
      <c r="B100" t="s">
        <v>18</v>
      </c>
      <c r="C100">
        <v>1</v>
      </c>
      <c r="D100" t="s">
        <v>19</v>
      </c>
      <c r="E100" t="s">
        <v>46</v>
      </c>
      <c r="F100" s="1">
        <v>43187.573962187496</v>
      </c>
      <c r="G100" s="1">
        <v>43188.417123090279</v>
      </c>
      <c r="H100" s="1">
        <v>43194.601371122684</v>
      </c>
      <c r="I100" s="1">
        <v>43187.650281192131</v>
      </c>
      <c r="J100" s="1">
        <v>43188.413928090275</v>
      </c>
      <c r="K100" t="s">
        <v>269</v>
      </c>
      <c r="L100" s="8" t="s">
        <v>270</v>
      </c>
      <c r="N100" t="s">
        <v>64</v>
      </c>
      <c r="O100" t="s">
        <v>25</v>
      </c>
      <c r="P100" t="s">
        <v>31</v>
      </c>
      <c r="Q100" s="6">
        <v>43194.598036087962</v>
      </c>
      <c r="R100" s="6">
        <v>43194.601371122684</v>
      </c>
      <c r="S100" s="15" t="s">
        <v>85</v>
      </c>
      <c r="T100" s="7">
        <f>Table4[End Time]-Table4[[#This Row],[Start Time]]</f>
        <v>3.3350347221130505E-3</v>
      </c>
    </row>
    <row r="101" spans="1:23" ht="15" customHeight="1" x14ac:dyDescent="0.35">
      <c r="A101" t="s">
        <v>207</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85</v>
      </c>
      <c r="T101" s="7">
        <f>Table4[End Time]-Table4[[#This Row],[Start Time]]</f>
        <v>5.1053506947937422E-2</v>
      </c>
    </row>
    <row r="102" spans="1:23" ht="15" customHeight="1" x14ac:dyDescent="0.35">
      <c r="A102" t="s">
        <v>219</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559</v>
      </c>
      <c r="T102" s="7">
        <f>Table4[End Time]-Table4[[#This Row],[Start Time]]</f>
        <v>6.6740277761709876E-3</v>
      </c>
    </row>
    <row r="103" spans="1:23" s="11" customFormat="1" ht="15" customHeight="1" x14ac:dyDescent="0.35">
      <c r="A103" s="11" t="s">
        <v>147</v>
      </c>
      <c r="B103" s="11" t="s">
        <v>8</v>
      </c>
      <c r="C103" s="11">
        <v>1</v>
      </c>
      <c r="D103" s="11" t="s">
        <v>9</v>
      </c>
      <c r="E103" s="11" t="s">
        <v>82</v>
      </c>
      <c r="F103" s="12">
        <v>43167.473316041665</v>
      </c>
      <c r="G103" s="12">
        <v>43195.374799039353</v>
      </c>
      <c r="H103" s="12">
        <v>43195.464288541669</v>
      </c>
      <c r="I103" s="12">
        <v>43167.601466400462</v>
      </c>
      <c r="J103" s="12">
        <v>43181.506065393522</v>
      </c>
      <c r="K103" s="11" t="s">
        <v>73</v>
      </c>
      <c r="L103" s="9" t="s">
        <v>486</v>
      </c>
      <c r="M103" s="9" t="s">
        <v>575</v>
      </c>
      <c r="N103" s="11" t="s">
        <v>64</v>
      </c>
      <c r="O103" s="11" t="s">
        <v>23</v>
      </c>
      <c r="P103" s="11" t="s">
        <v>10</v>
      </c>
      <c r="Q103" s="13">
        <v>43195.378257187498</v>
      </c>
      <c r="R103" s="13">
        <v>43195.464288541669</v>
      </c>
      <c r="S103" s="16" t="s">
        <v>560</v>
      </c>
      <c r="T103" s="14">
        <f>Table4[End Time]-Table4[[#This Row],[Start Time]]</f>
        <v>8.603135417070007E-2</v>
      </c>
      <c r="V103"/>
      <c r="W103"/>
    </row>
    <row r="104" spans="1:23" ht="15" customHeight="1" x14ac:dyDescent="0.35">
      <c r="A104" t="s">
        <v>220</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561</v>
      </c>
      <c r="T104" s="7">
        <f>Table4[End Time]-Table4[[#This Row],[Start Time]]</f>
        <v>7.9787731519900262E-3</v>
      </c>
    </row>
    <row r="105" spans="1:23" ht="15" customHeight="1" x14ac:dyDescent="0.35">
      <c r="A105" t="s">
        <v>221</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86</v>
      </c>
      <c r="T105" s="7">
        <f>Table4[End Time]-Table4[[#This Row],[Start Time]]</f>
        <v>3.9988310163607821E-3</v>
      </c>
    </row>
    <row r="106" spans="1:23" ht="15" customHeight="1" x14ac:dyDescent="0.35">
      <c r="A106" t="s">
        <v>222</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86</v>
      </c>
      <c r="T106" s="7">
        <f>Table4[End Time]-Table4[[#This Row],[Start Time]]</f>
        <v>2.3419791687047109E-3</v>
      </c>
    </row>
    <row r="107" spans="1:23" ht="15" customHeight="1" x14ac:dyDescent="0.35">
      <c r="A107" t="s">
        <v>226</v>
      </c>
      <c r="B107" t="s">
        <v>18</v>
      </c>
      <c r="C107">
        <v>1</v>
      </c>
      <c r="D107" t="s">
        <v>19</v>
      </c>
      <c r="E107" t="s">
        <v>227</v>
      </c>
      <c r="F107" s="1">
        <v>43187.511532997683</v>
      </c>
      <c r="G107" s="1">
        <v>43194.321189351853</v>
      </c>
      <c r="H107" s="1">
        <v>43195.51406872685</v>
      </c>
      <c r="N107" t="s">
        <v>64</v>
      </c>
      <c r="O107" t="s">
        <v>23</v>
      </c>
      <c r="P107" t="s">
        <v>10</v>
      </c>
      <c r="Q107" s="6">
        <v>43195.497163506945</v>
      </c>
      <c r="R107" s="6">
        <v>43195.51406872685</v>
      </c>
      <c r="S107" s="15" t="s">
        <v>86</v>
      </c>
      <c r="T107" s="7">
        <f>Table4[End Time]-Table4[[#This Row],[Start Time]]</f>
        <v>1.6905219905311242E-2</v>
      </c>
    </row>
    <row r="108" spans="1:23" ht="15" customHeight="1" x14ac:dyDescent="0.35">
      <c r="A108" t="s">
        <v>225</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86</v>
      </c>
      <c r="T108" s="7">
        <f>Table4[End Time]-Table4[[#This Row],[Start Time]]</f>
        <v>3.0106481499387883E-3</v>
      </c>
    </row>
    <row r="109" spans="1:23" ht="15" customHeight="1" x14ac:dyDescent="0.35">
      <c r="A109" t="s">
        <v>223</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562</v>
      </c>
      <c r="T109" s="7">
        <f>Table4[End Time]-Table4[[#This Row],[Start Time]]</f>
        <v>4.32993865761091E-2</v>
      </c>
    </row>
    <row r="110" spans="1:23" ht="15" customHeight="1" x14ac:dyDescent="0.35">
      <c r="A110" t="s">
        <v>228</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86</v>
      </c>
      <c r="T110" s="7">
        <f>Table4[End Time]-Table4[[#This Row],[Start Time]]</f>
        <v>6.5553472231840715E-3</v>
      </c>
    </row>
    <row r="111" spans="1:23" ht="15" customHeight="1" x14ac:dyDescent="0.35">
      <c r="A111" t="s">
        <v>230</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563</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497</v>
      </c>
      <c r="O112" t="s">
        <v>89</v>
      </c>
      <c r="P112" t="s">
        <v>89</v>
      </c>
      <c r="Q112" s="6">
        <v>43195.655929270833</v>
      </c>
      <c r="R112" s="6">
        <v>43195.656122685185</v>
      </c>
      <c r="T112" s="7">
        <f>Table4[End Time]-Table4[[#This Row],[Start Time]]</f>
        <v>1.9341435108799487E-4</v>
      </c>
    </row>
    <row r="113" spans="1:20" ht="15" customHeight="1" x14ac:dyDescent="0.35">
      <c r="A113" t="s">
        <v>205</v>
      </c>
      <c r="B113" t="s">
        <v>8</v>
      </c>
      <c r="C113">
        <v>1</v>
      </c>
      <c r="D113" t="s">
        <v>11</v>
      </c>
      <c r="E113" t="s">
        <v>79</v>
      </c>
      <c r="F113" s="1">
        <v>43185.569509259258</v>
      </c>
      <c r="G113" s="1">
        <v>43194.464547962962</v>
      </c>
      <c r="H113" s="1">
        <v>43196.390963252314</v>
      </c>
      <c r="I113" s="1">
        <v>43185.65055515046</v>
      </c>
      <c r="J113" s="1">
        <v>43186.667213553243</v>
      </c>
      <c r="K113" t="s">
        <v>65</v>
      </c>
      <c r="L113" s="8" t="s">
        <v>274</v>
      </c>
      <c r="N113" t="s">
        <v>64</v>
      </c>
      <c r="O113" t="s">
        <v>23</v>
      </c>
      <c r="P113" t="s">
        <v>10</v>
      </c>
      <c r="Q113" s="6">
        <v>43196.386765555559</v>
      </c>
      <c r="R113" s="6">
        <v>43196.390963252314</v>
      </c>
      <c r="S113" s="15" t="s">
        <v>86</v>
      </c>
      <c r="T113" s="7">
        <f>Table4[End Time]-Table4[[#This Row],[Start Time]]</f>
        <v>4.1976967549999245E-3</v>
      </c>
    </row>
    <row r="114" spans="1:20" ht="15" customHeight="1" x14ac:dyDescent="0.35">
      <c r="A114" t="s">
        <v>232</v>
      </c>
      <c r="B114" t="s">
        <v>8</v>
      </c>
      <c r="C114">
        <v>2</v>
      </c>
      <c r="D114" t="s">
        <v>9</v>
      </c>
      <c r="E114" t="s">
        <v>483</v>
      </c>
      <c r="F114" s="1">
        <v>43187.577816087964</v>
      </c>
      <c r="G114" s="1">
        <v>43194.499197604164</v>
      </c>
      <c r="H114" s="1">
        <v>43196.400360960652</v>
      </c>
      <c r="N114" t="s">
        <v>64</v>
      </c>
      <c r="O114" t="s">
        <v>23</v>
      </c>
      <c r="P114" t="s">
        <v>10</v>
      </c>
      <c r="Q114" s="6">
        <v>43196.391785</v>
      </c>
      <c r="R114" s="6">
        <v>43196.400360960652</v>
      </c>
      <c r="S114" s="15" t="s">
        <v>564</v>
      </c>
      <c r="T114" s="7">
        <f>Table4[End Time]-Table4[[#This Row],[Start Time]]</f>
        <v>8.5759606517967768E-3</v>
      </c>
    </row>
    <row r="115" spans="1:20" ht="15" customHeight="1" x14ac:dyDescent="0.35">
      <c r="A115" t="s">
        <v>233</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86</v>
      </c>
      <c r="T115" s="7">
        <f>Table4[End Time]-Table4[[#This Row],[Start Time]]</f>
        <v>5.2898842623108067E-3</v>
      </c>
    </row>
    <row r="116" spans="1:20" ht="15" customHeight="1" x14ac:dyDescent="0.35">
      <c r="A116" t="s">
        <v>235</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565</v>
      </c>
      <c r="T116" s="7">
        <f>Table4[End Time]-Table4[[#This Row],[Start Time]]</f>
        <v>6.8095486130914651E-3</v>
      </c>
    </row>
    <row r="117" spans="1:20" ht="15" customHeight="1" x14ac:dyDescent="0.35">
      <c r="A117" t="s">
        <v>224</v>
      </c>
      <c r="B117" t="s">
        <v>8</v>
      </c>
      <c r="C117">
        <v>2</v>
      </c>
      <c r="D117" t="s">
        <v>9</v>
      </c>
      <c r="E117" t="s">
        <v>50</v>
      </c>
      <c r="F117" s="1">
        <v>43182.688440555554</v>
      </c>
      <c r="G117" s="1">
        <v>43194.485233067127</v>
      </c>
      <c r="H117" s="1">
        <v>43196.430193865737</v>
      </c>
      <c r="I117" s="1">
        <v>43185.608024861111</v>
      </c>
      <c r="J117" s="1">
        <v>43187.57668770833</v>
      </c>
      <c r="K117" t="s">
        <v>65</v>
      </c>
      <c r="L117" s="8" t="s">
        <v>272</v>
      </c>
      <c r="N117" t="s">
        <v>75</v>
      </c>
      <c r="O117" t="s">
        <v>25</v>
      </c>
      <c r="P117" t="s">
        <v>10</v>
      </c>
      <c r="Q117" s="6">
        <v>43196.425097372688</v>
      </c>
      <c r="R117" s="6">
        <v>43196.430193865737</v>
      </c>
      <c r="S117" s="15" t="s">
        <v>566</v>
      </c>
      <c r="T117" s="7">
        <f>Table4[End Time]-Table4[[#This Row],[Start Time]]</f>
        <v>5.0964930487680249E-3</v>
      </c>
    </row>
    <row r="118" spans="1:20" ht="15" customHeight="1" x14ac:dyDescent="0.35">
      <c r="A118" t="s">
        <v>231</v>
      </c>
      <c r="B118" t="s">
        <v>8</v>
      </c>
      <c r="C118">
        <v>4</v>
      </c>
      <c r="D118" t="s">
        <v>9</v>
      </c>
      <c r="E118" t="s">
        <v>43</v>
      </c>
      <c r="F118" s="1">
        <v>43182.69076070602</v>
      </c>
      <c r="G118" s="1">
        <v>43195.503412210652</v>
      </c>
      <c r="H118" s="1">
        <v>43196.442020381946</v>
      </c>
      <c r="I118" s="1">
        <v>43185.619213958336</v>
      </c>
      <c r="J118" s="1">
        <v>43187.648447187501</v>
      </c>
      <c r="K118" t="s">
        <v>65</v>
      </c>
      <c r="L118" s="8" t="s">
        <v>273</v>
      </c>
      <c r="N118" t="s">
        <v>64</v>
      </c>
      <c r="O118" t="s">
        <v>25</v>
      </c>
      <c r="P118" t="s">
        <v>10</v>
      </c>
      <c r="Q118" s="6">
        <v>43196.43317355324</v>
      </c>
      <c r="R118" s="6">
        <v>43196.442020381946</v>
      </c>
      <c r="S118" s="15" t="s">
        <v>567</v>
      </c>
      <c r="T118" s="7">
        <f>Table4[End Time]-Table4[[#This Row],[Start Time]]</f>
        <v>8.8468287067371421E-3</v>
      </c>
    </row>
    <row r="119" spans="1:20" ht="15" customHeight="1" x14ac:dyDescent="0.35">
      <c r="A119" t="s">
        <v>214</v>
      </c>
      <c r="B119" t="s">
        <v>8</v>
      </c>
      <c r="C119">
        <v>4</v>
      </c>
      <c r="D119" t="s">
        <v>11</v>
      </c>
      <c r="E119" t="s">
        <v>43</v>
      </c>
      <c r="F119" s="1">
        <v>43185.698079270835</v>
      </c>
      <c r="G119" s="1">
        <v>43195.620471574075</v>
      </c>
      <c r="H119" s="1">
        <v>43196.475028518522</v>
      </c>
      <c r="I119" s="1">
        <v>43186.411106678243</v>
      </c>
      <c r="J119" s="1">
        <v>43187.480254780094</v>
      </c>
      <c r="K119" t="s">
        <v>65</v>
      </c>
      <c r="L119" s="8" t="s">
        <v>275</v>
      </c>
      <c r="N119" t="s">
        <v>64</v>
      </c>
      <c r="O119" t="s">
        <v>25</v>
      </c>
      <c r="P119" t="s">
        <v>10</v>
      </c>
      <c r="Q119" s="6">
        <v>43196.451379016202</v>
      </c>
      <c r="R119" s="6">
        <v>43196.475028518522</v>
      </c>
      <c r="S119" s="15" t="s">
        <v>568</v>
      </c>
      <c r="T119" s="7">
        <f>Table4[End Time]-Table4[[#This Row],[Start Time]]</f>
        <v>2.3649502320040483E-2</v>
      </c>
    </row>
    <row r="120" spans="1:20" ht="15" customHeight="1" x14ac:dyDescent="0.35">
      <c r="A120" t="s">
        <v>238</v>
      </c>
      <c r="B120" t="s">
        <v>8</v>
      </c>
      <c r="C120">
        <v>3</v>
      </c>
      <c r="D120" t="s">
        <v>16</v>
      </c>
      <c r="E120" t="s">
        <v>239</v>
      </c>
      <c r="F120" s="1">
        <v>43187.838050543978</v>
      </c>
      <c r="G120" s="1">
        <v>43195.605762511572</v>
      </c>
      <c r="H120" s="1">
        <v>43196.482569155094</v>
      </c>
      <c r="N120" t="s">
        <v>64</v>
      </c>
      <c r="O120" t="s">
        <v>27</v>
      </c>
      <c r="P120" t="s">
        <v>10</v>
      </c>
      <c r="Q120" s="6">
        <v>43196.458148090278</v>
      </c>
      <c r="R120" s="6">
        <v>43196.482569155094</v>
      </c>
      <c r="S120" s="15" t="s">
        <v>569</v>
      </c>
      <c r="T120" s="7">
        <f>Table4[End Time]-Table4[[#This Row],[Start Time]]</f>
        <v>2.4421064816124272E-2</v>
      </c>
    </row>
    <row r="121" spans="1:20" ht="15" customHeight="1" x14ac:dyDescent="0.35">
      <c r="A121" t="s">
        <v>240</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86</v>
      </c>
      <c r="T121" s="7">
        <f>Table4[End Time]-Table4[[#This Row],[Start Time]]</f>
        <v>2.8130092614446767E-3</v>
      </c>
    </row>
    <row r="122" spans="1:20" ht="15" customHeight="1" x14ac:dyDescent="0.35">
      <c r="A122" t="s">
        <v>241</v>
      </c>
      <c r="B122" t="s">
        <v>8</v>
      </c>
      <c r="C122">
        <v>6</v>
      </c>
      <c r="D122" t="s">
        <v>9</v>
      </c>
      <c r="E122" t="s">
        <v>103</v>
      </c>
      <c r="F122" s="1">
        <v>43188.411114745373</v>
      </c>
      <c r="G122" s="1">
        <v>43195.627130277775</v>
      </c>
      <c r="H122" s="1">
        <v>43196.504872199075</v>
      </c>
      <c r="N122" t="s">
        <v>64</v>
      </c>
      <c r="O122" t="s">
        <v>23</v>
      </c>
      <c r="P122" t="s">
        <v>10</v>
      </c>
      <c r="Q122" s="6">
        <v>43196.488406620367</v>
      </c>
      <c r="R122" s="6">
        <v>43196.504872199075</v>
      </c>
      <c r="S122" s="15" t="s">
        <v>570</v>
      </c>
      <c r="T122" s="7">
        <f>Table4[End Time]-Table4[[#This Row],[Start Time]]</f>
        <v>1.6465578708448447E-2</v>
      </c>
    </row>
    <row r="123" spans="1:20" ht="15" customHeight="1" x14ac:dyDescent="0.35">
      <c r="A123" t="s">
        <v>242</v>
      </c>
      <c r="B123" t="s">
        <v>8</v>
      </c>
      <c r="C123">
        <v>4</v>
      </c>
      <c r="D123" t="s">
        <v>9</v>
      </c>
      <c r="E123" t="s">
        <v>103</v>
      </c>
      <c r="F123" s="1">
        <v>43188.441295682867</v>
      </c>
      <c r="G123" s="1">
        <v>43195.668474120372</v>
      </c>
      <c r="H123" s="1">
        <v>43196.515917337965</v>
      </c>
      <c r="N123" t="s">
        <v>64</v>
      </c>
      <c r="O123" t="s">
        <v>25</v>
      </c>
      <c r="P123" t="s">
        <v>10</v>
      </c>
      <c r="Q123" s="6">
        <v>43196.506538958332</v>
      </c>
      <c r="R123" s="6">
        <v>43196.515917337965</v>
      </c>
      <c r="S123" s="15" t="s">
        <v>571</v>
      </c>
      <c r="T123" s="7">
        <f>Table4[End Time]-Table4[[#This Row],[Start Time]]</f>
        <v>9.3783796328352764E-3</v>
      </c>
    </row>
    <row r="124" spans="1:20" ht="15" customHeight="1" x14ac:dyDescent="0.35">
      <c r="A124" t="s">
        <v>244</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86</v>
      </c>
      <c r="T124" s="7">
        <f>Table4[End Time]-Table4[[#This Row],[Start Time]]</f>
        <v>3.4963773141498677E-3</v>
      </c>
    </row>
    <row r="125" spans="1:20" ht="15" customHeight="1" x14ac:dyDescent="0.35">
      <c r="A125" t="s">
        <v>243</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86</v>
      </c>
      <c r="T125" s="7">
        <f>Table4[End Time]-Table4[[#This Row],[Start Time]]</f>
        <v>1.349645833397517E-2</v>
      </c>
    </row>
    <row r="126" spans="1:20" ht="15" customHeight="1" x14ac:dyDescent="0.35">
      <c r="A126" t="s">
        <v>245</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572</v>
      </c>
      <c r="T126" s="7">
        <f>Table4[End Time]-Table4[[#This Row],[Start Time]]</f>
        <v>7.2359374971711077E-3</v>
      </c>
    </row>
    <row r="127" spans="1:20" ht="15" customHeight="1" x14ac:dyDescent="0.35">
      <c r="A127" t="s">
        <v>246</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247</v>
      </c>
      <c r="B128" t="s">
        <v>8</v>
      </c>
      <c r="C128">
        <v>3</v>
      </c>
      <c r="D128" t="s">
        <v>9</v>
      </c>
      <c r="E128" t="s">
        <v>192</v>
      </c>
      <c r="F128" s="1">
        <v>43188.492298495374</v>
      </c>
      <c r="G128" s="1">
        <v>43195.674886064815</v>
      </c>
      <c r="H128" s="1">
        <v>43196.609953865744</v>
      </c>
      <c r="N128" t="s">
        <v>64</v>
      </c>
      <c r="O128" t="s">
        <v>27</v>
      </c>
      <c r="P128" t="s">
        <v>31</v>
      </c>
      <c r="Q128" s="6">
        <v>43196.602622858794</v>
      </c>
      <c r="R128" s="6">
        <v>43196.609953865744</v>
      </c>
      <c r="S128" s="15" t="s">
        <v>85</v>
      </c>
      <c r="T128" s="7">
        <f>Table4[End Time]-Table4[[#This Row],[Start Time]]</f>
        <v>7.3310069492436014E-3</v>
      </c>
    </row>
    <row r="129" spans="1:20" ht="15" customHeight="1" x14ac:dyDescent="0.35">
      <c r="A129" t="s">
        <v>248</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85</v>
      </c>
      <c r="T129" s="7">
        <f>Table4[End Time]-Table4[[#This Row],[Start Time]]</f>
        <v>1.3043194441706873E-2</v>
      </c>
    </row>
    <row r="130" spans="1:20" ht="15" customHeight="1" x14ac:dyDescent="0.35">
      <c r="A130" t="s">
        <v>249</v>
      </c>
      <c r="B130" t="s">
        <v>18</v>
      </c>
      <c r="C130">
        <v>1</v>
      </c>
      <c r="D130" t="s">
        <v>19</v>
      </c>
      <c r="E130" t="s">
        <v>250</v>
      </c>
      <c r="F130" s="1">
        <v>43188.546660729167</v>
      </c>
      <c r="G130" s="1">
        <v>43195.600571238429</v>
      </c>
      <c r="H130" s="1">
        <v>43196.629512395833</v>
      </c>
      <c r="N130" t="s">
        <v>64</v>
      </c>
      <c r="O130" t="s">
        <v>23</v>
      </c>
      <c r="P130" t="s">
        <v>31</v>
      </c>
      <c r="Q130" s="6">
        <v>43196.626000729164</v>
      </c>
      <c r="R130" s="6">
        <v>43196.629512395833</v>
      </c>
      <c r="S130" s="15" t="s">
        <v>85</v>
      </c>
      <c r="T130" s="7">
        <f>Table4[End Time]-Table4[[#This Row],[Start Time]]</f>
        <v>3.5116666695103049E-3</v>
      </c>
    </row>
    <row r="131" spans="1:20" ht="15" customHeight="1" x14ac:dyDescent="0.35">
      <c r="A131" t="s">
        <v>251</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85</v>
      </c>
      <c r="T131" s="7">
        <f>Table4[End Time]-Table4[[#This Row],[Start Time]]</f>
        <v>1.4892337960191071E-2</v>
      </c>
    </row>
    <row r="132" spans="1:20" ht="15" customHeight="1" x14ac:dyDescent="0.35">
      <c r="A132" t="s">
        <v>252</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85</v>
      </c>
      <c r="T132" s="7">
        <f>Table4[End Time]-Table4[[#This Row],[Start Time]]</f>
        <v>6.0273148119449615E-3</v>
      </c>
    </row>
    <row r="133" spans="1:20" ht="15" customHeight="1" x14ac:dyDescent="0.35">
      <c r="A133" t="s">
        <v>253</v>
      </c>
      <c r="B133" t="s">
        <v>18</v>
      </c>
      <c r="C133">
        <v>1</v>
      </c>
      <c r="D133" t="s">
        <v>19</v>
      </c>
      <c r="E133" t="s">
        <v>254</v>
      </c>
      <c r="F133" s="1">
        <v>43188.593966365741</v>
      </c>
      <c r="G133" s="1">
        <v>43195.61572616898</v>
      </c>
      <c r="H133" s="1">
        <v>43196.661225497686</v>
      </c>
      <c r="N133" t="s">
        <v>64</v>
      </c>
      <c r="O133" t="s">
        <v>23</v>
      </c>
      <c r="P133" t="s">
        <v>31</v>
      </c>
      <c r="Q133" s="6">
        <v>43196.660192627314</v>
      </c>
      <c r="R133" s="6">
        <v>43196.661225497686</v>
      </c>
      <c r="S133" s="15" t="s">
        <v>85</v>
      </c>
      <c r="T133" s="7">
        <f>Table4[End Time]-Table4[[#This Row],[Start Time]]</f>
        <v>1.032870372000616E-3</v>
      </c>
    </row>
  </sheetData>
  <conditionalFormatting sqref="A1:A1048576">
    <cfRule type="duplicateValues" dxfId="49" priority="1"/>
    <cfRule type="duplicateValues" dxfId="48" priority="2"/>
  </conditionalFormatting>
  <pageMargins left="0.7" right="0.7" top="0.75" bottom="0.75" header="0.3" footer="0.3"/>
  <pageSetup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sqref="A1:O3"/>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150</v>
      </c>
      <c r="J1" s="27" t="s">
        <v>58</v>
      </c>
      <c r="K1" s="27" t="s">
        <v>59</v>
      </c>
      <c r="L1" s="30" t="s">
        <v>60</v>
      </c>
      <c r="M1" s="30" t="s">
        <v>61</v>
      </c>
      <c r="N1" s="27" t="s">
        <v>62</v>
      </c>
      <c r="O1" s="31" t="s">
        <v>96</v>
      </c>
      <c r="Q1" s="32"/>
      <c r="R1" s="32"/>
      <c r="S1" s="32"/>
    </row>
    <row r="2" spans="1:19" ht="15" customHeight="1" x14ac:dyDescent="0.35">
      <c r="A2" s="26" t="s">
        <v>582</v>
      </c>
      <c r="B2" s="26" t="s">
        <v>8</v>
      </c>
      <c r="C2" s="26">
        <v>1</v>
      </c>
      <c r="D2" s="26" t="s">
        <v>583</v>
      </c>
      <c r="J2" s="26" t="s">
        <v>64</v>
      </c>
      <c r="K2" s="26" t="s">
        <v>584</v>
      </c>
      <c r="L2" s="33">
        <v>43272.403298611112</v>
      </c>
      <c r="M2" s="33">
        <v>43272.431041666663</v>
      </c>
      <c r="N2" s="26" t="s">
        <v>585</v>
      </c>
      <c r="O2" s="34">
        <v>2.7747731481481481E-2</v>
      </c>
      <c r="Q2" s="35"/>
      <c r="R2" s="35"/>
      <c r="S2" s="35"/>
    </row>
    <row r="3" spans="1:19" ht="15" customHeight="1" x14ac:dyDescent="0.35">
      <c r="A3" s="26" t="s">
        <v>586</v>
      </c>
      <c r="B3" s="26" t="s">
        <v>8</v>
      </c>
      <c r="C3" s="26">
        <v>5</v>
      </c>
      <c r="D3" s="26" t="s">
        <v>102</v>
      </c>
      <c r="J3" s="26" t="s">
        <v>64</v>
      </c>
      <c r="K3" s="26" t="s">
        <v>587</v>
      </c>
      <c r="L3" s="33">
        <v>43270.398796296293</v>
      </c>
      <c r="M3" s="33">
        <v>43270.416481481479</v>
      </c>
      <c r="N3" s="26" t="s">
        <v>588</v>
      </c>
      <c r="O3" s="34">
        <v>1.7685266203703701E-2</v>
      </c>
      <c r="Q3" s="35"/>
      <c r="R3" s="35"/>
      <c r="S3" s="35"/>
    </row>
    <row r="4" spans="1:19" ht="15" customHeight="1" x14ac:dyDescent="0.35">
      <c r="A4" s="26" t="s">
        <v>589</v>
      </c>
      <c r="B4" s="26" t="s">
        <v>8</v>
      </c>
      <c r="C4" s="26">
        <v>1</v>
      </c>
      <c r="D4" s="26" t="s">
        <v>50</v>
      </c>
      <c r="J4" s="26" t="s">
        <v>64</v>
      </c>
      <c r="K4" s="26" t="s">
        <v>590</v>
      </c>
      <c r="L4" s="33">
        <v>43273.389872685184</v>
      </c>
      <c r="M4" s="33">
        <v>43273.420104166667</v>
      </c>
      <c r="N4" s="26" t="s">
        <v>591</v>
      </c>
      <c r="O4" s="34">
        <v>3.0241458333333332E-2</v>
      </c>
      <c r="Q4" s="35"/>
      <c r="R4" s="35"/>
      <c r="S4" s="35"/>
    </row>
    <row r="5" spans="1:19" ht="15" customHeight="1" x14ac:dyDescent="0.35">
      <c r="A5" s="26" t="s">
        <v>592</v>
      </c>
      <c r="B5" s="26" t="s">
        <v>8</v>
      </c>
      <c r="C5" s="26">
        <v>4</v>
      </c>
      <c r="D5" s="26" t="s">
        <v>102</v>
      </c>
      <c r="J5" s="26" t="s">
        <v>64</v>
      </c>
      <c r="K5" s="26" t="s">
        <v>593</v>
      </c>
      <c r="L5" s="33">
        <v>43270.426365740743</v>
      </c>
      <c r="M5" s="33">
        <v>43270.439803240741</v>
      </c>
      <c r="N5" s="26" t="s">
        <v>594</v>
      </c>
      <c r="O5" s="34">
        <v>1.3440497685185184E-2</v>
      </c>
      <c r="Q5" s="35"/>
      <c r="R5" s="35"/>
      <c r="S5" s="35"/>
    </row>
    <row r="6" spans="1:19" ht="15" customHeight="1" x14ac:dyDescent="0.35">
      <c r="A6" s="26" t="s">
        <v>595</v>
      </c>
      <c r="B6" s="26" t="s">
        <v>8</v>
      </c>
      <c r="C6" s="26">
        <v>15</v>
      </c>
      <c r="D6" s="26" t="s">
        <v>45</v>
      </c>
      <c r="J6" s="26" t="s">
        <v>75</v>
      </c>
      <c r="K6" s="26" t="s">
        <v>593</v>
      </c>
      <c r="L6" s="33">
        <v>43270.34652777778</v>
      </c>
      <c r="M6" s="33">
        <v>43270.360879629632</v>
      </c>
      <c r="N6" s="26" t="s">
        <v>596</v>
      </c>
      <c r="O6" s="34">
        <v>1.4355162037037038E-2</v>
      </c>
      <c r="Q6" s="35"/>
      <c r="R6" s="35"/>
      <c r="S6" s="35"/>
    </row>
    <row r="7" spans="1:19" ht="15" customHeight="1" x14ac:dyDescent="0.35">
      <c r="A7" s="26" t="s">
        <v>597</v>
      </c>
      <c r="B7" s="26" t="s">
        <v>8</v>
      </c>
      <c r="C7" s="26">
        <v>3</v>
      </c>
      <c r="D7" s="26" t="s">
        <v>46</v>
      </c>
      <c r="J7" s="26" t="s">
        <v>75</v>
      </c>
      <c r="K7" s="26" t="s">
        <v>598</v>
      </c>
      <c r="L7" s="33">
        <v>43270.612662037034</v>
      </c>
      <c r="M7" s="33">
        <v>43270.632025462961</v>
      </c>
      <c r="N7" s="26" t="s">
        <v>599</v>
      </c>
      <c r="O7" s="34">
        <v>1.9359895833333335E-2</v>
      </c>
      <c r="Q7" s="35"/>
      <c r="R7" s="35"/>
      <c r="S7" s="35"/>
    </row>
    <row r="8" spans="1:19" ht="15" customHeight="1" x14ac:dyDescent="0.35">
      <c r="A8" s="26" t="s">
        <v>600</v>
      </c>
      <c r="B8" s="26" t="s">
        <v>8</v>
      </c>
      <c r="C8" s="26">
        <v>11</v>
      </c>
      <c r="D8" s="26" t="s">
        <v>72</v>
      </c>
      <c r="J8" s="26" t="s">
        <v>75</v>
      </c>
      <c r="K8" s="26" t="s">
        <v>601</v>
      </c>
      <c r="L8" s="33">
        <v>43269.363310185188</v>
      </c>
      <c r="M8" s="33">
        <v>43269.374513888892</v>
      </c>
      <c r="N8" s="26" t="s">
        <v>602</v>
      </c>
      <c r="O8" s="34">
        <v>1.1207685185185187E-2</v>
      </c>
      <c r="Q8" s="35"/>
      <c r="R8" s="35"/>
      <c r="S8" s="35"/>
    </row>
    <row r="9" spans="1:19" ht="15" customHeight="1" x14ac:dyDescent="0.35">
      <c r="A9" s="26" t="s">
        <v>603</v>
      </c>
      <c r="B9" s="26" t="s">
        <v>18</v>
      </c>
      <c r="C9" s="26">
        <v>1</v>
      </c>
      <c r="D9" s="26" t="s">
        <v>604</v>
      </c>
      <c r="J9" s="26" t="s">
        <v>64</v>
      </c>
      <c r="K9" s="26" t="s">
        <v>587</v>
      </c>
      <c r="L9" s="33">
        <v>43270.569178240738</v>
      </c>
      <c r="M9" s="33">
        <v>43270.578506944446</v>
      </c>
      <c r="N9" s="26" t="s">
        <v>605</v>
      </c>
      <c r="O9" s="34">
        <v>9.3293518518518508E-3</v>
      </c>
      <c r="Q9" s="35"/>
      <c r="R9" s="35"/>
      <c r="S9" s="35"/>
    </row>
    <row r="10" spans="1:19" ht="15" customHeight="1" x14ac:dyDescent="0.35">
      <c r="A10" s="26" t="s">
        <v>606</v>
      </c>
      <c r="B10" s="26" t="s">
        <v>8</v>
      </c>
      <c r="C10" s="26">
        <v>1</v>
      </c>
      <c r="D10" s="26" t="s">
        <v>583</v>
      </c>
      <c r="E10" s="28">
        <v>43252.679988425924</v>
      </c>
      <c r="F10" s="28">
        <v>43257.625810185185</v>
      </c>
      <c r="G10" s="26" t="s">
        <v>65</v>
      </c>
      <c r="H10" s="26" t="s">
        <v>607</v>
      </c>
      <c r="J10" s="26" t="s">
        <v>75</v>
      </c>
      <c r="K10" s="26" t="s">
        <v>593</v>
      </c>
      <c r="L10" s="33">
        <v>43269.566354166665</v>
      </c>
      <c r="M10" s="33">
        <v>43269.598599537036</v>
      </c>
      <c r="N10" s="26" t="s">
        <v>608</v>
      </c>
      <c r="O10" s="34">
        <v>3.2251458333333337E-2</v>
      </c>
      <c r="Q10" s="35"/>
      <c r="R10" s="35"/>
      <c r="S10" s="35"/>
    </row>
    <row r="11" spans="1:19" ht="15" customHeight="1" x14ac:dyDescent="0.35">
      <c r="A11" s="26" t="s">
        <v>609</v>
      </c>
      <c r="B11" s="26" t="s">
        <v>18</v>
      </c>
      <c r="C11" s="26">
        <v>1</v>
      </c>
      <c r="D11" s="26" t="s">
        <v>610</v>
      </c>
      <c r="J11" s="26" t="s">
        <v>66</v>
      </c>
      <c r="K11" s="26" t="s">
        <v>611</v>
      </c>
      <c r="L11" s="33">
        <v>43273.480844907404</v>
      </c>
      <c r="M11" s="33">
        <v>43273.53696759259</v>
      </c>
      <c r="N11" s="26" t="s">
        <v>612</v>
      </c>
      <c r="O11" s="34">
        <v>5.6131585648148151E-2</v>
      </c>
      <c r="Q11" s="35"/>
      <c r="R11" s="35"/>
      <c r="S11" s="35"/>
    </row>
    <row r="12" spans="1:19" ht="15" customHeight="1" x14ac:dyDescent="0.35">
      <c r="A12" s="26" t="s">
        <v>167</v>
      </c>
      <c r="B12" s="26" t="s">
        <v>8</v>
      </c>
      <c r="C12" s="26">
        <v>2</v>
      </c>
      <c r="D12" s="26" t="s">
        <v>45</v>
      </c>
      <c r="J12" s="26" t="s">
        <v>64</v>
      </c>
      <c r="K12" s="26" t="s">
        <v>601</v>
      </c>
      <c r="L12" s="33">
        <v>43270.55027777778</v>
      </c>
      <c r="M12" s="33">
        <v>43270.58803240741</v>
      </c>
      <c r="N12" s="26" t="s">
        <v>613</v>
      </c>
      <c r="O12" s="34">
        <v>3.7749363425925921E-2</v>
      </c>
      <c r="Q12" s="35"/>
      <c r="R12" s="35"/>
      <c r="S12" s="35"/>
    </row>
    <row r="13" spans="1:19" ht="15" customHeight="1" x14ac:dyDescent="0.35">
      <c r="A13" s="26" t="s">
        <v>614</v>
      </c>
      <c r="B13" s="26" t="s">
        <v>8</v>
      </c>
      <c r="C13" s="26">
        <v>7</v>
      </c>
      <c r="D13" s="26" t="s">
        <v>32</v>
      </c>
      <c r="E13" s="28">
        <v>43276.623796296299</v>
      </c>
      <c r="G13" s="26" t="s">
        <v>63</v>
      </c>
      <c r="H13" s="26" t="s">
        <v>615</v>
      </c>
      <c r="J13" s="26" t="s">
        <v>81</v>
      </c>
      <c r="K13" s="26" t="s">
        <v>601</v>
      </c>
      <c r="L13" s="33">
        <v>43273.518043981479</v>
      </c>
      <c r="M13" s="33">
        <v>43273.55945601852</v>
      </c>
      <c r="N13" s="26" t="s">
        <v>602</v>
      </c>
      <c r="O13" s="34">
        <v>4.1414409722222219E-2</v>
      </c>
      <c r="Q13" s="35"/>
      <c r="R13" s="35"/>
      <c r="S13" s="35"/>
    </row>
    <row r="14" spans="1:19" ht="15" customHeight="1" x14ac:dyDescent="0.35">
      <c r="A14" s="26" t="s">
        <v>616</v>
      </c>
      <c r="B14" s="26" t="s">
        <v>18</v>
      </c>
      <c r="C14" s="26">
        <v>1</v>
      </c>
      <c r="D14" s="26" t="s">
        <v>617</v>
      </c>
      <c r="J14" s="26" t="s">
        <v>66</v>
      </c>
      <c r="K14" s="26" t="s">
        <v>611</v>
      </c>
      <c r="L14" s="33">
        <v>43273.401180555556</v>
      </c>
      <c r="M14" s="33">
        <v>43273.43886574074</v>
      </c>
      <c r="N14" s="26" t="s">
        <v>618</v>
      </c>
      <c r="O14" s="34">
        <v>3.7688599537037036E-2</v>
      </c>
      <c r="Q14" s="35"/>
      <c r="R14" s="35"/>
      <c r="S14" s="35"/>
    </row>
    <row r="15" spans="1:19" ht="15" customHeight="1" x14ac:dyDescent="0.35">
      <c r="A15" s="26" t="s">
        <v>619</v>
      </c>
      <c r="B15" s="26" t="s">
        <v>8</v>
      </c>
      <c r="C15" s="26">
        <v>1</v>
      </c>
      <c r="D15" s="26" t="s">
        <v>24</v>
      </c>
      <c r="J15" s="26" t="s">
        <v>75</v>
      </c>
      <c r="K15" s="26" t="s">
        <v>584</v>
      </c>
      <c r="L15" s="33">
        <v>43269.417453703703</v>
      </c>
      <c r="M15" s="33">
        <v>43269.50576388889</v>
      </c>
      <c r="N15" s="26" t="s">
        <v>620</v>
      </c>
      <c r="O15" s="34">
        <v>8.8311469907407403E-2</v>
      </c>
      <c r="Q15" s="35"/>
      <c r="R15" s="35"/>
      <c r="S15" s="35"/>
    </row>
    <row r="16" spans="1:19" ht="15" customHeight="1" x14ac:dyDescent="0.35">
      <c r="A16" s="26" t="s">
        <v>621</v>
      </c>
      <c r="B16" s="26" t="s">
        <v>18</v>
      </c>
      <c r="C16" s="26">
        <v>1</v>
      </c>
      <c r="D16" s="26" t="s">
        <v>227</v>
      </c>
      <c r="J16" s="26" t="s">
        <v>66</v>
      </c>
      <c r="K16" s="26" t="s">
        <v>611</v>
      </c>
      <c r="L16" s="33">
        <v>43272.640162037038</v>
      </c>
      <c r="M16" s="33">
        <v>43273.3440625</v>
      </c>
      <c r="N16" s="26" t="s">
        <v>622</v>
      </c>
      <c r="O16" s="34">
        <v>0.70390839120370374</v>
      </c>
      <c r="Q16" s="35"/>
      <c r="R16" s="35"/>
      <c r="S16" s="35"/>
    </row>
    <row r="17" spans="1:19" ht="15" customHeight="1" x14ac:dyDescent="0.35">
      <c r="A17" s="26" t="s">
        <v>623</v>
      </c>
      <c r="B17" s="26" t="s">
        <v>8</v>
      </c>
      <c r="C17" s="26">
        <v>4</v>
      </c>
      <c r="D17" s="26" t="s">
        <v>624</v>
      </c>
      <c r="J17" s="26" t="s">
        <v>64</v>
      </c>
      <c r="K17" s="26" t="s">
        <v>598</v>
      </c>
      <c r="L17" s="33">
        <v>43273.317361111112</v>
      </c>
      <c r="M17" s="33">
        <v>43273.345138888886</v>
      </c>
      <c r="N17" s="26" t="s">
        <v>625</v>
      </c>
      <c r="O17" s="34">
        <v>2.7779814814814813E-2</v>
      </c>
      <c r="Q17" s="35"/>
      <c r="R17" s="35"/>
      <c r="S17" s="35"/>
    </row>
    <row r="18" spans="1:19" ht="15" customHeight="1" x14ac:dyDescent="0.35">
      <c r="A18" s="26" t="s">
        <v>626</v>
      </c>
      <c r="B18" s="26" t="s">
        <v>8</v>
      </c>
      <c r="C18" s="26">
        <v>1</v>
      </c>
      <c r="D18" s="26" t="s">
        <v>583</v>
      </c>
      <c r="J18" s="26" t="s">
        <v>64</v>
      </c>
      <c r="K18" s="26" t="s">
        <v>587</v>
      </c>
      <c r="L18" s="33">
        <v>43273.396770833337</v>
      </c>
      <c r="M18" s="33">
        <v>43273.455694444441</v>
      </c>
      <c r="N18" s="26" t="s">
        <v>627</v>
      </c>
      <c r="O18" s="34">
        <v>5.8927175925925925E-2</v>
      </c>
      <c r="Q18" s="35"/>
      <c r="R18" s="35"/>
      <c r="S18" s="35"/>
    </row>
    <row r="19" spans="1:19" ht="15" customHeight="1" x14ac:dyDescent="0.35">
      <c r="A19" s="26" t="s">
        <v>628</v>
      </c>
      <c r="B19" s="26" t="s">
        <v>18</v>
      </c>
      <c r="C19" s="26">
        <v>1</v>
      </c>
      <c r="D19" s="26" t="s">
        <v>227</v>
      </c>
      <c r="J19" s="26" t="s">
        <v>66</v>
      </c>
      <c r="K19" s="26" t="s">
        <v>611</v>
      </c>
      <c r="L19" s="33">
        <v>43273.539467592593</v>
      </c>
      <c r="M19" s="33">
        <v>43273.553761574076</v>
      </c>
      <c r="N19" s="26" t="s">
        <v>629</v>
      </c>
      <c r="O19" s="34">
        <v>1.429582175925926E-2</v>
      </c>
      <c r="Q19" s="35"/>
      <c r="R19" s="35"/>
      <c r="S19" s="35"/>
    </row>
    <row r="20" spans="1:19" ht="15" customHeight="1" x14ac:dyDescent="0.35">
      <c r="A20" s="26" t="s">
        <v>630</v>
      </c>
      <c r="B20" s="26" t="s">
        <v>8</v>
      </c>
      <c r="C20" s="26">
        <v>3</v>
      </c>
      <c r="D20" s="26" t="s">
        <v>631</v>
      </c>
      <c r="J20" s="26" t="s">
        <v>64</v>
      </c>
      <c r="K20" s="26" t="s">
        <v>601</v>
      </c>
      <c r="L20" s="33">
        <v>43270.427245370367</v>
      </c>
      <c r="M20" s="33">
        <v>43270.533159722225</v>
      </c>
      <c r="N20" s="26" t="s">
        <v>602</v>
      </c>
      <c r="O20" s="34">
        <v>0.10591182870370371</v>
      </c>
      <c r="Q20" s="35"/>
      <c r="R20" s="35"/>
      <c r="S20" s="35"/>
    </row>
    <row r="21" spans="1:19" ht="15" customHeight="1" x14ac:dyDescent="0.35">
      <c r="A21" s="26" t="s">
        <v>632</v>
      </c>
      <c r="B21" s="26" t="s">
        <v>8</v>
      </c>
      <c r="C21" s="26">
        <v>8</v>
      </c>
      <c r="D21" s="26" t="s">
        <v>14</v>
      </c>
      <c r="J21" s="26" t="s">
        <v>64</v>
      </c>
      <c r="K21" s="26" t="s">
        <v>601</v>
      </c>
      <c r="L21" s="33">
        <v>43270.359733796293</v>
      </c>
      <c r="M21" s="33">
        <v>43270.375</v>
      </c>
      <c r="N21" s="26" t="s">
        <v>602</v>
      </c>
      <c r="O21" s="34">
        <v>1.526508101851852E-2</v>
      </c>
      <c r="Q21" s="35"/>
      <c r="R21" s="35"/>
      <c r="S21" s="35"/>
    </row>
    <row r="22" spans="1:19" ht="15" customHeight="1" x14ac:dyDescent="0.35">
      <c r="A22" s="26" t="s">
        <v>633</v>
      </c>
      <c r="B22" s="26" t="s">
        <v>8</v>
      </c>
      <c r="C22" s="26">
        <v>7</v>
      </c>
      <c r="D22" s="26" t="s">
        <v>45</v>
      </c>
      <c r="J22" s="26" t="s">
        <v>64</v>
      </c>
      <c r="K22" s="26" t="s">
        <v>634</v>
      </c>
      <c r="L22" s="33">
        <v>43270.34783564815</v>
      </c>
      <c r="M22" s="33">
        <v>43270.376666666663</v>
      </c>
      <c r="N22" s="26" t="s">
        <v>635</v>
      </c>
      <c r="O22" s="34">
        <v>2.8822187500000002E-2</v>
      </c>
      <c r="Q22" s="35"/>
      <c r="R22" s="35"/>
      <c r="S22" s="35"/>
    </row>
    <row r="23" spans="1:19" ht="15" customHeight="1" x14ac:dyDescent="0.35">
      <c r="A23" s="26" t="s">
        <v>636</v>
      </c>
      <c r="B23" s="26" t="s">
        <v>8</v>
      </c>
      <c r="C23" s="26">
        <v>2</v>
      </c>
      <c r="D23" s="26" t="s">
        <v>48</v>
      </c>
      <c r="J23" s="26" t="s">
        <v>64</v>
      </c>
      <c r="K23" s="26" t="s">
        <v>601</v>
      </c>
      <c r="L23" s="33">
        <v>43270.534560185188</v>
      </c>
      <c r="M23" s="33">
        <v>43270.548518518517</v>
      </c>
      <c r="N23" s="26" t="s">
        <v>602</v>
      </c>
      <c r="O23" s="34">
        <v>1.3957696759259258E-2</v>
      </c>
      <c r="Q23" s="35"/>
      <c r="R23" s="35"/>
      <c r="S23" s="35"/>
    </row>
    <row r="24" spans="1:19" ht="15" customHeight="1" x14ac:dyDescent="0.35">
      <c r="A24" s="26" t="s">
        <v>637</v>
      </c>
      <c r="B24" s="26" t="s">
        <v>8</v>
      </c>
      <c r="C24" s="26">
        <v>3</v>
      </c>
      <c r="D24" s="26" t="s">
        <v>102</v>
      </c>
      <c r="J24" s="26" t="s">
        <v>64</v>
      </c>
      <c r="K24" s="26" t="s">
        <v>593</v>
      </c>
      <c r="L24" s="33">
        <v>43270.443356481483</v>
      </c>
      <c r="M24" s="33">
        <v>43270.509375000001</v>
      </c>
      <c r="N24" s="26" t="s">
        <v>638</v>
      </c>
      <c r="O24" s="34">
        <v>6.6017303240740746E-2</v>
      </c>
      <c r="Q24" s="35"/>
      <c r="R24" s="35"/>
      <c r="S24" s="35"/>
    </row>
    <row r="25" spans="1:19" ht="15" customHeight="1" x14ac:dyDescent="0.35">
      <c r="A25" s="26" t="s">
        <v>639</v>
      </c>
      <c r="B25" s="26" t="s">
        <v>8</v>
      </c>
      <c r="C25" s="26">
        <v>5</v>
      </c>
      <c r="D25" s="26" t="s">
        <v>14</v>
      </c>
      <c r="J25" s="26" t="s">
        <v>64</v>
      </c>
      <c r="K25" s="26" t="s">
        <v>593</v>
      </c>
      <c r="L25" s="33">
        <v>43273.370752314811</v>
      </c>
      <c r="M25" s="33">
        <v>43273.394675925927</v>
      </c>
      <c r="N25" s="26" t="s">
        <v>640</v>
      </c>
      <c r="O25" s="34">
        <v>2.3922604166666667E-2</v>
      </c>
      <c r="Q25" s="35"/>
      <c r="R25" s="35"/>
      <c r="S25" s="35"/>
    </row>
    <row r="26" spans="1:19" ht="15" customHeight="1" x14ac:dyDescent="0.35">
      <c r="A26" s="26" t="s">
        <v>641</v>
      </c>
      <c r="B26" s="26" t="s">
        <v>8</v>
      </c>
      <c r="C26" s="26">
        <v>7</v>
      </c>
      <c r="D26" s="26" t="s">
        <v>14</v>
      </c>
      <c r="J26" s="26" t="s">
        <v>64</v>
      </c>
      <c r="K26" s="26" t="s">
        <v>601</v>
      </c>
      <c r="L26" s="33">
        <v>43273.364398148151</v>
      </c>
      <c r="M26" s="33">
        <v>43273.373449074075</v>
      </c>
      <c r="N26" s="26" t="s">
        <v>602</v>
      </c>
      <c r="O26" s="34">
        <v>9.0502662037037045E-3</v>
      </c>
      <c r="Q26" s="35"/>
      <c r="R26" s="35"/>
      <c r="S26" s="35"/>
    </row>
    <row r="27" spans="1:19" ht="15" customHeight="1" x14ac:dyDescent="0.35">
      <c r="A27" s="26" t="s">
        <v>642</v>
      </c>
      <c r="B27" s="26" t="s">
        <v>8</v>
      </c>
      <c r="C27" s="26">
        <v>5</v>
      </c>
      <c r="D27" s="26" t="s">
        <v>45</v>
      </c>
      <c r="J27" s="26" t="s">
        <v>64</v>
      </c>
      <c r="K27" s="26" t="s">
        <v>587</v>
      </c>
      <c r="L27" s="33">
        <v>43270.354155092595</v>
      </c>
      <c r="M27" s="33">
        <v>43270.367210648146</v>
      </c>
      <c r="N27" s="26" t="s">
        <v>643</v>
      </c>
      <c r="O27" s="34">
        <v>1.3051944444444442E-2</v>
      </c>
      <c r="Q27" s="35"/>
      <c r="R27" s="35"/>
      <c r="S27" s="35"/>
    </row>
    <row r="28" spans="1:19" ht="15" customHeight="1" x14ac:dyDescent="0.35">
      <c r="A28" s="26" t="s">
        <v>317</v>
      </c>
      <c r="B28" s="26" t="s">
        <v>8</v>
      </c>
      <c r="C28" s="26">
        <v>3</v>
      </c>
      <c r="D28" s="26" t="s">
        <v>239</v>
      </c>
      <c r="J28" s="26" t="s">
        <v>64</v>
      </c>
      <c r="K28" s="26" t="s">
        <v>593</v>
      </c>
      <c r="L28" s="33">
        <v>43273.338240740741</v>
      </c>
      <c r="M28" s="33">
        <v>43273.366550925923</v>
      </c>
      <c r="N28" s="26" t="s">
        <v>644</v>
      </c>
      <c r="O28" s="34">
        <v>2.8314097222222223E-2</v>
      </c>
      <c r="Q28" s="35"/>
      <c r="R28" s="35"/>
      <c r="S28" s="35"/>
    </row>
    <row r="29" spans="1:19" ht="15" customHeight="1" x14ac:dyDescent="0.35">
      <c r="A29" s="26" t="s">
        <v>645</v>
      </c>
      <c r="B29" s="26" t="s">
        <v>8</v>
      </c>
      <c r="C29" s="26">
        <v>4</v>
      </c>
      <c r="D29" s="26" t="s">
        <v>77</v>
      </c>
      <c r="J29" s="26" t="s">
        <v>64</v>
      </c>
      <c r="K29" s="26" t="s">
        <v>593</v>
      </c>
      <c r="L29" s="33">
        <v>43270.363368055558</v>
      </c>
      <c r="M29" s="33">
        <v>43270.381736111114</v>
      </c>
      <c r="N29" s="26" t="s">
        <v>646</v>
      </c>
      <c r="O29" s="34">
        <v>1.8368136574074073E-2</v>
      </c>
      <c r="Q29" s="35"/>
      <c r="R29" s="35"/>
      <c r="S29" s="35"/>
    </row>
    <row r="30" spans="1:19" ht="15" customHeight="1" x14ac:dyDescent="0.35">
      <c r="A30" s="26" t="s">
        <v>647</v>
      </c>
      <c r="B30" s="26" t="s">
        <v>18</v>
      </c>
      <c r="C30" s="26">
        <v>1</v>
      </c>
      <c r="D30" s="26" t="s">
        <v>648</v>
      </c>
      <c r="J30" s="26" t="s">
        <v>64</v>
      </c>
      <c r="K30" s="26" t="s">
        <v>611</v>
      </c>
      <c r="L30" s="33">
        <v>43271.415219907409</v>
      </c>
      <c r="M30" s="33">
        <v>43271.454317129632</v>
      </c>
      <c r="N30" s="26" t="s">
        <v>649</v>
      </c>
      <c r="O30" s="34">
        <v>3.9098252314814813E-2</v>
      </c>
      <c r="Q30" s="35"/>
      <c r="R30" s="35"/>
      <c r="S30" s="35"/>
    </row>
    <row r="31" spans="1:19" ht="15" customHeight="1" x14ac:dyDescent="0.35">
      <c r="A31" s="26" t="s">
        <v>650</v>
      </c>
      <c r="B31" s="26" t="s">
        <v>8</v>
      </c>
      <c r="C31" s="26">
        <v>4</v>
      </c>
      <c r="D31" s="26" t="s">
        <v>14</v>
      </c>
      <c r="J31" s="26" t="s">
        <v>64</v>
      </c>
      <c r="K31" s="26" t="s">
        <v>584</v>
      </c>
      <c r="L31" s="33">
        <v>43272.632187499999</v>
      </c>
      <c r="M31" s="33">
        <v>43273.571238425924</v>
      </c>
      <c r="N31" s="26" t="s">
        <v>651</v>
      </c>
      <c r="O31" s="34">
        <v>0.93905678240740731</v>
      </c>
      <c r="Q31" s="35"/>
      <c r="R31" s="35"/>
      <c r="S31" s="35"/>
    </row>
    <row r="32" spans="1:19" ht="15" customHeight="1" x14ac:dyDescent="0.35">
      <c r="A32" s="26" t="s">
        <v>652</v>
      </c>
      <c r="B32" s="26" t="s">
        <v>8</v>
      </c>
      <c r="C32" s="26">
        <v>1</v>
      </c>
      <c r="D32" s="26" t="s">
        <v>583</v>
      </c>
      <c r="J32" s="26" t="s">
        <v>64</v>
      </c>
      <c r="K32" s="26" t="s">
        <v>598</v>
      </c>
      <c r="L32" s="33">
        <v>43273.416203703702</v>
      </c>
      <c r="M32" s="33">
        <v>43273.536192129628</v>
      </c>
      <c r="N32" s="26" t="s">
        <v>653</v>
      </c>
      <c r="O32" s="34">
        <v>0.11998710648148148</v>
      </c>
      <c r="Q32" s="35"/>
      <c r="R32" s="35"/>
      <c r="S32" s="35"/>
    </row>
    <row r="33" spans="1:19" ht="15" customHeight="1" x14ac:dyDescent="0.35">
      <c r="A33" s="26" t="s">
        <v>654</v>
      </c>
      <c r="B33" s="26" t="s">
        <v>8</v>
      </c>
      <c r="C33" s="26">
        <v>4</v>
      </c>
      <c r="D33" s="26" t="s">
        <v>45</v>
      </c>
      <c r="J33" s="26" t="s">
        <v>64</v>
      </c>
      <c r="K33" s="26" t="s">
        <v>593</v>
      </c>
      <c r="L33" s="33">
        <v>43270.405358796299</v>
      </c>
      <c r="M33" s="33">
        <v>43270.423333333332</v>
      </c>
      <c r="N33" s="26" t="s">
        <v>655</v>
      </c>
      <c r="O33" s="34">
        <v>1.7972731481481482E-2</v>
      </c>
      <c r="Q33" s="35"/>
      <c r="R33" s="35"/>
      <c r="S33" s="35"/>
    </row>
    <row r="34" spans="1:19" ht="15" customHeight="1" x14ac:dyDescent="0.35">
      <c r="A34" s="26" t="s">
        <v>656</v>
      </c>
      <c r="B34" s="26" t="s">
        <v>8</v>
      </c>
      <c r="C34" s="26">
        <v>8</v>
      </c>
      <c r="D34" s="26" t="s">
        <v>14</v>
      </c>
      <c r="J34" s="26" t="s">
        <v>64</v>
      </c>
      <c r="K34" s="26" t="s">
        <v>593</v>
      </c>
      <c r="L34" s="33">
        <v>43270.582557870373</v>
      </c>
      <c r="M34" s="33">
        <v>43270.595752314817</v>
      </c>
      <c r="N34" s="26" t="s">
        <v>594</v>
      </c>
      <c r="O34" s="34">
        <v>1.3196863425925924E-2</v>
      </c>
      <c r="Q34" s="35"/>
      <c r="R34" s="35"/>
      <c r="S34" s="35"/>
    </row>
    <row r="35" spans="1:19" ht="15" customHeight="1" x14ac:dyDescent="0.35">
      <c r="A35" s="26" t="s">
        <v>657</v>
      </c>
      <c r="B35" s="26" t="s">
        <v>8</v>
      </c>
      <c r="C35" s="26">
        <v>3</v>
      </c>
      <c r="D35" s="26" t="s">
        <v>45</v>
      </c>
      <c r="J35" s="26" t="s">
        <v>64</v>
      </c>
      <c r="K35" s="26" t="s">
        <v>587</v>
      </c>
      <c r="L35" s="33">
        <v>43270.368148148147</v>
      </c>
      <c r="M35" s="33">
        <v>43270.379155092596</v>
      </c>
      <c r="N35" s="26" t="s">
        <v>658</v>
      </c>
      <c r="O35" s="34">
        <v>1.1004502314814814E-2</v>
      </c>
      <c r="Q35" s="35"/>
      <c r="R35" s="35"/>
      <c r="S35" s="35"/>
    </row>
    <row r="36" spans="1:19" ht="15" customHeight="1" x14ac:dyDescent="0.35">
      <c r="A36" s="26" t="s">
        <v>659</v>
      </c>
      <c r="B36" s="26" t="s">
        <v>8</v>
      </c>
      <c r="C36" s="26">
        <v>1</v>
      </c>
      <c r="D36" s="26" t="s">
        <v>48</v>
      </c>
      <c r="E36" s="28">
        <v>43251.656643518516</v>
      </c>
      <c r="F36" s="28">
        <v>43256.666215277779</v>
      </c>
      <c r="G36" s="26" t="s">
        <v>65</v>
      </c>
      <c r="H36" s="26" t="s">
        <v>660</v>
      </c>
      <c r="J36" s="26" t="s">
        <v>75</v>
      </c>
      <c r="K36" s="26" t="s">
        <v>601</v>
      </c>
      <c r="L36" s="33">
        <v>43269.679861111108</v>
      </c>
      <c r="M36" s="33">
        <v>43269.741990740738</v>
      </c>
      <c r="N36" s="26" t="s">
        <v>661</v>
      </c>
      <c r="O36" s="34">
        <v>6.2131909722222219E-2</v>
      </c>
      <c r="Q36" s="35"/>
      <c r="R36" s="35"/>
      <c r="S36" s="35"/>
    </row>
    <row r="37" spans="1:19" ht="15" customHeight="1" x14ac:dyDescent="0.35">
      <c r="A37" s="26" t="s">
        <v>662</v>
      </c>
      <c r="B37" s="26" t="s">
        <v>8</v>
      </c>
      <c r="C37" s="26">
        <v>1</v>
      </c>
      <c r="D37" s="26" t="s">
        <v>45</v>
      </c>
      <c r="J37" s="26" t="s">
        <v>64</v>
      </c>
      <c r="K37" s="26" t="s">
        <v>584</v>
      </c>
      <c r="L37" s="33">
        <v>43270.44458333333</v>
      </c>
      <c r="M37" s="33">
        <v>43270.564074074071</v>
      </c>
      <c r="N37" s="26" t="s">
        <v>620</v>
      </c>
      <c r="O37" s="34">
        <v>0.1194891087962963</v>
      </c>
      <c r="Q37" s="35"/>
      <c r="R37" s="35"/>
      <c r="S37" s="35"/>
    </row>
    <row r="38" spans="1:19" ht="15" customHeight="1" x14ac:dyDescent="0.35">
      <c r="A38" s="26" t="s">
        <v>663</v>
      </c>
      <c r="B38" s="26" t="s">
        <v>18</v>
      </c>
      <c r="C38" s="26">
        <v>1</v>
      </c>
      <c r="D38" s="26" t="s">
        <v>664</v>
      </c>
      <c r="J38" s="26" t="s">
        <v>66</v>
      </c>
      <c r="K38" s="26" t="s">
        <v>611</v>
      </c>
      <c r="L38" s="33">
        <v>43273.445034722223</v>
      </c>
      <c r="M38" s="33">
        <v>43273.472916666666</v>
      </c>
      <c r="N38" s="26" t="s">
        <v>649</v>
      </c>
      <c r="O38" s="34">
        <v>2.7890891203703704E-2</v>
      </c>
      <c r="Q38" s="35"/>
      <c r="R38" s="35"/>
      <c r="S38" s="35"/>
    </row>
    <row r="39" spans="1:19" ht="15" customHeight="1" x14ac:dyDescent="0.35">
      <c r="A39" s="26" t="s">
        <v>665</v>
      </c>
      <c r="B39" s="26" t="s">
        <v>8</v>
      </c>
      <c r="C39" s="26">
        <v>6</v>
      </c>
      <c r="D39" s="26" t="s">
        <v>50</v>
      </c>
      <c r="E39" s="28">
        <v>43256.665960648148</v>
      </c>
      <c r="F39" s="28">
        <v>43257.592916666668</v>
      </c>
      <c r="G39" s="26" t="s">
        <v>73</v>
      </c>
      <c r="H39" s="26" t="s">
        <v>666</v>
      </c>
      <c r="J39" s="26" t="s">
        <v>75</v>
      </c>
      <c r="K39" s="26" t="s">
        <v>598</v>
      </c>
      <c r="L39" s="33">
        <v>43272.318865740737</v>
      </c>
      <c r="M39" s="33">
        <v>43272.33152777778</v>
      </c>
      <c r="N39" s="26" t="s">
        <v>667</v>
      </c>
      <c r="O39" s="34">
        <v>1.266236111111111E-2</v>
      </c>
      <c r="Q39" s="35"/>
      <c r="R39" s="35"/>
      <c r="S39" s="35"/>
    </row>
    <row r="40" spans="1:19" ht="15" customHeight="1" x14ac:dyDescent="0.35">
      <c r="A40" s="26" t="s">
        <v>668</v>
      </c>
      <c r="B40" s="26" t="s">
        <v>8</v>
      </c>
      <c r="C40" s="26">
        <v>4</v>
      </c>
      <c r="D40" s="26" t="s">
        <v>12</v>
      </c>
      <c r="J40" s="26" t="s">
        <v>64</v>
      </c>
      <c r="K40" s="26" t="s">
        <v>593</v>
      </c>
      <c r="L40" s="33">
        <v>43273.482789351852</v>
      </c>
      <c r="M40" s="33">
        <v>43273.527870370373</v>
      </c>
      <c r="N40" s="26" t="s">
        <v>669</v>
      </c>
      <c r="O40" s="34">
        <v>4.508096064814815E-2</v>
      </c>
      <c r="Q40" s="35"/>
      <c r="R40" s="35"/>
      <c r="S40" s="35"/>
    </row>
    <row r="41" spans="1:19" ht="15" customHeight="1" x14ac:dyDescent="0.35">
      <c r="A41" s="26" t="s">
        <v>670</v>
      </c>
      <c r="B41" s="26" t="s">
        <v>8</v>
      </c>
      <c r="C41" s="26">
        <v>6</v>
      </c>
      <c r="D41" s="26" t="s">
        <v>32</v>
      </c>
      <c r="J41" s="26" t="s">
        <v>64</v>
      </c>
      <c r="K41" s="26" t="s">
        <v>593</v>
      </c>
      <c r="L41" s="33">
        <v>43273.426840277774</v>
      </c>
      <c r="M41" s="33">
        <v>43273.439236111109</v>
      </c>
      <c r="N41" s="26" t="s">
        <v>671</v>
      </c>
      <c r="O41" s="34">
        <v>1.2403125000000001E-2</v>
      </c>
      <c r="Q41" s="35"/>
      <c r="R41" s="35"/>
      <c r="S41" s="35"/>
    </row>
    <row r="42" spans="1:19" ht="15" customHeight="1" x14ac:dyDescent="0.35">
      <c r="A42" s="26" t="s">
        <v>672</v>
      </c>
      <c r="B42" s="26" t="s">
        <v>8</v>
      </c>
      <c r="C42" s="26">
        <v>3</v>
      </c>
      <c r="D42" s="26" t="s">
        <v>203</v>
      </c>
      <c r="J42" s="26" t="s">
        <v>64</v>
      </c>
      <c r="K42" s="26" t="s">
        <v>598</v>
      </c>
      <c r="L42" s="33">
        <v>43273.545057870368</v>
      </c>
      <c r="M42" s="33">
        <v>43273.582442129627</v>
      </c>
      <c r="N42" s="26" t="s">
        <v>673</v>
      </c>
      <c r="O42" s="34">
        <v>3.7383263888888886E-2</v>
      </c>
      <c r="Q42" s="35"/>
      <c r="R42" s="35"/>
      <c r="S42" s="35"/>
    </row>
    <row r="43" spans="1:19" ht="15" customHeight="1" x14ac:dyDescent="0.35">
      <c r="A43" s="26" t="s">
        <v>674</v>
      </c>
      <c r="B43" s="26" t="s">
        <v>8</v>
      </c>
      <c r="C43" s="26">
        <v>7</v>
      </c>
      <c r="D43" s="26" t="s">
        <v>14</v>
      </c>
      <c r="J43" s="26" t="s">
        <v>64</v>
      </c>
      <c r="K43" s="26" t="s">
        <v>634</v>
      </c>
      <c r="L43" s="33">
        <v>43273.556898148148</v>
      </c>
      <c r="M43" s="33">
        <v>43273.594456018516</v>
      </c>
      <c r="N43" s="26" t="s">
        <v>675</v>
      </c>
      <c r="O43" s="34">
        <v>3.7554201388888889E-2</v>
      </c>
      <c r="Q43" s="35"/>
      <c r="R43" s="35"/>
      <c r="S43" s="35"/>
    </row>
    <row r="44" spans="1:19" ht="15" customHeight="1" x14ac:dyDescent="0.35">
      <c r="A44" s="26" t="s">
        <v>676</v>
      </c>
      <c r="B44" s="26" t="s">
        <v>8</v>
      </c>
      <c r="C44" s="26">
        <v>10</v>
      </c>
      <c r="D44" s="26" t="s">
        <v>14</v>
      </c>
      <c r="J44" s="26" t="s">
        <v>64</v>
      </c>
      <c r="K44" s="26" t="s">
        <v>634</v>
      </c>
      <c r="L44" s="33">
        <v>43273.639131944445</v>
      </c>
      <c r="M44" s="33">
        <v>43273.659745370373</v>
      </c>
      <c r="N44" s="26" t="s">
        <v>677</v>
      </c>
      <c r="O44" s="34">
        <v>2.0608240740740743E-2</v>
      </c>
      <c r="Q44" s="35"/>
      <c r="R44" s="35"/>
      <c r="S44" s="35"/>
    </row>
    <row r="45" spans="1:19" ht="15" customHeight="1" x14ac:dyDescent="0.35">
      <c r="A45" s="26" t="s">
        <v>678</v>
      </c>
      <c r="B45" s="26" t="s">
        <v>8</v>
      </c>
      <c r="C45" s="26">
        <v>16</v>
      </c>
      <c r="D45" s="26" t="s">
        <v>45</v>
      </c>
      <c r="J45" s="26" t="s">
        <v>64</v>
      </c>
      <c r="K45" s="26" t="s">
        <v>593</v>
      </c>
      <c r="L45" s="33">
        <v>43270.565891203703</v>
      </c>
      <c r="M45" s="33">
        <v>43270.579837962963</v>
      </c>
      <c r="N45" s="26" t="s">
        <v>679</v>
      </c>
      <c r="O45" s="34">
        <v>1.3936944444444445E-2</v>
      </c>
      <c r="Q45" s="35"/>
      <c r="R45" s="35"/>
      <c r="S45" s="35"/>
    </row>
    <row r="46" spans="1:19" ht="15" customHeight="1" x14ac:dyDescent="0.35">
      <c r="A46" s="26" t="s">
        <v>680</v>
      </c>
      <c r="B46" s="26" t="s">
        <v>8</v>
      </c>
      <c r="C46" s="26">
        <v>1</v>
      </c>
      <c r="D46" s="26" t="s">
        <v>37</v>
      </c>
      <c r="J46" s="26" t="s">
        <v>64</v>
      </c>
      <c r="K46" s="26" t="s">
        <v>598</v>
      </c>
      <c r="L46" s="33">
        <v>43270.406064814815</v>
      </c>
      <c r="M46" s="33">
        <v>43270.593842592592</v>
      </c>
      <c r="N46" s="26" t="s">
        <v>681</v>
      </c>
      <c r="O46" s="34">
        <v>0.18778035879629629</v>
      </c>
      <c r="Q46" s="35"/>
      <c r="R46" s="35"/>
      <c r="S46" s="35"/>
    </row>
    <row r="47" spans="1:19" ht="15" customHeight="1" x14ac:dyDescent="0.35">
      <c r="A47" s="26" t="s">
        <v>682</v>
      </c>
      <c r="B47" s="26" t="s">
        <v>8</v>
      </c>
      <c r="C47" s="26">
        <v>8</v>
      </c>
      <c r="D47" s="26" t="s">
        <v>14</v>
      </c>
      <c r="J47" s="26" t="s">
        <v>64</v>
      </c>
      <c r="K47" s="26" t="s">
        <v>601</v>
      </c>
      <c r="L47" s="33">
        <v>43273.667118055557</v>
      </c>
      <c r="M47" s="33">
        <v>43273.677951388891</v>
      </c>
      <c r="N47" s="26" t="s">
        <v>602</v>
      </c>
      <c r="O47" s="34">
        <v>1.0828252314814815E-2</v>
      </c>
      <c r="Q47" s="35"/>
      <c r="R47" s="35"/>
      <c r="S47" s="35"/>
    </row>
    <row r="48" spans="1:19" ht="15" customHeight="1" x14ac:dyDescent="0.35">
      <c r="A48" s="26" t="s">
        <v>119</v>
      </c>
      <c r="B48" s="26" t="s">
        <v>8</v>
      </c>
      <c r="C48" s="26">
        <v>21</v>
      </c>
      <c r="D48" s="26" t="s">
        <v>14</v>
      </c>
      <c r="J48" s="26" t="s">
        <v>64</v>
      </c>
      <c r="K48" s="26" t="s">
        <v>593</v>
      </c>
      <c r="L48" s="33">
        <v>43273.397962962961</v>
      </c>
      <c r="M48" s="33">
        <v>43273.422777777778</v>
      </c>
      <c r="N48" s="26" t="s">
        <v>683</v>
      </c>
      <c r="O48" s="34">
        <v>2.4810416666666665E-2</v>
      </c>
      <c r="Q48" s="35"/>
      <c r="R48" s="35"/>
      <c r="S48" s="35"/>
    </row>
    <row r="49" spans="1:19" ht="15" customHeight="1" x14ac:dyDescent="0.35">
      <c r="A49" s="26" t="s">
        <v>684</v>
      </c>
      <c r="B49" s="26" t="s">
        <v>8</v>
      </c>
      <c r="C49" s="26">
        <v>3</v>
      </c>
      <c r="D49" s="26" t="s">
        <v>12</v>
      </c>
      <c r="J49" s="26" t="s">
        <v>64</v>
      </c>
      <c r="K49" s="26" t="s">
        <v>587</v>
      </c>
      <c r="L49" s="33">
        <v>43273.569224537037</v>
      </c>
      <c r="M49" s="33">
        <v>43273.597083333334</v>
      </c>
      <c r="N49" s="26" t="s">
        <v>685</v>
      </c>
      <c r="O49" s="34">
        <v>2.7854305555555556E-2</v>
      </c>
      <c r="Q49" s="35"/>
      <c r="R49" s="35"/>
      <c r="S49" s="35"/>
    </row>
    <row r="50" spans="1:19" ht="15" customHeight="1" x14ac:dyDescent="0.35">
      <c r="A50" s="26" t="s">
        <v>686</v>
      </c>
      <c r="B50" s="26" t="s">
        <v>8</v>
      </c>
      <c r="C50" s="26">
        <v>7</v>
      </c>
      <c r="D50" s="26" t="s">
        <v>32</v>
      </c>
      <c r="J50" s="26" t="s">
        <v>64</v>
      </c>
      <c r="K50" s="26" t="s">
        <v>593</v>
      </c>
      <c r="L50" s="33">
        <v>43273.530648148146</v>
      </c>
      <c r="M50" s="33">
        <v>43273.572789351849</v>
      </c>
      <c r="N50" s="26" t="s">
        <v>655</v>
      </c>
      <c r="O50" s="34">
        <v>4.213824074074074E-2</v>
      </c>
      <c r="Q50" s="35"/>
      <c r="R50" s="35"/>
      <c r="S50" s="35"/>
    </row>
    <row r="51" spans="1:19" ht="15" customHeight="1" x14ac:dyDescent="0.35">
      <c r="A51" s="26" t="s">
        <v>687</v>
      </c>
      <c r="B51" s="26" t="s">
        <v>8</v>
      </c>
      <c r="C51" s="26">
        <v>1</v>
      </c>
      <c r="D51" s="26" t="s">
        <v>583</v>
      </c>
      <c r="E51" s="28">
        <v>43272.597951388889</v>
      </c>
      <c r="F51" s="28">
        <v>43272.643333333333</v>
      </c>
      <c r="G51" s="26" t="s">
        <v>63</v>
      </c>
      <c r="H51" s="26" t="s">
        <v>688</v>
      </c>
      <c r="J51" s="26" t="s">
        <v>64</v>
      </c>
      <c r="K51" s="26" t="s">
        <v>584</v>
      </c>
      <c r="L51" s="33">
        <v>43273.62909722222</v>
      </c>
      <c r="M51" s="33">
        <v>43273.655185185184</v>
      </c>
      <c r="N51" s="26" t="s">
        <v>620</v>
      </c>
      <c r="O51" s="34">
        <v>2.6087731481481483E-2</v>
      </c>
      <c r="Q51" s="35"/>
      <c r="R51" s="35"/>
      <c r="S51" s="35"/>
    </row>
    <row r="52" spans="1:19" ht="15" customHeight="1" x14ac:dyDescent="0.35">
      <c r="A52" s="26" t="s">
        <v>689</v>
      </c>
      <c r="B52" s="26" t="s">
        <v>8</v>
      </c>
      <c r="C52" s="26">
        <v>1</v>
      </c>
      <c r="D52" s="26" t="s">
        <v>583</v>
      </c>
      <c r="J52" s="26" t="s">
        <v>75</v>
      </c>
      <c r="K52" s="26" t="s">
        <v>593</v>
      </c>
      <c r="L52" s="33">
        <v>43269.381909722222</v>
      </c>
      <c r="M52" s="33">
        <v>43269.427731481483</v>
      </c>
      <c r="N52" s="26" t="s">
        <v>690</v>
      </c>
      <c r="O52" s="34">
        <v>4.5821435185185187E-2</v>
      </c>
      <c r="Q52" s="35"/>
      <c r="R52" s="35"/>
    </row>
    <row r="53" spans="1:19" ht="15" customHeight="1" x14ac:dyDescent="0.35">
      <c r="A53" s="26" t="s">
        <v>691</v>
      </c>
      <c r="B53" s="26" t="s">
        <v>8</v>
      </c>
      <c r="C53" s="26">
        <v>2</v>
      </c>
      <c r="D53" s="26" t="s">
        <v>76</v>
      </c>
      <c r="J53" s="26" t="s">
        <v>64</v>
      </c>
      <c r="K53" s="26" t="s">
        <v>593</v>
      </c>
      <c r="L53" s="33">
        <v>43270.541006944448</v>
      </c>
      <c r="M53" s="33">
        <v>43270.56082175926</v>
      </c>
      <c r="N53" s="26" t="s">
        <v>692</v>
      </c>
      <c r="O53" s="34">
        <v>1.9819212962962962E-2</v>
      </c>
      <c r="Q53" s="35"/>
      <c r="R53" s="35"/>
    </row>
    <row r="54" spans="1:19" ht="15" customHeight="1" x14ac:dyDescent="0.35">
      <c r="A54" s="26" t="s">
        <v>693</v>
      </c>
      <c r="B54" s="26" t="s">
        <v>18</v>
      </c>
      <c r="C54" s="26">
        <v>1</v>
      </c>
      <c r="D54" s="26" t="s">
        <v>254</v>
      </c>
      <c r="J54" s="26" t="s">
        <v>66</v>
      </c>
      <c r="K54" s="26" t="s">
        <v>611</v>
      </c>
      <c r="L54" s="33">
        <v>43273.556550925925</v>
      </c>
      <c r="M54" s="33">
        <v>43273.607511574075</v>
      </c>
      <c r="N54" s="26" t="s">
        <v>694</v>
      </c>
      <c r="O54" s="34">
        <v>5.0963287037037036E-2</v>
      </c>
      <c r="Q54" s="35"/>
      <c r="R54" s="35"/>
    </row>
    <row r="55" spans="1:19" ht="15" customHeight="1" x14ac:dyDescent="0.35">
      <c r="A55" s="26" t="s">
        <v>695</v>
      </c>
      <c r="B55" s="26" t="s">
        <v>18</v>
      </c>
      <c r="C55" s="26">
        <v>1</v>
      </c>
      <c r="D55" s="26" t="s">
        <v>696</v>
      </c>
      <c r="J55" s="26" t="s">
        <v>64</v>
      </c>
      <c r="K55" s="26" t="s">
        <v>611</v>
      </c>
      <c r="L55" s="33">
        <v>43270.409375000003</v>
      </c>
      <c r="M55" s="33">
        <v>43270.419351851851</v>
      </c>
      <c r="N55" s="26" t="s">
        <v>697</v>
      </c>
      <c r="O55" s="34">
        <v>9.978194444444444E-3</v>
      </c>
      <c r="Q55" s="35"/>
      <c r="R55" s="35"/>
    </row>
    <row r="56" spans="1:19" ht="15" customHeight="1" x14ac:dyDescent="0.35">
      <c r="A56" s="26" t="s">
        <v>698</v>
      </c>
      <c r="B56" s="26" t="s">
        <v>18</v>
      </c>
      <c r="C56" s="26">
        <v>1</v>
      </c>
      <c r="D56" s="26" t="s">
        <v>699</v>
      </c>
      <c r="E56" s="28">
        <v>43271.685682870368</v>
      </c>
      <c r="F56" s="28">
        <v>43276.606782407405</v>
      </c>
      <c r="G56" s="26" t="s">
        <v>63</v>
      </c>
      <c r="H56" s="26" t="s">
        <v>700</v>
      </c>
      <c r="J56" s="26" t="s">
        <v>701</v>
      </c>
      <c r="K56" s="26" t="s">
        <v>611</v>
      </c>
      <c r="L56" s="33">
        <v>43269.432025462964</v>
      </c>
      <c r="M56" s="33">
        <v>43269.538969907408</v>
      </c>
      <c r="N56" s="26" t="s">
        <v>702</v>
      </c>
      <c r="O56" s="34">
        <v>0.1069409375</v>
      </c>
      <c r="Q56" s="35"/>
      <c r="R56" s="35"/>
    </row>
    <row r="57" spans="1:19" ht="15" customHeight="1" x14ac:dyDescent="0.35">
      <c r="A57" s="26" t="s">
        <v>221</v>
      </c>
      <c r="B57" s="26" t="s">
        <v>8</v>
      </c>
      <c r="C57" s="26">
        <v>3</v>
      </c>
      <c r="D57" s="26" t="s">
        <v>26</v>
      </c>
      <c r="E57" s="28">
        <v>43251.681956018518</v>
      </c>
      <c r="F57" s="28">
        <v>43255.58525462963</v>
      </c>
      <c r="G57" s="26" t="s">
        <v>73</v>
      </c>
      <c r="H57" s="26" t="s">
        <v>703</v>
      </c>
      <c r="J57" s="26" t="s">
        <v>64</v>
      </c>
      <c r="K57" s="26" t="s">
        <v>598</v>
      </c>
      <c r="L57" s="33">
        <v>43269.629004629627</v>
      </c>
      <c r="M57" s="33">
        <v>43269.643159722225</v>
      </c>
      <c r="N57" s="26" t="s">
        <v>704</v>
      </c>
      <c r="O57" s="34">
        <v>1.4158622685185187E-2</v>
      </c>
      <c r="Q57" s="35"/>
      <c r="R57" s="35"/>
    </row>
    <row r="58" spans="1:19" ht="15" customHeight="1" x14ac:dyDescent="0.35">
      <c r="A58" s="26" t="s">
        <v>705</v>
      </c>
      <c r="B58" s="26" t="s">
        <v>18</v>
      </c>
      <c r="C58" s="26">
        <v>1</v>
      </c>
      <c r="D58" s="26" t="s">
        <v>706</v>
      </c>
      <c r="J58" s="26" t="s">
        <v>66</v>
      </c>
      <c r="K58" s="26" t="s">
        <v>611</v>
      </c>
      <c r="L58" s="33">
        <v>43273.609583333331</v>
      </c>
      <c r="M58" s="33">
        <v>43273.631018518521</v>
      </c>
      <c r="N58" s="26" t="s">
        <v>707</v>
      </c>
      <c r="O58" s="34">
        <v>2.1436898148148146E-2</v>
      </c>
      <c r="Q58" s="35"/>
      <c r="R58" s="35"/>
    </row>
    <row r="59" spans="1:19" ht="15" customHeight="1" x14ac:dyDescent="0.35">
      <c r="A59" s="26" t="s">
        <v>708</v>
      </c>
      <c r="B59" s="26" t="s">
        <v>8</v>
      </c>
      <c r="C59" s="26">
        <v>16</v>
      </c>
      <c r="D59" s="26" t="s">
        <v>14</v>
      </c>
      <c r="J59" s="26" t="s">
        <v>64</v>
      </c>
      <c r="K59" s="26" t="s">
        <v>601</v>
      </c>
      <c r="L59" s="33">
        <v>43273.625358796293</v>
      </c>
      <c r="M59" s="33">
        <v>43273.664872685185</v>
      </c>
      <c r="N59" s="26" t="s">
        <v>709</v>
      </c>
      <c r="O59" s="34">
        <v>3.9520636574074071E-2</v>
      </c>
      <c r="Q59" s="35"/>
      <c r="R59" s="35"/>
    </row>
    <row r="60" spans="1:19" ht="15" customHeight="1" x14ac:dyDescent="0.35">
      <c r="A60" s="26" t="s">
        <v>710</v>
      </c>
      <c r="B60" s="26" t="s">
        <v>8</v>
      </c>
      <c r="C60" s="26">
        <v>6</v>
      </c>
      <c r="D60" s="26" t="s">
        <v>32</v>
      </c>
      <c r="J60" s="26" t="s">
        <v>64</v>
      </c>
      <c r="K60" s="26" t="s">
        <v>598</v>
      </c>
      <c r="L60" s="33">
        <v>43270.601006944446</v>
      </c>
      <c r="M60" s="33">
        <v>43270.609606481485</v>
      </c>
      <c r="N60" s="26" t="s">
        <v>711</v>
      </c>
      <c r="O60" s="34">
        <v>8.6011226851851856E-3</v>
      </c>
      <c r="Q60" s="35"/>
      <c r="R60" s="35"/>
    </row>
    <row r="61" spans="1:19" ht="15" customHeight="1" x14ac:dyDescent="0.35">
      <c r="A61" s="26" t="s">
        <v>712</v>
      </c>
      <c r="B61" s="26" t="s">
        <v>8</v>
      </c>
      <c r="C61" s="26">
        <v>2</v>
      </c>
      <c r="D61" s="26" t="s">
        <v>32</v>
      </c>
      <c r="J61" s="26" t="s">
        <v>64</v>
      </c>
      <c r="K61" s="26" t="s">
        <v>593</v>
      </c>
      <c r="L61" s="33">
        <v>43273.575868055559</v>
      </c>
      <c r="M61" s="33">
        <v>43273.592499999999</v>
      </c>
      <c r="N61" s="26" t="s">
        <v>655</v>
      </c>
      <c r="O61" s="34">
        <v>1.6623969907407405E-2</v>
      </c>
      <c r="Q61" s="35"/>
      <c r="R61" s="35"/>
    </row>
    <row r="62" spans="1:19" ht="15" customHeight="1" x14ac:dyDescent="0.35">
      <c r="A62" s="26" t="s">
        <v>713</v>
      </c>
      <c r="B62" s="26" t="s">
        <v>18</v>
      </c>
      <c r="C62" s="26">
        <v>1</v>
      </c>
      <c r="D62" s="26" t="s">
        <v>714</v>
      </c>
      <c r="J62" s="26" t="s">
        <v>64</v>
      </c>
      <c r="K62" s="26" t="s">
        <v>611</v>
      </c>
      <c r="L62" s="33">
        <v>43270.611678240741</v>
      </c>
      <c r="M62" s="33">
        <v>43270.639606481483</v>
      </c>
      <c r="N62" s="26" t="s">
        <v>715</v>
      </c>
      <c r="O62" s="34">
        <v>2.7922581018518518E-2</v>
      </c>
      <c r="Q62" s="35"/>
      <c r="R62" s="35"/>
    </row>
    <row r="63" spans="1:19" ht="15" customHeight="1" x14ac:dyDescent="0.35">
      <c r="A63" s="26" t="s">
        <v>716</v>
      </c>
      <c r="B63" s="26" t="s">
        <v>18</v>
      </c>
      <c r="C63" s="26">
        <v>1</v>
      </c>
      <c r="D63" s="26" t="s">
        <v>717</v>
      </c>
      <c r="J63" s="26" t="s">
        <v>64</v>
      </c>
      <c r="K63" s="26" t="s">
        <v>611</v>
      </c>
      <c r="L63" s="33">
        <v>43271.399398148147</v>
      </c>
      <c r="M63" s="33">
        <v>43271.411261574074</v>
      </c>
      <c r="N63" s="26" t="s">
        <v>649</v>
      </c>
      <c r="O63" s="34">
        <v>1.186724537037037E-2</v>
      </c>
      <c r="Q63" s="35"/>
      <c r="R63" s="35"/>
    </row>
    <row r="64" spans="1:19" ht="15" customHeight="1" x14ac:dyDescent="0.35">
      <c r="A64" s="26" t="s">
        <v>718</v>
      </c>
      <c r="B64" s="26" t="s">
        <v>18</v>
      </c>
      <c r="C64" s="26">
        <v>1</v>
      </c>
      <c r="D64" s="26" t="s">
        <v>719</v>
      </c>
      <c r="J64" s="26" t="s">
        <v>64</v>
      </c>
      <c r="K64" s="26" t="s">
        <v>611</v>
      </c>
      <c r="L64" s="33">
        <v>43270.643449074072</v>
      </c>
      <c r="M64" s="33">
        <v>43271.382245370369</v>
      </c>
      <c r="N64" s="26" t="s">
        <v>720</v>
      </c>
      <c r="O64" s="34">
        <v>0.73880033564814818</v>
      </c>
      <c r="Q64" s="35"/>
      <c r="R64" s="35"/>
    </row>
    <row r="65" spans="1:18" ht="15" customHeight="1" x14ac:dyDescent="0.35">
      <c r="A65" s="26" t="s">
        <v>721</v>
      </c>
      <c r="B65" s="26" t="s">
        <v>8</v>
      </c>
      <c r="C65" s="26">
        <v>3</v>
      </c>
      <c r="D65" s="26" t="s">
        <v>30</v>
      </c>
      <c r="J65" s="26" t="s">
        <v>75</v>
      </c>
      <c r="K65" s="26" t="s">
        <v>598</v>
      </c>
      <c r="L65" s="33">
        <v>43273.347800925927</v>
      </c>
      <c r="M65" s="33">
        <v>43273.367974537039</v>
      </c>
      <c r="N65" s="26" t="s">
        <v>722</v>
      </c>
      <c r="O65" s="34">
        <v>2.0167592592592595E-2</v>
      </c>
      <c r="Q65" s="35"/>
      <c r="R65" s="35"/>
    </row>
    <row r="66" spans="1:18" ht="15" customHeight="1" x14ac:dyDescent="0.35">
      <c r="A66" s="26" t="s">
        <v>723</v>
      </c>
      <c r="B66" s="26" t="s">
        <v>8</v>
      </c>
      <c r="C66" s="26">
        <v>1</v>
      </c>
      <c r="D66" s="26" t="s">
        <v>583</v>
      </c>
      <c r="J66" s="26" t="s">
        <v>75</v>
      </c>
      <c r="K66" s="26" t="s">
        <v>593</v>
      </c>
      <c r="L66" s="33">
        <v>43269.538414351853</v>
      </c>
      <c r="M66" s="33">
        <v>43269.564710648148</v>
      </c>
      <c r="N66" s="26" t="s">
        <v>724</v>
      </c>
      <c r="O66" s="34">
        <v>2.6293553240740741E-2</v>
      </c>
      <c r="Q66" s="35"/>
      <c r="R66" s="35"/>
    </row>
    <row r="67" spans="1:18" ht="15" customHeight="1" x14ac:dyDescent="0.35">
      <c r="A67" s="26" t="s">
        <v>725</v>
      </c>
      <c r="B67" s="26" t="s">
        <v>8</v>
      </c>
      <c r="C67" s="26">
        <v>1</v>
      </c>
      <c r="D67" s="26" t="s">
        <v>583</v>
      </c>
      <c r="J67" s="26" t="s">
        <v>75</v>
      </c>
      <c r="K67" s="26" t="s">
        <v>593</v>
      </c>
      <c r="L67" s="33">
        <v>43269.477453703701</v>
      </c>
      <c r="M67" s="33">
        <v>43269.525104166663</v>
      </c>
      <c r="N67" s="26" t="s">
        <v>608</v>
      </c>
      <c r="O67" s="34">
        <v>4.7652523148148142E-2</v>
      </c>
      <c r="Q67" s="35"/>
      <c r="R67" s="35"/>
    </row>
    <row r="68" spans="1:18" ht="15" customHeight="1" x14ac:dyDescent="0.35">
      <c r="A68" s="26" t="s">
        <v>726</v>
      </c>
      <c r="B68" s="26" t="s">
        <v>8</v>
      </c>
      <c r="C68" s="26">
        <v>1</v>
      </c>
      <c r="D68" s="26" t="s">
        <v>583</v>
      </c>
      <c r="J68" s="26" t="s">
        <v>75</v>
      </c>
      <c r="K68" s="26" t="s">
        <v>587</v>
      </c>
      <c r="L68" s="33">
        <v>43269.365405092591</v>
      </c>
      <c r="M68" s="33">
        <v>43269.404282407406</v>
      </c>
      <c r="N68" s="26" t="s">
        <v>727</v>
      </c>
      <c r="O68" s="34">
        <v>3.8868182870370367E-2</v>
      </c>
      <c r="Q68" s="35"/>
      <c r="R68" s="35"/>
    </row>
    <row r="69" spans="1:18" ht="15" customHeight="1" x14ac:dyDescent="0.35">
      <c r="A69" s="26" t="s">
        <v>728</v>
      </c>
      <c r="B69" s="26" t="s">
        <v>8</v>
      </c>
      <c r="C69" s="26">
        <v>1</v>
      </c>
      <c r="D69" s="26" t="s">
        <v>583</v>
      </c>
      <c r="J69" s="26" t="s">
        <v>75</v>
      </c>
      <c r="K69" s="26" t="s">
        <v>598</v>
      </c>
      <c r="L69" s="33">
        <v>43269.358136574076</v>
      </c>
      <c r="M69" s="33">
        <v>43269.44866898148</v>
      </c>
      <c r="N69" s="26" t="s">
        <v>729</v>
      </c>
      <c r="O69" s="34">
        <v>9.052635416666667E-2</v>
      </c>
      <c r="Q69" s="35"/>
      <c r="R69" s="35"/>
    </row>
    <row r="70" spans="1:18" ht="15" customHeight="1" x14ac:dyDescent="0.35">
      <c r="A70" s="26" t="s">
        <v>730</v>
      </c>
      <c r="B70" s="26" t="s">
        <v>8</v>
      </c>
      <c r="C70" s="26">
        <v>1</v>
      </c>
      <c r="D70" s="26" t="s">
        <v>583</v>
      </c>
      <c r="J70" s="26" t="s">
        <v>75</v>
      </c>
      <c r="K70" s="26" t="s">
        <v>584</v>
      </c>
      <c r="L70" s="33">
        <v>43269.507164351853</v>
      </c>
      <c r="M70" s="33">
        <v>43269.648865740739</v>
      </c>
      <c r="N70" s="26" t="s">
        <v>731</v>
      </c>
      <c r="O70" s="34">
        <v>0.14169378472222222</v>
      </c>
      <c r="Q70" s="35"/>
      <c r="R70" s="35"/>
    </row>
    <row r="71" spans="1:18" ht="15" customHeight="1" x14ac:dyDescent="0.35">
      <c r="A71" s="26" t="s">
        <v>732</v>
      </c>
      <c r="B71" s="26" t="s">
        <v>8</v>
      </c>
      <c r="C71" s="26">
        <v>1</v>
      </c>
      <c r="D71" s="26" t="s">
        <v>583</v>
      </c>
      <c r="J71" s="26" t="s">
        <v>75</v>
      </c>
      <c r="K71" s="26" t="s">
        <v>598</v>
      </c>
      <c r="L71" s="33">
        <v>43270.333668981482</v>
      </c>
      <c r="M71" s="33">
        <v>43270.40425925926</v>
      </c>
      <c r="N71" s="26" t="s">
        <v>729</v>
      </c>
      <c r="O71" s="34">
        <v>7.059033564814815E-2</v>
      </c>
      <c r="Q71" s="35"/>
      <c r="R71" s="35"/>
    </row>
    <row r="72" spans="1:18" ht="15" customHeight="1" x14ac:dyDescent="0.35">
      <c r="A72" s="26" t="s">
        <v>733</v>
      </c>
      <c r="B72" s="26" t="s">
        <v>8</v>
      </c>
      <c r="C72" s="26">
        <v>1</v>
      </c>
      <c r="D72" s="26" t="s">
        <v>583</v>
      </c>
      <c r="E72" s="28">
        <v>43243.599247685182</v>
      </c>
      <c r="F72" s="28">
        <v>43258.468958333331</v>
      </c>
      <c r="G72" s="26" t="s">
        <v>63</v>
      </c>
      <c r="H72" s="26" t="s">
        <v>734</v>
      </c>
      <c r="J72" s="26" t="s">
        <v>75</v>
      </c>
      <c r="K72" s="26" t="s">
        <v>584</v>
      </c>
      <c r="L72" s="33">
        <v>43270.370092592595</v>
      </c>
      <c r="M72" s="33">
        <v>43270.443287037036</v>
      </c>
      <c r="N72" s="26" t="s">
        <v>735</v>
      </c>
      <c r="O72" s="34">
        <v>7.3190416666666661E-2</v>
      </c>
      <c r="Q72" s="35"/>
      <c r="R72" s="35"/>
    </row>
    <row r="73" spans="1:18" ht="15" customHeight="1" x14ac:dyDescent="0.35">
      <c r="A73" s="26" t="s">
        <v>736</v>
      </c>
      <c r="B73" s="26" t="s">
        <v>8</v>
      </c>
      <c r="C73" s="26">
        <v>1</v>
      </c>
      <c r="D73" s="26" t="s">
        <v>176</v>
      </c>
      <c r="E73" s="28">
        <v>43256.44803240741</v>
      </c>
      <c r="F73" s="28">
        <v>43257.833356481482</v>
      </c>
      <c r="G73" s="26" t="s">
        <v>73</v>
      </c>
      <c r="H73" s="26" t="s">
        <v>737</v>
      </c>
      <c r="J73" s="26" t="s">
        <v>64</v>
      </c>
      <c r="K73" s="26" t="s">
        <v>584</v>
      </c>
      <c r="L73" s="33">
        <v>43270.580405092594</v>
      </c>
      <c r="M73" s="33">
        <v>43270.643206018518</v>
      </c>
      <c r="N73" s="26" t="s">
        <v>620</v>
      </c>
      <c r="O73" s="34">
        <v>6.2805740740740745E-2</v>
      </c>
      <c r="Q73" s="35"/>
      <c r="R73" s="35"/>
    </row>
    <row r="74" spans="1:18" ht="45" customHeight="1" x14ac:dyDescent="0.35">
      <c r="A74" s="26" t="s">
        <v>738</v>
      </c>
      <c r="B74" s="26" t="s">
        <v>8</v>
      </c>
      <c r="C74" s="26">
        <v>1</v>
      </c>
      <c r="D74" s="26" t="s">
        <v>583</v>
      </c>
      <c r="E74" s="28">
        <v>43271.557268518518</v>
      </c>
      <c r="F74" s="28">
        <v>43271.663553240738</v>
      </c>
      <c r="G74" s="26" t="s">
        <v>63</v>
      </c>
      <c r="H74" s="26" t="s">
        <v>739</v>
      </c>
      <c r="I74" s="26" t="s">
        <v>740</v>
      </c>
      <c r="J74" s="26" t="s">
        <v>64</v>
      </c>
      <c r="K74" s="26" t="s">
        <v>584</v>
      </c>
      <c r="L74" s="33">
        <v>43273.531585648147</v>
      </c>
      <c r="M74" s="33">
        <v>43273.627465277779</v>
      </c>
      <c r="N74" s="26" t="s">
        <v>731</v>
      </c>
      <c r="O74" s="34">
        <v>9.5884062499999992E-2</v>
      </c>
      <c r="Q74" s="35"/>
      <c r="R74" s="35"/>
    </row>
    <row r="75" spans="1:18" ht="15" customHeight="1" x14ac:dyDescent="0.35">
      <c r="A75" s="26" t="s">
        <v>741</v>
      </c>
      <c r="B75" s="26" t="s">
        <v>8</v>
      </c>
      <c r="C75" s="26">
        <v>4</v>
      </c>
      <c r="D75" s="26" t="s">
        <v>14</v>
      </c>
      <c r="E75" s="28">
        <v>43252.606979166667</v>
      </c>
      <c r="F75" s="28">
        <v>43256.588206018518</v>
      </c>
      <c r="G75" s="26" t="s">
        <v>73</v>
      </c>
      <c r="H75" s="26" t="s">
        <v>742</v>
      </c>
      <c r="J75" s="26" t="s">
        <v>75</v>
      </c>
      <c r="K75" s="26" t="s">
        <v>598</v>
      </c>
      <c r="L75" s="33">
        <v>43269.59574074074</v>
      </c>
      <c r="M75" s="33">
        <v>43269.626458333332</v>
      </c>
      <c r="N75" s="26" t="s">
        <v>743</v>
      </c>
      <c r="O75" s="34">
        <v>3.0718043981481483E-2</v>
      </c>
      <c r="Q75" s="35"/>
      <c r="R75" s="35"/>
    </row>
    <row r="76" spans="1:18" ht="15" customHeight="1" x14ac:dyDescent="0.35">
      <c r="A76" s="26" t="s">
        <v>744</v>
      </c>
      <c r="B76" s="26" t="s">
        <v>8</v>
      </c>
      <c r="C76" s="26">
        <v>4</v>
      </c>
      <c r="D76" s="26" t="s">
        <v>14</v>
      </c>
      <c r="J76" s="26" t="s">
        <v>75</v>
      </c>
      <c r="K76" s="26" t="s">
        <v>593</v>
      </c>
      <c r="L76" s="33">
        <v>43270.511342592596</v>
      </c>
      <c r="M76" s="33">
        <v>43270.538888888892</v>
      </c>
      <c r="N76" s="26" t="s">
        <v>745</v>
      </c>
      <c r="O76" s="34">
        <v>2.7540150462962962E-2</v>
      </c>
      <c r="Q76" s="35"/>
      <c r="R76" s="35"/>
    </row>
    <row r="77" spans="1:18" ht="15" customHeight="1" x14ac:dyDescent="0.35">
      <c r="A77" s="26" t="s">
        <v>106</v>
      </c>
      <c r="B77" s="26" t="s">
        <v>8</v>
      </c>
      <c r="C77" s="26">
        <v>12</v>
      </c>
      <c r="D77" s="26" t="s">
        <v>14</v>
      </c>
      <c r="J77" s="26" t="s">
        <v>75</v>
      </c>
      <c r="K77" s="26" t="s">
        <v>634</v>
      </c>
      <c r="L77" s="33">
        <v>43270.596944444442</v>
      </c>
      <c r="M77" s="33">
        <v>43270.615127314813</v>
      </c>
      <c r="N77" s="26" t="s">
        <v>677</v>
      </c>
      <c r="O77" s="34">
        <v>1.8185300925925924E-2</v>
      </c>
      <c r="Q77" s="35"/>
      <c r="R77" s="35"/>
    </row>
    <row r="78" spans="1:18" ht="15" customHeight="1" x14ac:dyDescent="0.35">
      <c r="A78" s="26" t="s">
        <v>746</v>
      </c>
      <c r="B78" s="26" t="s">
        <v>8</v>
      </c>
      <c r="C78" s="26">
        <v>8</v>
      </c>
      <c r="D78" s="26" t="s">
        <v>14</v>
      </c>
      <c r="J78" s="26" t="s">
        <v>64</v>
      </c>
      <c r="K78" s="26" t="s">
        <v>593</v>
      </c>
      <c r="L78" s="33">
        <v>43271.368194444447</v>
      </c>
      <c r="M78" s="33">
        <v>43271.382384259261</v>
      </c>
      <c r="N78" s="26" t="s">
        <v>646</v>
      </c>
      <c r="O78" s="34">
        <v>1.4190277777777779E-2</v>
      </c>
      <c r="Q78" s="35"/>
      <c r="R78" s="35"/>
    </row>
    <row r="79" spans="1:18" ht="15" customHeight="1" x14ac:dyDescent="0.35">
      <c r="A79" s="26" t="s">
        <v>747</v>
      </c>
      <c r="B79" s="26" t="s">
        <v>8</v>
      </c>
      <c r="C79" s="26">
        <v>7</v>
      </c>
      <c r="D79" s="26" t="s">
        <v>583</v>
      </c>
      <c r="E79" s="28">
        <v>43262.375011574077</v>
      </c>
      <c r="F79" s="28">
        <v>43262.375601851854</v>
      </c>
      <c r="G79" s="26" t="s">
        <v>73</v>
      </c>
      <c r="H79" s="26" t="s">
        <v>748</v>
      </c>
      <c r="J79" s="26" t="s">
        <v>64</v>
      </c>
      <c r="K79" s="26" t="s">
        <v>634</v>
      </c>
      <c r="L79" s="33">
        <v>43272.588414351849</v>
      </c>
      <c r="M79" s="33">
        <v>43272.615960648145</v>
      </c>
      <c r="N79" s="26" t="s">
        <v>749</v>
      </c>
      <c r="O79" s="34">
        <v>2.7546215277777775E-2</v>
      </c>
      <c r="Q79" s="35"/>
      <c r="R79" s="35"/>
    </row>
    <row r="80" spans="1:18" ht="15" customHeight="1" x14ac:dyDescent="0.35">
      <c r="A80" s="26" t="s">
        <v>750</v>
      </c>
      <c r="B80" s="26" t="s">
        <v>8</v>
      </c>
      <c r="C80" s="26">
        <v>7</v>
      </c>
      <c r="D80" s="26" t="s">
        <v>14</v>
      </c>
      <c r="J80" s="26" t="s">
        <v>64</v>
      </c>
      <c r="K80" s="26" t="s">
        <v>601</v>
      </c>
      <c r="L80" s="33">
        <v>43270.684479166666</v>
      </c>
      <c r="M80" s="33">
        <v>43270.694467592592</v>
      </c>
      <c r="N80" s="26" t="s">
        <v>602</v>
      </c>
      <c r="O80" s="34">
        <v>9.9801504629629632E-3</v>
      </c>
      <c r="Q80" s="35"/>
      <c r="R80" s="35"/>
    </row>
    <row r="81" spans="1:18" ht="15" customHeight="1" x14ac:dyDescent="0.35">
      <c r="A81" s="26" t="s">
        <v>751</v>
      </c>
      <c r="B81" s="26" t="s">
        <v>8</v>
      </c>
      <c r="C81" s="26">
        <v>11</v>
      </c>
      <c r="D81" s="26" t="s">
        <v>44</v>
      </c>
      <c r="J81" s="26" t="s">
        <v>75</v>
      </c>
      <c r="K81" s="26" t="s">
        <v>593</v>
      </c>
      <c r="L81" s="33">
        <v>43271.38521990741</v>
      </c>
      <c r="M81" s="33">
        <v>43271.40185185185</v>
      </c>
      <c r="N81" s="26" t="s">
        <v>646</v>
      </c>
      <c r="O81" s="34">
        <v>1.6631608796296295E-2</v>
      </c>
      <c r="Q81" s="35"/>
      <c r="R81" s="35"/>
    </row>
    <row r="82" spans="1:18" ht="15" customHeight="1" x14ac:dyDescent="0.35">
      <c r="A82" s="26" t="s">
        <v>752</v>
      </c>
      <c r="B82" s="26" t="s">
        <v>8</v>
      </c>
      <c r="C82" s="26">
        <v>13</v>
      </c>
      <c r="D82" s="26" t="s">
        <v>32</v>
      </c>
      <c r="J82" s="26" t="s">
        <v>64</v>
      </c>
      <c r="K82" s="26" t="s">
        <v>593</v>
      </c>
      <c r="L82" s="33">
        <v>43271.346006944441</v>
      </c>
      <c r="M82" s="33">
        <v>43271.365347222221</v>
      </c>
      <c r="N82" s="26" t="s">
        <v>753</v>
      </c>
      <c r="O82" s="34">
        <v>1.9338483796296296E-2</v>
      </c>
      <c r="Q82" s="35"/>
      <c r="R82" s="35"/>
    </row>
    <row r="83" spans="1:18" ht="15" customHeight="1" x14ac:dyDescent="0.35">
      <c r="A83" s="26" t="s">
        <v>754</v>
      </c>
      <c r="B83" s="26" t="s">
        <v>8</v>
      </c>
      <c r="C83" s="26">
        <v>1</v>
      </c>
      <c r="D83" s="26" t="s">
        <v>583</v>
      </c>
      <c r="J83" s="26" t="s">
        <v>64</v>
      </c>
      <c r="K83" s="26" t="s">
        <v>598</v>
      </c>
      <c r="L83" s="33">
        <v>43271.41128472222</v>
      </c>
      <c r="M83" s="33">
        <v>43271.411458333336</v>
      </c>
      <c r="N83" s="26" t="s">
        <v>729</v>
      </c>
      <c r="O83" s="34">
        <v>1.7331018518518517E-4</v>
      </c>
      <c r="Q83" s="35"/>
      <c r="R83" s="35"/>
    </row>
    <row r="84" spans="1:18" ht="15" customHeight="1" x14ac:dyDescent="0.35">
      <c r="A84" s="26" t="s">
        <v>755</v>
      </c>
      <c r="B84" s="26" t="s">
        <v>8</v>
      </c>
      <c r="C84" s="26">
        <v>6</v>
      </c>
      <c r="D84" s="26" t="s">
        <v>45</v>
      </c>
      <c r="J84" s="26" t="s">
        <v>75</v>
      </c>
      <c r="K84" s="26" t="s">
        <v>593</v>
      </c>
      <c r="L84" s="33">
        <v>43270.385729166665</v>
      </c>
      <c r="M84" s="33">
        <v>43270.403634259259</v>
      </c>
      <c r="N84" s="26" t="s">
        <v>655</v>
      </c>
      <c r="O84" s="34">
        <v>1.7907476851851852E-2</v>
      </c>
      <c r="Q84" s="35"/>
      <c r="R84" s="35"/>
    </row>
    <row r="85" spans="1:18" ht="15" customHeight="1" x14ac:dyDescent="0.35">
      <c r="A85" s="26" t="s">
        <v>756</v>
      </c>
      <c r="B85" s="26" t="s">
        <v>18</v>
      </c>
      <c r="C85" s="26">
        <v>1</v>
      </c>
      <c r="D85" s="26" t="s">
        <v>757</v>
      </c>
      <c r="J85" s="26" t="s">
        <v>64</v>
      </c>
      <c r="K85" s="26" t="s">
        <v>611</v>
      </c>
      <c r="L85" s="33">
        <v>43270.382777777777</v>
      </c>
      <c r="M85" s="33">
        <v>43270.406782407408</v>
      </c>
      <c r="N85" s="26" t="s">
        <v>758</v>
      </c>
      <c r="O85" s="34">
        <v>2.4002604166666667E-2</v>
      </c>
      <c r="Q85" s="35"/>
      <c r="R85" s="35"/>
    </row>
    <row r="86" spans="1:18" ht="15" customHeight="1" x14ac:dyDescent="0.35">
      <c r="A86" s="26" t="s">
        <v>759</v>
      </c>
      <c r="B86" s="26" t="s">
        <v>8</v>
      </c>
      <c r="C86" s="26">
        <v>3</v>
      </c>
      <c r="D86" s="26" t="s">
        <v>14</v>
      </c>
      <c r="J86" s="26" t="s">
        <v>64</v>
      </c>
      <c r="K86" s="26" t="s">
        <v>601</v>
      </c>
      <c r="L86" s="33">
        <v>43271.418090277781</v>
      </c>
      <c r="M86" s="33">
        <v>43271.469375000001</v>
      </c>
      <c r="N86" s="26" t="s">
        <v>602</v>
      </c>
      <c r="O86" s="34">
        <v>5.1289664351851859E-2</v>
      </c>
      <c r="Q86" s="35"/>
      <c r="R86" s="35"/>
    </row>
    <row r="87" spans="1:18" ht="15" customHeight="1" x14ac:dyDescent="0.35">
      <c r="A87" s="26" t="s">
        <v>760</v>
      </c>
      <c r="B87" s="26" t="s">
        <v>8</v>
      </c>
      <c r="C87" s="26">
        <v>1</v>
      </c>
      <c r="D87" s="26" t="s">
        <v>583</v>
      </c>
      <c r="J87" s="26" t="s">
        <v>64</v>
      </c>
      <c r="K87" s="26" t="s">
        <v>590</v>
      </c>
      <c r="L87" s="33">
        <v>43273.356064814812</v>
      </c>
      <c r="M87" s="33">
        <v>43273.382685185185</v>
      </c>
      <c r="N87" s="26" t="s">
        <v>761</v>
      </c>
      <c r="O87" s="34">
        <v>2.661898148148148E-2</v>
      </c>
      <c r="Q87" s="35"/>
      <c r="R87" s="35"/>
    </row>
    <row r="88" spans="1:18" ht="15" customHeight="1" x14ac:dyDescent="0.35">
      <c r="A88" s="26" t="s">
        <v>762</v>
      </c>
      <c r="B88" s="26" t="s">
        <v>8</v>
      </c>
      <c r="C88" s="26">
        <v>3</v>
      </c>
      <c r="D88" s="26" t="s">
        <v>14</v>
      </c>
      <c r="J88" s="26" t="s">
        <v>64</v>
      </c>
      <c r="K88" s="26" t="s">
        <v>601</v>
      </c>
      <c r="L88" s="33">
        <v>43273.375787037039</v>
      </c>
      <c r="M88" s="33">
        <v>43273.392407407409</v>
      </c>
      <c r="N88" s="26" t="s">
        <v>763</v>
      </c>
      <c r="O88" s="34">
        <v>1.6619583333333333E-2</v>
      </c>
      <c r="Q88" s="35"/>
      <c r="R88" s="35"/>
    </row>
    <row r="89" spans="1:18" ht="15" customHeight="1" x14ac:dyDescent="0.35">
      <c r="A89" s="26" t="s">
        <v>764</v>
      </c>
      <c r="B89" s="26" t="s">
        <v>8</v>
      </c>
      <c r="C89" s="26">
        <v>1</v>
      </c>
      <c r="D89" s="26" t="s">
        <v>583</v>
      </c>
      <c r="J89" s="26" t="s">
        <v>64</v>
      </c>
      <c r="K89" s="26" t="s">
        <v>593</v>
      </c>
      <c r="L89" s="33">
        <v>43271.519745370373</v>
      </c>
      <c r="M89" s="33">
        <v>43271.558796296296</v>
      </c>
      <c r="N89" s="26" t="s">
        <v>765</v>
      </c>
      <c r="O89" s="34">
        <v>3.9049340277777782E-2</v>
      </c>
      <c r="Q89" s="35"/>
      <c r="R89" s="35"/>
    </row>
    <row r="90" spans="1:18" ht="15" customHeight="1" x14ac:dyDescent="0.35">
      <c r="A90" s="26" t="s">
        <v>766</v>
      </c>
      <c r="B90" s="26" t="s">
        <v>8</v>
      </c>
      <c r="C90" s="26">
        <v>11</v>
      </c>
      <c r="D90" s="26" t="s">
        <v>26</v>
      </c>
      <c r="J90" s="26" t="s">
        <v>64</v>
      </c>
      <c r="K90" s="26" t="s">
        <v>601</v>
      </c>
      <c r="L90" s="33">
        <v>43271.470937500002</v>
      </c>
      <c r="M90" s="33">
        <v>43271.481377314813</v>
      </c>
      <c r="N90" s="26" t="s">
        <v>767</v>
      </c>
      <c r="O90" s="34">
        <v>1.0437777777777777E-2</v>
      </c>
      <c r="Q90" s="35"/>
      <c r="R90" s="35"/>
    </row>
    <row r="91" spans="1:18" ht="15" customHeight="1" x14ac:dyDescent="0.35">
      <c r="A91" s="26" t="s">
        <v>768</v>
      </c>
      <c r="B91" s="26" t="s">
        <v>8</v>
      </c>
      <c r="C91" s="26">
        <v>8</v>
      </c>
      <c r="D91" s="26" t="s">
        <v>45</v>
      </c>
      <c r="J91" s="26" t="s">
        <v>75</v>
      </c>
      <c r="K91" s="26" t="s">
        <v>587</v>
      </c>
      <c r="L91" s="33">
        <v>43270.581817129627</v>
      </c>
      <c r="M91" s="33">
        <v>43270.599791666667</v>
      </c>
      <c r="N91" s="26" t="s">
        <v>769</v>
      </c>
      <c r="O91" s="34">
        <v>1.7980439814814817E-2</v>
      </c>
      <c r="Q91" s="35"/>
      <c r="R91" s="35"/>
    </row>
    <row r="92" spans="1:18" ht="15" customHeight="1" x14ac:dyDescent="0.35">
      <c r="A92" s="26" t="s">
        <v>770</v>
      </c>
      <c r="B92" s="26" t="s">
        <v>8</v>
      </c>
      <c r="C92" s="26">
        <v>1</v>
      </c>
      <c r="D92" s="26" t="s">
        <v>24</v>
      </c>
      <c r="J92" s="26" t="s">
        <v>75</v>
      </c>
      <c r="K92" s="26" t="s">
        <v>593</v>
      </c>
      <c r="L92" s="33">
        <v>43269.34275462963</v>
      </c>
      <c r="M92" s="33">
        <v>43269.380428240744</v>
      </c>
      <c r="N92" s="26" t="s">
        <v>771</v>
      </c>
      <c r="O92" s="34">
        <v>3.7668541666666666E-2</v>
      </c>
      <c r="Q92" s="35"/>
      <c r="R92" s="35"/>
    </row>
    <row r="93" spans="1:18" ht="15" customHeight="1" x14ac:dyDescent="0.35">
      <c r="A93" s="26" t="s">
        <v>772</v>
      </c>
      <c r="B93" s="26" t="s">
        <v>8</v>
      </c>
      <c r="C93" s="26">
        <v>1</v>
      </c>
      <c r="D93" s="26" t="s">
        <v>28</v>
      </c>
      <c r="J93" s="26" t="s">
        <v>64</v>
      </c>
      <c r="K93" s="26" t="s">
        <v>598</v>
      </c>
      <c r="L93" s="33">
        <v>43271.415717592594</v>
      </c>
      <c r="M93" s="33">
        <v>43271.55431712963</v>
      </c>
      <c r="N93" s="26" t="s">
        <v>773</v>
      </c>
      <c r="O93" s="34">
        <v>0.13859918981481481</v>
      </c>
      <c r="Q93" s="35"/>
      <c r="R93" s="35"/>
    </row>
    <row r="94" spans="1:18" ht="15" customHeight="1" x14ac:dyDescent="0.35">
      <c r="A94" s="26" t="s">
        <v>774</v>
      </c>
      <c r="B94" s="26" t="s">
        <v>8</v>
      </c>
      <c r="C94" s="26">
        <v>5</v>
      </c>
      <c r="D94" s="26" t="s">
        <v>76</v>
      </c>
      <c r="J94" s="26" t="s">
        <v>64</v>
      </c>
      <c r="K94" s="26" t="s">
        <v>593</v>
      </c>
      <c r="L94" s="33">
        <v>43271.405682870369</v>
      </c>
      <c r="M94" s="33">
        <v>43271.43172453704</v>
      </c>
      <c r="N94" s="26" t="s">
        <v>646</v>
      </c>
      <c r="O94" s="34">
        <v>2.6043275462962964E-2</v>
      </c>
      <c r="Q94" s="35"/>
      <c r="R94" s="35"/>
    </row>
    <row r="95" spans="1:18" ht="15" customHeight="1" x14ac:dyDescent="0.35">
      <c r="A95" s="26" t="s">
        <v>775</v>
      </c>
      <c r="B95" s="26" t="s">
        <v>8</v>
      </c>
      <c r="C95" s="26">
        <v>4</v>
      </c>
      <c r="D95" s="26" t="s">
        <v>14</v>
      </c>
      <c r="J95" s="26" t="s">
        <v>64</v>
      </c>
      <c r="K95" s="26" t="s">
        <v>593</v>
      </c>
      <c r="L95" s="33">
        <v>43271.436736111114</v>
      </c>
      <c r="M95" s="33">
        <v>43271.451793981483</v>
      </c>
      <c r="N95" s="26" t="s">
        <v>646</v>
      </c>
      <c r="O95" s="34">
        <v>1.5065127314814812E-2</v>
      </c>
      <c r="Q95" s="35"/>
      <c r="R95" s="35"/>
    </row>
    <row r="96" spans="1:18" ht="15" customHeight="1" x14ac:dyDescent="0.35">
      <c r="A96" s="26" t="s">
        <v>776</v>
      </c>
      <c r="B96" s="26" t="s">
        <v>8</v>
      </c>
      <c r="C96" s="26">
        <v>1</v>
      </c>
      <c r="D96" s="26" t="s">
        <v>22</v>
      </c>
      <c r="J96" s="26" t="s">
        <v>64</v>
      </c>
      <c r="K96" s="26" t="s">
        <v>584</v>
      </c>
      <c r="L96" s="33">
        <v>43271.371400462966</v>
      </c>
      <c r="M96" s="33">
        <v>43271.432141203702</v>
      </c>
      <c r="N96" s="26" t="s">
        <v>735</v>
      </c>
      <c r="O96" s="34">
        <v>6.0734861111111114E-2</v>
      </c>
      <c r="Q96" s="35"/>
      <c r="R96" s="35"/>
    </row>
    <row r="97" spans="1:18" ht="15" customHeight="1" x14ac:dyDescent="0.35">
      <c r="A97" s="26" t="s">
        <v>777</v>
      </c>
      <c r="B97" s="26" t="s">
        <v>18</v>
      </c>
      <c r="C97" s="26">
        <v>1</v>
      </c>
      <c r="D97" s="26" t="s">
        <v>778</v>
      </c>
      <c r="J97" s="26" t="s">
        <v>64</v>
      </c>
      <c r="K97" s="26" t="s">
        <v>611</v>
      </c>
      <c r="L97" s="33">
        <v>43269.35365740741</v>
      </c>
      <c r="M97" s="33">
        <v>43269.410520833335</v>
      </c>
      <c r="N97" s="26" t="s">
        <v>618</v>
      </c>
      <c r="O97" s="34">
        <v>5.6870451388888889E-2</v>
      </c>
      <c r="Q97" s="35"/>
      <c r="R97" s="35"/>
    </row>
    <row r="98" spans="1:18" ht="15" customHeight="1" x14ac:dyDescent="0.35">
      <c r="A98" s="26" t="s">
        <v>779</v>
      </c>
      <c r="B98" s="26" t="s">
        <v>18</v>
      </c>
      <c r="C98" s="26">
        <v>1</v>
      </c>
      <c r="D98" s="26" t="s">
        <v>780</v>
      </c>
      <c r="J98" s="26" t="s">
        <v>66</v>
      </c>
      <c r="K98" s="26" t="s">
        <v>611</v>
      </c>
      <c r="L98" s="33">
        <v>43272.391504629632</v>
      </c>
      <c r="M98" s="33">
        <v>43272.416620370372</v>
      </c>
      <c r="N98" s="26" t="s">
        <v>649</v>
      </c>
      <c r="O98" s="34">
        <v>2.5107569444444446E-2</v>
      </c>
      <c r="Q98" s="35"/>
      <c r="R98" s="35"/>
    </row>
    <row r="99" spans="1:18" ht="15" customHeight="1" x14ac:dyDescent="0.35">
      <c r="A99" s="26" t="s">
        <v>781</v>
      </c>
      <c r="B99" s="26" t="s">
        <v>8</v>
      </c>
      <c r="C99" s="26">
        <v>1</v>
      </c>
      <c r="D99" s="26" t="s">
        <v>49</v>
      </c>
      <c r="J99" s="26" t="s">
        <v>64</v>
      </c>
      <c r="K99" s="26" t="s">
        <v>601</v>
      </c>
      <c r="L99" s="33">
        <v>43271.710023148145</v>
      </c>
      <c r="M99" s="33">
        <v>43271.710092592592</v>
      </c>
      <c r="N99" s="26" t="s">
        <v>661</v>
      </c>
      <c r="O99" s="34">
        <v>7.8865740740740743E-5</v>
      </c>
      <c r="Q99" s="35"/>
      <c r="R99" s="35"/>
    </row>
    <row r="100" spans="1:18" ht="15" customHeight="1" x14ac:dyDescent="0.35">
      <c r="A100" s="26" t="s">
        <v>782</v>
      </c>
      <c r="B100" s="26" t="s">
        <v>8</v>
      </c>
      <c r="C100" s="26">
        <v>1</v>
      </c>
      <c r="D100" s="26" t="s">
        <v>45</v>
      </c>
      <c r="J100" s="26" t="s">
        <v>64</v>
      </c>
      <c r="K100" s="26" t="s">
        <v>593</v>
      </c>
      <c r="L100" s="33">
        <v>43269.43204861111</v>
      </c>
      <c r="M100" s="33">
        <v>43269.473113425927</v>
      </c>
      <c r="N100" s="26" t="s">
        <v>783</v>
      </c>
      <c r="O100" s="34">
        <v>4.1059189814814816E-2</v>
      </c>
      <c r="Q100" s="35"/>
      <c r="R100" s="35"/>
    </row>
    <row r="101" spans="1:18" ht="15" customHeight="1" x14ac:dyDescent="0.35">
      <c r="A101" s="26" t="s">
        <v>784</v>
      </c>
      <c r="B101" s="26" t="s">
        <v>8</v>
      </c>
      <c r="C101" s="26">
        <v>10</v>
      </c>
      <c r="D101" s="26" t="s">
        <v>14</v>
      </c>
      <c r="J101" s="26" t="s">
        <v>64</v>
      </c>
      <c r="K101" s="26" t="s">
        <v>598</v>
      </c>
      <c r="L101" s="33">
        <v>43273.391828703701</v>
      </c>
      <c r="M101" s="33">
        <v>43273.411643518521</v>
      </c>
      <c r="N101" s="26" t="s">
        <v>785</v>
      </c>
      <c r="O101" s="34">
        <v>1.981533564814815E-2</v>
      </c>
      <c r="Q101" s="35"/>
      <c r="R101" s="35"/>
    </row>
    <row r="102" spans="1:18" ht="15" customHeight="1" x14ac:dyDescent="0.35">
      <c r="A102" s="26" t="s">
        <v>786</v>
      </c>
      <c r="B102" s="26" t="s">
        <v>8</v>
      </c>
      <c r="C102" s="26">
        <v>1</v>
      </c>
      <c r="D102" s="26" t="s">
        <v>74</v>
      </c>
      <c r="J102" s="26" t="s">
        <v>75</v>
      </c>
      <c r="K102" s="26" t="s">
        <v>587</v>
      </c>
      <c r="L102" s="33">
        <v>43271.427210648151</v>
      </c>
      <c r="M102" s="33">
        <v>43271.492685185185</v>
      </c>
      <c r="N102" s="26" t="s">
        <v>787</v>
      </c>
      <c r="O102" s="34">
        <v>6.5484097222222218E-2</v>
      </c>
      <c r="Q102" s="35"/>
      <c r="R102" s="35"/>
    </row>
    <row r="103" spans="1:18" ht="15" customHeight="1" x14ac:dyDescent="0.35">
      <c r="A103" s="26" t="s">
        <v>385</v>
      </c>
      <c r="B103" s="26" t="s">
        <v>8</v>
      </c>
      <c r="C103" s="26">
        <v>7</v>
      </c>
      <c r="D103" s="26" t="s">
        <v>47</v>
      </c>
      <c r="J103" s="26" t="s">
        <v>75</v>
      </c>
      <c r="K103" s="26" t="s">
        <v>601</v>
      </c>
      <c r="L103" s="33">
        <v>43271.374432870369</v>
      </c>
      <c r="M103" s="33">
        <v>43271.416689814818</v>
      </c>
      <c r="N103" s="26" t="s">
        <v>788</v>
      </c>
      <c r="O103" s="34">
        <v>4.2254456018518516E-2</v>
      </c>
      <c r="Q103" s="35"/>
      <c r="R103" s="35"/>
    </row>
    <row r="104" spans="1:18" ht="15" customHeight="1" x14ac:dyDescent="0.35">
      <c r="A104" s="26" t="s">
        <v>789</v>
      </c>
      <c r="B104" s="26" t="s">
        <v>8</v>
      </c>
      <c r="C104" s="26">
        <v>1</v>
      </c>
      <c r="D104" s="26" t="s">
        <v>29</v>
      </c>
      <c r="J104" s="26" t="s">
        <v>75</v>
      </c>
      <c r="K104" s="26" t="s">
        <v>593</v>
      </c>
      <c r="L104" s="33">
        <v>43271.454814814817</v>
      </c>
      <c r="M104" s="33">
        <v>43271.517002314817</v>
      </c>
      <c r="N104" s="26" t="s">
        <v>608</v>
      </c>
      <c r="O104" s="34">
        <v>6.2188217592592597E-2</v>
      </c>
      <c r="Q104" s="35"/>
      <c r="R104" s="35"/>
    </row>
    <row r="105" spans="1:18" ht="15" customHeight="1" x14ac:dyDescent="0.35">
      <c r="A105" s="26" t="s">
        <v>790</v>
      </c>
      <c r="B105" s="26" t="s">
        <v>18</v>
      </c>
      <c r="C105" s="26">
        <v>1</v>
      </c>
      <c r="D105" s="26" t="s">
        <v>791</v>
      </c>
      <c r="J105" s="26" t="s">
        <v>66</v>
      </c>
      <c r="K105" s="26" t="s">
        <v>611</v>
      </c>
      <c r="L105" s="33">
        <v>43273.357465277775</v>
      </c>
      <c r="M105" s="33">
        <v>43273.366805555554</v>
      </c>
      <c r="N105" s="26" t="s">
        <v>649</v>
      </c>
      <c r="O105" s="34">
        <v>9.3343171296296299E-3</v>
      </c>
      <c r="Q105" s="35"/>
      <c r="R105" s="35"/>
    </row>
    <row r="106" spans="1:18" ht="15" customHeight="1" x14ac:dyDescent="0.35">
      <c r="A106" s="26" t="s">
        <v>792</v>
      </c>
      <c r="B106" s="26" t="s">
        <v>8</v>
      </c>
      <c r="C106" s="26">
        <v>15</v>
      </c>
      <c r="D106" s="26" t="s">
        <v>26</v>
      </c>
      <c r="E106" s="28">
        <v>43272.385763888888</v>
      </c>
      <c r="G106" s="26" t="s">
        <v>63</v>
      </c>
      <c r="H106" s="26" t="s">
        <v>793</v>
      </c>
      <c r="J106" s="26" t="s">
        <v>81</v>
      </c>
      <c r="K106" s="26" t="s">
        <v>598</v>
      </c>
      <c r="L106" s="33">
        <v>43272.332951388889</v>
      </c>
      <c r="M106" s="33">
        <v>43272.349675925929</v>
      </c>
      <c r="N106" s="26" t="s">
        <v>599</v>
      </c>
      <c r="O106" s="34">
        <v>1.6724305555555555E-2</v>
      </c>
      <c r="Q106" s="35"/>
      <c r="R106" s="35"/>
    </row>
    <row r="107" spans="1:18" ht="15" customHeight="1" x14ac:dyDescent="0.35">
      <c r="A107" s="26" t="s">
        <v>794</v>
      </c>
      <c r="B107" s="26" t="s">
        <v>8</v>
      </c>
      <c r="C107" s="26">
        <v>4</v>
      </c>
      <c r="D107" s="26" t="s">
        <v>82</v>
      </c>
      <c r="J107" s="26" t="s">
        <v>64</v>
      </c>
      <c r="K107" s="26" t="s">
        <v>587</v>
      </c>
      <c r="L107" s="33">
        <v>43269.462743055556</v>
      </c>
      <c r="M107" s="33">
        <v>43269.475138888891</v>
      </c>
      <c r="N107" s="26" t="s">
        <v>795</v>
      </c>
      <c r="O107" s="34">
        <v>1.2391678240740743E-2</v>
      </c>
      <c r="Q107" s="35"/>
      <c r="R107" s="35"/>
    </row>
    <row r="108" spans="1:18" ht="15" customHeight="1" x14ac:dyDescent="0.35">
      <c r="A108" s="26" t="s">
        <v>796</v>
      </c>
      <c r="B108" s="26" t="s">
        <v>8</v>
      </c>
      <c r="C108" s="26">
        <v>1</v>
      </c>
      <c r="D108" s="26" t="s">
        <v>583</v>
      </c>
      <c r="J108" s="26" t="s">
        <v>64</v>
      </c>
      <c r="K108" s="26" t="s">
        <v>590</v>
      </c>
      <c r="L108" s="33">
        <v>43272.623576388891</v>
      </c>
      <c r="M108" s="33">
        <v>43272.673831018517</v>
      </c>
      <c r="N108" s="26" t="s">
        <v>591</v>
      </c>
      <c r="O108" s="34">
        <v>5.0259780092592597E-2</v>
      </c>
      <c r="Q108" s="35"/>
      <c r="R108" s="35"/>
    </row>
    <row r="109" spans="1:18" ht="15" customHeight="1" x14ac:dyDescent="0.35">
      <c r="A109" s="26" t="s">
        <v>797</v>
      </c>
      <c r="B109" s="26" t="s">
        <v>8</v>
      </c>
      <c r="C109" s="26">
        <v>4</v>
      </c>
      <c r="D109" s="26" t="s">
        <v>48</v>
      </c>
      <c r="J109" s="26" t="s">
        <v>75</v>
      </c>
      <c r="K109" s="26" t="s">
        <v>587</v>
      </c>
      <c r="L109" s="33">
        <v>43272.401747685188</v>
      </c>
      <c r="M109" s="33">
        <v>43272.425000000003</v>
      </c>
      <c r="N109" s="26" t="s">
        <v>798</v>
      </c>
      <c r="O109" s="34">
        <v>2.3252071759259262E-2</v>
      </c>
      <c r="Q109" s="35"/>
      <c r="R109" s="35"/>
    </row>
    <row r="110" spans="1:18" ht="15" customHeight="1" x14ac:dyDescent="0.35">
      <c r="A110" s="26" t="s">
        <v>799</v>
      </c>
      <c r="B110" s="26" t="s">
        <v>8</v>
      </c>
      <c r="C110" s="26">
        <v>2</v>
      </c>
      <c r="D110" s="26" t="s">
        <v>32</v>
      </c>
      <c r="J110" s="26" t="s">
        <v>64</v>
      </c>
      <c r="K110" s="26" t="s">
        <v>598</v>
      </c>
      <c r="L110" s="33">
        <v>43273.374664351853</v>
      </c>
      <c r="M110" s="33">
        <v>43273.386979166666</v>
      </c>
      <c r="N110" s="26" t="s">
        <v>599</v>
      </c>
      <c r="O110" s="34">
        <v>1.2317546296296297E-2</v>
      </c>
      <c r="Q110" s="35"/>
      <c r="R110" s="35"/>
    </row>
    <row r="111" spans="1:18" ht="15" customHeight="1" x14ac:dyDescent="0.35">
      <c r="A111" s="26" t="s">
        <v>800</v>
      </c>
      <c r="B111" s="26" t="s">
        <v>8</v>
      </c>
      <c r="C111" s="26">
        <v>5</v>
      </c>
      <c r="D111" s="26" t="s">
        <v>631</v>
      </c>
      <c r="J111" s="26" t="s">
        <v>64</v>
      </c>
      <c r="K111" s="26" t="s">
        <v>587</v>
      </c>
      <c r="L111" s="33">
        <v>43272.37599537037</v>
      </c>
      <c r="M111" s="33">
        <v>43272.400520833333</v>
      </c>
      <c r="N111" s="26" t="s">
        <v>801</v>
      </c>
      <c r="O111" s="34">
        <v>2.4522708333333334E-2</v>
      </c>
      <c r="Q111" s="35"/>
      <c r="R111" s="35"/>
    </row>
    <row r="112" spans="1:18" ht="15" customHeight="1" x14ac:dyDescent="0.35">
      <c r="A112" s="26" t="s">
        <v>802</v>
      </c>
      <c r="B112" s="26" t="s">
        <v>8</v>
      </c>
      <c r="C112" s="26">
        <v>1</v>
      </c>
      <c r="D112" s="26" t="s">
        <v>583</v>
      </c>
      <c r="J112" s="26" t="s">
        <v>75</v>
      </c>
      <c r="K112" s="26" t="s">
        <v>598</v>
      </c>
      <c r="L112" s="33">
        <v>43269.453182870369</v>
      </c>
      <c r="M112" s="33">
        <v>43269.550405092596</v>
      </c>
      <c r="N112" s="26" t="s">
        <v>803</v>
      </c>
      <c r="O112" s="34">
        <v>9.7214270833333338E-2</v>
      </c>
      <c r="Q112" s="35"/>
      <c r="R112" s="35"/>
    </row>
    <row r="113" spans="1:18" ht="15" customHeight="1" x14ac:dyDescent="0.35">
      <c r="A113" s="26" t="s">
        <v>804</v>
      </c>
      <c r="B113" s="26" t="s">
        <v>8</v>
      </c>
      <c r="C113" s="26">
        <v>1</v>
      </c>
      <c r="D113" s="26" t="s">
        <v>176</v>
      </c>
      <c r="E113" s="28">
        <v>43272.513981481483</v>
      </c>
      <c r="G113" s="26" t="s">
        <v>63</v>
      </c>
      <c r="H113" s="26" t="s">
        <v>805</v>
      </c>
      <c r="J113" s="26" t="s">
        <v>81</v>
      </c>
      <c r="K113" s="26" t="s">
        <v>590</v>
      </c>
      <c r="L113" s="33">
        <v>43272.435335648152</v>
      </c>
      <c r="M113" s="33">
        <v>43272.502743055556</v>
      </c>
      <c r="N113" s="26" t="s">
        <v>806</v>
      </c>
      <c r="O113" s="34">
        <v>6.7403055555555549E-2</v>
      </c>
      <c r="Q113" s="35"/>
      <c r="R113" s="35"/>
    </row>
    <row r="114" spans="1:18" ht="15" customHeight="1" x14ac:dyDescent="0.35">
      <c r="A114" s="26" t="s">
        <v>807</v>
      </c>
      <c r="B114" s="26" t="s">
        <v>8</v>
      </c>
      <c r="C114" s="26">
        <v>9</v>
      </c>
      <c r="D114" s="26" t="s">
        <v>26</v>
      </c>
      <c r="J114" s="26" t="s">
        <v>64</v>
      </c>
      <c r="K114" s="26" t="s">
        <v>598</v>
      </c>
      <c r="L114" s="33">
        <v>43271.561828703707</v>
      </c>
      <c r="M114" s="33">
        <v>43271.589004629626</v>
      </c>
      <c r="N114" s="26" t="s">
        <v>808</v>
      </c>
      <c r="O114" s="34">
        <v>2.7175069444444446E-2</v>
      </c>
      <c r="Q114" s="35"/>
      <c r="R114" s="35"/>
    </row>
    <row r="115" spans="1:18" ht="15" customHeight="1" x14ac:dyDescent="0.35">
      <c r="A115" s="26" t="s">
        <v>809</v>
      </c>
      <c r="B115" s="26" t="s">
        <v>18</v>
      </c>
      <c r="C115" s="26">
        <v>1</v>
      </c>
      <c r="D115" s="26" t="s">
        <v>810</v>
      </c>
      <c r="J115" s="26" t="s">
        <v>66</v>
      </c>
      <c r="K115" s="26" t="s">
        <v>611</v>
      </c>
      <c r="L115" s="33">
        <v>43271.456435185188</v>
      </c>
      <c r="M115" s="33">
        <v>43271.576643518521</v>
      </c>
      <c r="N115" s="26" t="s">
        <v>811</v>
      </c>
      <c r="O115" s="34">
        <v>0.1202025462962963</v>
      </c>
      <c r="Q115" s="35"/>
      <c r="R115" s="35"/>
    </row>
    <row r="116" spans="1:18" ht="15" customHeight="1" x14ac:dyDescent="0.35">
      <c r="A116" s="26" t="s">
        <v>812</v>
      </c>
      <c r="B116" s="26" t="s">
        <v>18</v>
      </c>
      <c r="C116" s="26">
        <v>1</v>
      </c>
      <c r="D116" s="26" t="s">
        <v>813</v>
      </c>
      <c r="J116" s="26" t="s">
        <v>64</v>
      </c>
      <c r="K116" s="26" t="s">
        <v>611</v>
      </c>
      <c r="L116" s="33">
        <v>43269.57739583333</v>
      </c>
      <c r="M116" s="33">
        <v>43269.598981481482</v>
      </c>
      <c r="N116" s="26" t="s">
        <v>649</v>
      </c>
      <c r="O116" s="34">
        <v>2.1591215277777773E-2</v>
      </c>
      <c r="Q116" s="35"/>
      <c r="R116" s="35"/>
    </row>
    <row r="117" spans="1:18" ht="15" customHeight="1" x14ac:dyDescent="0.35">
      <c r="A117" s="26" t="s">
        <v>814</v>
      </c>
      <c r="B117" s="26" t="s">
        <v>8</v>
      </c>
      <c r="C117" s="26">
        <v>5</v>
      </c>
      <c r="D117" s="26" t="s">
        <v>32</v>
      </c>
      <c r="J117" s="26" t="s">
        <v>64</v>
      </c>
      <c r="K117" s="26" t="s">
        <v>598</v>
      </c>
      <c r="L117" s="33">
        <v>43272.350995370369</v>
      </c>
      <c r="M117" s="33">
        <v>43272.393379629626</v>
      </c>
      <c r="N117" s="26" t="s">
        <v>815</v>
      </c>
      <c r="O117" s="34">
        <v>4.2385381944444446E-2</v>
      </c>
      <c r="Q117" s="35"/>
      <c r="R117" s="35"/>
    </row>
    <row r="118" spans="1:18" ht="15" customHeight="1" x14ac:dyDescent="0.35">
      <c r="A118" s="26" t="s">
        <v>816</v>
      </c>
      <c r="B118" s="26" t="s">
        <v>18</v>
      </c>
      <c r="C118" s="26">
        <v>1</v>
      </c>
      <c r="D118" s="26" t="s">
        <v>817</v>
      </c>
      <c r="J118" s="26" t="s">
        <v>64</v>
      </c>
      <c r="K118" s="26" t="s">
        <v>611</v>
      </c>
      <c r="L118" s="33">
        <v>43269.639328703706</v>
      </c>
      <c r="M118" s="33">
        <v>43270.363298611112</v>
      </c>
      <c r="N118" s="26" t="s">
        <v>818</v>
      </c>
      <c r="O118" s="34">
        <v>0.72396337962962953</v>
      </c>
      <c r="Q118" s="35"/>
      <c r="R118" s="35"/>
    </row>
    <row r="119" spans="1:18" ht="15" customHeight="1" x14ac:dyDescent="0.35">
      <c r="A119" s="26" t="s">
        <v>819</v>
      </c>
      <c r="B119" s="26" t="s">
        <v>18</v>
      </c>
      <c r="C119" s="26">
        <v>1</v>
      </c>
      <c r="D119" s="26" t="s">
        <v>820</v>
      </c>
      <c r="J119" s="26" t="s">
        <v>66</v>
      </c>
      <c r="K119" s="26" t="s">
        <v>611</v>
      </c>
      <c r="L119" s="33">
        <v>43272.422060185185</v>
      </c>
      <c r="M119" s="33">
        <v>43272.539050925923</v>
      </c>
      <c r="N119" s="26" t="s">
        <v>821</v>
      </c>
      <c r="O119" s="34">
        <v>0.11699195601851853</v>
      </c>
      <c r="Q119" s="35"/>
      <c r="R119" s="35"/>
    </row>
    <row r="120" spans="1:18" ht="15" customHeight="1" x14ac:dyDescent="0.35">
      <c r="A120" s="26" t="s">
        <v>822</v>
      </c>
      <c r="B120" s="26" t="s">
        <v>18</v>
      </c>
      <c r="C120" s="26">
        <v>1</v>
      </c>
      <c r="D120" s="26" t="s">
        <v>823</v>
      </c>
      <c r="J120" s="26" t="s">
        <v>64</v>
      </c>
      <c r="K120" s="26" t="s">
        <v>611</v>
      </c>
      <c r="L120" s="33">
        <v>43271.365729166668</v>
      </c>
      <c r="M120" s="33">
        <v>43271.378807870373</v>
      </c>
      <c r="N120" s="26" t="s">
        <v>715</v>
      </c>
      <c r="O120" s="34">
        <v>1.3073460648148148E-2</v>
      </c>
      <c r="Q120" s="35"/>
      <c r="R120" s="35"/>
    </row>
    <row r="121" spans="1:18" ht="15" customHeight="1" x14ac:dyDescent="0.35">
      <c r="A121" s="26" t="s">
        <v>824</v>
      </c>
      <c r="B121" s="26" t="s">
        <v>18</v>
      </c>
      <c r="C121" s="26">
        <v>1</v>
      </c>
      <c r="D121" s="26" t="s">
        <v>825</v>
      </c>
      <c r="J121" s="26" t="s">
        <v>64</v>
      </c>
      <c r="K121" s="26" t="s">
        <v>611</v>
      </c>
      <c r="L121" s="33">
        <v>43269.601550925923</v>
      </c>
      <c r="M121" s="33">
        <v>43269.608576388891</v>
      </c>
      <c r="N121" s="26" t="s">
        <v>826</v>
      </c>
      <c r="O121" s="34">
        <v>7.0266898148148155E-3</v>
      </c>
      <c r="Q121" s="35"/>
      <c r="R121" s="35"/>
    </row>
    <row r="122" spans="1:18" ht="15" customHeight="1" x14ac:dyDescent="0.35">
      <c r="A122" s="26" t="s">
        <v>827</v>
      </c>
      <c r="B122" s="26" t="s">
        <v>8</v>
      </c>
      <c r="C122" s="26">
        <v>3</v>
      </c>
      <c r="D122" s="26" t="s">
        <v>28</v>
      </c>
      <c r="J122" s="26" t="s">
        <v>64</v>
      </c>
      <c r="K122" s="26" t="s">
        <v>587</v>
      </c>
      <c r="L122" s="33">
        <v>43269.409837962965</v>
      </c>
      <c r="M122" s="33">
        <v>43269.426921296297</v>
      </c>
      <c r="N122" s="26" t="s">
        <v>828</v>
      </c>
      <c r="O122" s="34">
        <v>1.7081354166666667E-2</v>
      </c>
      <c r="Q122" s="35"/>
      <c r="R122" s="35"/>
    </row>
    <row r="123" spans="1:18" ht="15" customHeight="1" x14ac:dyDescent="0.35">
      <c r="A123" s="26" t="s">
        <v>829</v>
      </c>
      <c r="B123" s="26" t="s">
        <v>18</v>
      </c>
      <c r="C123" s="26">
        <v>1</v>
      </c>
      <c r="D123" s="26" t="s">
        <v>237</v>
      </c>
      <c r="J123" s="26" t="s">
        <v>64</v>
      </c>
      <c r="K123" s="26" t="s">
        <v>611</v>
      </c>
      <c r="L123" s="33">
        <v>43271.393530092595</v>
      </c>
      <c r="M123" s="33">
        <v>43271.397766203707</v>
      </c>
      <c r="N123" s="26" t="s">
        <v>649</v>
      </c>
      <c r="O123" s="34">
        <v>4.2324652777777786E-3</v>
      </c>
      <c r="Q123" s="35"/>
      <c r="R123" s="35"/>
    </row>
    <row r="124" spans="1:18" ht="45" customHeight="1" x14ac:dyDescent="0.35">
      <c r="A124" s="26" t="s">
        <v>830</v>
      </c>
      <c r="B124" s="26" t="s">
        <v>8</v>
      </c>
      <c r="C124" s="26">
        <v>2</v>
      </c>
      <c r="D124" s="26" t="s">
        <v>28</v>
      </c>
      <c r="E124" s="28">
        <v>43259.65861111111</v>
      </c>
      <c r="F124" s="28">
        <v>43269.476944444446</v>
      </c>
      <c r="G124" s="26" t="s">
        <v>63</v>
      </c>
      <c r="H124" s="26" t="s">
        <v>831</v>
      </c>
      <c r="I124" s="26" t="s">
        <v>832</v>
      </c>
      <c r="J124" s="26" t="s">
        <v>64</v>
      </c>
      <c r="K124" s="26" t="s">
        <v>598</v>
      </c>
      <c r="L124" s="33">
        <v>43269.557210648149</v>
      </c>
      <c r="M124" s="33">
        <v>43269.58797453704</v>
      </c>
      <c r="N124" s="26" t="s">
        <v>833</v>
      </c>
      <c r="O124" s="34">
        <v>3.0765937500000003E-2</v>
      </c>
      <c r="Q124" s="35"/>
      <c r="R124" s="35"/>
    </row>
    <row r="125" spans="1:18" ht="15" customHeight="1" x14ac:dyDescent="0.35">
      <c r="A125" s="26" t="s">
        <v>834</v>
      </c>
      <c r="B125" s="26" t="s">
        <v>8</v>
      </c>
      <c r="C125" s="26">
        <v>1</v>
      </c>
      <c r="D125" s="26" t="s">
        <v>631</v>
      </c>
      <c r="J125" s="26" t="s">
        <v>64</v>
      </c>
      <c r="K125" s="26" t="s">
        <v>593</v>
      </c>
      <c r="L125" s="33">
        <v>43272.365173611113</v>
      </c>
      <c r="M125" s="33">
        <v>43272.416076388887</v>
      </c>
      <c r="N125" s="26" t="s">
        <v>608</v>
      </c>
      <c r="O125" s="34">
        <v>5.0899143518518521E-2</v>
      </c>
      <c r="Q125" s="35"/>
      <c r="R125" s="35"/>
    </row>
    <row r="126" spans="1:18" ht="15" customHeight="1" x14ac:dyDescent="0.35">
      <c r="A126" s="26" t="s">
        <v>835</v>
      </c>
      <c r="B126" s="26" t="s">
        <v>8</v>
      </c>
      <c r="C126" s="26">
        <v>4</v>
      </c>
      <c r="D126" s="26" t="s">
        <v>51</v>
      </c>
      <c r="J126" s="26" t="s">
        <v>64</v>
      </c>
      <c r="K126" s="26" t="s">
        <v>634</v>
      </c>
      <c r="L126" s="33">
        <v>43272.398252314815</v>
      </c>
      <c r="M126" s="33">
        <v>43272.419918981483</v>
      </c>
      <c r="N126" s="26" t="s">
        <v>677</v>
      </c>
      <c r="O126" s="34">
        <v>2.1669664351851855E-2</v>
      </c>
      <c r="Q126" s="35"/>
      <c r="R126" s="35"/>
    </row>
    <row r="127" spans="1:18" ht="15" customHeight="1" x14ac:dyDescent="0.35">
      <c r="A127" s="26" t="s">
        <v>836</v>
      </c>
      <c r="B127" s="26" t="s">
        <v>8</v>
      </c>
      <c r="C127" s="26">
        <v>5</v>
      </c>
      <c r="D127" s="26" t="s">
        <v>837</v>
      </c>
      <c r="J127" s="26" t="s">
        <v>64</v>
      </c>
      <c r="K127" s="26" t="s">
        <v>601</v>
      </c>
      <c r="L127" s="33">
        <v>43269.38177083333</v>
      </c>
      <c r="M127" s="33">
        <v>43269.445092592592</v>
      </c>
      <c r="N127" s="26" t="s">
        <v>838</v>
      </c>
      <c r="O127" s="34">
        <v>6.3316168981481472E-2</v>
      </c>
      <c r="Q127" s="35"/>
      <c r="R127" s="35"/>
    </row>
    <row r="128" spans="1:18" ht="15" customHeight="1" x14ac:dyDescent="0.35">
      <c r="A128" s="26" t="s">
        <v>839</v>
      </c>
      <c r="B128" s="26" t="s">
        <v>18</v>
      </c>
      <c r="C128" s="26">
        <v>1</v>
      </c>
      <c r="D128" s="26" t="s">
        <v>840</v>
      </c>
      <c r="J128" s="26" t="s">
        <v>66</v>
      </c>
      <c r="K128" s="26" t="s">
        <v>611</v>
      </c>
      <c r="L128" s="33">
        <v>43272.358541666668</v>
      </c>
      <c r="M128" s="33">
        <v>43272.387511574074</v>
      </c>
      <c r="N128" s="26" t="s">
        <v>841</v>
      </c>
      <c r="O128" s="34">
        <v>2.8976493055555552E-2</v>
      </c>
      <c r="Q128" s="35"/>
      <c r="R128" s="35"/>
    </row>
    <row r="129" spans="1:18" ht="15" customHeight="1" x14ac:dyDescent="0.35">
      <c r="A129" s="26" t="s">
        <v>842</v>
      </c>
      <c r="B129" s="26" t="s">
        <v>18</v>
      </c>
      <c r="C129" s="26">
        <v>1</v>
      </c>
      <c r="D129" s="26" t="s">
        <v>843</v>
      </c>
      <c r="J129" s="26" t="s">
        <v>66</v>
      </c>
      <c r="K129" s="26" t="s">
        <v>611</v>
      </c>
      <c r="L129" s="33">
        <v>43271.60633101852</v>
      </c>
      <c r="M129" s="33">
        <v>43271.628842592596</v>
      </c>
      <c r="N129" s="26" t="s">
        <v>844</v>
      </c>
      <c r="O129" s="34">
        <v>2.2510324074074075E-2</v>
      </c>
      <c r="Q129" s="35"/>
      <c r="R129" s="35"/>
    </row>
    <row r="130" spans="1:18" ht="45" customHeight="1" x14ac:dyDescent="0.35">
      <c r="A130" s="26" t="s">
        <v>845</v>
      </c>
      <c r="B130" s="26" t="s">
        <v>8</v>
      </c>
      <c r="C130" s="26">
        <v>2</v>
      </c>
      <c r="D130" s="26" t="s">
        <v>203</v>
      </c>
      <c r="E130" s="28">
        <v>43250.360833333332</v>
      </c>
      <c r="F130" s="28">
        <v>43256.488449074073</v>
      </c>
      <c r="G130" s="26" t="s">
        <v>65</v>
      </c>
      <c r="H130" s="26" t="s">
        <v>846</v>
      </c>
      <c r="I130" s="26" t="s">
        <v>847</v>
      </c>
      <c r="J130" s="26" t="s">
        <v>75</v>
      </c>
      <c r="K130" s="26" t="s">
        <v>601</v>
      </c>
      <c r="L130" s="33">
        <v>43273.393726851849</v>
      </c>
      <c r="M130" s="33">
        <v>43273.421817129631</v>
      </c>
      <c r="N130" s="26" t="s">
        <v>602</v>
      </c>
      <c r="O130" s="34">
        <v>2.8091284722222224E-2</v>
      </c>
      <c r="Q130" s="35"/>
      <c r="R130" s="35"/>
    </row>
    <row r="131" spans="1:18" ht="15" customHeight="1" x14ac:dyDescent="0.35">
      <c r="A131" s="26" t="s">
        <v>848</v>
      </c>
      <c r="B131" s="26" t="s">
        <v>8</v>
      </c>
      <c r="C131" s="26">
        <v>8</v>
      </c>
      <c r="D131" s="26" t="s">
        <v>14</v>
      </c>
      <c r="J131" s="26" t="s">
        <v>64</v>
      </c>
      <c r="K131" s="26" t="s">
        <v>634</v>
      </c>
      <c r="L131" s="33">
        <v>43272.365810185183</v>
      </c>
      <c r="M131" s="33">
        <v>43272.394224537034</v>
      </c>
      <c r="N131" s="26" t="s">
        <v>849</v>
      </c>
      <c r="O131" s="34">
        <v>2.8405312499999998E-2</v>
      </c>
      <c r="Q131" s="35"/>
      <c r="R131" s="35"/>
    </row>
    <row r="132" spans="1:18" ht="15" customHeight="1" x14ac:dyDescent="0.35">
      <c r="A132" s="26" t="s">
        <v>196</v>
      </c>
      <c r="B132" s="26" t="s">
        <v>8</v>
      </c>
      <c r="C132" s="26">
        <v>6</v>
      </c>
      <c r="D132" s="26" t="s">
        <v>72</v>
      </c>
      <c r="J132" s="26" t="s">
        <v>75</v>
      </c>
      <c r="K132" s="26" t="s">
        <v>601</v>
      </c>
      <c r="L132" s="33">
        <v>43269.376608796294</v>
      </c>
      <c r="M132" s="33">
        <v>43269.380115740743</v>
      </c>
      <c r="N132" s="26" t="s">
        <v>602</v>
      </c>
      <c r="O132" s="34">
        <v>3.5089583333333331E-3</v>
      </c>
      <c r="Q132" s="35"/>
      <c r="R132" s="35"/>
    </row>
    <row r="133" spans="1:18" ht="15" customHeight="1" x14ac:dyDescent="0.35">
      <c r="A133" s="26" t="s">
        <v>850</v>
      </c>
      <c r="B133" s="26" t="s">
        <v>8</v>
      </c>
      <c r="C133" s="26">
        <v>1</v>
      </c>
      <c r="D133" s="26" t="s">
        <v>583</v>
      </c>
      <c r="J133" s="26" t="s">
        <v>64</v>
      </c>
      <c r="K133" s="26" t="s">
        <v>584</v>
      </c>
      <c r="L133" s="33">
        <v>43271.590821759259</v>
      </c>
      <c r="M133" s="33">
        <v>43271.666979166665</v>
      </c>
      <c r="N133" s="26" t="s">
        <v>731</v>
      </c>
      <c r="O133" s="34">
        <v>7.6163958333333337E-2</v>
      </c>
      <c r="Q133" s="35"/>
      <c r="R133" s="35"/>
    </row>
    <row r="134" spans="1:18" ht="15" customHeight="1" x14ac:dyDescent="0.35">
      <c r="A134" s="26" t="s">
        <v>851</v>
      </c>
      <c r="B134" s="26" t="s">
        <v>18</v>
      </c>
      <c r="C134" s="26">
        <v>1</v>
      </c>
      <c r="D134" s="26" t="s">
        <v>237</v>
      </c>
      <c r="J134" s="26" t="s">
        <v>66</v>
      </c>
      <c r="K134" s="26" t="s">
        <v>611</v>
      </c>
      <c r="L134" s="33">
        <v>43269.565474537034</v>
      </c>
      <c r="M134" s="33">
        <v>43269.574340277781</v>
      </c>
      <c r="N134" s="26" t="s">
        <v>715</v>
      </c>
      <c r="O134" s="34">
        <v>8.8710416666666677E-3</v>
      </c>
      <c r="Q134" s="35"/>
      <c r="R134" s="35"/>
    </row>
    <row r="135" spans="1:18" ht="15" customHeight="1" x14ac:dyDescent="0.35">
      <c r="A135" s="26" t="s">
        <v>852</v>
      </c>
      <c r="B135" s="26" t="s">
        <v>8</v>
      </c>
      <c r="C135" s="26">
        <v>1</v>
      </c>
      <c r="D135" s="26" t="s">
        <v>42</v>
      </c>
      <c r="E135" s="28">
        <v>43244.409212962964</v>
      </c>
      <c r="F135" s="28">
        <v>43258.641562500001</v>
      </c>
      <c r="G135" s="26" t="s">
        <v>65</v>
      </c>
      <c r="H135" s="26" t="s">
        <v>853</v>
      </c>
      <c r="J135" s="26" t="s">
        <v>64</v>
      </c>
      <c r="K135" s="26" t="s">
        <v>593</v>
      </c>
      <c r="L135" s="33">
        <v>43269.677974537037</v>
      </c>
      <c r="M135" s="33">
        <v>43269.678877314815</v>
      </c>
      <c r="N135" s="26" t="s">
        <v>854</v>
      </c>
      <c r="O135" s="34">
        <v>9.0368055555555547E-4</v>
      </c>
      <c r="Q135" s="35"/>
      <c r="R135" s="35"/>
    </row>
    <row r="136" spans="1:18" ht="15" customHeight="1" x14ac:dyDescent="0.35">
      <c r="A136" s="26" t="s">
        <v>855</v>
      </c>
      <c r="B136" s="26" t="s">
        <v>8</v>
      </c>
      <c r="C136" s="26">
        <v>8</v>
      </c>
      <c r="D136" s="26" t="s">
        <v>14</v>
      </c>
      <c r="J136" s="26" t="s">
        <v>64</v>
      </c>
      <c r="K136" s="26" t="s">
        <v>598</v>
      </c>
      <c r="L136" s="33">
        <v>43272.395555555559</v>
      </c>
      <c r="M136" s="33">
        <v>43272.410243055558</v>
      </c>
      <c r="N136" s="26" t="s">
        <v>856</v>
      </c>
      <c r="O136" s="34">
        <v>1.4684814814814815E-2</v>
      </c>
      <c r="Q136" s="35"/>
      <c r="R136" s="35"/>
    </row>
    <row r="137" spans="1:18" ht="15" customHeight="1" x14ac:dyDescent="0.35">
      <c r="A137" s="26" t="s">
        <v>857</v>
      </c>
      <c r="B137" s="26" t="s">
        <v>8</v>
      </c>
      <c r="C137" s="26">
        <v>2</v>
      </c>
      <c r="D137" s="26" t="s">
        <v>14</v>
      </c>
      <c r="J137" s="26" t="s">
        <v>64</v>
      </c>
      <c r="K137" s="26" t="s">
        <v>598</v>
      </c>
      <c r="L137" s="33">
        <v>43272.412962962961</v>
      </c>
      <c r="M137" s="33">
        <v>43272.43</v>
      </c>
      <c r="N137" s="26" t="s">
        <v>599</v>
      </c>
      <c r="O137" s="34">
        <v>1.703659722222222E-2</v>
      </c>
      <c r="Q137" s="35"/>
      <c r="R137" s="35"/>
    </row>
    <row r="138" spans="1:18" ht="15" customHeight="1" x14ac:dyDescent="0.35">
      <c r="A138" s="26" t="s">
        <v>858</v>
      </c>
      <c r="B138" s="26" t="s">
        <v>8</v>
      </c>
      <c r="C138" s="26">
        <v>15</v>
      </c>
      <c r="D138" s="26" t="s">
        <v>17</v>
      </c>
      <c r="J138" s="26" t="s">
        <v>64</v>
      </c>
      <c r="K138" s="26" t="s">
        <v>593</v>
      </c>
      <c r="L138" s="33">
        <v>43272.319571759261</v>
      </c>
      <c r="M138" s="33">
        <v>43272.343564814815</v>
      </c>
      <c r="N138" s="26" t="s">
        <v>859</v>
      </c>
      <c r="O138" s="34">
        <v>2.3986319444444446E-2</v>
      </c>
      <c r="Q138" s="35"/>
      <c r="R138" s="35"/>
    </row>
    <row r="139" spans="1:18" ht="15" customHeight="1" x14ac:dyDescent="0.35">
      <c r="A139" s="26" t="s">
        <v>860</v>
      </c>
      <c r="B139" s="26" t="s">
        <v>8</v>
      </c>
      <c r="C139" s="26">
        <v>1</v>
      </c>
      <c r="D139" s="26" t="s">
        <v>583</v>
      </c>
      <c r="J139" s="26" t="s">
        <v>64</v>
      </c>
      <c r="K139" s="26" t="s">
        <v>584</v>
      </c>
      <c r="L139" s="33">
        <v>43272.437881944446</v>
      </c>
      <c r="M139" s="33">
        <v>43272.522303240738</v>
      </c>
      <c r="N139" s="26" t="s">
        <v>585</v>
      </c>
      <c r="O139" s="34">
        <v>8.4423136574074076E-2</v>
      </c>
      <c r="Q139" s="35"/>
      <c r="R139" s="35"/>
    </row>
    <row r="140" spans="1:18" ht="15" customHeight="1" x14ac:dyDescent="0.35">
      <c r="A140" s="26" t="s">
        <v>861</v>
      </c>
      <c r="B140" s="26" t="s">
        <v>8</v>
      </c>
      <c r="C140" s="26">
        <v>1</v>
      </c>
      <c r="D140" s="26" t="s">
        <v>583</v>
      </c>
      <c r="J140" s="26" t="s">
        <v>64</v>
      </c>
      <c r="K140" s="26" t="s">
        <v>593</v>
      </c>
      <c r="L140" s="33">
        <v>43272.418171296296</v>
      </c>
      <c r="M140" s="33">
        <v>43272.504016203704</v>
      </c>
      <c r="N140" s="26" t="s">
        <v>608</v>
      </c>
      <c r="O140" s="34">
        <v>8.5846793981481484E-2</v>
      </c>
      <c r="Q140" s="35"/>
      <c r="R140" s="35"/>
    </row>
    <row r="141" spans="1:18" ht="15" customHeight="1" x14ac:dyDescent="0.35">
      <c r="A141" s="26" t="s">
        <v>862</v>
      </c>
      <c r="B141" s="26" t="s">
        <v>8</v>
      </c>
      <c r="C141" s="26">
        <v>8</v>
      </c>
      <c r="D141" s="26" t="s">
        <v>32</v>
      </c>
      <c r="J141" s="26" t="s">
        <v>64</v>
      </c>
      <c r="K141" s="26" t="s">
        <v>601</v>
      </c>
      <c r="L141" s="33">
        <v>43269.451620370368</v>
      </c>
      <c r="M141" s="33">
        <v>43269.493495370371</v>
      </c>
      <c r="N141" s="26" t="s">
        <v>863</v>
      </c>
      <c r="O141" s="34">
        <v>4.1871724537037032E-2</v>
      </c>
      <c r="Q141" s="35"/>
      <c r="R141" s="35"/>
    </row>
    <row r="142" spans="1:18" ht="15" customHeight="1" x14ac:dyDescent="0.35">
      <c r="A142" s="26" t="s">
        <v>864</v>
      </c>
      <c r="B142" s="26" t="s">
        <v>18</v>
      </c>
      <c r="C142" s="26">
        <v>1</v>
      </c>
      <c r="D142" s="26" t="s">
        <v>865</v>
      </c>
      <c r="J142" s="26" t="s">
        <v>64</v>
      </c>
      <c r="K142" s="26" t="s">
        <v>611</v>
      </c>
      <c r="L142" s="33">
        <v>43269.543182870373</v>
      </c>
      <c r="M142" s="33">
        <v>43269.553657407407</v>
      </c>
      <c r="N142" s="26"/>
      <c r="O142" s="34">
        <v>1.0468090277777778E-2</v>
      </c>
      <c r="Q142" s="35"/>
      <c r="R142" s="35"/>
    </row>
    <row r="143" spans="1:18" ht="15" customHeight="1" x14ac:dyDescent="0.35">
      <c r="A143" s="26" t="s">
        <v>866</v>
      </c>
      <c r="B143" s="26" t="s">
        <v>8</v>
      </c>
      <c r="C143" s="26">
        <v>8</v>
      </c>
      <c r="D143" s="26" t="s">
        <v>415</v>
      </c>
      <c r="J143" s="26" t="s">
        <v>64</v>
      </c>
      <c r="K143" s="26" t="s">
        <v>587</v>
      </c>
      <c r="L143" s="33">
        <v>43272.336863425924</v>
      </c>
      <c r="M143" s="33">
        <v>43272.349328703705</v>
      </c>
      <c r="N143" s="26" t="s">
        <v>867</v>
      </c>
      <c r="O143" s="34">
        <v>1.2468506944444445E-2</v>
      </c>
      <c r="Q143" s="35"/>
      <c r="R143" s="35"/>
    </row>
    <row r="144" spans="1:18" ht="15" customHeight="1" x14ac:dyDescent="0.35">
      <c r="A144" s="26" t="s">
        <v>868</v>
      </c>
      <c r="B144" s="26" t="s">
        <v>8</v>
      </c>
      <c r="C144" s="26">
        <v>3</v>
      </c>
      <c r="D144" s="26" t="s">
        <v>32</v>
      </c>
      <c r="J144" s="26" t="s">
        <v>64</v>
      </c>
      <c r="K144" s="26" t="s">
        <v>601</v>
      </c>
      <c r="L144" s="33">
        <v>43269.496006944442</v>
      </c>
      <c r="M144" s="33">
        <v>43269.523900462962</v>
      </c>
      <c r="N144" s="26" t="s">
        <v>602</v>
      </c>
      <c r="O144" s="34">
        <v>2.7901678240740736E-2</v>
      </c>
      <c r="Q144" s="35"/>
      <c r="R144" s="35"/>
    </row>
    <row r="145" spans="1:18" ht="15" customHeight="1" x14ac:dyDescent="0.35">
      <c r="A145" s="26" t="s">
        <v>361</v>
      </c>
      <c r="B145" s="26" t="s">
        <v>8</v>
      </c>
      <c r="C145" s="26">
        <v>16</v>
      </c>
      <c r="D145" s="26" t="s">
        <v>14</v>
      </c>
      <c r="J145" s="26" t="s">
        <v>64</v>
      </c>
      <c r="K145" s="26" t="s">
        <v>598</v>
      </c>
      <c r="L145" s="33">
        <v>43272.526238425926</v>
      </c>
      <c r="M145" s="33">
        <v>43272.564826388887</v>
      </c>
      <c r="N145" s="26" t="s">
        <v>869</v>
      </c>
      <c r="O145" s="34">
        <v>3.8591990740740739E-2</v>
      </c>
      <c r="Q145" s="35"/>
      <c r="R145" s="35"/>
    </row>
    <row r="146" spans="1:18" ht="15" customHeight="1" x14ac:dyDescent="0.35">
      <c r="A146" s="26" t="s">
        <v>870</v>
      </c>
      <c r="B146" s="26" t="s">
        <v>8</v>
      </c>
      <c r="C146" s="26">
        <v>10</v>
      </c>
      <c r="D146" s="26" t="s">
        <v>871</v>
      </c>
      <c r="J146" s="26" t="s">
        <v>64</v>
      </c>
      <c r="K146" s="26" t="s">
        <v>601</v>
      </c>
      <c r="L146" s="33">
        <v>43272.42292824074</v>
      </c>
      <c r="M146" s="33">
        <v>43272.527025462965</v>
      </c>
      <c r="N146" s="26" t="s">
        <v>872</v>
      </c>
      <c r="O146" s="34">
        <v>0.10410011574074074</v>
      </c>
      <c r="Q146" s="35"/>
      <c r="R146" s="35"/>
    </row>
    <row r="147" spans="1:18" ht="15" customHeight="1" x14ac:dyDescent="0.35">
      <c r="A147" s="26" t="s">
        <v>189</v>
      </c>
      <c r="B147" s="26" t="s">
        <v>8</v>
      </c>
      <c r="C147" s="26">
        <v>8</v>
      </c>
      <c r="D147" s="26" t="s">
        <v>77</v>
      </c>
      <c r="J147" s="26" t="s">
        <v>64</v>
      </c>
      <c r="K147" s="26" t="s">
        <v>634</v>
      </c>
      <c r="L147" s="33">
        <v>43272.496076388888</v>
      </c>
      <c r="M147" s="33">
        <v>43272.54042824074</v>
      </c>
      <c r="N147" s="26" t="s">
        <v>873</v>
      </c>
      <c r="O147" s="34">
        <v>4.435359953703704E-2</v>
      </c>
      <c r="Q147" s="35"/>
      <c r="R147" s="35"/>
    </row>
    <row r="148" spans="1:18" ht="15" customHeight="1" x14ac:dyDescent="0.35">
      <c r="A148" s="26" t="s">
        <v>874</v>
      </c>
      <c r="B148" s="26" t="s">
        <v>8</v>
      </c>
      <c r="C148" s="26">
        <v>1</v>
      </c>
      <c r="D148" s="26" t="s">
        <v>583</v>
      </c>
      <c r="J148" s="26" t="s">
        <v>64</v>
      </c>
      <c r="K148" s="26" t="s">
        <v>590</v>
      </c>
      <c r="L148" s="33">
        <v>43272.396921296298</v>
      </c>
      <c r="M148" s="33">
        <v>43272.425856481481</v>
      </c>
      <c r="N148" s="26" t="s">
        <v>591</v>
      </c>
      <c r="O148" s="34">
        <v>2.8943391203703702E-2</v>
      </c>
      <c r="Q148" s="35"/>
      <c r="R148" s="35"/>
    </row>
    <row r="149" spans="1:18" ht="15" customHeight="1" x14ac:dyDescent="0.35">
      <c r="A149" s="26" t="s">
        <v>875</v>
      </c>
      <c r="B149" s="26" t="s">
        <v>8</v>
      </c>
      <c r="C149" s="26">
        <v>1</v>
      </c>
      <c r="D149" s="26" t="s">
        <v>24</v>
      </c>
      <c r="J149" s="26" t="s">
        <v>75</v>
      </c>
      <c r="K149" s="26" t="s">
        <v>587</v>
      </c>
      <c r="L149" s="33">
        <v>43269.486597222225</v>
      </c>
      <c r="M149" s="33">
        <v>43269.541620370372</v>
      </c>
      <c r="N149" s="26" t="s">
        <v>876</v>
      </c>
      <c r="O149" s="34">
        <v>5.5032442129629627E-2</v>
      </c>
      <c r="Q149" s="35"/>
      <c r="R149" s="35"/>
    </row>
    <row r="150" spans="1:18" ht="15" customHeight="1" x14ac:dyDescent="0.35">
      <c r="A150" s="26" t="s">
        <v>877</v>
      </c>
      <c r="B150" s="26" t="s">
        <v>8</v>
      </c>
      <c r="C150" s="26">
        <v>1</v>
      </c>
      <c r="D150" s="26" t="s">
        <v>583</v>
      </c>
      <c r="J150" s="26" t="s">
        <v>64</v>
      </c>
      <c r="K150" s="26" t="s">
        <v>584</v>
      </c>
      <c r="L150" s="33">
        <v>43272.358020833337</v>
      </c>
      <c r="M150" s="33">
        <v>43272.400717592594</v>
      </c>
      <c r="N150" s="26" t="s">
        <v>620</v>
      </c>
      <c r="O150" s="34">
        <v>4.268939814814815E-2</v>
      </c>
      <c r="Q150" s="35"/>
      <c r="R150" s="35"/>
    </row>
    <row r="151" spans="1:18" ht="15" customHeight="1" x14ac:dyDescent="0.35">
      <c r="A151" s="26" t="s">
        <v>878</v>
      </c>
      <c r="B151" s="26" t="s">
        <v>18</v>
      </c>
      <c r="C151" s="26">
        <v>1</v>
      </c>
      <c r="D151" s="26" t="s">
        <v>879</v>
      </c>
      <c r="J151" s="26" t="s">
        <v>66</v>
      </c>
      <c r="K151" s="26" t="s">
        <v>611</v>
      </c>
      <c r="L151" s="33">
        <v>43271.637037037035</v>
      </c>
      <c r="M151" s="33">
        <v>43272.355844907404</v>
      </c>
      <c r="N151" s="26" t="s">
        <v>880</v>
      </c>
      <c r="O151" s="34">
        <v>0.71880824074074079</v>
      </c>
      <c r="Q151" s="35"/>
      <c r="R151" s="35"/>
    </row>
    <row r="152" spans="1:18" ht="15" customHeight="1" x14ac:dyDescent="0.35">
      <c r="A152" s="26" t="s">
        <v>881</v>
      </c>
      <c r="B152" s="26" t="s">
        <v>8</v>
      </c>
      <c r="C152" s="26">
        <v>1</v>
      </c>
      <c r="D152" s="26" t="s">
        <v>583</v>
      </c>
      <c r="J152" s="26" t="s">
        <v>64</v>
      </c>
      <c r="K152" s="26" t="s">
        <v>584</v>
      </c>
      <c r="L152" s="33">
        <v>43272.523854166669</v>
      </c>
      <c r="M152" s="33">
        <v>43272.627650462964</v>
      </c>
      <c r="N152" s="26" t="s">
        <v>620</v>
      </c>
      <c r="O152" s="34">
        <v>0.10380584490740741</v>
      </c>
      <c r="Q152" s="35"/>
      <c r="R152" s="35"/>
    </row>
    <row r="153" spans="1:18" ht="15" customHeight="1" x14ac:dyDescent="0.35">
      <c r="A153" s="26" t="s">
        <v>882</v>
      </c>
      <c r="B153" s="26" t="s">
        <v>8</v>
      </c>
      <c r="C153" s="26">
        <v>5</v>
      </c>
      <c r="D153" s="26" t="s">
        <v>74</v>
      </c>
      <c r="J153" s="26" t="s">
        <v>75</v>
      </c>
      <c r="K153" s="26" t="s">
        <v>593</v>
      </c>
      <c r="L153" s="33">
        <v>43272.347916666666</v>
      </c>
      <c r="M153" s="33">
        <v>43272.362951388888</v>
      </c>
      <c r="N153" s="26" t="s">
        <v>883</v>
      </c>
      <c r="O153" s="34">
        <v>1.5031111111111111E-2</v>
      </c>
      <c r="Q153" s="35"/>
      <c r="R153" s="35"/>
    </row>
    <row r="154" spans="1:18" ht="15" customHeight="1" x14ac:dyDescent="0.35">
      <c r="A154" s="26" t="s">
        <v>884</v>
      </c>
      <c r="B154" s="26" t="s">
        <v>18</v>
      </c>
      <c r="C154" s="26">
        <v>1</v>
      </c>
      <c r="D154" s="26" t="s">
        <v>885</v>
      </c>
      <c r="J154" s="26" t="s">
        <v>66</v>
      </c>
      <c r="K154" s="26" t="s">
        <v>611</v>
      </c>
      <c r="L154" s="33">
        <v>43272.601423611108</v>
      </c>
      <c r="M154" s="33">
        <v>43272.636979166666</v>
      </c>
      <c r="N154" s="26" t="s">
        <v>715</v>
      </c>
      <c r="O154" s="34">
        <v>3.5550902777777775E-2</v>
      </c>
      <c r="Q154" s="35"/>
      <c r="R154" s="35"/>
    </row>
    <row r="155" spans="1:18" ht="15" customHeight="1" x14ac:dyDescent="0.35">
      <c r="A155" s="26" t="s">
        <v>886</v>
      </c>
      <c r="B155" s="26" t="s">
        <v>8</v>
      </c>
      <c r="C155" s="26">
        <v>5</v>
      </c>
      <c r="D155" s="26" t="s">
        <v>392</v>
      </c>
      <c r="J155" s="26" t="s">
        <v>64</v>
      </c>
      <c r="K155" s="26" t="s">
        <v>598</v>
      </c>
      <c r="L155" s="33">
        <v>43272.573680555557</v>
      </c>
      <c r="M155" s="33">
        <v>43272.613368055558</v>
      </c>
      <c r="N155" s="26" t="s">
        <v>887</v>
      </c>
      <c r="O155" s="34">
        <v>3.9686122685185184E-2</v>
      </c>
      <c r="Q155" s="35"/>
      <c r="R155" s="35"/>
    </row>
    <row r="156" spans="1:18" ht="15" customHeight="1" x14ac:dyDescent="0.35">
      <c r="A156" s="26" t="s">
        <v>888</v>
      </c>
      <c r="B156" s="26" t="s">
        <v>8</v>
      </c>
      <c r="C156" s="26">
        <v>13</v>
      </c>
      <c r="D156" s="26" t="s">
        <v>26</v>
      </c>
      <c r="J156" s="26" t="s">
        <v>64</v>
      </c>
      <c r="K156" s="26" t="s">
        <v>598</v>
      </c>
      <c r="L156" s="33">
        <v>43272.432256944441</v>
      </c>
      <c r="M156" s="33">
        <v>43272.523912037039</v>
      </c>
      <c r="N156" s="26" t="s">
        <v>889</v>
      </c>
      <c r="O156" s="34">
        <v>9.1658912037037035E-2</v>
      </c>
      <c r="Q156" s="35"/>
      <c r="R156" s="35"/>
    </row>
    <row r="157" spans="1:18" ht="15" customHeight="1" x14ac:dyDescent="0.35">
      <c r="A157" s="26" t="s">
        <v>890</v>
      </c>
      <c r="B157" s="26" t="s">
        <v>8</v>
      </c>
      <c r="C157" s="26">
        <v>8</v>
      </c>
      <c r="D157" s="26" t="s">
        <v>102</v>
      </c>
      <c r="J157" s="26" t="s">
        <v>64</v>
      </c>
      <c r="K157" s="26" t="s">
        <v>601</v>
      </c>
      <c r="L157" s="33">
        <v>43270.391435185185</v>
      </c>
      <c r="M157" s="33">
        <v>43270.425694444442</v>
      </c>
      <c r="N157" s="26" t="s">
        <v>602</v>
      </c>
      <c r="O157" s="34">
        <v>3.4263298611111111E-2</v>
      </c>
      <c r="Q157" s="35"/>
      <c r="R157" s="35"/>
    </row>
    <row r="158" spans="1:18" ht="15" customHeight="1" x14ac:dyDescent="0.35">
      <c r="A158" s="26" t="s">
        <v>891</v>
      </c>
      <c r="B158" s="26" t="s">
        <v>8</v>
      </c>
      <c r="C158" s="26">
        <v>7</v>
      </c>
      <c r="D158" s="26" t="s">
        <v>102</v>
      </c>
      <c r="J158" s="26" t="s">
        <v>64</v>
      </c>
      <c r="K158" s="26" t="s">
        <v>601</v>
      </c>
      <c r="L158" s="33">
        <v>43270.376481481479</v>
      </c>
      <c r="M158" s="33">
        <v>43270.390034722222</v>
      </c>
      <c r="N158" s="26" t="s">
        <v>602</v>
      </c>
      <c r="O158" s="34">
        <v>1.3552557870370368E-2</v>
      </c>
      <c r="Q158" s="35"/>
      <c r="R158" s="35"/>
    </row>
    <row r="159" spans="1:18" ht="15" customHeight="1" x14ac:dyDescent="0.35">
      <c r="A159" s="26" t="s">
        <v>892</v>
      </c>
      <c r="B159" s="26" t="s">
        <v>8</v>
      </c>
      <c r="C159" s="26">
        <v>4</v>
      </c>
      <c r="D159" s="26" t="s">
        <v>893</v>
      </c>
      <c r="J159" s="26" t="s">
        <v>64</v>
      </c>
      <c r="K159" s="26" t="s">
        <v>593</v>
      </c>
      <c r="L159" s="33">
        <v>43272.599780092591</v>
      </c>
      <c r="M159" s="33">
        <v>43272.629502314812</v>
      </c>
      <c r="N159" s="26" t="s">
        <v>894</v>
      </c>
      <c r="O159" s="34">
        <v>2.9717106481481483E-2</v>
      </c>
      <c r="Q159" s="35"/>
      <c r="R159" s="35"/>
    </row>
    <row r="160" spans="1:18" ht="15" customHeight="1" x14ac:dyDescent="0.35">
      <c r="A160" s="26" t="s">
        <v>895</v>
      </c>
      <c r="B160" s="26" t="s">
        <v>8</v>
      </c>
      <c r="C160" s="26">
        <v>6</v>
      </c>
      <c r="D160" s="26" t="s">
        <v>32</v>
      </c>
      <c r="J160" s="26" t="s">
        <v>64</v>
      </c>
      <c r="K160" s="26" t="s">
        <v>593</v>
      </c>
      <c r="L160" s="33">
        <v>43270.338171296295</v>
      </c>
      <c r="M160" s="33">
        <v>43270.345034722224</v>
      </c>
      <c r="N160" s="26" t="s">
        <v>896</v>
      </c>
      <c r="O160" s="34">
        <v>6.8701851851851849E-3</v>
      </c>
      <c r="Q160" s="35"/>
      <c r="R160" s="35"/>
    </row>
    <row r="161" spans="1:18" ht="15" customHeight="1" x14ac:dyDescent="0.35">
      <c r="A161" s="26" t="s">
        <v>897</v>
      </c>
      <c r="B161" s="26" t="s">
        <v>18</v>
      </c>
      <c r="C161" s="26">
        <v>1</v>
      </c>
      <c r="D161" s="26" t="s">
        <v>898</v>
      </c>
      <c r="J161" s="26" t="s">
        <v>66</v>
      </c>
      <c r="K161" s="26" t="s">
        <v>611</v>
      </c>
      <c r="L161" s="33">
        <v>43273.375335648147</v>
      </c>
      <c r="M161" s="33">
        <v>43273.391655092593</v>
      </c>
      <c r="N161" s="26" t="s">
        <v>649</v>
      </c>
      <c r="O161" s="34">
        <v>1.6313298611111113E-2</v>
      </c>
      <c r="Q161" s="35"/>
      <c r="R161" s="35"/>
    </row>
    <row r="162" spans="1:18" ht="15" customHeight="1" x14ac:dyDescent="0.35">
      <c r="A162" s="26" t="s">
        <v>899</v>
      </c>
      <c r="B162" s="26" t="s">
        <v>8</v>
      </c>
      <c r="C162" s="26">
        <v>8</v>
      </c>
      <c r="D162" s="26" t="s">
        <v>900</v>
      </c>
      <c r="J162" s="26" t="s">
        <v>64</v>
      </c>
      <c r="K162" s="26" t="s">
        <v>593</v>
      </c>
      <c r="L162" s="33">
        <v>43273.445520833331</v>
      </c>
      <c r="M162" s="33">
        <v>43273.480034722219</v>
      </c>
      <c r="N162" s="26" t="s">
        <v>901</v>
      </c>
      <c r="O162" s="34">
        <v>3.4513530092592594E-2</v>
      </c>
      <c r="Q162" s="35"/>
      <c r="R162" s="35"/>
    </row>
    <row r="163" spans="1:18" ht="15" customHeight="1" x14ac:dyDescent="0.35">
      <c r="A163" s="26" t="s">
        <v>902</v>
      </c>
      <c r="B163" s="26" t="s">
        <v>18</v>
      </c>
      <c r="C163" s="26">
        <v>1</v>
      </c>
      <c r="D163" s="26" t="s">
        <v>903</v>
      </c>
      <c r="J163" s="26" t="s">
        <v>66</v>
      </c>
      <c r="K163" s="26" t="s">
        <v>611</v>
      </c>
      <c r="L163" s="33">
        <v>43272.589236111111</v>
      </c>
      <c r="M163" s="33">
        <v>43272.595752314817</v>
      </c>
      <c r="N163" s="26" t="s">
        <v>649</v>
      </c>
      <c r="O163" s="34">
        <v>6.5143518518518519E-3</v>
      </c>
      <c r="Q163" s="35"/>
      <c r="R163" s="35"/>
    </row>
    <row r="164" spans="1:18" ht="15" customHeight="1" x14ac:dyDescent="0.35">
      <c r="Q164" s="35"/>
      <c r="R164" s="35"/>
    </row>
    <row r="165" spans="1:18" ht="15" customHeight="1" x14ac:dyDescent="0.35">
      <c r="Q165" s="35"/>
      <c r="R165" s="35"/>
    </row>
    <row r="166" spans="1:18" ht="15" customHeight="1" x14ac:dyDescent="0.35">
      <c r="Q166" s="35"/>
      <c r="R166" s="35"/>
    </row>
    <row r="167" spans="1:18" ht="15" customHeight="1" x14ac:dyDescent="0.35">
      <c r="Q167" s="35"/>
      <c r="R167" s="35"/>
    </row>
    <row r="168" spans="1:18" ht="15" customHeight="1" x14ac:dyDescent="0.35">
      <c r="Q168" s="35"/>
      <c r="R168" s="35"/>
    </row>
    <row r="169" spans="1:18" ht="15" customHeight="1" x14ac:dyDescent="0.35">
      <c r="Q169" s="35"/>
      <c r="R169" s="35"/>
    </row>
    <row r="170" spans="1:18" ht="15" customHeight="1" x14ac:dyDescent="0.35">
      <c r="Q170" s="35"/>
      <c r="R170" s="35"/>
    </row>
    <row r="171" spans="1:18" ht="15" customHeight="1" x14ac:dyDescent="0.35">
      <c r="Q171" s="35"/>
      <c r="R171" s="35"/>
    </row>
    <row r="172" spans="1:18" ht="15" customHeight="1" x14ac:dyDescent="0.35">
      <c r="Q172" s="35"/>
      <c r="R172" s="35"/>
    </row>
    <row r="173" spans="1:18" ht="15" customHeight="1" x14ac:dyDescent="0.35">
      <c r="Q173" s="35"/>
      <c r="R173" s="35"/>
    </row>
    <row r="174" spans="1:18" ht="15" customHeight="1" x14ac:dyDescent="0.35">
      <c r="Q174" s="35"/>
      <c r="R174" s="35"/>
    </row>
    <row r="175" spans="1:18" ht="15" customHeight="1" x14ac:dyDescent="0.35">
      <c r="Q175" s="35"/>
      <c r="R175" s="35"/>
    </row>
    <row r="176" spans="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36"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3"/>
  <sheetViews>
    <sheetView tabSelected="1" topLeftCell="I1" workbookViewId="0">
      <selection activeCell="Q8" sqref="Q8"/>
    </sheetView>
  </sheetViews>
  <sheetFormatPr defaultColWidth="9.1796875" defaultRowHeight="15" customHeight="1" x14ac:dyDescent="0.35"/>
  <cols>
    <col min="1" max="1" width="14.7265625" style="18" bestFit="1" customWidth="1"/>
    <col min="2" max="2" width="12" style="18" bestFit="1" customWidth="1"/>
    <col min="3" max="3" width="14.26953125" style="18" customWidth="1"/>
    <col min="4" max="4" width="28.7265625" style="18" customWidth="1"/>
    <col min="5" max="5" width="77.1796875" style="18" bestFit="1" customWidth="1"/>
    <col min="6" max="6" width="15.81640625" style="39" customWidth="1"/>
    <col min="7" max="7" width="17.81640625" style="39" customWidth="1"/>
    <col min="8" max="8" width="10.26953125" style="39" customWidth="1"/>
    <col min="9" max="9" width="15.1796875" style="39" customWidth="1"/>
    <col min="10" max="10" width="15.453125" style="39" customWidth="1"/>
    <col min="11" max="11" width="34.7265625" style="18" bestFit="1" customWidth="1"/>
    <col min="12" max="13" width="30.7265625" style="9" customWidth="1"/>
    <col min="14" max="14" width="31.54296875" style="18" bestFit="1" customWidth="1"/>
    <col min="15" max="15" width="34.1796875" style="18" bestFit="1" customWidth="1"/>
    <col min="16" max="16" width="21.1796875" style="18" bestFit="1" customWidth="1"/>
    <col min="17" max="18" width="15.26953125" style="36" bestFit="1" customWidth="1"/>
    <col min="19" max="19" width="30.7265625" style="9" customWidth="1"/>
    <col min="20" max="20" width="28.453125" style="37" customWidth="1"/>
    <col min="21" max="16384" width="9.1796875" style="18"/>
  </cols>
  <sheetData>
    <row r="1" spans="1:24" ht="15" customHeight="1" x14ac:dyDescent="0.35">
      <c r="A1" s="27" t="s">
        <v>0</v>
      </c>
      <c r="B1" s="27" t="s">
        <v>1</v>
      </c>
      <c r="C1" s="27" t="s">
        <v>2</v>
      </c>
      <c r="D1" s="27" t="s">
        <v>52</v>
      </c>
      <c r="E1" s="29" t="s">
        <v>54</v>
      </c>
      <c r="F1" s="29" t="s">
        <v>55</v>
      </c>
      <c r="G1" s="27" t="s">
        <v>56</v>
      </c>
      <c r="H1" s="27" t="s">
        <v>57</v>
      </c>
      <c r="I1" s="27" t="s">
        <v>150</v>
      </c>
      <c r="J1" s="27" t="s">
        <v>58</v>
      </c>
      <c r="K1" s="27" t="s">
        <v>84</v>
      </c>
      <c r="L1" s="30" t="s">
        <v>60</v>
      </c>
      <c r="M1" s="30" t="s">
        <v>61</v>
      </c>
      <c r="N1" s="27" t="s">
        <v>62</v>
      </c>
      <c r="O1" s="31" t="s">
        <v>96</v>
      </c>
      <c r="V1" s="38"/>
      <c r="W1" s="38"/>
      <c r="X1" s="38"/>
    </row>
    <row r="2" spans="1:24" ht="15" customHeight="1" x14ac:dyDescent="0.35">
      <c r="A2" s="26" t="s">
        <v>639</v>
      </c>
      <c r="B2" s="26" t="s">
        <v>8</v>
      </c>
      <c r="C2" s="26">
        <v>5</v>
      </c>
      <c r="D2" s="26" t="s">
        <v>14</v>
      </c>
      <c r="E2" s="28"/>
      <c r="F2" s="28"/>
      <c r="G2" s="26"/>
      <c r="H2" s="26"/>
      <c r="I2" s="26"/>
      <c r="J2" s="26" t="s">
        <v>64</v>
      </c>
      <c r="K2" s="26" t="s">
        <v>634</v>
      </c>
      <c r="L2" s="33">
        <v>43273.44972222222</v>
      </c>
      <c r="M2" s="33">
        <v>43273.470312500001</v>
      </c>
      <c r="N2" s="26" t="s">
        <v>904</v>
      </c>
      <c r="O2" s="34">
        <v>2.0590694444444443E-2</v>
      </c>
      <c r="V2" s="38"/>
      <c r="W2" s="38"/>
      <c r="X2" s="38"/>
    </row>
    <row r="3" spans="1:24" ht="15" customHeight="1" x14ac:dyDescent="0.35">
      <c r="A3" s="26" t="s">
        <v>317</v>
      </c>
      <c r="B3" s="26" t="s">
        <v>8</v>
      </c>
      <c r="C3" s="26">
        <v>3</v>
      </c>
      <c r="D3" s="26" t="s">
        <v>239</v>
      </c>
      <c r="E3" s="28"/>
      <c r="F3" s="28"/>
      <c r="G3" s="26"/>
      <c r="H3" s="26"/>
      <c r="I3" s="26"/>
      <c r="J3" s="26" t="s">
        <v>64</v>
      </c>
      <c r="K3" s="26" t="s">
        <v>634</v>
      </c>
      <c r="L3" s="33">
        <v>43273.427002314813</v>
      </c>
      <c r="M3" s="33">
        <v>43273.447708333333</v>
      </c>
      <c r="N3" s="26" t="s">
        <v>905</v>
      </c>
      <c r="O3" s="34">
        <v>2.0696701388888888E-2</v>
      </c>
      <c r="V3" s="38"/>
      <c r="W3" s="38"/>
      <c r="X3" s="38"/>
    </row>
    <row r="4" spans="1:24" ht="15" customHeight="1" x14ac:dyDescent="0.35">
      <c r="A4" s="26" t="s">
        <v>736</v>
      </c>
      <c r="B4" s="26" t="s">
        <v>8</v>
      </c>
      <c r="C4" s="26">
        <v>1</v>
      </c>
      <c r="D4" s="26" t="s">
        <v>176</v>
      </c>
      <c r="E4" s="28">
        <v>43256.44803240741</v>
      </c>
      <c r="F4" s="28">
        <v>43257.833356481482</v>
      </c>
      <c r="G4" s="28" t="s">
        <v>73</v>
      </c>
      <c r="H4" s="28" t="s">
        <v>737</v>
      </c>
      <c r="I4" s="28"/>
      <c r="J4" s="28" t="s">
        <v>64</v>
      </c>
      <c r="K4" s="26" t="s">
        <v>906</v>
      </c>
      <c r="L4" s="33">
        <v>43271.400254629632</v>
      </c>
      <c r="M4" s="33">
        <v>43271.457997685182</v>
      </c>
      <c r="N4" s="26" t="s">
        <v>907</v>
      </c>
      <c r="O4" s="34">
        <v>5.7736481481481479E-2</v>
      </c>
      <c r="V4" s="38"/>
      <c r="W4" s="38"/>
      <c r="X4" s="38"/>
    </row>
    <row r="5" spans="1:24" ht="15" customHeight="1" x14ac:dyDescent="0.35">
      <c r="A5" s="26" t="s">
        <v>884</v>
      </c>
      <c r="B5" s="26" t="s">
        <v>18</v>
      </c>
      <c r="C5" s="26">
        <v>1</v>
      </c>
      <c r="D5" s="26" t="s">
        <v>885</v>
      </c>
      <c r="E5" s="28"/>
      <c r="F5" s="28"/>
      <c r="G5" s="28"/>
      <c r="H5" s="28"/>
      <c r="I5" s="28"/>
      <c r="J5" s="28" t="s">
        <v>66</v>
      </c>
      <c r="K5" s="26" t="s">
        <v>587</v>
      </c>
      <c r="L5" s="33">
        <v>43273.476157407407</v>
      </c>
      <c r="M5" s="33">
        <v>43273.485266203701</v>
      </c>
      <c r="N5" s="26" t="s">
        <v>908</v>
      </c>
      <c r="O5" s="34">
        <v>9.109629629629629E-3</v>
      </c>
      <c r="V5" s="38"/>
      <c r="W5" s="38"/>
      <c r="X5" s="38"/>
    </row>
    <row r="6" spans="1:24" ht="15" customHeight="1" x14ac:dyDescent="0.35">
      <c r="A6" s="26" t="s">
        <v>586</v>
      </c>
      <c r="B6" s="26" t="s">
        <v>8</v>
      </c>
      <c r="C6" s="26">
        <v>5</v>
      </c>
      <c r="D6" s="26" t="s">
        <v>102</v>
      </c>
      <c r="E6" s="28"/>
      <c r="F6" s="28"/>
      <c r="G6" s="28"/>
      <c r="H6" s="28"/>
      <c r="I6" s="28"/>
      <c r="J6" s="28" t="s">
        <v>64</v>
      </c>
      <c r="K6" s="26" t="s">
        <v>634</v>
      </c>
      <c r="L6" s="33">
        <v>43270.53701388889</v>
      </c>
      <c r="M6" s="33">
        <v>43270.557847222219</v>
      </c>
      <c r="N6" s="26" t="s">
        <v>905</v>
      </c>
      <c r="O6" s="34">
        <v>2.0827881944444442E-2</v>
      </c>
      <c r="V6" s="38"/>
      <c r="W6" s="38"/>
      <c r="X6" s="38"/>
    </row>
    <row r="7" spans="1:24" ht="15" customHeight="1" x14ac:dyDescent="0.35">
      <c r="A7" s="26" t="s">
        <v>589</v>
      </c>
      <c r="B7" s="26" t="s">
        <v>8</v>
      </c>
      <c r="C7" s="26">
        <v>1</v>
      </c>
      <c r="D7" s="26" t="s">
        <v>50</v>
      </c>
      <c r="E7" s="28"/>
      <c r="F7" s="28"/>
      <c r="G7" s="28"/>
      <c r="H7" s="28"/>
      <c r="I7" s="28"/>
      <c r="J7" s="28" t="s">
        <v>64</v>
      </c>
      <c r="K7" s="26" t="s">
        <v>601</v>
      </c>
      <c r="L7" s="33">
        <v>43273.423657407409</v>
      </c>
      <c r="M7" s="33">
        <v>43273.513807870368</v>
      </c>
      <c r="N7" s="26" t="s">
        <v>909</v>
      </c>
      <c r="O7" s="34">
        <v>9.0161168981481479E-2</v>
      </c>
      <c r="V7" s="38"/>
      <c r="W7" s="38"/>
      <c r="X7" s="38"/>
    </row>
    <row r="8" spans="1:24" ht="15" customHeight="1" x14ac:dyDescent="0.35">
      <c r="A8" s="26" t="s">
        <v>592</v>
      </c>
      <c r="B8" s="26" t="s">
        <v>8</v>
      </c>
      <c r="C8" s="26">
        <v>4</v>
      </c>
      <c r="D8" s="26" t="s">
        <v>102</v>
      </c>
      <c r="E8" s="28"/>
      <c r="F8" s="28"/>
      <c r="G8" s="28"/>
      <c r="H8" s="28"/>
      <c r="I8" s="28"/>
      <c r="J8" s="28" t="s">
        <v>64</v>
      </c>
      <c r="K8" s="26" t="s">
        <v>587</v>
      </c>
      <c r="L8" s="33">
        <v>43270.551759259259</v>
      </c>
      <c r="M8" s="33">
        <v>43270.564247685186</v>
      </c>
      <c r="N8" s="26" t="s">
        <v>910</v>
      </c>
      <c r="O8" s="34">
        <v>1.2491412037037039E-2</v>
      </c>
      <c r="V8" s="38"/>
      <c r="W8" s="38"/>
      <c r="X8" s="38"/>
    </row>
    <row r="9" spans="1:24" ht="15" customHeight="1" x14ac:dyDescent="0.35">
      <c r="A9" s="26" t="s">
        <v>595</v>
      </c>
      <c r="B9" s="26" t="s">
        <v>8</v>
      </c>
      <c r="C9" s="26">
        <v>15</v>
      </c>
      <c r="D9" s="26" t="s">
        <v>45</v>
      </c>
      <c r="E9" s="28"/>
      <c r="F9" s="28"/>
      <c r="G9" s="28"/>
      <c r="H9" s="28"/>
      <c r="I9" s="28"/>
      <c r="J9" s="28" t="s">
        <v>75</v>
      </c>
      <c r="K9" s="26" t="s">
        <v>634</v>
      </c>
      <c r="L9" s="33">
        <v>43270.394895833335</v>
      </c>
      <c r="M9" s="33">
        <v>43270.414537037039</v>
      </c>
      <c r="N9" s="26" t="s">
        <v>905</v>
      </c>
      <c r="O9" s="34">
        <v>1.9641111111111113E-2</v>
      </c>
      <c r="V9" s="38"/>
      <c r="W9" s="38"/>
      <c r="X9" s="38"/>
    </row>
    <row r="10" spans="1:24" ht="15" customHeight="1" x14ac:dyDescent="0.35">
      <c r="A10" s="26" t="s">
        <v>329</v>
      </c>
      <c r="B10" s="26" t="s">
        <v>8</v>
      </c>
      <c r="C10" s="26">
        <v>13</v>
      </c>
      <c r="D10" s="26" t="s">
        <v>72</v>
      </c>
      <c r="E10" s="28"/>
      <c r="F10" s="28"/>
      <c r="G10" s="28"/>
      <c r="H10" s="28"/>
      <c r="I10" s="28"/>
      <c r="J10" s="28" t="s">
        <v>75</v>
      </c>
      <c r="K10" s="26" t="s">
        <v>906</v>
      </c>
      <c r="L10" s="33">
        <v>43269.409282407411</v>
      </c>
      <c r="M10" s="33">
        <v>43269.436076388891</v>
      </c>
      <c r="N10" s="26" t="s">
        <v>911</v>
      </c>
      <c r="O10" s="34">
        <v>2.6791354166666666E-2</v>
      </c>
      <c r="V10" s="38"/>
      <c r="W10" s="38"/>
      <c r="X10" s="38"/>
    </row>
    <row r="11" spans="1:24" ht="15" customHeight="1" x14ac:dyDescent="0.35">
      <c r="A11" s="26" t="s">
        <v>600</v>
      </c>
      <c r="B11" s="26" t="s">
        <v>8</v>
      </c>
      <c r="C11" s="26">
        <v>11</v>
      </c>
      <c r="D11" s="26" t="s">
        <v>72</v>
      </c>
      <c r="E11" s="28"/>
      <c r="F11" s="28"/>
      <c r="G11" s="28"/>
      <c r="H11" s="28"/>
      <c r="I11" s="28"/>
      <c r="J11" s="28" t="s">
        <v>75</v>
      </c>
      <c r="K11" s="26" t="s">
        <v>906</v>
      </c>
      <c r="L11" s="33">
        <v>43269.379733796297</v>
      </c>
      <c r="M11" s="33">
        <v>43269.403101851851</v>
      </c>
      <c r="N11" s="26" t="s">
        <v>911</v>
      </c>
      <c r="O11" s="34">
        <v>2.3371030092592591E-2</v>
      </c>
      <c r="V11" s="38"/>
      <c r="W11" s="38"/>
      <c r="X11" s="38"/>
    </row>
    <row r="12" spans="1:24" ht="15" customHeight="1" x14ac:dyDescent="0.35">
      <c r="A12" s="26" t="s">
        <v>603</v>
      </c>
      <c r="B12" s="26" t="s">
        <v>18</v>
      </c>
      <c r="C12" s="26">
        <v>1</v>
      </c>
      <c r="D12" s="26" t="s">
        <v>604</v>
      </c>
      <c r="E12" s="28"/>
      <c r="F12" s="28"/>
      <c r="G12" s="28"/>
      <c r="H12" s="28"/>
      <c r="I12" s="28"/>
      <c r="J12" s="28" t="s">
        <v>64</v>
      </c>
      <c r="K12" s="26" t="s">
        <v>601</v>
      </c>
      <c r="L12" s="33">
        <v>43270.589282407411</v>
      </c>
      <c r="M12" s="33">
        <v>43270.590173611112</v>
      </c>
      <c r="N12" s="26" t="s">
        <v>912</v>
      </c>
      <c r="O12" s="34">
        <v>8.9098379629629629E-4</v>
      </c>
      <c r="V12" s="38"/>
      <c r="W12" s="38"/>
      <c r="X12" s="38"/>
    </row>
    <row r="13" spans="1:24" ht="15" customHeight="1" x14ac:dyDescent="0.35">
      <c r="A13" s="26" t="s">
        <v>606</v>
      </c>
      <c r="B13" s="26" t="s">
        <v>8</v>
      </c>
      <c r="C13" s="26">
        <v>1</v>
      </c>
      <c r="D13" s="26" t="s">
        <v>583</v>
      </c>
      <c r="E13" s="28">
        <v>43252.679988425924</v>
      </c>
      <c r="F13" s="28">
        <v>43257.625810185185</v>
      </c>
      <c r="G13" s="28" t="s">
        <v>65</v>
      </c>
      <c r="H13" s="28" t="s">
        <v>607</v>
      </c>
      <c r="I13" s="28"/>
      <c r="J13" s="28" t="s">
        <v>75</v>
      </c>
      <c r="K13" s="26" t="s">
        <v>587</v>
      </c>
      <c r="L13" s="33">
        <v>43269.764155092591</v>
      </c>
      <c r="M13" s="33">
        <v>43269.781041666669</v>
      </c>
      <c r="N13" s="26" t="s">
        <v>913</v>
      </c>
      <c r="O13" s="34">
        <v>1.6897638888888889E-2</v>
      </c>
      <c r="V13" s="38"/>
      <c r="W13" s="38"/>
      <c r="X13" s="38"/>
    </row>
    <row r="14" spans="1:24" ht="15" customHeight="1" x14ac:dyDescent="0.35">
      <c r="A14" s="26" t="s">
        <v>914</v>
      </c>
      <c r="B14" s="26" t="s">
        <v>8</v>
      </c>
      <c r="C14" s="26">
        <v>1</v>
      </c>
      <c r="D14" s="26" t="s">
        <v>583</v>
      </c>
      <c r="E14" s="28">
        <v>43251.622523148151</v>
      </c>
      <c r="F14" s="28">
        <v>43252.696585648147</v>
      </c>
      <c r="G14" s="28" t="s">
        <v>73</v>
      </c>
      <c r="H14" s="28" t="s">
        <v>915</v>
      </c>
      <c r="I14" s="28"/>
      <c r="J14" s="28" t="s">
        <v>75</v>
      </c>
      <c r="K14" s="26" t="s">
        <v>906</v>
      </c>
      <c r="L14" s="33">
        <v>43269.438171296293</v>
      </c>
      <c r="M14" s="33">
        <v>43269.480613425927</v>
      </c>
      <c r="N14" s="26" t="s">
        <v>916</v>
      </c>
      <c r="O14" s="34">
        <v>4.243859953703704E-2</v>
      </c>
      <c r="V14" s="38"/>
      <c r="W14" s="38"/>
      <c r="X14" s="38"/>
    </row>
    <row r="15" spans="1:24" ht="15" customHeight="1" x14ac:dyDescent="0.35">
      <c r="A15" s="26" t="s">
        <v>167</v>
      </c>
      <c r="B15" s="26" t="s">
        <v>8</v>
      </c>
      <c r="C15" s="26">
        <v>2</v>
      </c>
      <c r="D15" s="26" t="s">
        <v>45</v>
      </c>
      <c r="E15" s="28"/>
      <c r="F15" s="28"/>
      <c r="G15" s="28"/>
      <c r="H15" s="28"/>
      <c r="I15" s="28"/>
      <c r="J15" s="28" t="s">
        <v>64</v>
      </c>
      <c r="K15" s="26" t="s">
        <v>634</v>
      </c>
      <c r="L15" s="33">
        <v>43270.615960648145</v>
      </c>
      <c r="M15" s="33">
        <v>43270.631874999999</v>
      </c>
      <c r="N15" s="26" t="s">
        <v>917</v>
      </c>
      <c r="O15" s="34">
        <v>1.5913321759259261E-2</v>
      </c>
      <c r="V15" s="38"/>
      <c r="W15" s="38"/>
      <c r="X15" s="38"/>
    </row>
    <row r="16" spans="1:24" ht="15" customHeight="1" x14ac:dyDescent="0.35">
      <c r="A16" s="26" t="s">
        <v>881</v>
      </c>
      <c r="B16" s="26" t="s">
        <v>8</v>
      </c>
      <c r="C16" s="26">
        <v>1</v>
      </c>
      <c r="D16" s="26" t="s">
        <v>583</v>
      </c>
      <c r="E16" s="28"/>
      <c r="F16" s="28"/>
      <c r="G16" s="28"/>
      <c r="H16" s="28"/>
      <c r="I16" s="28"/>
      <c r="J16" s="28" t="s">
        <v>64</v>
      </c>
      <c r="K16" s="26" t="s">
        <v>587</v>
      </c>
      <c r="L16" s="33">
        <v>43273.486250000002</v>
      </c>
      <c r="M16" s="33">
        <v>43273.538414351853</v>
      </c>
      <c r="N16" s="26" t="s">
        <v>918</v>
      </c>
      <c r="O16" s="34">
        <v>5.2160659722222225E-2</v>
      </c>
      <c r="V16" s="38"/>
      <c r="W16" s="38"/>
      <c r="X16" s="38"/>
    </row>
    <row r="17" spans="1:24" ht="15" customHeight="1" x14ac:dyDescent="0.35">
      <c r="A17" s="26" t="s">
        <v>616</v>
      </c>
      <c r="B17" s="26" t="s">
        <v>18</v>
      </c>
      <c r="C17" s="26">
        <v>1</v>
      </c>
      <c r="D17" s="26" t="s">
        <v>617</v>
      </c>
      <c r="E17" s="28"/>
      <c r="F17" s="28"/>
      <c r="G17" s="28"/>
      <c r="H17" s="28"/>
      <c r="I17" s="28"/>
      <c r="J17" s="28" t="s">
        <v>66</v>
      </c>
      <c r="K17" s="26" t="s">
        <v>587</v>
      </c>
      <c r="L17" s="33">
        <v>43273.632962962962</v>
      </c>
      <c r="M17" s="33">
        <v>43273.642511574071</v>
      </c>
      <c r="N17" s="26" t="s">
        <v>919</v>
      </c>
      <c r="O17" s="34">
        <v>9.5529861111111111E-3</v>
      </c>
      <c r="V17" s="38"/>
      <c r="W17" s="38"/>
      <c r="X17" s="38"/>
    </row>
    <row r="18" spans="1:24" ht="15" customHeight="1" x14ac:dyDescent="0.35">
      <c r="A18" s="26" t="s">
        <v>623</v>
      </c>
      <c r="B18" s="26" t="s">
        <v>8</v>
      </c>
      <c r="C18" s="26">
        <v>4</v>
      </c>
      <c r="D18" s="26" t="s">
        <v>624</v>
      </c>
      <c r="E18" s="28"/>
      <c r="F18" s="28"/>
      <c r="G18" s="28"/>
      <c r="H18" s="28"/>
      <c r="I18" s="28"/>
      <c r="J18" s="28" t="s">
        <v>64</v>
      </c>
      <c r="K18" s="26" t="s">
        <v>906</v>
      </c>
      <c r="L18" s="33">
        <v>43273.444282407407</v>
      </c>
      <c r="M18" s="33">
        <v>43273.474131944444</v>
      </c>
      <c r="N18" s="26" t="s">
        <v>920</v>
      </c>
      <c r="O18" s="34">
        <v>2.9843692129629628E-2</v>
      </c>
      <c r="V18" s="38"/>
      <c r="W18" s="38"/>
      <c r="X18" s="38"/>
    </row>
    <row r="19" spans="1:24" ht="15" customHeight="1" x14ac:dyDescent="0.35">
      <c r="A19" s="26" t="s">
        <v>626</v>
      </c>
      <c r="B19" s="26" t="s">
        <v>8</v>
      </c>
      <c r="C19" s="26">
        <v>1</v>
      </c>
      <c r="D19" s="26" t="s">
        <v>583</v>
      </c>
      <c r="E19" s="28"/>
      <c r="F19" s="28"/>
      <c r="G19" s="28"/>
      <c r="H19" s="28"/>
      <c r="I19" s="28"/>
      <c r="J19" s="28" t="s">
        <v>64</v>
      </c>
      <c r="K19" s="26" t="s">
        <v>634</v>
      </c>
      <c r="L19" s="33">
        <v>43273.490185185183</v>
      </c>
      <c r="M19" s="33">
        <v>43273.553124999999</v>
      </c>
      <c r="N19" s="26" t="s">
        <v>921</v>
      </c>
      <c r="O19" s="34">
        <v>6.2940405092592591E-2</v>
      </c>
      <c r="V19" s="38"/>
      <c r="W19" s="38"/>
      <c r="X19" s="38"/>
    </row>
    <row r="20" spans="1:24" ht="15" customHeight="1" x14ac:dyDescent="0.35">
      <c r="A20" s="26" t="s">
        <v>630</v>
      </c>
      <c r="B20" s="26" t="s">
        <v>8</v>
      </c>
      <c r="C20" s="26">
        <v>3</v>
      </c>
      <c r="D20" s="26" t="s">
        <v>631</v>
      </c>
      <c r="E20" s="28"/>
      <c r="F20" s="28"/>
      <c r="G20" s="28"/>
      <c r="H20" s="28"/>
      <c r="I20" s="28"/>
      <c r="J20" s="28" t="s">
        <v>64</v>
      </c>
      <c r="K20" s="26" t="s">
        <v>634</v>
      </c>
      <c r="L20" s="33">
        <v>43270.577511574076</v>
      </c>
      <c r="M20" s="33">
        <v>43270.595000000001</v>
      </c>
      <c r="N20" s="26" t="s">
        <v>905</v>
      </c>
      <c r="O20" s="34">
        <v>1.7484594907407405E-2</v>
      </c>
      <c r="V20" s="38"/>
      <c r="W20" s="38"/>
      <c r="X20" s="38"/>
    </row>
    <row r="21" spans="1:24" ht="15" customHeight="1" x14ac:dyDescent="0.35">
      <c r="A21" s="26" t="s">
        <v>621</v>
      </c>
      <c r="B21" s="26" t="s">
        <v>18</v>
      </c>
      <c r="C21" s="26">
        <v>1</v>
      </c>
      <c r="D21" s="26" t="s">
        <v>227</v>
      </c>
      <c r="E21" s="28"/>
      <c r="F21" s="28"/>
      <c r="G21" s="28"/>
      <c r="H21" s="28"/>
      <c r="I21" s="28"/>
      <c r="J21" s="28" t="s">
        <v>66</v>
      </c>
      <c r="K21" s="26" t="s">
        <v>587</v>
      </c>
      <c r="L21" s="33">
        <v>43273.541388888887</v>
      </c>
      <c r="M21" s="33">
        <v>43273.554293981484</v>
      </c>
      <c r="N21" s="26" t="s">
        <v>922</v>
      </c>
      <c r="O21" s="34">
        <v>1.2901655092592593E-2</v>
      </c>
      <c r="V21" s="38"/>
      <c r="W21" s="38"/>
      <c r="X21" s="38"/>
    </row>
    <row r="22" spans="1:24" ht="15" customHeight="1" x14ac:dyDescent="0.35">
      <c r="A22" s="26" t="s">
        <v>632</v>
      </c>
      <c r="B22" s="26" t="s">
        <v>8</v>
      </c>
      <c r="C22" s="26">
        <v>8</v>
      </c>
      <c r="D22" s="26" t="s">
        <v>14</v>
      </c>
      <c r="E22" s="28"/>
      <c r="F22" s="28"/>
      <c r="G22" s="28"/>
      <c r="H22" s="28"/>
      <c r="I22" s="28"/>
      <c r="J22" s="28" t="s">
        <v>64</v>
      </c>
      <c r="K22" s="26" t="s">
        <v>634</v>
      </c>
      <c r="L22" s="33">
        <v>43270.41505787037</v>
      </c>
      <c r="M22" s="33">
        <v>43270.432986111111</v>
      </c>
      <c r="N22" s="26" t="s">
        <v>905</v>
      </c>
      <c r="O22" s="34">
        <v>1.7918877314814816E-2</v>
      </c>
      <c r="V22" s="38"/>
      <c r="W22" s="38"/>
      <c r="X22" s="38"/>
    </row>
    <row r="23" spans="1:24" ht="15" customHeight="1" x14ac:dyDescent="0.35">
      <c r="A23" s="26" t="s">
        <v>790</v>
      </c>
      <c r="B23" s="26" t="s">
        <v>18</v>
      </c>
      <c r="C23" s="26">
        <v>1</v>
      </c>
      <c r="D23" s="26" t="s">
        <v>791</v>
      </c>
      <c r="E23" s="28"/>
      <c r="F23" s="28"/>
      <c r="G23" s="28"/>
      <c r="H23" s="28"/>
      <c r="I23" s="28"/>
      <c r="J23" s="28" t="s">
        <v>66</v>
      </c>
      <c r="K23" s="26" t="s">
        <v>587</v>
      </c>
      <c r="L23" s="33">
        <v>43273.555532407408</v>
      </c>
      <c r="M23" s="33">
        <v>43273.55982638889</v>
      </c>
      <c r="N23" s="26" t="s">
        <v>923</v>
      </c>
      <c r="O23" s="34">
        <v>4.3033796296296301E-3</v>
      </c>
      <c r="V23" s="38"/>
      <c r="W23" s="38"/>
      <c r="X23" s="38"/>
    </row>
    <row r="24" spans="1:24" ht="15" customHeight="1" x14ac:dyDescent="0.35">
      <c r="A24" s="26" t="s">
        <v>799</v>
      </c>
      <c r="B24" s="26" t="s">
        <v>8</v>
      </c>
      <c r="C24" s="26">
        <v>2</v>
      </c>
      <c r="D24" s="26" t="s">
        <v>32</v>
      </c>
      <c r="E24" s="28"/>
      <c r="F24" s="28"/>
      <c r="G24" s="28"/>
      <c r="H24" s="28"/>
      <c r="I24" s="28"/>
      <c r="J24" s="28" t="s">
        <v>64</v>
      </c>
      <c r="K24" s="26" t="s">
        <v>634</v>
      </c>
      <c r="L24" s="33">
        <v>43273.473032407404</v>
      </c>
      <c r="M24" s="33">
        <v>43273.489259259259</v>
      </c>
      <c r="N24" s="26" t="s">
        <v>905</v>
      </c>
      <c r="O24" s="34">
        <v>1.6226643518518519E-2</v>
      </c>
      <c r="V24" s="38"/>
      <c r="W24" s="38"/>
      <c r="X24" s="38"/>
    </row>
    <row r="25" spans="1:24" ht="15" customHeight="1" x14ac:dyDescent="0.35">
      <c r="A25" s="26" t="s">
        <v>633</v>
      </c>
      <c r="B25" s="26" t="s">
        <v>8</v>
      </c>
      <c r="C25" s="26">
        <v>7</v>
      </c>
      <c r="D25" s="26" t="s">
        <v>45</v>
      </c>
      <c r="E25" s="28"/>
      <c r="F25" s="28"/>
      <c r="G25" s="28"/>
      <c r="H25" s="28"/>
      <c r="I25" s="28"/>
      <c r="J25" s="28" t="s">
        <v>64</v>
      </c>
      <c r="K25" s="26" t="s">
        <v>906</v>
      </c>
      <c r="L25" s="33">
        <v>43270.405810185184</v>
      </c>
      <c r="M25" s="33">
        <v>43270.423437500001</v>
      </c>
      <c r="N25" s="26" t="s">
        <v>924</v>
      </c>
      <c r="O25" s="34">
        <v>1.761966435185185E-2</v>
      </c>
      <c r="V25" s="38"/>
      <c r="W25" s="38"/>
      <c r="X25" s="38"/>
    </row>
    <row r="26" spans="1:24" ht="15" customHeight="1" x14ac:dyDescent="0.35">
      <c r="A26" s="26" t="s">
        <v>636</v>
      </c>
      <c r="B26" s="26" t="s">
        <v>8</v>
      </c>
      <c r="C26" s="26">
        <v>2</v>
      </c>
      <c r="D26" s="26" t="s">
        <v>48</v>
      </c>
      <c r="E26" s="28"/>
      <c r="F26" s="28"/>
      <c r="G26" s="28"/>
      <c r="H26" s="28"/>
      <c r="I26" s="28"/>
      <c r="J26" s="28" t="s">
        <v>64</v>
      </c>
      <c r="K26" s="26" t="s">
        <v>593</v>
      </c>
      <c r="L26" s="33">
        <v>43270.597511574073</v>
      </c>
      <c r="M26" s="33">
        <v>43270.612372685187</v>
      </c>
      <c r="N26" s="26" t="s">
        <v>925</v>
      </c>
      <c r="O26" s="34">
        <v>1.4864513888888889E-2</v>
      </c>
      <c r="V26" s="38"/>
      <c r="W26" s="38"/>
      <c r="X26" s="38"/>
    </row>
    <row r="27" spans="1:24" ht="15" customHeight="1" x14ac:dyDescent="0.35">
      <c r="A27" s="26" t="s">
        <v>637</v>
      </c>
      <c r="B27" s="26" t="s">
        <v>8</v>
      </c>
      <c r="C27" s="26">
        <v>3</v>
      </c>
      <c r="D27" s="26" t="s">
        <v>102</v>
      </c>
      <c r="E27" s="28"/>
      <c r="F27" s="28"/>
      <c r="G27" s="28"/>
      <c r="H27" s="28"/>
      <c r="I27" s="28"/>
      <c r="J27" s="28" t="s">
        <v>64</v>
      </c>
      <c r="K27" s="26" t="s">
        <v>906</v>
      </c>
      <c r="L27" s="33">
        <v>43270.57912037037</v>
      </c>
      <c r="M27" s="33">
        <v>43270.601331018515</v>
      </c>
      <c r="N27" s="26" t="s">
        <v>926</v>
      </c>
      <c r="O27" s="34">
        <v>2.2212303240740739E-2</v>
      </c>
      <c r="V27" s="38"/>
      <c r="W27" s="38"/>
      <c r="X27" s="38"/>
    </row>
    <row r="28" spans="1:24" ht="15" customHeight="1" x14ac:dyDescent="0.35">
      <c r="A28" s="26" t="s">
        <v>642</v>
      </c>
      <c r="B28" s="26" t="s">
        <v>8</v>
      </c>
      <c r="C28" s="26">
        <v>5</v>
      </c>
      <c r="D28" s="26" t="s">
        <v>45</v>
      </c>
      <c r="E28" s="28"/>
      <c r="F28" s="28"/>
      <c r="G28" s="28"/>
      <c r="H28" s="28"/>
      <c r="I28" s="28"/>
      <c r="J28" s="28" t="s">
        <v>64</v>
      </c>
      <c r="K28" s="26" t="s">
        <v>634</v>
      </c>
      <c r="L28" s="33">
        <v>43270.378564814811</v>
      </c>
      <c r="M28" s="33">
        <v>43270.394236111111</v>
      </c>
      <c r="N28" s="26" t="s">
        <v>905</v>
      </c>
      <c r="O28" s="34">
        <v>1.5674618055555554E-2</v>
      </c>
      <c r="V28" s="38"/>
      <c r="W28" s="38"/>
      <c r="X28" s="38"/>
    </row>
    <row r="29" spans="1:24" ht="15" customHeight="1" x14ac:dyDescent="0.35">
      <c r="A29" s="26" t="s">
        <v>716</v>
      </c>
      <c r="B29" s="26" t="s">
        <v>18</v>
      </c>
      <c r="C29" s="26">
        <v>1</v>
      </c>
      <c r="D29" s="26" t="s">
        <v>717</v>
      </c>
      <c r="E29" s="28"/>
      <c r="F29" s="28"/>
      <c r="G29" s="28"/>
      <c r="H29" s="28"/>
      <c r="I29" s="28"/>
      <c r="J29" s="28" t="s">
        <v>64</v>
      </c>
      <c r="K29" s="26" t="s">
        <v>587</v>
      </c>
      <c r="L29" s="33">
        <v>43272.350983796299</v>
      </c>
      <c r="M29" s="33">
        <v>43272.36577546296</v>
      </c>
      <c r="N29" s="26" t="s">
        <v>927</v>
      </c>
      <c r="O29" s="34">
        <v>1.4799548611111111E-2</v>
      </c>
      <c r="V29" s="38"/>
      <c r="W29" s="38"/>
      <c r="X29" s="38"/>
    </row>
    <row r="30" spans="1:24" ht="15" customHeight="1" x14ac:dyDescent="0.35">
      <c r="A30" s="26" t="s">
        <v>645</v>
      </c>
      <c r="B30" s="26" t="s">
        <v>8</v>
      </c>
      <c r="C30" s="26">
        <v>4</v>
      </c>
      <c r="D30" s="26" t="s">
        <v>77</v>
      </c>
      <c r="E30" s="28"/>
      <c r="F30" s="28"/>
      <c r="G30" s="28"/>
      <c r="H30" s="28"/>
      <c r="I30" s="28"/>
      <c r="J30" s="28" t="s">
        <v>64</v>
      </c>
      <c r="K30" s="26" t="s">
        <v>906</v>
      </c>
      <c r="L30" s="33">
        <v>43270.424375000002</v>
      </c>
      <c r="M30" s="33">
        <v>43270.438402777778</v>
      </c>
      <c r="N30" s="26" t="s">
        <v>911</v>
      </c>
      <c r="O30" s="34">
        <v>1.4030289351851849E-2</v>
      </c>
      <c r="V30" s="38"/>
      <c r="W30" s="38"/>
      <c r="X30" s="38"/>
    </row>
    <row r="31" spans="1:24" ht="15" customHeight="1" x14ac:dyDescent="0.35">
      <c r="A31" s="26" t="s">
        <v>647</v>
      </c>
      <c r="B31" s="26" t="s">
        <v>18</v>
      </c>
      <c r="C31" s="26">
        <v>1</v>
      </c>
      <c r="D31" s="26" t="s">
        <v>648</v>
      </c>
      <c r="E31" s="28"/>
      <c r="F31" s="28"/>
      <c r="G31" s="28"/>
      <c r="H31" s="28"/>
      <c r="I31" s="28"/>
      <c r="J31" s="28" t="s">
        <v>64</v>
      </c>
      <c r="K31" s="26" t="s">
        <v>587</v>
      </c>
      <c r="L31" s="33">
        <v>43272.366782407407</v>
      </c>
      <c r="M31" s="33">
        <v>43272.373749999999</v>
      </c>
      <c r="N31" s="26" t="s">
        <v>928</v>
      </c>
      <c r="O31" s="34">
        <v>6.9629976851851858E-3</v>
      </c>
      <c r="V31" s="38"/>
      <c r="W31" s="38"/>
      <c r="X31" s="38"/>
    </row>
    <row r="32" spans="1:24" ht="15" customHeight="1" x14ac:dyDescent="0.35">
      <c r="A32" s="26" t="s">
        <v>899</v>
      </c>
      <c r="B32" s="26" t="s">
        <v>8</v>
      </c>
      <c r="C32" s="26">
        <v>8</v>
      </c>
      <c r="D32" s="26" t="s">
        <v>900</v>
      </c>
      <c r="E32" s="28"/>
      <c r="F32" s="28"/>
      <c r="G32" s="28"/>
      <c r="H32" s="28"/>
      <c r="I32" s="28"/>
      <c r="J32" s="28" t="s">
        <v>64</v>
      </c>
      <c r="K32" s="26" t="s">
        <v>634</v>
      </c>
      <c r="L32" s="33">
        <v>43273.59574074074</v>
      </c>
      <c r="M32" s="33">
        <v>43273.616226851853</v>
      </c>
      <c r="N32" s="26" t="s">
        <v>905</v>
      </c>
      <c r="O32" s="34">
        <v>2.047755787037037E-2</v>
      </c>
      <c r="V32" s="38"/>
      <c r="W32" s="38"/>
      <c r="X32" s="38"/>
    </row>
    <row r="33" spans="1:24" ht="15" customHeight="1" x14ac:dyDescent="0.35">
      <c r="A33" s="26" t="s">
        <v>650</v>
      </c>
      <c r="B33" s="26" t="s">
        <v>8</v>
      </c>
      <c r="C33" s="26">
        <v>4</v>
      </c>
      <c r="D33" s="26" t="s">
        <v>14</v>
      </c>
      <c r="E33" s="28"/>
      <c r="F33" s="28"/>
      <c r="G33" s="28"/>
      <c r="H33" s="28"/>
      <c r="I33" s="28"/>
      <c r="J33" s="28" t="s">
        <v>64</v>
      </c>
      <c r="K33" s="26" t="s">
        <v>601</v>
      </c>
      <c r="L33" s="33">
        <v>43273.576747685183</v>
      </c>
      <c r="M33" s="33">
        <v>43273.619745370372</v>
      </c>
      <c r="N33" s="26" t="s">
        <v>929</v>
      </c>
      <c r="O33" s="34">
        <v>4.3000173611111109E-2</v>
      </c>
      <c r="V33" s="38"/>
      <c r="W33" s="38"/>
      <c r="X33" s="38"/>
    </row>
    <row r="34" spans="1:24" ht="15" customHeight="1" x14ac:dyDescent="0.35">
      <c r="A34" s="26" t="s">
        <v>652</v>
      </c>
      <c r="B34" s="26" t="s">
        <v>8</v>
      </c>
      <c r="C34" s="26">
        <v>1</v>
      </c>
      <c r="D34" s="26" t="s">
        <v>583</v>
      </c>
      <c r="E34" s="28"/>
      <c r="F34" s="28"/>
      <c r="G34" s="28"/>
      <c r="H34" s="28"/>
      <c r="I34" s="28"/>
      <c r="J34" s="28" t="s">
        <v>64</v>
      </c>
      <c r="K34" s="26" t="s">
        <v>906</v>
      </c>
      <c r="L34" s="33">
        <v>43273.57403935185</v>
      </c>
      <c r="M34" s="33">
        <v>43273.666284722225</v>
      </c>
      <c r="N34" s="26" t="s">
        <v>930</v>
      </c>
      <c r="O34" s="34">
        <v>9.225210648148148E-2</v>
      </c>
      <c r="V34" s="38"/>
      <c r="W34" s="38"/>
      <c r="X34" s="38"/>
    </row>
    <row r="35" spans="1:24" ht="15" customHeight="1" x14ac:dyDescent="0.35">
      <c r="A35" s="26" t="s">
        <v>654</v>
      </c>
      <c r="B35" s="26" t="s">
        <v>8</v>
      </c>
      <c r="C35" s="26">
        <v>4</v>
      </c>
      <c r="D35" s="26" t="s">
        <v>45</v>
      </c>
      <c r="E35" s="28"/>
      <c r="F35" s="28"/>
      <c r="G35" s="28"/>
      <c r="H35" s="28"/>
      <c r="I35" s="28"/>
      <c r="J35" s="28" t="s">
        <v>64</v>
      </c>
      <c r="K35" s="26" t="s">
        <v>634</v>
      </c>
      <c r="L35" s="33">
        <v>43270.559444444443</v>
      </c>
      <c r="M35" s="33">
        <v>43270.576990740738</v>
      </c>
      <c r="N35" s="26" t="s">
        <v>905</v>
      </c>
      <c r="O35" s="34">
        <v>1.7544930555555557E-2</v>
      </c>
      <c r="V35" s="38"/>
      <c r="W35" s="38"/>
      <c r="X35" s="38"/>
    </row>
    <row r="36" spans="1:24" ht="15" customHeight="1" x14ac:dyDescent="0.35">
      <c r="A36" s="26" t="s">
        <v>656</v>
      </c>
      <c r="B36" s="26" t="s">
        <v>8</v>
      </c>
      <c r="C36" s="26">
        <v>8</v>
      </c>
      <c r="D36" s="26" t="s">
        <v>14</v>
      </c>
      <c r="E36" s="28"/>
      <c r="F36" s="28"/>
      <c r="G36" s="28"/>
      <c r="H36" s="28"/>
      <c r="I36" s="28"/>
      <c r="J36" s="28" t="s">
        <v>64</v>
      </c>
      <c r="K36" s="26" t="s">
        <v>931</v>
      </c>
      <c r="L36" s="33">
        <v>43270.634618055556</v>
      </c>
      <c r="M36" s="33">
        <v>43270.651805555557</v>
      </c>
      <c r="N36" s="26" t="s">
        <v>932</v>
      </c>
      <c r="O36" s="34">
        <v>1.719050925925926E-2</v>
      </c>
      <c r="V36" s="38"/>
      <c r="W36" s="38"/>
      <c r="X36" s="38"/>
    </row>
    <row r="37" spans="1:24" ht="15" customHeight="1" x14ac:dyDescent="0.35">
      <c r="A37" s="26" t="s">
        <v>657</v>
      </c>
      <c r="B37" s="26" t="s">
        <v>8</v>
      </c>
      <c r="C37" s="26">
        <v>3</v>
      </c>
      <c r="D37" s="26" t="s">
        <v>45</v>
      </c>
      <c r="E37" s="28"/>
      <c r="F37" s="28"/>
      <c r="G37" s="28"/>
      <c r="H37" s="28"/>
      <c r="I37" s="28"/>
      <c r="J37" s="28" t="s">
        <v>64</v>
      </c>
      <c r="K37" s="26" t="s">
        <v>634</v>
      </c>
      <c r="L37" s="33">
        <v>43270.433506944442</v>
      </c>
      <c r="M37" s="33">
        <v>43270.45171296296</v>
      </c>
      <c r="N37" s="26" t="s">
        <v>905</v>
      </c>
      <c r="O37" s="34">
        <v>1.8206967592592594E-2</v>
      </c>
      <c r="V37" s="38"/>
      <c r="W37" s="38"/>
      <c r="X37" s="38"/>
    </row>
    <row r="38" spans="1:24" ht="15" customHeight="1" x14ac:dyDescent="0.35">
      <c r="A38" s="26" t="s">
        <v>659</v>
      </c>
      <c r="B38" s="26" t="s">
        <v>8</v>
      </c>
      <c r="C38" s="26">
        <v>1</v>
      </c>
      <c r="D38" s="26" t="s">
        <v>48</v>
      </c>
      <c r="E38" s="28">
        <v>43251.656643518516</v>
      </c>
      <c r="F38" s="28">
        <v>43256.666215277779</v>
      </c>
      <c r="G38" s="28" t="s">
        <v>65</v>
      </c>
      <c r="H38" s="28" t="s">
        <v>660</v>
      </c>
      <c r="I38" s="28"/>
      <c r="J38" s="28" t="s">
        <v>75</v>
      </c>
      <c r="K38" s="26" t="s">
        <v>587</v>
      </c>
      <c r="L38" s="33">
        <v>43269.781817129631</v>
      </c>
      <c r="M38" s="33">
        <v>43269.831087962964</v>
      </c>
      <c r="N38" s="26" t="s">
        <v>933</v>
      </c>
      <c r="O38" s="34">
        <v>4.9268449074074072E-2</v>
      </c>
      <c r="V38" s="38"/>
      <c r="W38" s="38"/>
      <c r="X38" s="38"/>
    </row>
    <row r="39" spans="1:24" ht="15" customHeight="1" x14ac:dyDescent="0.35">
      <c r="A39" s="26" t="s">
        <v>662</v>
      </c>
      <c r="B39" s="26" t="s">
        <v>8</v>
      </c>
      <c r="C39" s="26">
        <v>1</v>
      </c>
      <c r="D39" s="26" t="s">
        <v>45</v>
      </c>
      <c r="E39" s="28"/>
      <c r="F39" s="28"/>
      <c r="G39" s="28"/>
      <c r="H39" s="28"/>
      <c r="I39" s="28"/>
      <c r="J39" s="28" t="s">
        <v>64</v>
      </c>
      <c r="K39" s="26" t="s">
        <v>906</v>
      </c>
      <c r="L39" s="33">
        <v>43270.62699074074</v>
      </c>
      <c r="M39" s="33">
        <v>43270.666550925926</v>
      </c>
      <c r="N39" s="26" t="s">
        <v>934</v>
      </c>
      <c r="O39" s="34">
        <v>3.9555115740740741E-2</v>
      </c>
      <c r="V39" s="38"/>
      <c r="W39" s="38"/>
      <c r="X39" s="38"/>
    </row>
    <row r="40" spans="1:24" ht="15" customHeight="1" x14ac:dyDescent="0.35">
      <c r="A40" s="26" t="s">
        <v>665</v>
      </c>
      <c r="B40" s="26" t="s">
        <v>8</v>
      </c>
      <c r="C40" s="26">
        <v>6</v>
      </c>
      <c r="D40" s="26" t="s">
        <v>50</v>
      </c>
      <c r="E40" s="28">
        <v>43256.665960648148</v>
      </c>
      <c r="F40" s="28">
        <v>43257.592916666668</v>
      </c>
      <c r="G40" s="28" t="s">
        <v>73</v>
      </c>
      <c r="H40" s="28" t="s">
        <v>666</v>
      </c>
      <c r="I40" s="28"/>
      <c r="J40" s="28" t="s">
        <v>75</v>
      </c>
      <c r="K40" s="26" t="s">
        <v>906</v>
      </c>
      <c r="L40" s="33">
        <v>43272.413113425922</v>
      </c>
      <c r="M40" s="33">
        <v>43272.423032407409</v>
      </c>
      <c r="N40" s="26" t="s">
        <v>911</v>
      </c>
      <c r="O40" s="34">
        <v>9.9233101851851861E-3</v>
      </c>
    </row>
    <row r="41" spans="1:24" ht="15" customHeight="1" x14ac:dyDescent="0.35">
      <c r="A41" s="26" t="s">
        <v>668</v>
      </c>
      <c r="B41" s="26" t="s">
        <v>8</v>
      </c>
      <c r="C41" s="26">
        <v>4</v>
      </c>
      <c r="D41" s="26" t="s">
        <v>12</v>
      </c>
      <c r="E41" s="28"/>
      <c r="F41" s="28"/>
      <c r="G41" s="28"/>
      <c r="H41" s="28"/>
      <c r="I41" s="28"/>
      <c r="J41" s="28" t="s">
        <v>64</v>
      </c>
      <c r="K41" s="26" t="s">
        <v>587</v>
      </c>
      <c r="L41" s="33">
        <v>43273.610682870371</v>
      </c>
      <c r="M41" s="33">
        <v>43273.629363425927</v>
      </c>
      <c r="N41" s="26" t="s">
        <v>935</v>
      </c>
      <c r="O41" s="34">
        <v>1.8675474537037037E-2</v>
      </c>
    </row>
    <row r="42" spans="1:24" ht="15" customHeight="1" x14ac:dyDescent="0.35">
      <c r="A42" s="26" t="s">
        <v>670</v>
      </c>
      <c r="B42" s="26" t="s">
        <v>8</v>
      </c>
      <c r="C42" s="26">
        <v>6</v>
      </c>
      <c r="D42" s="26" t="s">
        <v>32</v>
      </c>
      <c r="E42" s="28"/>
      <c r="F42" s="28"/>
      <c r="G42" s="28"/>
      <c r="H42" s="28"/>
      <c r="I42" s="28"/>
      <c r="J42" s="28" t="s">
        <v>64</v>
      </c>
      <c r="K42" s="26" t="s">
        <v>906</v>
      </c>
      <c r="L42" s="33">
        <v>43273.527881944443</v>
      </c>
      <c r="M42" s="33">
        <v>43273.53534722222</v>
      </c>
      <c r="N42" s="26" t="s">
        <v>936</v>
      </c>
      <c r="O42" s="34">
        <v>7.4675347222222218E-3</v>
      </c>
    </row>
    <row r="43" spans="1:24" ht="15" customHeight="1" x14ac:dyDescent="0.35">
      <c r="A43" s="26" t="s">
        <v>678</v>
      </c>
      <c r="B43" s="26" t="s">
        <v>8</v>
      </c>
      <c r="C43" s="26">
        <v>16</v>
      </c>
      <c r="D43" s="26" t="s">
        <v>45</v>
      </c>
      <c r="E43" s="28"/>
      <c r="F43" s="28"/>
      <c r="G43" s="28"/>
      <c r="H43" s="28"/>
      <c r="I43" s="28"/>
      <c r="J43" s="28" t="s">
        <v>64</v>
      </c>
      <c r="K43" s="26" t="s">
        <v>634</v>
      </c>
      <c r="L43" s="33">
        <v>43270.642361111109</v>
      </c>
      <c r="M43" s="33">
        <v>43270.66201388889</v>
      </c>
      <c r="N43" s="26" t="s">
        <v>937</v>
      </c>
      <c r="O43" s="34">
        <v>1.9650243055555554E-2</v>
      </c>
    </row>
    <row r="44" spans="1:24" ht="15" customHeight="1" x14ac:dyDescent="0.35">
      <c r="A44" s="26" t="s">
        <v>680</v>
      </c>
      <c r="B44" s="26" t="s">
        <v>8</v>
      </c>
      <c r="C44" s="26">
        <v>1</v>
      </c>
      <c r="D44" s="26" t="s">
        <v>37</v>
      </c>
      <c r="E44" s="28"/>
      <c r="F44" s="28"/>
      <c r="G44" s="28"/>
      <c r="H44" s="28"/>
      <c r="I44" s="28"/>
      <c r="J44" s="28" t="s">
        <v>64</v>
      </c>
      <c r="K44" s="26" t="s">
        <v>601</v>
      </c>
      <c r="L44" s="33">
        <v>43270.600138888891</v>
      </c>
      <c r="M44" s="33">
        <v>43270.676516203705</v>
      </c>
      <c r="N44" s="26" t="s">
        <v>938</v>
      </c>
      <c r="O44" s="34">
        <v>7.6381273148148146E-2</v>
      </c>
    </row>
    <row r="45" spans="1:24" ht="15" customHeight="1" x14ac:dyDescent="0.35">
      <c r="A45" s="26" t="s">
        <v>119</v>
      </c>
      <c r="B45" s="26" t="s">
        <v>8</v>
      </c>
      <c r="C45" s="26">
        <v>21</v>
      </c>
      <c r="D45" s="26" t="s">
        <v>14</v>
      </c>
      <c r="E45" s="28"/>
      <c r="F45" s="28"/>
      <c r="G45" s="28"/>
      <c r="H45" s="28"/>
      <c r="I45" s="28"/>
      <c r="J45" s="28" t="s">
        <v>64</v>
      </c>
      <c r="K45" s="26" t="s">
        <v>590</v>
      </c>
      <c r="L45" s="33">
        <v>43273.476157407407</v>
      </c>
      <c r="M45" s="33">
        <v>43273.48474537037</v>
      </c>
      <c r="N45" s="26" t="s">
        <v>939</v>
      </c>
      <c r="O45" s="34">
        <v>8.5912731481481482E-3</v>
      </c>
    </row>
    <row r="46" spans="1:24" ht="15" customHeight="1" x14ac:dyDescent="0.35">
      <c r="A46" s="26" t="s">
        <v>686</v>
      </c>
      <c r="B46" s="26" t="s">
        <v>8</v>
      </c>
      <c r="C46" s="26">
        <v>7</v>
      </c>
      <c r="D46" s="26" t="s">
        <v>32</v>
      </c>
      <c r="E46" s="28"/>
      <c r="F46" s="28"/>
      <c r="G46" s="28"/>
      <c r="H46" s="28"/>
      <c r="I46" s="28"/>
      <c r="J46" s="28" t="s">
        <v>64</v>
      </c>
      <c r="K46" s="26" t="s">
        <v>587</v>
      </c>
      <c r="L46" s="33">
        <v>43273.643634259257</v>
      </c>
      <c r="M46" s="33">
        <v>43273.66914351852</v>
      </c>
      <c r="N46" s="26" t="s">
        <v>910</v>
      </c>
      <c r="O46" s="34">
        <v>2.5509641203703703E-2</v>
      </c>
    </row>
    <row r="47" spans="1:24" ht="15" customHeight="1" x14ac:dyDescent="0.35">
      <c r="A47" s="26" t="s">
        <v>614</v>
      </c>
      <c r="B47" s="26" t="s">
        <v>8</v>
      </c>
      <c r="C47" s="26">
        <v>7</v>
      </c>
      <c r="D47" s="26" t="s">
        <v>32</v>
      </c>
      <c r="E47" s="28">
        <v>43276.623796296299</v>
      </c>
      <c r="F47" s="28"/>
      <c r="G47" s="28" t="s">
        <v>63</v>
      </c>
      <c r="H47" s="28" t="s">
        <v>615</v>
      </c>
      <c r="I47" s="28"/>
      <c r="J47" s="28" t="s">
        <v>81</v>
      </c>
      <c r="K47" s="26" t="s">
        <v>634</v>
      </c>
      <c r="L47" s="33">
        <v>43273.616851851853</v>
      </c>
      <c r="M47" s="33">
        <v>43273.636087962965</v>
      </c>
      <c r="N47" s="26" t="s">
        <v>905</v>
      </c>
      <c r="O47" s="34">
        <v>1.9227233796296296E-2</v>
      </c>
    </row>
    <row r="48" spans="1:24" ht="15" customHeight="1" x14ac:dyDescent="0.35">
      <c r="A48" s="26" t="s">
        <v>689</v>
      </c>
      <c r="B48" s="26" t="s">
        <v>8</v>
      </c>
      <c r="C48" s="26">
        <v>1</v>
      </c>
      <c r="D48" s="26" t="s">
        <v>583</v>
      </c>
      <c r="E48" s="28"/>
      <c r="F48" s="28"/>
      <c r="G48" s="28"/>
      <c r="H48" s="28"/>
      <c r="I48" s="28"/>
      <c r="J48" s="28" t="s">
        <v>75</v>
      </c>
      <c r="K48" s="26" t="s">
        <v>601</v>
      </c>
      <c r="L48" s="33">
        <v>43269.626909722225</v>
      </c>
      <c r="M48" s="33">
        <v>43269.646562499998</v>
      </c>
      <c r="N48" s="26" t="s">
        <v>940</v>
      </c>
      <c r="O48" s="34">
        <v>1.9653680555555556E-2</v>
      </c>
    </row>
    <row r="49" spans="1:15" ht="15" customHeight="1" x14ac:dyDescent="0.35">
      <c r="A49" s="26" t="s">
        <v>751</v>
      </c>
      <c r="B49" s="26" t="s">
        <v>8</v>
      </c>
      <c r="C49" s="26">
        <v>11</v>
      </c>
      <c r="D49" s="26" t="s">
        <v>44</v>
      </c>
      <c r="E49" s="28"/>
      <c r="F49" s="28"/>
      <c r="G49" s="28"/>
      <c r="H49" s="28"/>
      <c r="I49" s="28"/>
      <c r="J49" s="28" t="s">
        <v>75</v>
      </c>
      <c r="K49" s="26" t="s">
        <v>587</v>
      </c>
      <c r="L49" s="33">
        <v>43271.561249999999</v>
      </c>
      <c r="M49" s="33">
        <v>43271.590127314812</v>
      </c>
      <c r="N49" s="26" t="s">
        <v>941</v>
      </c>
      <c r="O49" s="34">
        <v>2.887189814814815E-2</v>
      </c>
    </row>
    <row r="50" spans="1:15" ht="15" customHeight="1" x14ac:dyDescent="0.35">
      <c r="A50" s="26" t="s">
        <v>691</v>
      </c>
      <c r="B50" s="26" t="s">
        <v>8</v>
      </c>
      <c r="C50" s="26">
        <v>2</v>
      </c>
      <c r="D50" s="26" t="s">
        <v>76</v>
      </c>
      <c r="E50" s="28"/>
      <c r="F50" s="28"/>
      <c r="G50" s="28"/>
      <c r="H50" s="28"/>
      <c r="I50" s="28"/>
      <c r="J50" s="28" t="s">
        <v>64</v>
      </c>
      <c r="K50" s="26" t="s">
        <v>906</v>
      </c>
      <c r="L50" s="33">
        <v>43270.608090277776</v>
      </c>
      <c r="M50" s="33">
        <v>43270.624525462961</v>
      </c>
      <c r="N50" s="26" t="s">
        <v>911</v>
      </c>
      <c r="O50" s="34">
        <v>1.6437372685185185E-2</v>
      </c>
    </row>
    <row r="51" spans="1:15" ht="15" customHeight="1" x14ac:dyDescent="0.35">
      <c r="A51" s="26" t="s">
        <v>695</v>
      </c>
      <c r="B51" s="26" t="s">
        <v>18</v>
      </c>
      <c r="C51" s="26">
        <v>1</v>
      </c>
      <c r="D51" s="26" t="s">
        <v>696</v>
      </c>
      <c r="E51" s="28"/>
      <c r="F51" s="28"/>
      <c r="G51" s="28"/>
      <c r="H51" s="28"/>
      <c r="I51" s="28"/>
      <c r="J51" s="28" t="s">
        <v>64</v>
      </c>
      <c r="K51" s="26" t="s">
        <v>587</v>
      </c>
      <c r="L51" s="33">
        <v>43270.511157407411</v>
      </c>
      <c r="M51" s="33">
        <v>43270.550543981481</v>
      </c>
      <c r="N51" s="26" t="s">
        <v>942</v>
      </c>
      <c r="O51" s="34">
        <v>3.9388298611111108E-2</v>
      </c>
    </row>
    <row r="52" spans="1:15" ht="15" customHeight="1" x14ac:dyDescent="0.35">
      <c r="A52" s="26" t="s">
        <v>698</v>
      </c>
      <c r="B52" s="26" t="s">
        <v>18</v>
      </c>
      <c r="C52" s="26">
        <v>1</v>
      </c>
      <c r="D52" s="26" t="s">
        <v>699</v>
      </c>
      <c r="E52" s="28">
        <v>43271.685682870368</v>
      </c>
      <c r="F52" s="28">
        <v>43276.606782407405</v>
      </c>
      <c r="G52" s="28" t="s">
        <v>63</v>
      </c>
      <c r="H52" s="28" t="s">
        <v>700</v>
      </c>
      <c r="I52" s="28"/>
      <c r="J52" s="28" t="s">
        <v>701</v>
      </c>
      <c r="K52" s="26" t="s">
        <v>587</v>
      </c>
      <c r="L52" s="33">
        <v>43270.344375000001</v>
      </c>
      <c r="M52" s="33">
        <v>43270.35292824074</v>
      </c>
      <c r="N52" s="26" t="s">
        <v>943</v>
      </c>
      <c r="O52" s="34">
        <v>8.5508912037037029E-3</v>
      </c>
    </row>
    <row r="53" spans="1:15" ht="15" customHeight="1" x14ac:dyDescent="0.35">
      <c r="A53" s="26" t="s">
        <v>944</v>
      </c>
      <c r="B53" s="26" t="s">
        <v>18</v>
      </c>
      <c r="C53" s="26">
        <v>1</v>
      </c>
      <c r="D53" s="26" t="s">
        <v>945</v>
      </c>
      <c r="E53" s="28"/>
      <c r="F53" s="28"/>
      <c r="G53" s="28"/>
      <c r="H53" s="28"/>
      <c r="I53" s="28"/>
      <c r="J53" s="28" t="s">
        <v>64</v>
      </c>
      <c r="K53" s="26" t="s">
        <v>587</v>
      </c>
      <c r="L53" s="33">
        <v>43269.361828703702</v>
      </c>
      <c r="M53" s="33">
        <v>43269.361944444441</v>
      </c>
      <c r="N53" s="26" t="s">
        <v>946</v>
      </c>
      <c r="O53" s="34">
        <v>1.2179398148148147E-4</v>
      </c>
    </row>
    <row r="54" spans="1:15" ht="15" customHeight="1" x14ac:dyDescent="0.35">
      <c r="A54" s="26" t="s">
        <v>812</v>
      </c>
      <c r="B54" s="26" t="s">
        <v>18</v>
      </c>
      <c r="C54" s="26">
        <v>1</v>
      </c>
      <c r="D54" s="26" t="s">
        <v>813</v>
      </c>
      <c r="E54" s="28"/>
      <c r="F54" s="28"/>
      <c r="G54" s="28"/>
      <c r="H54" s="28"/>
      <c r="I54" s="28"/>
      <c r="J54" s="28" t="s">
        <v>64</v>
      </c>
      <c r="K54" s="26" t="s">
        <v>587</v>
      </c>
      <c r="L54" s="33">
        <v>43270.380671296298</v>
      </c>
      <c r="M54" s="33">
        <v>43270.39402777778</v>
      </c>
      <c r="N54" s="26" t="s">
        <v>947</v>
      </c>
      <c r="O54" s="34">
        <v>1.3357002314814815E-2</v>
      </c>
    </row>
    <row r="55" spans="1:15" ht="15" customHeight="1" x14ac:dyDescent="0.35">
      <c r="A55" s="26" t="s">
        <v>221</v>
      </c>
      <c r="B55" s="26" t="s">
        <v>8</v>
      </c>
      <c r="C55" s="26">
        <v>3</v>
      </c>
      <c r="D55" s="26" t="s">
        <v>26</v>
      </c>
      <c r="E55" s="28">
        <v>43251.681956018518</v>
      </c>
      <c r="F55" s="28">
        <v>43255.58525462963</v>
      </c>
      <c r="G55" s="28" t="s">
        <v>73</v>
      </c>
      <c r="H55" s="28" t="s">
        <v>703</v>
      </c>
      <c r="I55" s="28"/>
      <c r="J55" s="28" t="s">
        <v>64</v>
      </c>
      <c r="K55" s="26" t="s">
        <v>931</v>
      </c>
      <c r="L55" s="33">
        <v>43269.675902777781</v>
      </c>
      <c r="M55" s="33">
        <v>43269.711423611108</v>
      </c>
      <c r="N55" s="26" t="s">
        <v>948</v>
      </c>
      <c r="O55" s="34">
        <v>3.5527291666666669E-2</v>
      </c>
    </row>
    <row r="56" spans="1:15" ht="15" customHeight="1" x14ac:dyDescent="0.35">
      <c r="A56" s="26" t="s">
        <v>824</v>
      </c>
      <c r="B56" s="26" t="s">
        <v>18</v>
      </c>
      <c r="C56" s="26">
        <v>1</v>
      </c>
      <c r="D56" s="26" t="s">
        <v>825</v>
      </c>
      <c r="E56" s="28"/>
      <c r="F56" s="28"/>
      <c r="G56" s="28"/>
      <c r="H56" s="28"/>
      <c r="I56" s="28"/>
      <c r="J56" s="28" t="s">
        <v>64</v>
      </c>
      <c r="K56" s="26" t="s">
        <v>587</v>
      </c>
      <c r="L56" s="33">
        <v>43270.656319444446</v>
      </c>
      <c r="M56" s="33">
        <v>43270.656435185185</v>
      </c>
      <c r="N56" s="26" t="s">
        <v>949</v>
      </c>
      <c r="O56" s="34">
        <v>1.1710648148148147E-4</v>
      </c>
    </row>
    <row r="57" spans="1:15" ht="45" customHeight="1" x14ac:dyDescent="0.35">
      <c r="A57" s="26" t="s">
        <v>845</v>
      </c>
      <c r="B57" s="26" t="s">
        <v>8</v>
      </c>
      <c r="C57" s="26">
        <v>2</v>
      </c>
      <c r="D57" s="26" t="s">
        <v>203</v>
      </c>
      <c r="E57" s="28">
        <v>43250.360833333332</v>
      </c>
      <c r="F57" s="28">
        <v>43256.488449074073</v>
      </c>
      <c r="G57" s="28" t="s">
        <v>65</v>
      </c>
      <c r="H57" s="28" t="s">
        <v>846</v>
      </c>
      <c r="I57" s="28" t="s">
        <v>847</v>
      </c>
      <c r="J57" s="28" t="s">
        <v>75</v>
      </c>
      <c r="K57" s="26" t="s">
        <v>906</v>
      </c>
      <c r="L57" s="33">
        <v>43273.483807870369</v>
      </c>
      <c r="M57" s="33">
        <v>43273.503611111111</v>
      </c>
      <c r="N57" s="26" t="s">
        <v>911</v>
      </c>
      <c r="O57" s="34">
        <v>1.9803506944444445E-2</v>
      </c>
    </row>
    <row r="58" spans="1:15" ht="15" customHeight="1" x14ac:dyDescent="0.35">
      <c r="A58" s="26" t="s">
        <v>710</v>
      </c>
      <c r="B58" s="26" t="s">
        <v>8</v>
      </c>
      <c r="C58" s="26">
        <v>6</v>
      </c>
      <c r="D58" s="26" t="s">
        <v>32</v>
      </c>
      <c r="E58" s="28"/>
      <c r="F58" s="28"/>
      <c r="G58" s="28"/>
      <c r="H58" s="28"/>
      <c r="I58" s="28"/>
      <c r="J58" s="28" t="s">
        <v>64</v>
      </c>
      <c r="K58" s="26" t="s">
        <v>587</v>
      </c>
      <c r="L58" s="33">
        <v>43270.629247685189</v>
      </c>
      <c r="M58" s="33">
        <v>43271.352152777778</v>
      </c>
      <c r="N58" s="26" t="s">
        <v>950</v>
      </c>
      <c r="O58" s="34">
        <v>0.72291184027777777</v>
      </c>
    </row>
    <row r="59" spans="1:15" ht="15" customHeight="1" x14ac:dyDescent="0.35">
      <c r="A59" s="26" t="s">
        <v>713</v>
      </c>
      <c r="B59" s="26" t="s">
        <v>18</v>
      </c>
      <c r="C59" s="26">
        <v>1</v>
      </c>
      <c r="D59" s="26" t="s">
        <v>714</v>
      </c>
      <c r="E59" s="28"/>
      <c r="F59" s="28"/>
      <c r="G59" s="28"/>
      <c r="H59" s="28"/>
      <c r="I59" s="28"/>
      <c r="J59" s="28" t="s">
        <v>64</v>
      </c>
      <c r="K59" s="26" t="s">
        <v>587</v>
      </c>
      <c r="L59" s="33">
        <v>43271.393460648149</v>
      </c>
      <c r="M59" s="33">
        <v>43271.40520833333</v>
      </c>
      <c r="N59" s="26" t="s">
        <v>951</v>
      </c>
      <c r="O59" s="34">
        <v>1.1747916666666669E-2</v>
      </c>
    </row>
    <row r="60" spans="1:15" ht="15" customHeight="1" x14ac:dyDescent="0.35">
      <c r="A60" s="26" t="s">
        <v>718</v>
      </c>
      <c r="B60" s="26" t="s">
        <v>18</v>
      </c>
      <c r="C60" s="26">
        <v>1</v>
      </c>
      <c r="D60" s="26" t="s">
        <v>719</v>
      </c>
      <c r="E60" s="28"/>
      <c r="F60" s="28"/>
      <c r="G60" s="28"/>
      <c r="H60" s="28"/>
      <c r="I60" s="28"/>
      <c r="J60" s="28" t="s">
        <v>64</v>
      </c>
      <c r="K60" s="26" t="s">
        <v>587</v>
      </c>
      <c r="L60" s="33">
        <v>43271.40761574074</v>
      </c>
      <c r="M60" s="33">
        <v>43271.420520833337</v>
      </c>
      <c r="N60" s="26" t="s">
        <v>952</v>
      </c>
      <c r="O60" s="34">
        <v>1.2905335648148148E-2</v>
      </c>
    </row>
    <row r="61" spans="1:15" ht="15" customHeight="1" x14ac:dyDescent="0.35">
      <c r="A61" s="26" t="s">
        <v>721</v>
      </c>
      <c r="B61" s="26" t="s">
        <v>8</v>
      </c>
      <c r="C61" s="26">
        <v>3</v>
      </c>
      <c r="D61" s="26" t="s">
        <v>30</v>
      </c>
      <c r="E61" s="28"/>
      <c r="F61" s="28"/>
      <c r="G61" s="28"/>
      <c r="H61" s="28"/>
      <c r="I61" s="28"/>
      <c r="J61" s="28" t="s">
        <v>75</v>
      </c>
      <c r="K61" s="26" t="s">
        <v>906</v>
      </c>
      <c r="L61" s="33">
        <v>43273.419178240743</v>
      </c>
      <c r="M61" s="33">
        <v>43273.439837962964</v>
      </c>
      <c r="N61" s="26" t="s">
        <v>953</v>
      </c>
      <c r="O61" s="34">
        <v>2.0653530092592593E-2</v>
      </c>
    </row>
    <row r="62" spans="1:15" ht="15" customHeight="1" x14ac:dyDescent="0.35">
      <c r="A62" s="26" t="s">
        <v>802</v>
      </c>
      <c r="B62" s="26" t="s">
        <v>8</v>
      </c>
      <c r="C62" s="26">
        <v>1</v>
      </c>
      <c r="D62" s="26" t="s">
        <v>583</v>
      </c>
      <c r="E62" s="28"/>
      <c r="F62" s="28"/>
      <c r="G62" s="28"/>
      <c r="H62" s="28"/>
      <c r="I62" s="28"/>
      <c r="J62" s="28" t="s">
        <v>75</v>
      </c>
      <c r="K62" s="26" t="s">
        <v>593</v>
      </c>
      <c r="L62" s="33">
        <v>43269.703530092593</v>
      </c>
      <c r="M62" s="33">
        <v>43269.726331018515</v>
      </c>
      <c r="N62" s="26" t="s">
        <v>954</v>
      </c>
      <c r="O62" s="34">
        <v>2.2798136574074073E-2</v>
      </c>
    </row>
    <row r="63" spans="1:15" ht="15" customHeight="1" x14ac:dyDescent="0.35">
      <c r="A63" s="26" t="s">
        <v>723</v>
      </c>
      <c r="B63" s="26" t="s">
        <v>8</v>
      </c>
      <c r="C63" s="26">
        <v>1</v>
      </c>
      <c r="D63" s="26" t="s">
        <v>583</v>
      </c>
      <c r="E63" s="28"/>
      <c r="F63" s="28"/>
      <c r="G63" s="28"/>
      <c r="H63" s="28"/>
      <c r="I63" s="28"/>
      <c r="J63" s="28" t="s">
        <v>75</v>
      </c>
      <c r="K63" s="26" t="s">
        <v>906</v>
      </c>
      <c r="L63" s="33">
        <v>43269.577893518515</v>
      </c>
      <c r="M63" s="33">
        <v>43269.59878472222</v>
      </c>
      <c r="N63" s="26" t="s">
        <v>955</v>
      </c>
      <c r="O63" s="34">
        <v>2.0901655092592591E-2</v>
      </c>
    </row>
    <row r="64" spans="1:15" ht="15" customHeight="1" x14ac:dyDescent="0.35">
      <c r="A64" s="26" t="s">
        <v>725</v>
      </c>
      <c r="B64" s="26" t="s">
        <v>8</v>
      </c>
      <c r="C64" s="26">
        <v>1</v>
      </c>
      <c r="D64" s="26" t="s">
        <v>583</v>
      </c>
      <c r="E64" s="28"/>
      <c r="F64" s="28"/>
      <c r="G64" s="28"/>
      <c r="H64" s="28"/>
      <c r="I64" s="28"/>
      <c r="J64" s="28" t="s">
        <v>75</v>
      </c>
      <c r="K64" s="26" t="s">
        <v>906</v>
      </c>
      <c r="L64" s="33">
        <v>43269.600127314814</v>
      </c>
      <c r="M64" s="33">
        <v>43269.627256944441</v>
      </c>
      <c r="N64" s="26" t="s">
        <v>956</v>
      </c>
      <c r="O64" s="34">
        <v>2.7120810185185185E-2</v>
      </c>
    </row>
    <row r="65" spans="1:15" ht="15" customHeight="1" x14ac:dyDescent="0.35">
      <c r="A65" s="26" t="s">
        <v>726</v>
      </c>
      <c r="B65" s="26" t="s">
        <v>8</v>
      </c>
      <c r="C65" s="26">
        <v>1</v>
      </c>
      <c r="D65" s="26" t="s">
        <v>583</v>
      </c>
      <c r="E65" s="28"/>
      <c r="F65" s="28"/>
      <c r="G65" s="28"/>
      <c r="H65" s="28"/>
      <c r="I65" s="28"/>
      <c r="J65" s="28" t="s">
        <v>75</v>
      </c>
      <c r="K65" s="26" t="s">
        <v>593</v>
      </c>
      <c r="L65" s="33">
        <v>43269.68074074074</v>
      </c>
      <c r="M65" s="33">
        <v>43269.701111111113</v>
      </c>
      <c r="N65" s="26" t="s">
        <v>957</v>
      </c>
      <c r="O65" s="34">
        <v>2.0372569444444443E-2</v>
      </c>
    </row>
    <row r="66" spans="1:15" ht="15" customHeight="1" x14ac:dyDescent="0.35">
      <c r="A66" s="26" t="s">
        <v>728</v>
      </c>
      <c r="B66" s="26" t="s">
        <v>8</v>
      </c>
      <c r="C66" s="26">
        <v>1</v>
      </c>
      <c r="D66" s="26" t="s">
        <v>583</v>
      </c>
      <c r="E66" s="28"/>
      <c r="F66" s="28"/>
      <c r="G66" s="28"/>
      <c r="H66" s="28"/>
      <c r="I66" s="28"/>
      <c r="J66" s="28" t="s">
        <v>75</v>
      </c>
      <c r="K66" s="26" t="s">
        <v>587</v>
      </c>
      <c r="L66" s="33">
        <v>43269.726701388892</v>
      </c>
      <c r="M66" s="33">
        <v>43269.761643518519</v>
      </c>
      <c r="N66" s="26" t="s">
        <v>958</v>
      </c>
      <c r="O66" s="34">
        <v>3.4940833333333331E-2</v>
      </c>
    </row>
    <row r="67" spans="1:15" ht="15" customHeight="1" x14ac:dyDescent="0.35">
      <c r="A67" s="26" t="s">
        <v>730</v>
      </c>
      <c r="B67" s="26" t="s">
        <v>8</v>
      </c>
      <c r="C67" s="26">
        <v>1</v>
      </c>
      <c r="D67" s="26" t="s">
        <v>583</v>
      </c>
      <c r="E67" s="28"/>
      <c r="F67" s="28"/>
      <c r="G67" s="28"/>
      <c r="H67" s="28"/>
      <c r="I67" s="28"/>
      <c r="J67" s="28" t="s">
        <v>75</v>
      </c>
      <c r="K67" s="26" t="s">
        <v>906</v>
      </c>
      <c r="L67" s="33">
        <v>43269.694409722222</v>
      </c>
      <c r="M67" s="33">
        <v>43269.81763888889</v>
      </c>
      <c r="N67" s="26" t="s">
        <v>959</v>
      </c>
      <c r="O67" s="34">
        <v>0.12323401620370371</v>
      </c>
    </row>
    <row r="68" spans="1:15" ht="15" customHeight="1" x14ac:dyDescent="0.35">
      <c r="A68" s="26" t="s">
        <v>732</v>
      </c>
      <c r="B68" s="26" t="s">
        <v>8</v>
      </c>
      <c r="C68" s="26">
        <v>1</v>
      </c>
      <c r="D68" s="26" t="s">
        <v>583</v>
      </c>
      <c r="E68" s="28"/>
      <c r="F68" s="28"/>
      <c r="G68" s="28"/>
      <c r="H68" s="28"/>
      <c r="I68" s="28"/>
      <c r="J68" s="28" t="s">
        <v>75</v>
      </c>
      <c r="K68" s="26" t="s">
        <v>906</v>
      </c>
      <c r="L68" s="33">
        <v>43270.531782407408</v>
      </c>
      <c r="M68" s="33">
        <v>43270.576782407406</v>
      </c>
      <c r="N68" s="26" t="s">
        <v>960</v>
      </c>
      <c r="O68" s="34">
        <v>4.5008125000000003E-2</v>
      </c>
    </row>
    <row r="69" spans="1:15" ht="15" customHeight="1" x14ac:dyDescent="0.35">
      <c r="A69" s="26" t="s">
        <v>733</v>
      </c>
      <c r="B69" s="26" t="s">
        <v>8</v>
      </c>
      <c r="C69" s="26">
        <v>1</v>
      </c>
      <c r="D69" s="26" t="s">
        <v>583</v>
      </c>
      <c r="E69" s="28">
        <v>43243.599247685182</v>
      </c>
      <c r="F69" s="28">
        <v>43258.468958333331</v>
      </c>
      <c r="G69" s="28" t="s">
        <v>63</v>
      </c>
      <c r="H69" s="28" t="s">
        <v>734</v>
      </c>
      <c r="I69" s="28"/>
      <c r="J69" s="28" t="s">
        <v>75</v>
      </c>
      <c r="K69" s="26" t="s">
        <v>906</v>
      </c>
      <c r="L69" s="33">
        <v>43270.668020833335</v>
      </c>
      <c r="M69" s="33">
        <v>43270.69840277778</v>
      </c>
      <c r="N69" s="26" t="s">
        <v>961</v>
      </c>
      <c r="O69" s="34">
        <v>3.0391307870370369E-2</v>
      </c>
    </row>
    <row r="70" spans="1:15" ht="15" customHeight="1" x14ac:dyDescent="0.35">
      <c r="A70" s="26" t="s">
        <v>962</v>
      </c>
      <c r="B70" s="26" t="s">
        <v>8</v>
      </c>
      <c r="C70" s="26">
        <v>1</v>
      </c>
      <c r="D70" s="26" t="s">
        <v>583</v>
      </c>
      <c r="E70" s="28">
        <v>43251.633275462962</v>
      </c>
      <c r="F70" s="28">
        <v>43252.585706018515</v>
      </c>
      <c r="G70" s="28" t="s">
        <v>73</v>
      </c>
      <c r="H70" s="28" t="s">
        <v>963</v>
      </c>
      <c r="I70" s="28"/>
      <c r="J70" s="28" t="s">
        <v>75</v>
      </c>
      <c r="K70" s="26" t="s">
        <v>906</v>
      </c>
      <c r="L70" s="33">
        <v>43269.526469907411</v>
      </c>
      <c r="M70" s="33">
        <v>43269.575127314813</v>
      </c>
      <c r="N70" s="26" t="s">
        <v>964</v>
      </c>
      <c r="O70" s="34">
        <v>4.8662199074074076E-2</v>
      </c>
    </row>
    <row r="71" spans="1:15" ht="15" customHeight="1" x14ac:dyDescent="0.35">
      <c r="A71" s="26" t="s">
        <v>597</v>
      </c>
      <c r="B71" s="26" t="s">
        <v>8</v>
      </c>
      <c r="C71" s="26">
        <v>3</v>
      </c>
      <c r="D71" s="26" t="s">
        <v>46</v>
      </c>
      <c r="E71" s="28"/>
      <c r="F71" s="28"/>
      <c r="G71" s="28"/>
      <c r="H71" s="28"/>
      <c r="I71" s="28"/>
      <c r="J71" s="28" t="s">
        <v>75</v>
      </c>
      <c r="K71" s="26" t="s">
        <v>906</v>
      </c>
      <c r="L71" s="33">
        <v>43271.46298611111</v>
      </c>
      <c r="M71" s="33">
        <v>43271.478587962964</v>
      </c>
      <c r="N71" s="26" t="s">
        <v>911</v>
      </c>
      <c r="O71" s="34">
        <v>1.5602071759259257E-2</v>
      </c>
    </row>
    <row r="72" spans="1:15" ht="15" customHeight="1" x14ac:dyDescent="0.35">
      <c r="A72" s="26" t="s">
        <v>741</v>
      </c>
      <c r="B72" s="26" t="s">
        <v>8</v>
      </c>
      <c r="C72" s="26">
        <v>4</v>
      </c>
      <c r="D72" s="26" t="s">
        <v>14</v>
      </c>
      <c r="E72" s="28">
        <v>43252.606979166667</v>
      </c>
      <c r="F72" s="28">
        <v>43256.588206018518</v>
      </c>
      <c r="G72" s="28" t="s">
        <v>73</v>
      </c>
      <c r="H72" s="28" t="s">
        <v>742</v>
      </c>
      <c r="I72" s="28"/>
      <c r="J72" s="28" t="s">
        <v>75</v>
      </c>
      <c r="K72" s="26" t="s">
        <v>601</v>
      </c>
      <c r="L72" s="33">
        <v>43269.743969907409</v>
      </c>
      <c r="M72" s="33">
        <v>43269.755833333336</v>
      </c>
      <c r="N72" s="26" t="s">
        <v>965</v>
      </c>
      <c r="O72" s="34">
        <v>1.1855844907407405E-2</v>
      </c>
    </row>
    <row r="73" spans="1:15" ht="15" customHeight="1" x14ac:dyDescent="0.35">
      <c r="A73" s="26" t="s">
        <v>744</v>
      </c>
      <c r="B73" s="26" t="s">
        <v>8</v>
      </c>
      <c r="C73" s="26">
        <v>4</v>
      </c>
      <c r="D73" s="26" t="s">
        <v>14</v>
      </c>
      <c r="E73" s="28"/>
      <c r="F73" s="28"/>
      <c r="G73" s="28"/>
      <c r="H73" s="28"/>
      <c r="I73" s="28"/>
      <c r="J73" s="28" t="s">
        <v>75</v>
      </c>
      <c r="K73" s="26" t="s">
        <v>587</v>
      </c>
      <c r="L73" s="33">
        <v>43270.601006944446</v>
      </c>
      <c r="M73" s="33">
        <v>43270.616226851853</v>
      </c>
      <c r="N73" s="26" t="s">
        <v>966</v>
      </c>
      <c r="O73" s="34">
        <v>1.5213935185185185E-2</v>
      </c>
    </row>
    <row r="74" spans="1:15" ht="15" customHeight="1" x14ac:dyDescent="0.35">
      <c r="A74" s="26" t="s">
        <v>106</v>
      </c>
      <c r="B74" s="26" t="s">
        <v>8</v>
      </c>
      <c r="C74" s="26">
        <v>12</v>
      </c>
      <c r="D74" s="26" t="s">
        <v>14</v>
      </c>
      <c r="E74" s="28"/>
      <c r="F74" s="28"/>
      <c r="G74" s="28"/>
      <c r="H74" s="28"/>
      <c r="I74" s="28"/>
      <c r="J74" s="28" t="s">
        <v>75</v>
      </c>
      <c r="K74" s="26" t="s">
        <v>587</v>
      </c>
      <c r="L74" s="33">
        <v>43270.635706018518</v>
      </c>
      <c r="M74" s="33">
        <v>43270.647175925929</v>
      </c>
      <c r="N74" s="26" t="s">
        <v>910</v>
      </c>
      <c r="O74" s="34">
        <v>1.1476273148148149E-2</v>
      </c>
    </row>
    <row r="75" spans="1:15" ht="15" customHeight="1" x14ac:dyDescent="0.35">
      <c r="A75" s="26" t="s">
        <v>746</v>
      </c>
      <c r="B75" s="26" t="s">
        <v>8</v>
      </c>
      <c r="C75" s="26">
        <v>8</v>
      </c>
      <c r="D75" s="26" t="s">
        <v>14</v>
      </c>
      <c r="E75" s="28"/>
      <c r="F75" s="28"/>
      <c r="G75" s="28"/>
      <c r="H75" s="28"/>
      <c r="I75" s="28"/>
      <c r="J75" s="28" t="s">
        <v>64</v>
      </c>
      <c r="K75" s="26" t="s">
        <v>601</v>
      </c>
      <c r="L75" s="33">
        <v>43271.483518518522</v>
      </c>
      <c r="M75" s="33">
        <v>43271.495451388888</v>
      </c>
      <c r="N75" s="26" t="s">
        <v>909</v>
      </c>
      <c r="O75" s="34">
        <v>1.1928958333333335E-2</v>
      </c>
    </row>
    <row r="76" spans="1:15" ht="15" customHeight="1" x14ac:dyDescent="0.35">
      <c r="A76" s="26" t="s">
        <v>747</v>
      </c>
      <c r="B76" s="26" t="s">
        <v>8</v>
      </c>
      <c r="C76" s="26">
        <v>7</v>
      </c>
      <c r="D76" s="26" t="s">
        <v>583</v>
      </c>
      <c r="E76" s="28">
        <v>43262.375011574077</v>
      </c>
      <c r="F76" s="28">
        <v>43262.375601851854</v>
      </c>
      <c r="G76" s="28" t="s">
        <v>73</v>
      </c>
      <c r="H76" s="28" t="s">
        <v>748</v>
      </c>
      <c r="I76" s="28"/>
      <c r="J76" s="28" t="s">
        <v>64</v>
      </c>
      <c r="K76" s="26" t="s">
        <v>906</v>
      </c>
      <c r="L76" s="33">
        <v>43272.698229166665</v>
      </c>
      <c r="M76" s="33">
        <v>43272.710393518515</v>
      </c>
      <c r="N76" s="26" t="s">
        <v>911</v>
      </c>
      <c r="O76" s="34">
        <v>1.2156342592592594E-2</v>
      </c>
    </row>
    <row r="77" spans="1:15" ht="15" customHeight="1" x14ac:dyDescent="0.35">
      <c r="A77" s="26" t="s">
        <v>750</v>
      </c>
      <c r="B77" s="26" t="s">
        <v>8</v>
      </c>
      <c r="C77" s="26">
        <v>7</v>
      </c>
      <c r="D77" s="26" t="s">
        <v>14</v>
      </c>
      <c r="E77" s="28"/>
      <c r="F77" s="28"/>
      <c r="G77" s="28"/>
      <c r="H77" s="28"/>
      <c r="I77" s="28"/>
      <c r="J77" s="28" t="s">
        <v>64</v>
      </c>
      <c r="K77" s="26" t="s">
        <v>587</v>
      </c>
      <c r="L77" s="33">
        <v>43271.497719907406</v>
      </c>
      <c r="M77" s="33">
        <v>43271.524537037039</v>
      </c>
      <c r="N77" s="26" t="s">
        <v>967</v>
      </c>
      <c r="O77" s="34">
        <v>2.6813668981481478E-2</v>
      </c>
    </row>
    <row r="78" spans="1:15" ht="15" customHeight="1" x14ac:dyDescent="0.35">
      <c r="A78" s="26" t="s">
        <v>752</v>
      </c>
      <c r="B78" s="26" t="s">
        <v>8</v>
      </c>
      <c r="C78" s="26">
        <v>13</v>
      </c>
      <c r="D78" s="26" t="s">
        <v>32</v>
      </c>
      <c r="E78" s="28"/>
      <c r="F78" s="28"/>
      <c r="G78" s="28"/>
      <c r="H78" s="28"/>
      <c r="I78" s="28"/>
      <c r="J78" s="28" t="s">
        <v>64</v>
      </c>
      <c r="K78" s="26" t="s">
        <v>906</v>
      </c>
      <c r="L78" s="33">
        <v>43271.482615740744</v>
      </c>
      <c r="M78" s="33">
        <v>43271.499444444446</v>
      </c>
      <c r="N78" s="26" t="s">
        <v>911</v>
      </c>
      <c r="O78" s="34">
        <v>1.6831851851851851E-2</v>
      </c>
    </row>
    <row r="79" spans="1:15" ht="15" customHeight="1" x14ac:dyDescent="0.35">
      <c r="A79" s="26" t="s">
        <v>754</v>
      </c>
      <c r="B79" s="26" t="s">
        <v>8</v>
      </c>
      <c r="C79" s="26">
        <v>1</v>
      </c>
      <c r="D79" s="26" t="s">
        <v>583</v>
      </c>
      <c r="E79" s="28"/>
      <c r="F79" s="28"/>
      <c r="G79" s="28"/>
      <c r="H79" s="28"/>
      <c r="I79" s="28"/>
      <c r="J79" s="28" t="s">
        <v>64</v>
      </c>
      <c r="K79" s="26" t="s">
        <v>906</v>
      </c>
      <c r="L79" s="33">
        <v>43271.50277777778</v>
      </c>
      <c r="M79" s="33">
        <v>43271.573611111111</v>
      </c>
      <c r="N79" s="26" t="s">
        <v>968</v>
      </c>
      <c r="O79" s="34">
        <v>7.0827453703703705E-2</v>
      </c>
    </row>
    <row r="80" spans="1:15" ht="15" customHeight="1" x14ac:dyDescent="0.35">
      <c r="A80" s="26" t="s">
        <v>755</v>
      </c>
      <c r="B80" s="26" t="s">
        <v>8</v>
      </c>
      <c r="C80" s="26">
        <v>6</v>
      </c>
      <c r="D80" s="26" t="s">
        <v>45</v>
      </c>
      <c r="E80" s="28"/>
      <c r="F80" s="28"/>
      <c r="G80" s="28"/>
      <c r="H80" s="28"/>
      <c r="I80" s="28"/>
      <c r="J80" s="28" t="s">
        <v>75</v>
      </c>
      <c r="K80" s="26" t="s">
        <v>906</v>
      </c>
      <c r="L80" s="33">
        <v>43270.448969907404</v>
      </c>
      <c r="M80" s="33">
        <v>43270.455266203702</v>
      </c>
      <c r="N80" s="26" t="s">
        <v>911</v>
      </c>
      <c r="O80" s="34">
        <v>6.2946874999999999E-3</v>
      </c>
    </row>
    <row r="81" spans="1:15" ht="15" customHeight="1" x14ac:dyDescent="0.35">
      <c r="A81" s="26" t="s">
        <v>756</v>
      </c>
      <c r="B81" s="26" t="s">
        <v>18</v>
      </c>
      <c r="C81" s="26">
        <v>1</v>
      </c>
      <c r="D81" s="26" t="s">
        <v>757</v>
      </c>
      <c r="E81" s="28"/>
      <c r="F81" s="28"/>
      <c r="G81" s="28"/>
      <c r="H81" s="28"/>
      <c r="I81" s="28"/>
      <c r="J81" s="28" t="s">
        <v>64</v>
      </c>
      <c r="K81" s="26" t="s">
        <v>587</v>
      </c>
      <c r="L81" s="33">
        <v>43270.417997685188</v>
      </c>
      <c r="M81" s="33">
        <v>43270.429618055554</v>
      </c>
      <c r="N81" s="26" t="s">
        <v>969</v>
      </c>
      <c r="O81" s="34">
        <v>1.1627326388888888E-2</v>
      </c>
    </row>
    <row r="82" spans="1:15" ht="15" customHeight="1" x14ac:dyDescent="0.35">
      <c r="A82" s="26" t="s">
        <v>759</v>
      </c>
      <c r="B82" s="26" t="s">
        <v>8</v>
      </c>
      <c r="C82" s="26">
        <v>3</v>
      </c>
      <c r="D82" s="26" t="s">
        <v>14</v>
      </c>
      <c r="E82" s="28"/>
      <c r="F82" s="28"/>
      <c r="G82" s="28"/>
      <c r="H82" s="28"/>
      <c r="I82" s="28"/>
      <c r="J82" s="28" t="s">
        <v>64</v>
      </c>
      <c r="K82" s="26" t="s">
        <v>593</v>
      </c>
      <c r="L82" s="33">
        <v>43271.605416666665</v>
      </c>
      <c r="M82" s="33">
        <v>43271.62259259259</v>
      </c>
      <c r="N82" s="26" t="s">
        <v>970</v>
      </c>
      <c r="O82" s="34">
        <v>1.7176250000000001E-2</v>
      </c>
    </row>
    <row r="83" spans="1:15" ht="15" customHeight="1" x14ac:dyDescent="0.35">
      <c r="A83" s="26" t="s">
        <v>760</v>
      </c>
      <c r="B83" s="26" t="s">
        <v>8</v>
      </c>
      <c r="C83" s="26">
        <v>1</v>
      </c>
      <c r="D83" s="26" t="s">
        <v>583</v>
      </c>
      <c r="E83" s="28"/>
      <c r="F83" s="28"/>
      <c r="G83" s="28"/>
      <c r="H83" s="28"/>
      <c r="I83" s="28"/>
      <c r="J83" s="28" t="s">
        <v>64</v>
      </c>
      <c r="K83" s="26" t="s">
        <v>634</v>
      </c>
      <c r="L83" s="33">
        <v>43273.383472222224</v>
      </c>
      <c r="M83" s="33">
        <v>43273.424687500003</v>
      </c>
      <c r="N83" s="26" t="s">
        <v>971</v>
      </c>
      <c r="O83" s="34">
        <v>4.1210983796296299E-2</v>
      </c>
    </row>
    <row r="84" spans="1:15" ht="15" customHeight="1" x14ac:dyDescent="0.35">
      <c r="A84" s="26" t="s">
        <v>762</v>
      </c>
      <c r="B84" s="26" t="s">
        <v>8</v>
      </c>
      <c r="C84" s="26">
        <v>3</v>
      </c>
      <c r="D84" s="26" t="s">
        <v>14</v>
      </c>
      <c r="E84" s="28"/>
      <c r="F84" s="28"/>
      <c r="G84" s="28"/>
      <c r="H84" s="28"/>
      <c r="I84" s="28"/>
      <c r="J84" s="28" t="s">
        <v>64</v>
      </c>
      <c r="K84" s="26" t="s">
        <v>590</v>
      </c>
      <c r="L84" s="33">
        <v>43273.461238425924</v>
      </c>
      <c r="M84" s="33">
        <v>43273.471712962964</v>
      </c>
      <c r="N84" s="26" t="s">
        <v>939</v>
      </c>
      <c r="O84" s="34">
        <v>1.046826388888889E-2</v>
      </c>
    </row>
    <row r="85" spans="1:15" ht="15" customHeight="1" x14ac:dyDescent="0.35">
      <c r="A85" s="26" t="s">
        <v>764</v>
      </c>
      <c r="B85" s="26" t="s">
        <v>8</v>
      </c>
      <c r="C85" s="26">
        <v>1</v>
      </c>
      <c r="D85" s="26" t="s">
        <v>583</v>
      </c>
      <c r="E85" s="28"/>
      <c r="F85" s="28"/>
      <c r="G85" s="28"/>
      <c r="H85" s="28"/>
      <c r="I85" s="28"/>
      <c r="J85" s="28" t="s">
        <v>64</v>
      </c>
      <c r="K85" s="26" t="s">
        <v>587</v>
      </c>
      <c r="L85" s="33">
        <v>43271.603831018518</v>
      </c>
      <c r="M85" s="33">
        <v>43271.645752314813</v>
      </c>
      <c r="N85" s="26" t="s">
        <v>972</v>
      </c>
      <c r="O85" s="34">
        <v>4.1916736111111109E-2</v>
      </c>
    </row>
    <row r="86" spans="1:15" ht="15" customHeight="1" x14ac:dyDescent="0.35">
      <c r="A86" s="26" t="s">
        <v>766</v>
      </c>
      <c r="B86" s="26" t="s">
        <v>8</v>
      </c>
      <c r="C86" s="26">
        <v>11</v>
      </c>
      <c r="D86" s="26" t="s">
        <v>26</v>
      </c>
      <c r="E86" s="28"/>
      <c r="F86" s="28"/>
      <c r="G86" s="28"/>
      <c r="H86" s="28"/>
      <c r="I86" s="28"/>
      <c r="J86" s="28" t="s">
        <v>64</v>
      </c>
      <c r="K86" s="26" t="s">
        <v>593</v>
      </c>
      <c r="L86" s="33">
        <v>43271.631909722222</v>
      </c>
      <c r="M86" s="33">
        <v>43271.647847222222</v>
      </c>
      <c r="N86" s="26" t="s">
        <v>970</v>
      </c>
      <c r="O86" s="34">
        <v>1.5934930555555556E-2</v>
      </c>
    </row>
    <row r="87" spans="1:15" ht="15" customHeight="1" x14ac:dyDescent="0.35">
      <c r="A87" s="26" t="s">
        <v>768</v>
      </c>
      <c r="B87" s="26" t="s">
        <v>8</v>
      </c>
      <c r="C87" s="26">
        <v>8</v>
      </c>
      <c r="D87" s="26" t="s">
        <v>45</v>
      </c>
      <c r="E87" s="28"/>
      <c r="F87" s="28"/>
      <c r="G87" s="28"/>
      <c r="H87" s="28"/>
      <c r="I87" s="28"/>
      <c r="J87" s="28" t="s">
        <v>75</v>
      </c>
      <c r="K87" s="26" t="s">
        <v>634</v>
      </c>
      <c r="L87" s="33">
        <v>43270.63417824074</v>
      </c>
      <c r="M87" s="33">
        <v>43270.641400462962</v>
      </c>
      <c r="N87" s="26" t="s">
        <v>905</v>
      </c>
      <c r="O87" s="34">
        <v>7.225972222222223E-3</v>
      </c>
    </row>
    <row r="88" spans="1:15" ht="15" customHeight="1" x14ac:dyDescent="0.35">
      <c r="A88" s="26" t="s">
        <v>772</v>
      </c>
      <c r="B88" s="26" t="s">
        <v>8</v>
      </c>
      <c r="C88" s="26">
        <v>1</v>
      </c>
      <c r="D88" s="26" t="s">
        <v>28</v>
      </c>
      <c r="E88" s="28"/>
      <c r="F88" s="28"/>
      <c r="G88" s="28"/>
      <c r="H88" s="28"/>
      <c r="I88" s="28"/>
      <c r="J88" s="28" t="s">
        <v>64</v>
      </c>
      <c r="K88" s="26" t="s">
        <v>906</v>
      </c>
      <c r="L88" s="33">
        <v>43271.581747685188</v>
      </c>
      <c r="M88" s="33">
        <v>43271.683564814812</v>
      </c>
      <c r="N88" s="26" t="s">
        <v>973</v>
      </c>
      <c r="O88" s="34">
        <v>0.10182224537037037</v>
      </c>
    </row>
    <row r="89" spans="1:15" ht="15" customHeight="1" x14ac:dyDescent="0.35">
      <c r="A89" s="26" t="s">
        <v>774</v>
      </c>
      <c r="B89" s="26" t="s">
        <v>8</v>
      </c>
      <c r="C89" s="26">
        <v>5</v>
      </c>
      <c r="D89" s="26" t="s">
        <v>76</v>
      </c>
      <c r="E89" s="28"/>
      <c r="F89" s="28"/>
      <c r="G89" s="28"/>
      <c r="H89" s="28"/>
      <c r="I89" s="28"/>
      <c r="J89" s="28" t="s">
        <v>64</v>
      </c>
      <c r="K89" s="26" t="s">
        <v>634</v>
      </c>
      <c r="L89" s="33">
        <v>43271.681944444441</v>
      </c>
      <c r="M89" s="33">
        <v>43271.703796296293</v>
      </c>
      <c r="N89" s="26" t="s">
        <v>905</v>
      </c>
      <c r="O89" s="34">
        <v>2.1853055555555556E-2</v>
      </c>
    </row>
    <row r="90" spans="1:15" ht="15" customHeight="1" x14ac:dyDescent="0.35">
      <c r="A90" s="26" t="s">
        <v>775</v>
      </c>
      <c r="B90" s="26" t="s">
        <v>8</v>
      </c>
      <c r="C90" s="26">
        <v>4</v>
      </c>
      <c r="D90" s="26" t="s">
        <v>14</v>
      </c>
      <c r="E90" s="28"/>
      <c r="F90" s="28"/>
      <c r="G90" s="28"/>
      <c r="H90" s="28"/>
      <c r="I90" s="28"/>
      <c r="J90" s="28" t="s">
        <v>64</v>
      </c>
      <c r="K90" s="26" t="s">
        <v>634</v>
      </c>
      <c r="L90" s="33">
        <v>43271.706053240741</v>
      </c>
      <c r="M90" s="33">
        <v>43271.720694444448</v>
      </c>
      <c r="N90" s="26" t="s">
        <v>905</v>
      </c>
      <c r="O90" s="34">
        <v>1.4642835648148146E-2</v>
      </c>
    </row>
    <row r="91" spans="1:15" ht="15" customHeight="1" x14ac:dyDescent="0.35">
      <c r="A91" s="26" t="s">
        <v>776</v>
      </c>
      <c r="B91" s="26" t="s">
        <v>8</v>
      </c>
      <c r="C91" s="26">
        <v>1</v>
      </c>
      <c r="D91" s="26" t="s">
        <v>22</v>
      </c>
      <c r="E91" s="28"/>
      <c r="F91" s="28"/>
      <c r="G91" s="28"/>
      <c r="H91" s="28"/>
      <c r="I91" s="28"/>
      <c r="J91" s="28" t="s">
        <v>64</v>
      </c>
      <c r="K91" s="26" t="s">
        <v>906</v>
      </c>
      <c r="L91" s="33">
        <v>43271.685474537036</v>
      </c>
      <c r="M91" s="33">
        <v>43271.743310185186</v>
      </c>
      <c r="N91" s="26" t="s">
        <v>974</v>
      </c>
      <c r="O91" s="34">
        <v>5.7840798611111112E-2</v>
      </c>
    </row>
    <row r="92" spans="1:15" ht="15" customHeight="1" x14ac:dyDescent="0.35">
      <c r="A92" s="26" t="s">
        <v>777</v>
      </c>
      <c r="B92" s="26" t="s">
        <v>18</v>
      </c>
      <c r="C92" s="26">
        <v>1</v>
      </c>
      <c r="D92" s="26" t="s">
        <v>778</v>
      </c>
      <c r="E92" s="28"/>
      <c r="F92" s="28"/>
      <c r="G92" s="28"/>
      <c r="H92" s="28"/>
      <c r="I92" s="28"/>
      <c r="J92" s="28" t="s">
        <v>64</v>
      </c>
      <c r="K92" s="26" t="s">
        <v>587</v>
      </c>
      <c r="L92" s="33">
        <v>43269.428240740737</v>
      </c>
      <c r="M92" s="33">
        <v>43269.458252314813</v>
      </c>
      <c r="N92" s="26" t="s">
        <v>975</v>
      </c>
      <c r="O92" s="34">
        <v>3.0002719907407407E-2</v>
      </c>
    </row>
    <row r="93" spans="1:15" ht="15" customHeight="1" x14ac:dyDescent="0.35">
      <c r="A93" s="26" t="s">
        <v>779</v>
      </c>
      <c r="B93" s="26" t="s">
        <v>18</v>
      </c>
      <c r="C93" s="26">
        <v>1</v>
      </c>
      <c r="D93" s="26" t="s">
        <v>780</v>
      </c>
      <c r="E93" s="28"/>
      <c r="F93" s="28"/>
      <c r="G93" s="28"/>
      <c r="H93" s="28"/>
      <c r="I93" s="28"/>
      <c r="J93" s="28" t="s">
        <v>66</v>
      </c>
      <c r="K93" s="26" t="s">
        <v>587</v>
      </c>
      <c r="L93" s="33">
        <v>43273.342939814815</v>
      </c>
      <c r="M93" s="33">
        <v>43273.364131944443</v>
      </c>
      <c r="N93" s="26" t="s">
        <v>976</v>
      </c>
      <c r="O93" s="34">
        <v>2.1182615740740738E-2</v>
      </c>
    </row>
    <row r="94" spans="1:15" ht="15" customHeight="1" x14ac:dyDescent="0.35">
      <c r="A94" s="26" t="s">
        <v>781</v>
      </c>
      <c r="B94" s="26" t="s">
        <v>8</v>
      </c>
      <c r="C94" s="26">
        <v>1</v>
      </c>
      <c r="D94" s="26" t="s">
        <v>49</v>
      </c>
      <c r="E94" s="28"/>
      <c r="F94" s="28"/>
      <c r="G94" s="28"/>
      <c r="H94" s="28"/>
      <c r="I94" s="28"/>
      <c r="J94" s="28" t="s">
        <v>64</v>
      </c>
      <c r="K94" s="26" t="s">
        <v>634</v>
      </c>
      <c r="L94" s="33">
        <v>43271.738182870373</v>
      </c>
      <c r="M94" s="33">
        <v>43271.792141203703</v>
      </c>
      <c r="N94" s="26" t="s">
        <v>977</v>
      </c>
      <c r="O94" s="34">
        <v>5.3962858796296288E-2</v>
      </c>
    </row>
    <row r="95" spans="1:15" ht="15" customHeight="1" x14ac:dyDescent="0.35">
      <c r="A95" s="26" t="s">
        <v>784</v>
      </c>
      <c r="B95" s="26" t="s">
        <v>8</v>
      </c>
      <c r="C95" s="26">
        <v>10</v>
      </c>
      <c r="D95" s="26" t="s">
        <v>14</v>
      </c>
      <c r="E95" s="28"/>
      <c r="F95" s="28"/>
      <c r="G95" s="28"/>
      <c r="H95" s="28"/>
      <c r="I95" s="28"/>
      <c r="J95" s="28" t="s">
        <v>64</v>
      </c>
      <c r="K95" s="26" t="s">
        <v>590</v>
      </c>
      <c r="L95" s="33">
        <v>43273.430625000001</v>
      </c>
      <c r="M95" s="33">
        <v>43273.438587962963</v>
      </c>
      <c r="N95" s="26" t="s">
        <v>939</v>
      </c>
      <c r="O95" s="34">
        <v>7.9529745370370379E-3</v>
      </c>
    </row>
    <row r="96" spans="1:15" ht="15" customHeight="1" x14ac:dyDescent="0.35">
      <c r="A96" s="26" t="s">
        <v>786</v>
      </c>
      <c r="B96" s="26" t="s">
        <v>8</v>
      </c>
      <c r="C96" s="26">
        <v>1</v>
      </c>
      <c r="D96" s="26" t="s">
        <v>74</v>
      </c>
      <c r="E96" s="28"/>
      <c r="F96" s="28"/>
      <c r="G96" s="28"/>
      <c r="H96" s="28"/>
      <c r="I96" s="28"/>
      <c r="J96" s="28" t="s">
        <v>75</v>
      </c>
      <c r="K96" s="26" t="s">
        <v>593</v>
      </c>
      <c r="L96" s="33">
        <v>43271.565092592595</v>
      </c>
      <c r="M96" s="33">
        <v>43271.597615740742</v>
      </c>
      <c r="N96" s="26" t="s">
        <v>978</v>
      </c>
      <c r="O96" s="34">
        <v>3.2518761574074073E-2</v>
      </c>
    </row>
    <row r="97" spans="1:15" ht="15" customHeight="1" x14ac:dyDescent="0.35">
      <c r="A97" s="26" t="s">
        <v>385</v>
      </c>
      <c r="B97" s="26" t="s">
        <v>8</v>
      </c>
      <c r="C97" s="26">
        <v>7</v>
      </c>
      <c r="D97" s="26" t="s">
        <v>47</v>
      </c>
      <c r="E97" s="28"/>
      <c r="F97" s="28"/>
      <c r="G97" s="28"/>
      <c r="H97" s="28"/>
      <c r="I97" s="28"/>
      <c r="J97" s="28" t="s">
        <v>75</v>
      </c>
      <c r="K97" s="26" t="s">
        <v>587</v>
      </c>
      <c r="L97" s="33">
        <v>43271.537997685184</v>
      </c>
      <c r="M97" s="33">
        <v>43271.559317129628</v>
      </c>
      <c r="N97" s="26" t="s">
        <v>979</v>
      </c>
      <c r="O97" s="34">
        <v>2.1324317129629632E-2</v>
      </c>
    </row>
    <row r="98" spans="1:15" ht="15" customHeight="1" x14ac:dyDescent="0.35">
      <c r="A98" s="26" t="s">
        <v>789</v>
      </c>
      <c r="B98" s="26" t="s">
        <v>8</v>
      </c>
      <c r="C98" s="26">
        <v>1</v>
      </c>
      <c r="D98" s="26" t="s">
        <v>29</v>
      </c>
      <c r="E98" s="28"/>
      <c r="F98" s="28"/>
      <c r="G98" s="28"/>
      <c r="H98" s="28"/>
      <c r="I98" s="28"/>
      <c r="J98" s="28" t="s">
        <v>75</v>
      </c>
      <c r="K98" s="26" t="s">
        <v>601</v>
      </c>
      <c r="L98" s="33">
        <v>43271.54241898148</v>
      </c>
      <c r="M98" s="33">
        <v>43271.58494212963</v>
      </c>
      <c r="N98" s="26" t="s">
        <v>980</v>
      </c>
      <c r="O98" s="34">
        <v>4.2529803240740738E-2</v>
      </c>
    </row>
    <row r="99" spans="1:15" ht="15" customHeight="1" x14ac:dyDescent="0.35">
      <c r="A99" s="26" t="s">
        <v>794</v>
      </c>
      <c r="B99" s="26" t="s">
        <v>8</v>
      </c>
      <c r="C99" s="26">
        <v>4</v>
      </c>
      <c r="D99" s="26" t="s">
        <v>82</v>
      </c>
      <c r="E99" s="28"/>
      <c r="F99" s="28"/>
      <c r="G99" s="28"/>
      <c r="H99" s="28"/>
      <c r="I99" s="28"/>
      <c r="J99" s="28" t="s">
        <v>64</v>
      </c>
      <c r="K99" s="26" t="s">
        <v>906</v>
      </c>
      <c r="L99" s="33">
        <v>43269.487719907411</v>
      </c>
      <c r="M99" s="33">
        <v>43269.503842592596</v>
      </c>
      <c r="N99" s="26" t="s">
        <v>911</v>
      </c>
      <c r="O99" s="34">
        <v>1.6116828703703703E-2</v>
      </c>
    </row>
    <row r="100" spans="1:15" ht="15" customHeight="1" x14ac:dyDescent="0.35">
      <c r="A100" s="26" t="s">
        <v>822</v>
      </c>
      <c r="B100" s="26" t="s">
        <v>18</v>
      </c>
      <c r="C100" s="26">
        <v>1</v>
      </c>
      <c r="D100" s="26" t="s">
        <v>823</v>
      </c>
      <c r="E100" s="28"/>
      <c r="F100" s="28"/>
      <c r="G100" s="28"/>
      <c r="H100" s="28"/>
      <c r="I100" s="28"/>
      <c r="J100" s="28" t="s">
        <v>64</v>
      </c>
      <c r="K100" s="26" t="s">
        <v>587</v>
      </c>
      <c r="L100" s="33">
        <v>43271.527025462965</v>
      </c>
      <c r="M100" s="33">
        <v>43271.53707175926</v>
      </c>
      <c r="N100" s="26" t="s">
        <v>981</v>
      </c>
      <c r="O100" s="34">
        <v>1.004329861111111E-2</v>
      </c>
    </row>
    <row r="101" spans="1:15" ht="15" customHeight="1" x14ac:dyDescent="0.35">
      <c r="A101" s="26" t="s">
        <v>796</v>
      </c>
      <c r="B101" s="26" t="s">
        <v>8</v>
      </c>
      <c r="C101" s="26">
        <v>1</v>
      </c>
      <c r="D101" s="26" t="s">
        <v>583</v>
      </c>
      <c r="E101" s="28"/>
      <c r="F101" s="28"/>
      <c r="G101" s="28"/>
      <c r="H101" s="28"/>
      <c r="I101" s="28"/>
      <c r="J101" s="28" t="s">
        <v>64</v>
      </c>
      <c r="K101" s="26" t="s">
        <v>634</v>
      </c>
      <c r="L101" s="33">
        <v>43273.32304398148</v>
      </c>
      <c r="M101" s="33">
        <v>43273.375081018516</v>
      </c>
      <c r="N101" s="26" t="s">
        <v>982</v>
      </c>
      <c r="O101" s="34">
        <v>5.2040995370370373E-2</v>
      </c>
    </row>
    <row r="102" spans="1:15" ht="15" customHeight="1" x14ac:dyDescent="0.35">
      <c r="A102" s="26" t="s">
        <v>797</v>
      </c>
      <c r="B102" s="26" t="s">
        <v>8</v>
      </c>
      <c r="C102" s="26">
        <v>4</v>
      </c>
      <c r="D102" s="26" t="s">
        <v>48</v>
      </c>
      <c r="E102" s="28"/>
      <c r="F102" s="28"/>
      <c r="G102" s="28"/>
      <c r="H102" s="28"/>
      <c r="I102" s="28"/>
      <c r="J102" s="28" t="s">
        <v>75</v>
      </c>
      <c r="K102" s="26" t="s">
        <v>593</v>
      </c>
      <c r="L102" s="33">
        <v>43272.542083333334</v>
      </c>
      <c r="M102" s="33">
        <v>43272.564456018517</v>
      </c>
      <c r="N102" s="26" t="s">
        <v>970</v>
      </c>
      <c r="O102" s="34">
        <v>2.2363854166666666E-2</v>
      </c>
    </row>
    <row r="103" spans="1:15" ht="15" customHeight="1" x14ac:dyDescent="0.35">
      <c r="A103" s="26" t="s">
        <v>800</v>
      </c>
      <c r="B103" s="26" t="s">
        <v>8</v>
      </c>
      <c r="C103" s="26">
        <v>5</v>
      </c>
      <c r="D103" s="26" t="s">
        <v>631</v>
      </c>
      <c r="E103" s="28"/>
      <c r="F103" s="28"/>
      <c r="G103" s="28"/>
      <c r="H103" s="28"/>
      <c r="I103" s="28"/>
      <c r="J103" s="28" t="s">
        <v>64</v>
      </c>
      <c r="K103" s="26" t="s">
        <v>634</v>
      </c>
      <c r="L103" s="33">
        <v>43272.438263888886</v>
      </c>
      <c r="M103" s="33">
        <v>43272.454930555556</v>
      </c>
      <c r="N103" s="26" t="s">
        <v>905</v>
      </c>
      <c r="O103" s="34">
        <v>1.6673483796296296E-2</v>
      </c>
    </row>
    <row r="104" spans="1:15" ht="15" customHeight="1" x14ac:dyDescent="0.35">
      <c r="A104" s="26" t="s">
        <v>983</v>
      </c>
      <c r="B104" s="26" t="s">
        <v>8</v>
      </c>
      <c r="C104" s="26">
        <v>5</v>
      </c>
      <c r="D104" s="26" t="s">
        <v>32</v>
      </c>
      <c r="E104" s="28"/>
      <c r="F104" s="28"/>
      <c r="G104" s="28"/>
      <c r="H104" s="28"/>
      <c r="I104" s="28"/>
      <c r="J104" s="28" t="s">
        <v>64</v>
      </c>
      <c r="K104" s="26" t="s">
        <v>601</v>
      </c>
      <c r="L104" s="33">
        <v>43269.525347222225</v>
      </c>
      <c r="M104" s="33">
        <v>43269.548854166664</v>
      </c>
      <c r="N104" s="26" t="s">
        <v>984</v>
      </c>
      <c r="O104" s="34">
        <v>2.3507847222222225E-2</v>
      </c>
    </row>
    <row r="105" spans="1:15" ht="15" customHeight="1" x14ac:dyDescent="0.35">
      <c r="A105" s="26" t="s">
        <v>819</v>
      </c>
      <c r="B105" s="26" t="s">
        <v>18</v>
      </c>
      <c r="C105" s="26">
        <v>1</v>
      </c>
      <c r="D105" s="26" t="s">
        <v>820</v>
      </c>
      <c r="E105" s="28"/>
      <c r="F105" s="28"/>
      <c r="G105" s="28"/>
      <c r="H105" s="28"/>
      <c r="I105" s="28"/>
      <c r="J105" s="28" t="s">
        <v>66</v>
      </c>
      <c r="K105" s="26" t="s">
        <v>587</v>
      </c>
      <c r="L105" s="33">
        <v>43273.365381944444</v>
      </c>
      <c r="M105" s="33">
        <v>43273.394537037035</v>
      </c>
      <c r="N105" s="26" t="s">
        <v>985</v>
      </c>
      <c r="O105" s="34">
        <v>2.9148703703703704E-2</v>
      </c>
    </row>
    <row r="106" spans="1:15" ht="15" customHeight="1" x14ac:dyDescent="0.35">
      <c r="A106" s="26" t="s">
        <v>986</v>
      </c>
      <c r="B106" s="26" t="s">
        <v>8</v>
      </c>
      <c r="C106" s="26">
        <v>9</v>
      </c>
      <c r="D106" s="26" t="s">
        <v>173</v>
      </c>
      <c r="E106" s="28"/>
      <c r="F106" s="28"/>
      <c r="G106" s="28"/>
      <c r="H106" s="28"/>
      <c r="I106" s="28"/>
      <c r="J106" s="28" t="s">
        <v>64</v>
      </c>
      <c r="K106" s="26" t="s">
        <v>587</v>
      </c>
      <c r="L106" s="33">
        <v>43269.546770833331</v>
      </c>
      <c r="M106" s="33">
        <v>43269.555972222224</v>
      </c>
      <c r="N106" s="26" t="s">
        <v>910</v>
      </c>
      <c r="O106" s="34">
        <v>9.1951851851851847E-3</v>
      </c>
    </row>
    <row r="107" spans="1:15" ht="15" customHeight="1" x14ac:dyDescent="0.35">
      <c r="A107" s="26" t="s">
        <v>807</v>
      </c>
      <c r="B107" s="26" t="s">
        <v>8</v>
      </c>
      <c r="C107" s="26">
        <v>9</v>
      </c>
      <c r="D107" s="26" t="s">
        <v>26</v>
      </c>
      <c r="E107" s="28"/>
      <c r="F107" s="28"/>
      <c r="G107" s="28"/>
      <c r="H107" s="28"/>
      <c r="I107" s="28"/>
      <c r="J107" s="28" t="s">
        <v>64</v>
      </c>
      <c r="K107" s="26" t="s">
        <v>593</v>
      </c>
      <c r="L107" s="33">
        <v>43272.329432870371</v>
      </c>
      <c r="M107" s="33">
        <v>43272.346724537034</v>
      </c>
      <c r="N107" s="26" t="s">
        <v>987</v>
      </c>
      <c r="O107" s="34">
        <v>1.7291041666666666E-2</v>
      </c>
    </row>
    <row r="108" spans="1:15" ht="15" customHeight="1" x14ac:dyDescent="0.35">
      <c r="A108" s="26" t="s">
        <v>809</v>
      </c>
      <c r="B108" s="26" t="s">
        <v>18</v>
      </c>
      <c r="C108" s="26">
        <v>1</v>
      </c>
      <c r="D108" s="26" t="s">
        <v>810</v>
      </c>
      <c r="E108" s="28"/>
      <c r="F108" s="28"/>
      <c r="G108" s="28"/>
      <c r="H108" s="28"/>
      <c r="I108" s="28"/>
      <c r="J108" s="28" t="s">
        <v>66</v>
      </c>
      <c r="K108" s="26" t="s">
        <v>587</v>
      </c>
      <c r="L108" s="33">
        <v>43272.432314814818</v>
      </c>
      <c r="M108" s="33">
        <v>43272.438761574071</v>
      </c>
      <c r="N108" s="26" t="s">
        <v>988</v>
      </c>
      <c r="O108" s="34">
        <v>6.4533101851851861E-3</v>
      </c>
    </row>
    <row r="109" spans="1:15" ht="15" customHeight="1" x14ac:dyDescent="0.35">
      <c r="A109" s="26" t="s">
        <v>851</v>
      </c>
      <c r="B109" s="26" t="s">
        <v>18</v>
      </c>
      <c r="C109" s="26">
        <v>1</v>
      </c>
      <c r="D109" s="26" t="s">
        <v>237</v>
      </c>
      <c r="E109" s="28"/>
      <c r="F109" s="28"/>
      <c r="G109" s="28"/>
      <c r="H109" s="28"/>
      <c r="I109" s="28"/>
      <c r="J109" s="28" t="s">
        <v>66</v>
      </c>
      <c r="K109" s="26" t="s">
        <v>587</v>
      </c>
      <c r="L109" s="33">
        <v>43272.559942129628</v>
      </c>
      <c r="M109" s="33">
        <v>43272.566643518519</v>
      </c>
      <c r="N109" s="26" t="s">
        <v>989</v>
      </c>
      <c r="O109" s="34">
        <v>6.7067245370370371E-3</v>
      </c>
    </row>
    <row r="110" spans="1:15" ht="15" customHeight="1" x14ac:dyDescent="0.35">
      <c r="A110" s="26" t="s">
        <v>990</v>
      </c>
      <c r="B110" s="26" t="s">
        <v>8</v>
      </c>
      <c r="C110" s="26">
        <v>16</v>
      </c>
      <c r="D110" s="26" t="s">
        <v>32</v>
      </c>
      <c r="E110" s="28"/>
      <c r="F110" s="28"/>
      <c r="G110" s="28"/>
      <c r="H110" s="28"/>
      <c r="I110" s="28"/>
      <c r="J110" s="28" t="s">
        <v>64</v>
      </c>
      <c r="K110" s="26" t="s">
        <v>601</v>
      </c>
      <c r="L110" s="33">
        <v>43269.550555555557</v>
      </c>
      <c r="M110" s="33">
        <v>43269.576944444445</v>
      </c>
      <c r="N110" s="26" t="s">
        <v>909</v>
      </c>
      <c r="O110" s="34">
        <v>2.6383680555555556E-2</v>
      </c>
    </row>
    <row r="111" spans="1:15" ht="15" customHeight="1" x14ac:dyDescent="0.35">
      <c r="A111" s="26" t="s">
        <v>814</v>
      </c>
      <c r="B111" s="26" t="s">
        <v>8</v>
      </c>
      <c r="C111" s="26">
        <v>5</v>
      </c>
      <c r="D111" s="26" t="s">
        <v>32</v>
      </c>
      <c r="E111" s="28"/>
      <c r="F111" s="28"/>
      <c r="G111" s="28"/>
      <c r="H111" s="28"/>
      <c r="I111" s="28"/>
      <c r="J111" s="28" t="s">
        <v>64</v>
      </c>
      <c r="K111" s="26" t="s">
        <v>587</v>
      </c>
      <c r="L111" s="33">
        <v>43272.450208333335</v>
      </c>
      <c r="M111" s="33">
        <v>43272.536643518521</v>
      </c>
      <c r="N111" s="26" t="s">
        <v>991</v>
      </c>
      <c r="O111" s="34">
        <v>8.6436805555555551E-2</v>
      </c>
    </row>
    <row r="112" spans="1:15" ht="15" customHeight="1" x14ac:dyDescent="0.35">
      <c r="A112" s="26" t="s">
        <v>816</v>
      </c>
      <c r="B112" s="26" t="s">
        <v>18</v>
      </c>
      <c r="C112" s="26">
        <v>1</v>
      </c>
      <c r="D112" s="26" t="s">
        <v>817</v>
      </c>
      <c r="E112" s="28"/>
      <c r="F112" s="28"/>
      <c r="G112" s="28"/>
      <c r="H112" s="28"/>
      <c r="I112" s="28"/>
      <c r="J112" s="28" t="s">
        <v>64</v>
      </c>
      <c r="K112" s="26" t="s">
        <v>587</v>
      </c>
      <c r="L112" s="33">
        <v>43271.515775462962</v>
      </c>
      <c r="M112" s="33">
        <v>43271.515949074077</v>
      </c>
      <c r="N112" s="26" t="s">
        <v>992</v>
      </c>
      <c r="O112" s="34">
        <v>1.6883101851851854E-4</v>
      </c>
    </row>
    <row r="113" spans="1:15" ht="15" customHeight="1" x14ac:dyDescent="0.35">
      <c r="A113" s="26" t="s">
        <v>827</v>
      </c>
      <c r="B113" s="26" t="s">
        <v>8</v>
      </c>
      <c r="C113" s="26">
        <v>3</v>
      </c>
      <c r="D113" s="26" t="s">
        <v>28</v>
      </c>
      <c r="E113" s="28"/>
      <c r="F113" s="28"/>
      <c r="G113" s="28"/>
      <c r="H113" s="28"/>
      <c r="I113" s="28"/>
      <c r="J113" s="28" t="s">
        <v>64</v>
      </c>
      <c r="K113" s="26" t="s">
        <v>601</v>
      </c>
      <c r="L113" s="33">
        <v>43269.578599537039</v>
      </c>
      <c r="M113" s="33">
        <v>43269.608831018515</v>
      </c>
      <c r="N113" s="26" t="s">
        <v>993</v>
      </c>
      <c r="O113" s="34">
        <v>3.0240254629629631E-2</v>
      </c>
    </row>
    <row r="114" spans="1:15" ht="15" customHeight="1" x14ac:dyDescent="0.35">
      <c r="A114" s="26" t="s">
        <v>829</v>
      </c>
      <c r="B114" s="26" t="s">
        <v>18</v>
      </c>
      <c r="C114" s="26">
        <v>1</v>
      </c>
      <c r="D114" s="26" t="s">
        <v>237</v>
      </c>
      <c r="E114" s="28"/>
      <c r="F114" s="28"/>
      <c r="G114" s="28"/>
      <c r="H114" s="28"/>
      <c r="I114" s="28"/>
      <c r="J114" s="28" t="s">
        <v>64</v>
      </c>
      <c r="K114" s="26" t="s">
        <v>587</v>
      </c>
      <c r="L114" s="33">
        <v>43271.620138888888</v>
      </c>
      <c r="M114" s="33">
        <v>43271.620243055557</v>
      </c>
      <c r="N114" s="26" t="s">
        <v>994</v>
      </c>
      <c r="O114" s="34">
        <v>1.0608796296296295E-4</v>
      </c>
    </row>
    <row r="115" spans="1:15" ht="45" customHeight="1" x14ac:dyDescent="0.35">
      <c r="A115" s="26" t="s">
        <v>830</v>
      </c>
      <c r="B115" s="26" t="s">
        <v>8</v>
      </c>
      <c r="C115" s="26">
        <v>2</v>
      </c>
      <c r="D115" s="26" t="s">
        <v>28</v>
      </c>
      <c r="E115" s="28">
        <v>43259.65861111111</v>
      </c>
      <c r="F115" s="28">
        <v>43269.476944444446</v>
      </c>
      <c r="G115" s="28" t="s">
        <v>63</v>
      </c>
      <c r="H115" s="28" t="s">
        <v>831</v>
      </c>
      <c r="I115" s="28" t="s">
        <v>832</v>
      </c>
      <c r="J115" s="28" t="s">
        <v>64</v>
      </c>
      <c r="K115" s="26" t="s">
        <v>601</v>
      </c>
      <c r="L115" s="33">
        <v>43269.611701388887</v>
      </c>
      <c r="M115" s="33">
        <v>43269.624016203707</v>
      </c>
      <c r="N115" s="26" t="s">
        <v>995</v>
      </c>
      <c r="O115" s="34">
        <v>1.231886574074074E-2</v>
      </c>
    </row>
    <row r="116" spans="1:15" ht="15" customHeight="1" x14ac:dyDescent="0.35">
      <c r="A116" s="26" t="s">
        <v>835</v>
      </c>
      <c r="B116" s="26" t="s">
        <v>8</v>
      </c>
      <c r="C116" s="26">
        <v>4</v>
      </c>
      <c r="D116" s="26" t="s">
        <v>51</v>
      </c>
      <c r="E116" s="28"/>
      <c r="F116" s="28"/>
      <c r="G116" s="28"/>
      <c r="H116" s="28"/>
      <c r="I116" s="28"/>
      <c r="J116" s="28" t="s">
        <v>64</v>
      </c>
      <c r="K116" s="26" t="s">
        <v>601</v>
      </c>
      <c r="L116" s="33">
        <v>43272.533356481479</v>
      </c>
      <c r="M116" s="33">
        <v>43272.54351851852</v>
      </c>
      <c r="N116" s="26" t="s">
        <v>909</v>
      </c>
      <c r="O116" s="34">
        <v>1.0150844907407407E-2</v>
      </c>
    </row>
    <row r="117" spans="1:15" ht="15" customHeight="1" x14ac:dyDescent="0.35">
      <c r="A117" s="26" t="s">
        <v>834</v>
      </c>
      <c r="B117" s="26" t="s">
        <v>8</v>
      </c>
      <c r="C117" s="26">
        <v>1</v>
      </c>
      <c r="D117" s="26" t="s">
        <v>631</v>
      </c>
      <c r="E117" s="28"/>
      <c r="F117" s="28"/>
      <c r="G117" s="28"/>
      <c r="H117" s="28"/>
      <c r="I117" s="28"/>
      <c r="J117" s="28" t="s">
        <v>64</v>
      </c>
      <c r="K117" s="26" t="s">
        <v>590</v>
      </c>
      <c r="L117" s="33">
        <v>43272.512696759259</v>
      </c>
      <c r="M117" s="33">
        <v>43272.543935185182</v>
      </c>
      <c r="N117" s="26" t="s">
        <v>996</v>
      </c>
      <c r="O117" s="34">
        <v>3.1231898148148151E-2</v>
      </c>
    </row>
    <row r="118" spans="1:15" ht="15" customHeight="1" x14ac:dyDescent="0.35">
      <c r="A118" s="26" t="s">
        <v>836</v>
      </c>
      <c r="B118" s="26" t="s">
        <v>8</v>
      </c>
      <c r="C118" s="26">
        <v>5</v>
      </c>
      <c r="D118" s="26" t="s">
        <v>837</v>
      </c>
      <c r="E118" s="28"/>
      <c r="F118" s="28"/>
      <c r="G118" s="28"/>
      <c r="H118" s="28"/>
      <c r="I118" s="28"/>
      <c r="J118" s="28" t="s">
        <v>64</v>
      </c>
      <c r="K118" s="26" t="s">
        <v>593</v>
      </c>
      <c r="L118" s="33">
        <v>43269.623333333337</v>
      </c>
      <c r="M118" s="33">
        <v>43269.636724537035</v>
      </c>
      <c r="N118" s="26" t="s">
        <v>997</v>
      </c>
      <c r="O118" s="34">
        <v>1.3380196759259262E-2</v>
      </c>
    </row>
    <row r="119" spans="1:15" ht="15" customHeight="1" x14ac:dyDescent="0.35">
      <c r="A119" s="26" t="s">
        <v>839</v>
      </c>
      <c r="B119" s="26" t="s">
        <v>18</v>
      </c>
      <c r="C119" s="26">
        <v>1</v>
      </c>
      <c r="D119" s="26" t="s">
        <v>840</v>
      </c>
      <c r="E119" s="28"/>
      <c r="F119" s="28"/>
      <c r="G119" s="28"/>
      <c r="H119" s="28"/>
      <c r="I119" s="28"/>
      <c r="J119" s="28" t="s">
        <v>66</v>
      </c>
      <c r="K119" s="26" t="s">
        <v>587</v>
      </c>
      <c r="L119" s="33">
        <v>43273.337187500001</v>
      </c>
      <c r="M119" s="33">
        <v>43273.341817129629</v>
      </c>
      <c r="N119" s="26" t="s">
        <v>998</v>
      </c>
      <c r="O119" s="34">
        <v>4.6384143518518519E-3</v>
      </c>
    </row>
    <row r="120" spans="1:15" ht="15" customHeight="1" x14ac:dyDescent="0.35">
      <c r="A120" s="26" t="s">
        <v>842</v>
      </c>
      <c r="B120" s="26" t="s">
        <v>18</v>
      </c>
      <c r="C120" s="26">
        <v>1</v>
      </c>
      <c r="D120" s="26" t="s">
        <v>843</v>
      </c>
      <c r="E120" s="28"/>
      <c r="F120" s="28"/>
      <c r="G120" s="28"/>
      <c r="H120" s="28"/>
      <c r="I120" s="28"/>
      <c r="J120" s="28" t="s">
        <v>66</v>
      </c>
      <c r="K120" s="26" t="s">
        <v>587</v>
      </c>
      <c r="L120" s="33">
        <v>43272.545775462961</v>
      </c>
      <c r="M120" s="33">
        <v>43272.557569444441</v>
      </c>
      <c r="N120" s="26" t="s">
        <v>999</v>
      </c>
      <c r="O120" s="34">
        <v>1.1794872685185186E-2</v>
      </c>
    </row>
    <row r="121" spans="1:15" ht="15" customHeight="1" x14ac:dyDescent="0.35">
      <c r="A121" s="26" t="s">
        <v>848</v>
      </c>
      <c r="B121" s="26" t="s">
        <v>8</v>
      </c>
      <c r="C121" s="26">
        <v>8</v>
      </c>
      <c r="D121" s="26" t="s">
        <v>14</v>
      </c>
      <c r="E121" s="28"/>
      <c r="F121" s="28"/>
      <c r="G121" s="28"/>
      <c r="H121" s="28"/>
      <c r="I121" s="28"/>
      <c r="J121" s="28" t="s">
        <v>64</v>
      </c>
      <c r="K121" s="26" t="s">
        <v>593</v>
      </c>
      <c r="L121" s="33">
        <v>43272.528032407405</v>
      </c>
      <c r="M121" s="33">
        <v>43272.541388888887</v>
      </c>
      <c r="N121" s="26" t="s">
        <v>970</v>
      </c>
      <c r="O121" s="34">
        <v>1.3346550925925925E-2</v>
      </c>
    </row>
    <row r="122" spans="1:15" ht="15" customHeight="1" x14ac:dyDescent="0.35">
      <c r="A122" s="26" t="s">
        <v>196</v>
      </c>
      <c r="B122" s="26" t="s">
        <v>8</v>
      </c>
      <c r="C122" s="26">
        <v>6</v>
      </c>
      <c r="D122" s="26" t="s">
        <v>72</v>
      </c>
      <c r="E122" s="28"/>
      <c r="F122" s="28"/>
      <c r="G122" s="28"/>
      <c r="H122" s="28"/>
      <c r="I122" s="28"/>
      <c r="J122" s="28" t="s">
        <v>75</v>
      </c>
      <c r="K122" s="26" t="s">
        <v>931</v>
      </c>
      <c r="L122" s="33">
        <v>43269.635659722226</v>
      </c>
      <c r="M122" s="33">
        <v>43269.646180555559</v>
      </c>
      <c r="N122" s="26" t="s">
        <v>1000</v>
      </c>
      <c r="O122" s="34">
        <v>1.0516666666666667E-2</v>
      </c>
    </row>
    <row r="123" spans="1:15" ht="15" customHeight="1" x14ac:dyDescent="0.35">
      <c r="A123" s="26" t="s">
        <v>850</v>
      </c>
      <c r="B123" s="26" t="s">
        <v>8</v>
      </c>
      <c r="C123" s="26">
        <v>1</v>
      </c>
      <c r="D123" s="26" t="s">
        <v>583</v>
      </c>
      <c r="E123" s="28"/>
      <c r="F123" s="28"/>
      <c r="G123" s="28"/>
      <c r="H123" s="28"/>
      <c r="I123" s="28"/>
      <c r="J123" s="28" t="s">
        <v>64</v>
      </c>
      <c r="K123" s="26" t="s">
        <v>906</v>
      </c>
      <c r="L123" s="33">
        <v>43272.445729166669</v>
      </c>
      <c r="M123" s="33">
        <v>43272.557997685188</v>
      </c>
      <c r="N123" s="26" t="s">
        <v>1001</v>
      </c>
      <c r="O123" s="34">
        <v>0.11227476851851852</v>
      </c>
    </row>
    <row r="124" spans="1:15" ht="15" customHeight="1" x14ac:dyDescent="0.35">
      <c r="A124" s="26" t="s">
        <v>852</v>
      </c>
      <c r="B124" s="26" t="s">
        <v>8</v>
      </c>
      <c r="C124" s="26">
        <v>1</v>
      </c>
      <c r="D124" s="26" t="s">
        <v>42</v>
      </c>
      <c r="E124" s="28">
        <v>43244.409212962964</v>
      </c>
      <c r="F124" s="28">
        <v>43258.641562500001</v>
      </c>
      <c r="G124" s="28" t="s">
        <v>65</v>
      </c>
      <c r="H124" s="28" t="s">
        <v>853</v>
      </c>
      <c r="I124" s="28"/>
      <c r="J124" s="28" t="s">
        <v>64</v>
      </c>
      <c r="K124" s="26" t="s">
        <v>906</v>
      </c>
      <c r="L124" s="33">
        <v>43269.818449074075</v>
      </c>
      <c r="M124" s="33">
        <v>43269.850624999999</v>
      </c>
      <c r="N124" s="26" t="s">
        <v>1002</v>
      </c>
      <c r="O124" s="34">
        <v>3.2176168981481477E-2</v>
      </c>
    </row>
    <row r="125" spans="1:15" ht="15" customHeight="1" x14ac:dyDescent="0.35">
      <c r="A125" s="26" t="s">
        <v>855</v>
      </c>
      <c r="B125" s="26" t="s">
        <v>8</v>
      </c>
      <c r="C125" s="26">
        <v>8</v>
      </c>
      <c r="D125" s="26" t="s">
        <v>14</v>
      </c>
      <c r="E125" s="28"/>
      <c r="F125" s="28"/>
      <c r="G125" s="28"/>
      <c r="H125" s="28"/>
      <c r="I125" s="28"/>
      <c r="J125" s="28" t="s">
        <v>64</v>
      </c>
      <c r="K125" s="26" t="s">
        <v>593</v>
      </c>
      <c r="L125" s="33">
        <v>43272.504942129628</v>
      </c>
      <c r="M125" s="33">
        <v>43272.527499999997</v>
      </c>
      <c r="N125" s="26" t="s">
        <v>970</v>
      </c>
      <c r="O125" s="34">
        <v>2.2557372685185182E-2</v>
      </c>
    </row>
    <row r="126" spans="1:15" ht="15" customHeight="1" x14ac:dyDescent="0.35">
      <c r="A126" s="26" t="s">
        <v>857</v>
      </c>
      <c r="B126" s="26" t="s">
        <v>8</v>
      </c>
      <c r="C126" s="26">
        <v>2</v>
      </c>
      <c r="D126" s="26" t="s">
        <v>14</v>
      </c>
      <c r="E126" s="28"/>
      <c r="F126" s="28"/>
      <c r="G126" s="28"/>
      <c r="H126" s="28"/>
      <c r="I126" s="28"/>
      <c r="J126" s="28" t="s">
        <v>64</v>
      </c>
      <c r="K126" s="26" t="s">
        <v>634</v>
      </c>
      <c r="L126" s="33">
        <v>43272.542905092596</v>
      </c>
      <c r="M126" s="33">
        <v>43272.565879629627</v>
      </c>
      <c r="N126" s="26" t="s">
        <v>905</v>
      </c>
      <c r="O126" s="34">
        <v>2.2964224537037035E-2</v>
      </c>
    </row>
    <row r="127" spans="1:15" ht="15" customHeight="1" x14ac:dyDescent="0.35">
      <c r="A127" s="26" t="s">
        <v>858</v>
      </c>
      <c r="B127" s="26" t="s">
        <v>8</v>
      </c>
      <c r="C127" s="26">
        <v>15</v>
      </c>
      <c r="D127" s="26" t="s">
        <v>17</v>
      </c>
      <c r="E127" s="28"/>
      <c r="F127" s="28"/>
      <c r="G127" s="28"/>
      <c r="H127" s="28"/>
      <c r="I127" s="28"/>
      <c r="J127" s="28" t="s">
        <v>64</v>
      </c>
      <c r="K127" s="26" t="s">
        <v>634</v>
      </c>
      <c r="L127" s="33">
        <v>43272.344467592593</v>
      </c>
      <c r="M127" s="33">
        <v>43272.363946759258</v>
      </c>
      <c r="N127" s="26" t="s">
        <v>905</v>
      </c>
      <c r="O127" s="34">
        <v>1.9481990740740741E-2</v>
      </c>
    </row>
    <row r="128" spans="1:15" ht="15" customHeight="1" x14ac:dyDescent="0.35">
      <c r="A128" s="26" t="s">
        <v>860</v>
      </c>
      <c r="B128" s="26" t="s">
        <v>8</v>
      </c>
      <c r="C128" s="26">
        <v>1</v>
      </c>
      <c r="D128" s="26" t="s">
        <v>583</v>
      </c>
      <c r="E128" s="28"/>
      <c r="F128" s="28"/>
      <c r="G128" s="28"/>
      <c r="H128" s="28"/>
      <c r="I128" s="28"/>
      <c r="J128" s="28" t="s">
        <v>64</v>
      </c>
      <c r="K128" s="26" t="s">
        <v>590</v>
      </c>
      <c r="L128" s="33">
        <v>43272.560381944444</v>
      </c>
      <c r="M128" s="33">
        <v>43272.577847222223</v>
      </c>
      <c r="N128" s="26" t="s">
        <v>1003</v>
      </c>
      <c r="O128" s="34">
        <v>1.7458020833333334E-2</v>
      </c>
    </row>
    <row r="129" spans="1:15" ht="15" customHeight="1" x14ac:dyDescent="0.35">
      <c r="A129" s="26" t="s">
        <v>861</v>
      </c>
      <c r="B129" s="26" t="s">
        <v>8</v>
      </c>
      <c r="C129" s="26">
        <v>1</v>
      </c>
      <c r="D129" s="26" t="s">
        <v>583</v>
      </c>
      <c r="E129" s="28"/>
      <c r="F129" s="28"/>
      <c r="G129" s="28"/>
      <c r="H129" s="28"/>
      <c r="I129" s="28"/>
      <c r="J129" s="28" t="s">
        <v>64</v>
      </c>
      <c r="K129" s="26" t="s">
        <v>601</v>
      </c>
      <c r="L129" s="33">
        <v>43272.546759259261</v>
      </c>
      <c r="M129" s="33">
        <v>43272.578888888886</v>
      </c>
      <c r="N129" s="26" t="s">
        <v>1004</v>
      </c>
      <c r="O129" s="34">
        <v>3.2131168981481481E-2</v>
      </c>
    </row>
    <row r="130" spans="1:15" ht="15" customHeight="1" x14ac:dyDescent="0.35">
      <c r="A130" s="26" t="s">
        <v>862</v>
      </c>
      <c r="B130" s="26" t="s">
        <v>8</v>
      </c>
      <c r="C130" s="26">
        <v>8</v>
      </c>
      <c r="D130" s="26" t="s">
        <v>32</v>
      </c>
      <c r="E130" s="28"/>
      <c r="F130" s="28"/>
      <c r="G130" s="28"/>
      <c r="H130" s="28"/>
      <c r="I130" s="28"/>
      <c r="J130" s="28" t="s">
        <v>64</v>
      </c>
      <c r="K130" s="26" t="s">
        <v>587</v>
      </c>
      <c r="L130" s="33">
        <v>43269.644386574073</v>
      </c>
      <c r="M130" s="33">
        <v>43269.658807870372</v>
      </c>
      <c r="N130" s="26" t="s">
        <v>1005</v>
      </c>
      <c r="O130" s="34">
        <v>1.442292824074074E-2</v>
      </c>
    </row>
    <row r="131" spans="1:15" ht="15" customHeight="1" x14ac:dyDescent="0.35">
      <c r="A131" s="26" t="s">
        <v>864</v>
      </c>
      <c r="B131" s="26" t="s">
        <v>18</v>
      </c>
      <c r="C131" s="26">
        <v>1</v>
      </c>
      <c r="D131" s="26" t="s">
        <v>865</v>
      </c>
      <c r="E131" s="28"/>
      <c r="F131" s="28"/>
      <c r="G131" s="28"/>
      <c r="H131" s="28"/>
      <c r="I131" s="28"/>
      <c r="J131" s="28" t="s">
        <v>64</v>
      </c>
      <c r="K131" s="26" t="s">
        <v>587</v>
      </c>
      <c r="L131" s="33">
        <v>43269.660312499997</v>
      </c>
      <c r="M131" s="33">
        <v>43269.665601851855</v>
      </c>
      <c r="N131" s="26" t="s">
        <v>1006</v>
      </c>
      <c r="O131" s="34">
        <v>5.2921412037037034E-3</v>
      </c>
    </row>
    <row r="132" spans="1:15" ht="15" customHeight="1" x14ac:dyDescent="0.35">
      <c r="A132" s="26" t="s">
        <v>866</v>
      </c>
      <c r="B132" s="26" t="s">
        <v>8</v>
      </c>
      <c r="C132" s="26">
        <v>8</v>
      </c>
      <c r="D132" s="26" t="s">
        <v>415</v>
      </c>
      <c r="E132" s="28"/>
      <c r="F132" s="28"/>
      <c r="G132" s="28"/>
      <c r="H132" s="28"/>
      <c r="I132" s="28"/>
      <c r="J132" s="28" t="s">
        <v>64</v>
      </c>
      <c r="K132" s="26" t="s">
        <v>634</v>
      </c>
      <c r="L132" s="33">
        <v>43272.420868055553</v>
      </c>
      <c r="M132" s="33">
        <v>43272.437164351853</v>
      </c>
      <c r="N132" s="26" t="s">
        <v>1007</v>
      </c>
      <c r="O132" s="34">
        <v>1.629408564814815E-2</v>
      </c>
    </row>
    <row r="133" spans="1:15" ht="15" customHeight="1" x14ac:dyDescent="0.35">
      <c r="A133" s="26" t="s">
        <v>868</v>
      </c>
      <c r="B133" s="26" t="s">
        <v>8</v>
      </c>
      <c r="C133" s="26">
        <v>3</v>
      </c>
      <c r="D133" s="26" t="s">
        <v>32</v>
      </c>
      <c r="E133" s="28"/>
      <c r="F133" s="28"/>
      <c r="G133" s="28"/>
      <c r="H133" s="28"/>
      <c r="I133" s="28"/>
      <c r="J133" s="28" t="s">
        <v>64</v>
      </c>
      <c r="K133" s="26" t="s">
        <v>931</v>
      </c>
      <c r="L133" s="33">
        <v>43269.649791666663</v>
      </c>
      <c r="M133" s="33">
        <v>43269.671620370369</v>
      </c>
      <c r="N133" s="26" t="s">
        <v>1008</v>
      </c>
      <c r="O133" s="34">
        <v>2.1831793981481482E-2</v>
      </c>
    </row>
    <row r="134" spans="1:15" ht="15" customHeight="1" x14ac:dyDescent="0.35">
      <c r="A134" s="26" t="s">
        <v>782</v>
      </c>
      <c r="B134" s="26" t="s">
        <v>8</v>
      </c>
      <c r="C134" s="26">
        <v>1</v>
      </c>
      <c r="D134" s="26" t="s">
        <v>45</v>
      </c>
      <c r="E134" s="28"/>
      <c r="F134" s="28"/>
      <c r="G134" s="28"/>
      <c r="H134" s="28"/>
      <c r="I134" s="28"/>
      <c r="J134" s="28" t="s">
        <v>64</v>
      </c>
      <c r="K134" s="26" t="s">
        <v>601</v>
      </c>
      <c r="L134" s="33">
        <v>43269.653101851851</v>
      </c>
      <c r="M134" s="33">
        <v>43269.67328703704</v>
      </c>
      <c r="N134" s="26" t="s">
        <v>1009</v>
      </c>
      <c r="O134" s="34">
        <v>2.0179907407407407E-2</v>
      </c>
    </row>
    <row r="135" spans="1:15" ht="15" customHeight="1" x14ac:dyDescent="0.35">
      <c r="A135" s="26" t="s">
        <v>361</v>
      </c>
      <c r="B135" s="26" t="s">
        <v>8</v>
      </c>
      <c r="C135" s="26">
        <v>16</v>
      </c>
      <c r="D135" s="26" t="s">
        <v>14</v>
      </c>
      <c r="E135" s="28"/>
      <c r="F135" s="28"/>
      <c r="G135" s="28"/>
      <c r="H135" s="28"/>
      <c r="I135" s="28"/>
      <c r="J135" s="28" t="s">
        <v>64</v>
      </c>
      <c r="K135" s="26" t="s">
        <v>601</v>
      </c>
      <c r="L135" s="33">
        <v>43272.58053240741</v>
      </c>
      <c r="M135" s="33">
        <v>43272.591643518521</v>
      </c>
      <c r="N135" s="26" t="s">
        <v>909</v>
      </c>
      <c r="O135" s="34">
        <v>1.111332175925926E-2</v>
      </c>
    </row>
    <row r="136" spans="1:15" ht="15" customHeight="1" x14ac:dyDescent="0.35">
      <c r="A136" s="26" t="s">
        <v>870</v>
      </c>
      <c r="B136" s="26" t="s">
        <v>8</v>
      </c>
      <c r="C136" s="26">
        <v>10</v>
      </c>
      <c r="D136" s="26" t="s">
        <v>871</v>
      </c>
      <c r="E136" s="28"/>
      <c r="F136" s="28"/>
      <c r="G136" s="28"/>
      <c r="H136" s="28"/>
      <c r="I136" s="28"/>
      <c r="J136" s="28" t="s">
        <v>64</v>
      </c>
      <c r="K136" s="26" t="s">
        <v>590</v>
      </c>
      <c r="L136" s="33">
        <v>43272.546782407408</v>
      </c>
      <c r="M136" s="33">
        <v>43272.557233796295</v>
      </c>
      <c r="N136" s="26" t="s">
        <v>1010</v>
      </c>
      <c r="O136" s="34">
        <v>1.0453784722222222E-2</v>
      </c>
    </row>
    <row r="137" spans="1:15" ht="15" customHeight="1" x14ac:dyDescent="0.35">
      <c r="A137" s="26" t="s">
        <v>874</v>
      </c>
      <c r="B137" s="26" t="s">
        <v>8</v>
      </c>
      <c r="C137" s="26">
        <v>1</v>
      </c>
      <c r="D137" s="26" t="s">
        <v>583</v>
      </c>
      <c r="E137" s="28"/>
      <c r="F137" s="28"/>
      <c r="G137" s="28"/>
      <c r="H137" s="28"/>
      <c r="I137" s="28"/>
      <c r="J137" s="28" t="s">
        <v>64</v>
      </c>
      <c r="K137" s="26" t="s">
        <v>593</v>
      </c>
      <c r="L137" s="33">
        <v>43272.565462962964</v>
      </c>
      <c r="M137" s="33">
        <v>43272.598090277781</v>
      </c>
      <c r="N137" s="26" t="s">
        <v>1011</v>
      </c>
      <c r="O137" s="34">
        <v>3.2620729166666668E-2</v>
      </c>
    </row>
    <row r="138" spans="1:15" ht="15" customHeight="1" x14ac:dyDescent="0.35">
      <c r="A138" s="26" t="s">
        <v>877</v>
      </c>
      <c r="B138" s="26" t="s">
        <v>8</v>
      </c>
      <c r="C138" s="26">
        <v>1</v>
      </c>
      <c r="D138" s="26" t="s">
        <v>583</v>
      </c>
      <c r="E138" s="28"/>
      <c r="F138" s="28"/>
      <c r="G138" s="28"/>
      <c r="H138" s="28"/>
      <c r="I138" s="28"/>
      <c r="J138" s="28" t="s">
        <v>64</v>
      </c>
      <c r="K138" s="26" t="s">
        <v>587</v>
      </c>
      <c r="L138" s="33">
        <v>43272.558622685188</v>
      </c>
      <c r="M138" s="33">
        <v>43272.598506944443</v>
      </c>
      <c r="N138" s="26" t="s">
        <v>1012</v>
      </c>
      <c r="O138" s="34">
        <v>3.9882476851851846E-2</v>
      </c>
    </row>
    <row r="139" spans="1:15" ht="15" customHeight="1" x14ac:dyDescent="0.35">
      <c r="A139" s="26" t="s">
        <v>875</v>
      </c>
      <c r="B139" s="26" t="s">
        <v>8</v>
      </c>
      <c r="C139" s="26">
        <v>1</v>
      </c>
      <c r="D139" s="26" t="s">
        <v>24</v>
      </c>
      <c r="E139" s="28"/>
      <c r="F139" s="28"/>
      <c r="G139" s="28"/>
      <c r="H139" s="28"/>
      <c r="I139" s="28"/>
      <c r="J139" s="28" t="s">
        <v>75</v>
      </c>
      <c r="K139" s="26" t="s">
        <v>593</v>
      </c>
      <c r="L139" s="33">
        <v>43269.59951388889</v>
      </c>
      <c r="M139" s="33">
        <v>43269.622187499997</v>
      </c>
      <c r="N139" s="26" t="s">
        <v>1013</v>
      </c>
      <c r="O139" s="34">
        <v>2.2676423611111111E-2</v>
      </c>
    </row>
    <row r="140" spans="1:15" ht="15" customHeight="1" x14ac:dyDescent="0.35">
      <c r="A140" s="26" t="s">
        <v>770</v>
      </c>
      <c r="B140" s="26" t="s">
        <v>8</v>
      </c>
      <c r="C140" s="26">
        <v>1</v>
      </c>
      <c r="D140" s="26" t="s">
        <v>24</v>
      </c>
      <c r="E140" s="28"/>
      <c r="F140" s="28"/>
      <c r="G140" s="28"/>
      <c r="H140" s="28"/>
      <c r="I140" s="28"/>
      <c r="J140" s="28" t="s">
        <v>75</v>
      </c>
      <c r="K140" s="26" t="s">
        <v>587</v>
      </c>
      <c r="L140" s="33">
        <v>43269.614004629628</v>
      </c>
      <c r="M140" s="33">
        <v>43269.642118055555</v>
      </c>
      <c r="N140" s="26" t="s">
        <v>1014</v>
      </c>
      <c r="O140" s="34">
        <v>2.8110960648148147E-2</v>
      </c>
    </row>
    <row r="141" spans="1:15" ht="15" customHeight="1" x14ac:dyDescent="0.35">
      <c r="A141" s="26" t="s">
        <v>619</v>
      </c>
      <c r="B141" s="26" t="s">
        <v>8</v>
      </c>
      <c r="C141" s="26">
        <v>1</v>
      </c>
      <c r="D141" s="26" t="s">
        <v>24</v>
      </c>
      <c r="E141" s="28"/>
      <c r="F141" s="28"/>
      <c r="G141" s="28"/>
      <c r="H141" s="28"/>
      <c r="I141" s="28"/>
      <c r="J141" s="28" t="s">
        <v>75</v>
      </c>
      <c r="K141" s="26" t="s">
        <v>906</v>
      </c>
      <c r="L141" s="33">
        <v>43269.630694444444</v>
      </c>
      <c r="M141" s="33">
        <v>43269.689432870371</v>
      </c>
      <c r="N141" s="26" t="s">
        <v>1015</v>
      </c>
      <c r="O141" s="34">
        <v>5.8734606481481481E-2</v>
      </c>
    </row>
    <row r="142" spans="1:15" ht="15" customHeight="1" x14ac:dyDescent="0.35">
      <c r="A142" s="26" t="s">
        <v>189</v>
      </c>
      <c r="B142" s="26" t="s">
        <v>8</v>
      </c>
      <c r="C142" s="26">
        <v>8</v>
      </c>
      <c r="D142" s="26" t="s">
        <v>77</v>
      </c>
      <c r="E142" s="28"/>
      <c r="F142" s="28"/>
      <c r="G142" s="28"/>
      <c r="H142" s="28"/>
      <c r="I142" s="28"/>
      <c r="J142" s="28" t="s">
        <v>64</v>
      </c>
      <c r="K142" s="26" t="s">
        <v>601</v>
      </c>
      <c r="L142" s="33">
        <v>43272.5940625</v>
      </c>
      <c r="M142" s="33">
        <v>43272.615763888891</v>
      </c>
      <c r="N142" s="26" t="s">
        <v>909</v>
      </c>
      <c r="O142" s="34">
        <v>2.1696724537037037E-2</v>
      </c>
    </row>
    <row r="143" spans="1:15" ht="15" customHeight="1" x14ac:dyDescent="0.35">
      <c r="A143" s="26" t="s">
        <v>878</v>
      </c>
      <c r="B143" s="26" t="s">
        <v>18</v>
      </c>
      <c r="C143" s="26">
        <v>1</v>
      </c>
      <c r="D143" s="26" t="s">
        <v>879</v>
      </c>
      <c r="E143" s="28"/>
      <c r="F143" s="28"/>
      <c r="G143" s="28"/>
      <c r="H143" s="28"/>
      <c r="I143" s="28"/>
      <c r="J143" s="28" t="s">
        <v>66</v>
      </c>
      <c r="K143" s="26" t="s">
        <v>587</v>
      </c>
      <c r="L143" s="33">
        <v>43272.600208333337</v>
      </c>
      <c r="M143" s="33">
        <v>43272.618935185186</v>
      </c>
      <c r="N143" s="26" t="s">
        <v>1016</v>
      </c>
      <c r="O143" s="34">
        <v>1.872837962962963E-2</v>
      </c>
    </row>
    <row r="144" spans="1:15" ht="15" customHeight="1" x14ac:dyDescent="0.35">
      <c r="A144" s="26" t="s">
        <v>882</v>
      </c>
      <c r="B144" s="26" t="s">
        <v>8</v>
      </c>
      <c r="C144" s="26">
        <v>5</v>
      </c>
      <c r="D144" s="26" t="s">
        <v>74</v>
      </c>
      <c r="E144" s="28"/>
      <c r="F144" s="28"/>
      <c r="G144" s="28"/>
      <c r="H144" s="28"/>
      <c r="I144" s="28"/>
      <c r="J144" s="28" t="s">
        <v>75</v>
      </c>
      <c r="K144" s="26" t="s">
        <v>906</v>
      </c>
      <c r="L144" s="33">
        <v>43272.424120370371</v>
      </c>
      <c r="M144" s="33">
        <v>43272.44358796296</v>
      </c>
      <c r="N144" s="26" t="s">
        <v>1017</v>
      </c>
      <c r="O144" s="34">
        <v>1.9469375000000001E-2</v>
      </c>
    </row>
    <row r="145" spans="1:15" ht="15" customHeight="1" x14ac:dyDescent="0.35">
      <c r="A145" s="26" t="s">
        <v>582</v>
      </c>
      <c r="B145" s="26" t="s">
        <v>8</v>
      </c>
      <c r="C145" s="26">
        <v>1</v>
      </c>
      <c r="D145" s="26" t="s">
        <v>583</v>
      </c>
      <c r="E145" s="28"/>
      <c r="F145" s="28"/>
      <c r="G145" s="28"/>
      <c r="H145" s="28"/>
      <c r="I145" s="28"/>
      <c r="J145" s="28" t="s">
        <v>64</v>
      </c>
      <c r="K145" s="26" t="s">
        <v>906</v>
      </c>
      <c r="L145" s="33">
        <v>43272.574247685188</v>
      </c>
      <c r="M145" s="33">
        <v>43272.628229166665</v>
      </c>
      <c r="N145" s="26" t="s">
        <v>1018</v>
      </c>
      <c r="O145" s="34">
        <v>5.3972256944444442E-2</v>
      </c>
    </row>
    <row r="146" spans="1:15" ht="15" customHeight="1" x14ac:dyDescent="0.35">
      <c r="A146" s="26" t="s">
        <v>886</v>
      </c>
      <c r="B146" s="26" t="s">
        <v>8</v>
      </c>
      <c r="C146" s="26">
        <v>5</v>
      </c>
      <c r="D146" s="26" t="s">
        <v>392</v>
      </c>
      <c r="E146" s="28"/>
      <c r="F146" s="28"/>
      <c r="G146" s="28"/>
      <c r="H146" s="28"/>
      <c r="I146" s="28"/>
      <c r="J146" s="28" t="s">
        <v>64</v>
      </c>
      <c r="K146" s="26" t="s">
        <v>634</v>
      </c>
      <c r="L146" s="33">
        <v>43272.617569444446</v>
      </c>
      <c r="M146" s="33">
        <v>43272.639097222222</v>
      </c>
      <c r="N146" s="26" t="s">
        <v>1019</v>
      </c>
      <c r="O146" s="34">
        <v>2.1527094907407406E-2</v>
      </c>
    </row>
    <row r="147" spans="1:15" ht="15" customHeight="1" x14ac:dyDescent="0.35">
      <c r="A147" s="26" t="s">
        <v>888</v>
      </c>
      <c r="B147" s="26" t="s">
        <v>8</v>
      </c>
      <c r="C147" s="26">
        <v>13</v>
      </c>
      <c r="D147" s="26" t="s">
        <v>26</v>
      </c>
      <c r="E147" s="28"/>
      <c r="F147" s="28"/>
      <c r="G147" s="28"/>
      <c r="H147" s="28"/>
      <c r="I147" s="28"/>
      <c r="J147" s="28" t="s">
        <v>64</v>
      </c>
      <c r="K147" s="26" t="s">
        <v>587</v>
      </c>
      <c r="L147" s="33">
        <v>43272.619525462964</v>
      </c>
      <c r="M147" s="33">
        <v>43272.642060185186</v>
      </c>
      <c r="N147" s="26" t="s">
        <v>1020</v>
      </c>
      <c r="O147" s="34">
        <v>2.2537939814814816E-2</v>
      </c>
    </row>
    <row r="148" spans="1:15" ht="15" customHeight="1" x14ac:dyDescent="0.35">
      <c r="A148" s="26" t="s">
        <v>890</v>
      </c>
      <c r="B148" s="26" t="s">
        <v>8</v>
      </c>
      <c r="C148" s="26">
        <v>8</v>
      </c>
      <c r="D148" s="26" t="s">
        <v>102</v>
      </c>
      <c r="E148" s="28"/>
      <c r="F148" s="28"/>
      <c r="G148" s="28"/>
      <c r="H148" s="28"/>
      <c r="I148" s="28"/>
      <c r="J148" s="28" t="s">
        <v>64</v>
      </c>
      <c r="K148" s="26" t="s">
        <v>634</v>
      </c>
      <c r="L148" s="33">
        <v>43270.517002314817</v>
      </c>
      <c r="M148" s="33">
        <v>43270.535358796296</v>
      </c>
      <c r="N148" s="26" t="s">
        <v>905</v>
      </c>
      <c r="O148" s="34">
        <v>1.8358344907407408E-2</v>
      </c>
    </row>
    <row r="149" spans="1:15" ht="15" customHeight="1" x14ac:dyDescent="0.35">
      <c r="A149" s="26" t="s">
        <v>891</v>
      </c>
      <c r="B149" s="26" t="s">
        <v>8</v>
      </c>
      <c r="C149" s="26">
        <v>7</v>
      </c>
      <c r="D149" s="26" t="s">
        <v>102</v>
      </c>
      <c r="E149" s="28"/>
      <c r="F149" s="28"/>
      <c r="G149" s="28"/>
      <c r="H149" s="28"/>
      <c r="I149" s="28"/>
      <c r="J149" s="28" t="s">
        <v>64</v>
      </c>
      <c r="K149" s="26" t="s">
        <v>587</v>
      </c>
      <c r="L149" s="33">
        <v>43270.44158564815</v>
      </c>
      <c r="M149" s="33">
        <v>43270.510462962964</v>
      </c>
      <c r="N149" s="26" t="s">
        <v>1021</v>
      </c>
      <c r="O149" s="34">
        <v>6.8873935185185184E-2</v>
      </c>
    </row>
    <row r="150" spans="1:15" ht="15" customHeight="1" x14ac:dyDescent="0.35">
      <c r="A150" s="26" t="s">
        <v>892</v>
      </c>
      <c r="B150" s="26" t="s">
        <v>8</v>
      </c>
      <c r="C150" s="26">
        <v>4</v>
      </c>
      <c r="D150" s="26" t="s">
        <v>893</v>
      </c>
      <c r="E150" s="28"/>
      <c r="F150" s="28"/>
      <c r="G150" s="28"/>
      <c r="H150" s="28"/>
      <c r="I150" s="28"/>
      <c r="J150" s="28" t="s">
        <v>64</v>
      </c>
      <c r="K150" s="26" t="s">
        <v>634</v>
      </c>
      <c r="L150" s="33">
        <v>43272.643009259256</v>
      </c>
      <c r="M150" s="33">
        <v>43272.661874999998</v>
      </c>
      <c r="N150" s="26" t="s">
        <v>905</v>
      </c>
      <c r="O150" s="34">
        <v>1.8872106481481483E-2</v>
      </c>
    </row>
    <row r="151" spans="1:15" ht="15" customHeight="1" x14ac:dyDescent="0.35">
      <c r="A151" s="26" t="s">
        <v>895</v>
      </c>
      <c r="B151" s="26" t="s">
        <v>8</v>
      </c>
      <c r="C151" s="26">
        <v>6</v>
      </c>
      <c r="D151" s="26" t="s">
        <v>32</v>
      </c>
      <c r="E151" s="28"/>
      <c r="F151" s="28"/>
      <c r="G151" s="28"/>
      <c r="H151" s="28"/>
      <c r="I151" s="28"/>
      <c r="J151" s="28" t="s">
        <v>64</v>
      </c>
      <c r="K151" s="26" t="s">
        <v>906</v>
      </c>
      <c r="L151" s="33">
        <v>43270.377511574072</v>
      </c>
      <c r="M151" s="33">
        <v>43270.403865740744</v>
      </c>
      <c r="N151" s="26" t="s">
        <v>1022</v>
      </c>
      <c r="O151" s="34">
        <v>2.635832175925926E-2</v>
      </c>
    </row>
    <row r="152" spans="1:15" ht="15" customHeight="1" x14ac:dyDescent="0.35">
      <c r="A152" s="26" t="s">
        <v>641</v>
      </c>
      <c r="B152" s="26" t="s">
        <v>8</v>
      </c>
      <c r="C152" s="26">
        <v>7</v>
      </c>
      <c r="D152" s="26" t="s">
        <v>14</v>
      </c>
      <c r="E152" s="28"/>
      <c r="F152" s="28"/>
      <c r="G152" s="28"/>
      <c r="H152" s="28"/>
      <c r="I152" s="28"/>
      <c r="J152" s="28" t="s">
        <v>64</v>
      </c>
      <c r="K152" s="26" t="s">
        <v>590</v>
      </c>
      <c r="L152" s="33">
        <v>43273.443356481483</v>
      </c>
      <c r="M152" s="33">
        <v>43273.453611111108</v>
      </c>
      <c r="N152" s="26" t="s">
        <v>939</v>
      </c>
      <c r="O152" s="34">
        <v>1.0260833333333334E-2</v>
      </c>
    </row>
    <row r="153" spans="1:15" ht="15" customHeight="1" x14ac:dyDescent="0.35">
      <c r="A153" s="26" t="s">
        <v>902</v>
      </c>
      <c r="B153" s="26" t="s">
        <v>18</v>
      </c>
      <c r="C153" s="26">
        <v>1</v>
      </c>
      <c r="D153" s="26" t="s">
        <v>903</v>
      </c>
      <c r="E153" s="28"/>
      <c r="F153" s="28"/>
      <c r="G153" s="28"/>
      <c r="H153" s="28"/>
      <c r="I153" s="28"/>
      <c r="J153" s="28" t="s">
        <v>66</v>
      </c>
      <c r="K153" s="26" t="s">
        <v>587</v>
      </c>
      <c r="L153" s="33">
        <v>43273.458460648151</v>
      </c>
      <c r="M153" s="33">
        <v>43273.474745370368</v>
      </c>
      <c r="N153" s="26" t="s">
        <v>1023</v>
      </c>
      <c r="O153" s="34">
        <v>1.6278738425925927E-2</v>
      </c>
    </row>
  </sheetData>
  <conditionalFormatting sqref="A4:A1048576">
    <cfRule type="duplicateValues" dxfId="18" priority="2"/>
  </conditionalFormatting>
  <conditionalFormatting sqref="A1:A153">
    <cfRule type="duplicateValues" dxfId="17"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Admin QCs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2018-06-26T17:10:32Z</dcterms:modified>
</cp:coreProperties>
</file>