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3040" windowHeight="9528" activeTab="2"/>
  </bookViews>
  <sheets>
    <sheet name="Salario " sheetId="2" r:id="rId1"/>
    <sheet name="Recurso" sheetId="1" r:id="rId2"/>
    <sheet name="Hosting y Dominio" sheetId="3" r:id="rId3"/>
  </sheets>
  <calcPr calcId="152511"/>
</workbook>
</file>

<file path=xl/calcChain.xml><?xml version="1.0" encoding="utf-8"?>
<calcChain xmlns="http://schemas.openxmlformats.org/spreadsheetml/2006/main">
  <c r="J3" i="1" l="1"/>
  <c r="H3" i="1"/>
  <c r="J4" i="1"/>
  <c r="H4" i="1"/>
  <c r="F4" i="1"/>
  <c r="D7" i="2"/>
  <c r="D6" i="2"/>
  <c r="D5" i="2"/>
</calcChain>
</file>

<file path=xl/sharedStrings.xml><?xml version="1.0" encoding="utf-8"?>
<sst xmlns="http://schemas.openxmlformats.org/spreadsheetml/2006/main" count="36" uniqueCount="33">
  <si>
    <t>Consolidado de pago mensual por Empleado</t>
  </si>
  <si>
    <t xml:space="preserve">Ítems </t>
  </si>
  <si>
    <t xml:space="preserve">Porcentaje </t>
  </si>
  <si>
    <t xml:space="preserve">Valor </t>
  </si>
  <si>
    <t>Salario</t>
  </si>
  <si>
    <t>N/A</t>
  </si>
  <si>
    <t xml:space="preserve">Cesantía </t>
  </si>
  <si>
    <t xml:space="preserve">Interés Cesantías </t>
  </si>
  <si>
    <t xml:space="preserve">Salud </t>
  </si>
  <si>
    <t>Auxilio de transporte</t>
  </si>
  <si>
    <t xml:space="preserve">Vacaciones </t>
  </si>
  <si>
    <t>Prima</t>
  </si>
  <si>
    <t>Pensión(AFP)</t>
  </si>
  <si>
    <t>Caja de compensación</t>
  </si>
  <si>
    <t>SENA</t>
  </si>
  <si>
    <t>ICBF</t>
  </si>
  <si>
    <t>TOTAL</t>
  </si>
  <si>
    <t xml:space="preserve">Recursos </t>
  </si>
  <si>
    <t>Valor_Recurso</t>
  </si>
  <si>
    <t xml:space="preserve">Mes </t>
  </si>
  <si>
    <t xml:space="preserve">Dia </t>
  </si>
  <si>
    <t>Hora</t>
  </si>
  <si>
    <t>Mano de obra</t>
  </si>
  <si>
    <t>Aprendices</t>
  </si>
  <si>
    <t>Portatil Hp Pavilon Core i5 8th Gen</t>
  </si>
  <si>
    <t>Software</t>
  </si>
  <si>
    <t>Hardware</t>
  </si>
  <si>
    <t>HTML</t>
  </si>
  <si>
    <t>CSS</t>
  </si>
  <si>
    <t>DB-MYSQL</t>
  </si>
  <si>
    <t>PHP-XAMPP</t>
  </si>
  <si>
    <t>Hosting y Dominio</t>
  </si>
  <si>
    <t xml:space="preserve">Colombia Hosting 1 año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</si>
</sst>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\ * #,##0.00_-;\-&quot;$&quot;\ * #,##0.00_-;_-&quot;$&quot;\ * &quot;-&quot;??_-;_-@_-"/>
    <numFmt numFmtId="164" formatCode="_-[$$-240A]* #,##0_-;\-[$$-240A]* #,##0_-;_-[$$-240A]* &quot;-&quot;??_-;_-@"/>
    <numFmt numFmtId="165" formatCode="_-[$$-240A]* #,##0.00_-;\-[$$-240A]* #,##0.00_-;_-[$$-240A]* &quot;-&quot;??_-;_-@"/>
    <numFmt numFmtId="166" formatCode="0.0%"/>
    <numFmt numFmtId="169" formatCode="_-[$$-240A]\ * #,##0_-;\-[$$-240A]\ * #,##0_-;_-[$$-240A]\ * &quot;-&quot;??_-;_-@_-"/>
    <numFmt numFmtId="171" formatCode="_-&quot;$&quot;\ * #,##0_-;\-&quot;$&quot;\ * #,##0_-;_-&quot;$&quot;\ * &quot;-&quot;??_-;_-@_-"/>
  </numFmts>
  <fonts count="7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i/>
      <sz val="14"/>
      <color theme="0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rgb="FF548135"/>
        <bgColor rgb="FF54813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9">
    <xf numFmtId="0" fontId="0" fillId="0" borderId="0" xfId="0" applyFont="1" applyAlignment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4" fillId="4" borderId="14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vertical="center" wrapText="1"/>
    </xf>
    <xf numFmtId="10" fontId="1" fillId="5" borderId="13" xfId="0" applyNumberFormat="1" applyFont="1" applyFill="1" applyBorder="1" applyAlignment="1">
      <alignment horizontal="center" vertical="center" wrapText="1"/>
    </xf>
    <xf numFmtId="165" fontId="1" fillId="6" borderId="15" xfId="0" applyNumberFormat="1" applyFont="1" applyFill="1" applyBorder="1" applyAlignment="1">
      <alignment horizontal="center" vertical="center" wrapText="1"/>
    </xf>
    <xf numFmtId="9" fontId="1" fillId="5" borderId="13" xfId="0" applyNumberFormat="1" applyFont="1" applyFill="1" applyBorder="1" applyAlignment="1">
      <alignment horizontal="center" vertical="center" wrapText="1"/>
    </xf>
    <xf numFmtId="166" fontId="1" fillId="5" borderId="13" xfId="0" applyNumberFormat="1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/>
    </xf>
    <xf numFmtId="0" fontId="2" fillId="0" borderId="8" xfId="0" applyFont="1" applyBorder="1"/>
    <xf numFmtId="0" fontId="2" fillId="0" borderId="16" xfId="0" applyFont="1" applyBorder="1"/>
    <xf numFmtId="0" fontId="3" fillId="3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0" fillId="0" borderId="18" xfId="0" applyFont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169" fontId="0" fillId="0" borderId="16" xfId="0" applyNumberFormat="1" applyFont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0" fillId="7" borderId="18" xfId="0" applyFont="1" applyFill="1" applyBorder="1" applyAlignment="1">
      <alignment horizontal="center" vertical="center" wrapText="1"/>
    </xf>
    <xf numFmtId="0" fontId="0" fillId="9" borderId="18" xfId="0" applyFont="1" applyFill="1" applyBorder="1" applyAlignment="1">
      <alignment horizontal="center" vertical="center" wrapText="1"/>
    </xf>
    <xf numFmtId="0" fontId="0" fillId="8" borderId="18" xfId="0" applyFont="1" applyFill="1" applyBorder="1" applyAlignment="1">
      <alignment horizontal="center" vertical="center" wrapText="1"/>
    </xf>
    <xf numFmtId="169" fontId="0" fillId="8" borderId="18" xfId="0" applyNumberFormat="1" applyFont="1" applyFill="1" applyBorder="1" applyAlignment="1">
      <alignment horizontal="center" vertical="center" wrapText="1"/>
    </xf>
    <xf numFmtId="0" fontId="0" fillId="10" borderId="18" xfId="0" applyFont="1" applyFill="1" applyBorder="1" applyAlignment="1"/>
    <xf numFmtId="0" fontId="6" fillId="10" borderId="18" xfId="0" applyFont="1" applyFill="1" applyBorder="1" applyAlignment="1">
      <alignment horizontal="center" vertical="center" wrapText="1"/>
    </xf>
    <xf numFmtId="0" fontId="0" fillId="10" borderId="18" xfId="0" applyFont="1" applyFill="1" applyBorder="1" applyAlignment="1">
      <alignment horizontal="center" vertical="center" wrapText="1"/>
    </xf>
    <xf numFmtId="171" fontId="0" fillId="10" borderId="18" xfId="1" applyNumberFormat="1" applyFont="1" applyFill="1" applyBorder="1" applyAlignment="1">
      <alignment horizontal="center" vertical="center" wrapText="1"/>
    </xf>
    <xf numFmtId="171" fontId="0" fillId="7" borderId="18" xfId="1" applyNumberFormat="1" applyFont="1" applyFill="1" applyBorder="1" applyAlignment="1">
      <alignment horizontal="center" vertical="center" wrapText="1"/>
    </xf>
    <xf numFmtId="171" fontId="0" fillId="7" borderId="18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3"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Hoja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B3:D15">
  <tableColumns count="3">
    <tableColumn id="1" name="Ítems "/>
    <tableColumn id="2" name="Porcentaje "/>
    <tableColumn id="3" name="Valor 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selection activeCell="D22" sqref="D22"/>
    </sheetView>
  </sheetViews>
  <sheetFormatPr baseColWidth="10" defaultColWidth="12.59765625" defaultRowHeight="15" customHeight="1" x14ac:dyDescent="0.25"/>
  <cols>
    <col min="1" max="1" width="3.09765625" customWidth="1"/>
    <col min="2" max="2" width="20.59765625" customWidth="1"/>
    <col min="3" max="3" width="13.09765625" customWidth="1"/>
    <col min="4" max="4" width="14.09765625" customWidth="1"/>
    <col min="5" max="5" width="2.69921875" customWidth="1"/>
    <col min="6" max="6" width="2.09765625" customWidth="1"/>
    <col min="7" max="7" width="3" customWidth="1"/>
    <col min="8" max="9" width="5.8984375" customWidth="1"/>
    <col min="10" max="10" width="19.69921875" customWidth="1"/>
    <col min="11" max="11" width="12.3984375" customWidth="1"/>
    <col min="12" max="12" width="9.69921875" customWidth="1"/>
    <col min="13" max="13" width="5.8984375" customWidth="1"/>
    <col min="14" max="14" width="9.69921875" customWidth="1"/>
    <col min="15" max="16" width="6.8984375" customWidth="1"/>
    <col min="17" max="17" width="7.8984375" customWidth="1"/>
    <col min="18" max="18" width="3.5" customWidth="1"/>
    <col min="19" max="26" width="9.3984375" customWidth="1"/>
  </cols>
  <sheetData>
    <row r="1" spans="1:18" ht="14.4" x14ac:dyDescent="0.3">
      <c r="A1" s="15"/>
      <c r="B1" s="16"/>
      <c r="C1" s="16"/>
      <c r="D1" s="16"/>
      <c r="E1" s="17"/>
      <c r="G1" s="15"/>
      <c r="H1" s="16"/>
      <c r="I1" s="16"/>
      <c r="J1" s="16"/>
      <c r="K1" s="17"/>
      <c r="L1" s="15"/>
      <c r="M1" s="16"/>
      <c r="N1" s="16"/>
      <c r="O1" s="16"/>
      <c r="P1" s="17"/>
      <c r="Q1" s="15"/>
      <c r="R1" s="17"/>
    </row>
    <row r="2" spans="1:18" ht="22.5" customHeight="1" x14ac:dyDescent="0.3">
      <c r="A2" s="18"/>
      <c r="B2" s="21" t="s">
        <v>0</v>
      </c>
      <c r="C2" s="22"/>
      <c r="D2" s="23"/>
      <c r="E2" s="18"/>
      <c r="G2" s="15"/>
      <c r="H2" s="16"/>
      <c r="I2" s="16"/>
      <c r="J2" s="16"/>
      <c r="K2" s="17"/>
      <c r="L2" s="15"/>
      <c r="M2" s="16"/>
      <c r="N2" s="16"/>
      <c r="O2" s="16"/>
      <c r="P2" s="17"/>
      <c r="Q2" s="15"/>
      <c r="R2" s="17"/>
    </row>
    <row r="3" spans="1:18" ht="14.4" x14ac:dyDescent="0.3">
      <c r="A3" s="19"/>
      <c r="B3" s="1" t="s">
        <v>1</v>
      </c>
      <c r="C3" s="2" t="s">
        <v>2</v>
      </c>
      <c r="D3" s="3" t="s">
        <v>3</v>
      </c>
      <c r="E3" s="19"/>
      <c r="G3" s="15"/>
      <c r="H3" s="16"/>
      <c r="I3" s="16"/>
      <c r="J3" s="16"/>
      <c r="K3" s="17"/>
      <c r="L3" s="15"/>
      <c r="M3" s="16"/>
      <c r="N3" s="16"/>
      <c r="O3" s="16"/>
      <c r="P3" s="17"/>
      <c r="Q3" s="15"/>
      <c r="R3" s="17"/>
    </row>
    <row r="4" spans="1:18" ht="14.4" x14ac:dyDescent="0.3">
      <c r="A4" s="19"/>
      <c r="B4" s="4" t="s">
        <v>4</v>
      </c>
      <c r="C4" s="5" t="s">
        <v>5</v>
      </c>
      <c r="D4" s="6">
        <v>908526</v>
      </c>
      <c r="E4" s="19"/>
      <c r="G4" s="15"/>
      <c r="H4" s="16"/>
      <c r="I4" s="16"/>
      <c r="J4" s="16"/>
      <c r="K4" s="17"/>
      <c r="L4" s="15"/>
      <c r="M4" s="16"/>
      <c r="N4" s="16"/>
      <c r="O4" s="16"/>
      <c r="P4" s="17"/>
      <c r="Q4" s="15"/>
      <c r="R4" s="17"/>
    </row>
    <row r="5" spans="1:18" ht="14.4" x14ac:dyDescent="0.3">
      <c r="A5" s="19"/>
      <c r="B5" s="7" t="s">
        <v>6</v>
      </c>
      <c r="C5" s="8">
        <v>8.3299999999999999E-2</v>
      </c>
      <c r="D5" s="9">
        <f>D4*'Salario '!$C5</f>
        <v>75680.215800000005</v>
      </c>
      <c r="E5" s="19"/>
      <c r="G5" s="15"/>
      <c r="H5" s="16"/>
      <c r="I5" s="16"/>
      <c r="J5" s="16"/>
      <c r="K5" s="17"/>
      <c r="L5" s="15"/>
      <c r="M5" s="16"/>
      <c r="N5" s="16"/>
      <c r="O5" s="16"/>
      <c r="P5" s="17"/>
      <c r="Q5" s="15"/>
      <c r="R5" s="17"/>
    </row>
    <row r="6" spans="1:18" ht="14.4" x14ac:dyDescent="0.3">
      <c r="A6" s="19"/>
      <c r="B6" s="7" t="s">
        <v>7</v>
      </c>
      <c r="C6" s="10">
        <v>0.12</v>
      </c>
      <c r="D6" s="9">
        <f>D4*'Salario '!$C6</f>
        <v>109023.12</v>
      </c>
      <c r="E6" s="19"/>
      <c r="G6" s="15"/>
      <c r="H6" s="16"/>
      <c r="I6" s="16"/>
      <c r="J6" s="16"/>
      <c r="K6" s="17"/>
      <c r="L6" s="15"/>
      <c r="M6" s="16"/>
      <c r="N6" s="16"/>
      <c r="O6" s="16"/>
      <c r="P6" s="17"/>
      <c r="Q6" s="15"/>
      <c r="R6" s="17"/>
    </row>
    <row r="7" spans="1:18" ht="14.4" x14ac:dyDescent="0.3">
      <c r="A7" s="19"/>
      <c r="B7" s="7" t="s">
        <v>8</v>
      </c>
      <c r="C7" s="10">
        <v>0.08</v>
      </c>
      <c r="D7" s="9">
        <f>D4*'Salario '!$C7</f>
        <v>72682.080000000002</v>
      </c>
      <c r="E7" s="19"/>
      <c r="G7" s="15"/>
      <c r="H7" s="16"/>
      <c r="I7" s="16"/>
      <c r="J7" s="16"/>
      <c r="K7" s="17"/>
      <c r="L7" s="15"/>
      <c r="M7" s="16"/>
      <c r="N7" s="16"/>
      <c r="O7" s="16"/>
      <c r="P7" s="17"/>
      <c r="Q7" s="15"/>
      <c r="R7" s="17"/>
    </row>
    <row r="8" spans="1:18" ht="14.4" x14ac:dyDescent="0.3">
      <c r="A8" s="19"/>
      <c r="B8" s="7" t="s">
        <v>9</v>
      </c>
      <c r="C8" s="11">
        <v>3.5000000000000003E-2</v>
      </c>
      <c r="D8" s="9">
        <v>83140</v>
      </c>
      <c r="E8" s="19"/>
      <c r="G8" s="15"/>
      <c r="H8" s="16"/>
      <c r="I8" s="16"/>
      <c r="J8" s="16"/>
      <c r="K8" s="17"/>
      <c r="L8" s="15"/>
      <c r="M8" s="16"/>
      <c r="N8" s="16"/>
      <c r="O8" s="16"/>
      <c r="P8" s="17"/>
      <c r="Q8" s="15"/>
      <c r="R8" s="17"/>
    </row>
    <row r="9" spans="1:18" ht="14.4" x14ac:dyDescent="0.3">
      <c r="A9" s="19"/>
      <c r="B9" s="7" t="s">
        <v>10</v>
      </c>
      <c r="C9" s="11">
        <v>4.1700000000000001E-2</v>
      </c>
      <c r="D9" s="9">
        <v>30738</v>
      </c>
      <c r="E9" s="19"/>
      <c r="G9" s="15"/>
      <c r="H9" s="16"/>
      <c r="I9" s="16"/>
      <c r="J9" s="16"/>
      <c r="K9" s="17"/>
      <c r="L9" s="15"/>
      <c r="M9" s="16"/>
      <c r="N9" s="16"/>
      <c r="O9" s="16"/>
      <c r="P9" s="17"/>
      <c r="Q9" s="15"/>
      <c r="R9" s="17"/>
    </row>
    <row r="10" spans="1:18" ht="14.4" x14ac:dyDescent="0.3">
      <c r="A10" s="19"/>
      <c r="B10" s="7" t="s">
        <v>11</v>
      </c>
      <c r="C10" s="8">
        <v>8.3299999999999999E-2</v>
      </c>
      <c r="D10" s="9">
        <v>68404</v>
      </c>
      <c r="E10" s="19"/>
      <c r="G10" s="15"/>
      <c r="H10" s="16"/>
      <c r="I10" s="16"/>
      <c r="J10" s="16"/>
      <c r="K10" s="17"/>
      <c r="L10" s="15"/>
      <c r="M10" s="16"/>
      <c r="N10" s="16"/>
      <c r="O10" s="16"/>
      <c r="P10" s="17"/>
      <c r="Q10" s="15"/>
      <c r="R10" s="17"/>
    </row>
    <row r="11" spans="1:18" ht="14.4" x14ac:dyDescent="0.3">
      <c r="A11" s="19"/>
      <c r="B11" s="7" t="s">
        <v>12</v>
      </c>
      <c r="C11" s="10">
        <v>0.16</v>
      </c>
      <c r="D11" s="9">
        <v>118034</v>
      </c>
      <c r="E11" s="19"/>
      <c r="G11" s="15"/>
      <c r="H11" s="16"/>
      <c r="I11" s="16"/>
      <c r="J11" s="16"/>
      <c r="K11" s="17"/>
      <c r="L11" s="15"/>
      <c r="M11" s="16"/>
      <c r="N11" s="16"/>
      <c r="O11" s="16"/>
      <c r="P11" s="17"/>
      <c r="Q11" s="15"/>
      <c r="R11" s="17"/>
    </row>
    <row r="12" spans="1:18" ht="14.4" x14ac:dyDescent="0.3">
      <c r="A12" s="19"/>
      <c r="B12" s="7" t="s">
        <v>13</v>
      </c>
      <c r="C12" s="10">
        <v>0.04</v>
      </c>
      <c r="D12" s="9">
        <v>29508</v>
      </c>
      <c r="E12" s="19"/>
      <c r="G12" s="15"/>
      <c r="H12" s="16"/>
      <c r="I12" s="16"/>
      <c r="J12" s="16"/>
      <c r="K12" s="17"/>
      <c r="L12" s="15"/>
      <c r="M12" s="16"/>
      <c r="N12" s="16"/>
      <c r="O12" s="16"/>
      <c r="P12" s="17"/>
      <c r="Q12" s="15"/>
      <c r="R12" s="17"/>
    </row>
    <row r="13" spans="1:18" ht="14.4" x14ac:dyDescent="0.3">
      <c r="A13" s="19"/>
      <c r="B13" s="7" t="s">
        <v>14</v>
      </c>
      <c r="C13" s="10">
        <v>0.02</v>
      </c>
      <c r="D13" s="9">
        <v>14754</v>
      </c>
      <c r="E13" s="19"/>
      <c r="G13" s="15"/>
      <c r="H13" s="16"/>
      <c r="I13" s="16"/>
      <c r="J13" s="16"/>
      <c r="K13" s="17"/>
      <c r="L13" s="15"/>
      <c r="M13" s="16"/>
      <c r="N13" s="16"/>
      <c r="O13" s="16"/>
      <c r="P13" s="17"/>
      <c r="Q13" s="15"/>
      <c r="R13" s="17"/>
    </row>
    <row r="14" spans="1:18" ht="14.4" x14ac:dyDescent="0.3">
      <c r="A14" s="19"/>
      <c r="B14" s="7" t="s">
        <v>15</v>
      </c>
      <c r="C14" s="10">
        <v>0.03</v>
      </c>
      <c r="D14" s="9">
        <v>22131</v>
      </c>
      <c r="E14" s="19"/>
      <c r="G14" s="15"/>
      <c r="H14" s="16"/>
      <c r="I14" s="16"/>
      <c r="J14" s="16"/>
      <c r="K14" s="17"/>
      <c r="L14" s="15"/>
      <c r="M14" s="16"/>
      <c r="N14" s="16"/>
      <c r="O14" s="16"/>
      <c r="P14" s="17"/>
      <c r="Q14" s="15"/>
      <c r="R14" s="17"/>
    </row>
    <row r="15" spans="1:18" ht="14.4" x14ac:dyDescent="0.3">
      <c r="A15" s="20"/>
      <c r="B15" s="12" t="s">
        <v>16</v>
      </c>
      <c r="C15" s="12" t="s">
        <v>5</v>
      </c>
      <c r="D15" s="9">
        <v>1269564</v>
      </c>
      <c r="E15" s="20"/>
      <c r="G15" s="15"/>
      <c r="H15" s="16"/>
      <c r="I15" s="16"/>
      <c r="J15" s="16"/>
      <c r="K15" s="17"/>
      <c r="L15" s="15"/>
      <c r="M15" s="16"/>
      <c r="N15" s="16"/>
      <c r="O15" s="16"/>
      <c r="P15" s="17"/>
      <c r="Q15" s="15"/>
      <c r="R15" s="17"/>
    </row>
    <row r="16" spans="1:18" ht="14.4" x14ac:dyDescent="0.3">
      <c r="A16" s="15"/>
      <c r="B16" s="16"/>
      <c r="C16" s="16"/>
      <c r="D16" s="16"/>
      <c r="E16" s="17"/>
      <c r="G16" s="15"/>
      <c r="H16" s="16"/>
      <c r="I16" s="16"/>
      <c r="J16" s="16"/>
      <c r="K16" s="17"/>
      <c r="L16" s="15"/>
      <c r="M16" s="16"/>
      <c r="N16" s="16"/>
      <c r="O16" s="16"/>
      <c r="P16" s="17"/>
      <c r="Q16" s="15"/>
      <c r="R16" s="17"/>
    </row>
    <row r="17" spans="2:18" ht="14.4" x14ac:dyDescent="0.3">
      <c r="G17" s="15"/>
      <c r="H17" s="16"/>
      <c r="I17" s="16"/>
      <c r="J17" s="16"/>
      <c r="K17" s="17"/>
      <c r="L17" s="15"/>
      <c r="M17" s="16"/>
      <c r="N17" s="16"/>
      <c r="O17" s="16"/>
      <c r="P17" s="17"/>
      <c r="Q17" s="15"/>
      <c r="R17" s="17"/>
    </row>
    <row r="18" spans="2:18" ht="14.4" x14ac:dyDescent="0.3">
      <c r="G18" s="15"/>
      <c r="H18" s="16"/>
      <c r="I18" s="16"/>
      <c r="J18" s="16"/>
      <c r="K18" s="17"/>
      <c r="L18" s="15"/>
      <c r="M18" s="16"/>
      <c r="N18" s="16"/>
      <c r="O18" s="16"/>
      <c r="P18" s="17"/>
      <c r="Q18" s="15"/>
      <c r="R18" s="17"/>
    </row>
    <row r="19" spans="2:18" ht="14.4" x14ac:dyDescent="0.3">
      <c r="B19" s="13"/>
      <c r="C19" s="14"/>
      <c r="G19" s="15"/>
      <c r="H19" s="16"/>
      <c r="I19" s="16"/>
      <c r="J19" s="16"/>
      <c r="K19" s="17"/>
      <c r="L19" s="15"/>
      <c r="M19" s="16"/>
      <c r="N19" s="16"/>
      <c r="O19" s="16"/>
      <c r="P19" s="17"/>
      <c r="Q19" s="15"/>
      <c r="R19" s="17"/>
    </row>
    <row r="20" spans="2:18" ht="14.4" x14ac:dyDescent="0.3">
      <c r="B20" s="13"/>
      <c r="C20" s="14"/>
      <c r="G20" s="15"/>
      <c r="H20" s="16"/>
      <c r="I20" s="16"/>
      <c r="J20" s="16"/>
      <c r="K20" s="17"/>
      <c r="L20" s="15"/>
      <c r="M20" s="16"/>
      <c r="N20" s="16"/>
      <c r="O20" s="16"/>
      <c r="P20" s="17"/>
      <c r="Q20" s="15"/>
      <c r="R20" s="17"/>
    </row>
    <row r="21" spans="2:18" ht="15.75" customHeight="1" x14ac:dyDescent="0.3">
      <c r="B21" s="13"/>
      <c r="C21" s="14"/>
      <c r="G21" s="15"/>
      <c r="H21" s="16"/>
      <c r="I21" s="16"/>
      <c r="J21" s="16"/>
      <c r="K21" s="17"/>
      <c r="L21" s="15"/>
      <c r="M21" s="16"/>
      <c r="N21" s="16"/>
      <c r="O21" s="16"/>
      <c r="P21" s="17"/>
      <c r="Q21" s="15"/>
      <c r="R21" s="17"/>
    </row>
    <row r="22" spans="2:18" ht="15.75" customHeight="1" x14ac:dyDescent="0.3">
      <c r="B22" s="13"/>
      <c r="C22" s="14"/>
    </row>
    <row r="23" spans="2:18" ht="15.75" customHeight="1" x14ac:dyDescent="0.3">
      <c r="B23" s="13"/>
      <c r="C23" s="14"/>
    </row>
    <row r="24" spans="2:18" ht="15.75" customHeight="1" x14ac:dyDescent="0.3">
      <c r="B24" s="13"/>
      <c r="C24" s="14"/>
    </row>
    <row r="25" spans="2:18" ht="15.75" customHeight="1" x14ac:dyDescent="0.3">
      <c r="B25" s="13"/>
      <c r="C25" s="14"/>
    </row>
    <row r="26" spans="2:18" ht="15.75" customHeight="1" x14ac:dyDescent="0.3">
      <c r="B26" s="13"/>
      <c r="C26" s="14"/>
    </row>
    <row r="27" spans="2:18" ht="15.75" customHeight="1" x14ac:dyDescent="0.3">
      <c r="B27" s="13"/>
      <c r="C27" s="14"/>
    </row>
    <row r="28" spans="2:18" ht="15.75" customHeight="1" x14ac:dyDescent="0.3">
      <c r="B28" s="13"/>
      <c r="C28" s="14"/>
    </row>
    <row r="29" spans="2:18" ht="15.75" customHeight="1" x14ac:dyDescent="0.3">
      <c r="B29" s="13"/>
      <c r="C29" s="14"/>
    </row>
    <row r="30" spans="2:18" ht="15.75" customHeight="1" x14ac:dyDescent="0.3">
      <c r="B30" s="13"/>
      <c r="C30" s="14"/>
    </row>
    <row r="31" spans="2:18" ht="15.75" customHeight="1" x14ac:dyDescent="0.3">
      <c r="B31" s="13"/>
      <c r="C31" s="14"/>
    </row>
    <row r="32" spans="2:18" ht="15.75" customHeight="1" x14ac:dyDescent="0.3">
      <c r="B32" s="13"/>
      <c r="C32" s="14"/>
    </row>
    <row r="33" spans="2:3" ht="15.75" customHeight="1" x14ac:dyDescent="0.3">
      <c r="B33" s="13"/>
      <c r="C33" s="14"/>
    </row>
    <row r="34" spans="2:3" ht="15.75" customHeight="1" x14ac:dyDescent="0.3">
      <c r="B34" s="13"/>
      <c r="C34" s="14"/>
    </row>
    <row r="35" spans="2:3" ht="15.75" customHeight="1" x14ac:dyDescent="0.3">
      <c r="B35" s="13"/>
      <c r="C35" s="14"/>
    </row>
    <row r="36" spans="2:3" ht="15.75" customHeight="1" x14ac:dyDescent="0.3">
      <c r="B36" s="13"/>
      <c r="C36" s="14"/>
    </row>
    <row r="37" spans="2:3" ht="15.75" customHeight="1" x14ac:dyDescent="0.3">
      <c r="B37" s="13"/>
      <c r="C37" s="14"/>
    </row>
    <row r="38" spans="2:3" ht="15.75" customHeight="1" x14ac:dyDescent="0.3">
      <c r="B38" s="13"/>
      <c r="C38" s="14"/>
    </row>
    <row r="39" spans="2:3" ht="15.75" customHeight="1" x14ac:dyDescent="0.3">
      <c r="B39" s="13"/>
      <c r="C39" s="14"/>
    </row>
    <row r="40" spans="2:3" ht="15.75" customHeight="1" x14ac:dyDescent="0.3">
      <c r="B40" s="13"/>
      <c r="C40" s="14"/>
    </row>
    <row r="41" spans="2:3" ht="15.75" customHeight="1" x14ac:dyDescent="0.3">
      <c r="B41" s="13"/>
      <c r="C41" s="14"/>
    </row>
    <row r="42" spans="2:3" ht="15.75" customHeight="1" x14ac:dyDescent="0.3">
      <c r="B42" s="13"/>
      <c r="C42" s="14"/>
    </row>
    <row r="43" spans="2:3" ht="15.75" customHeight="1" x14ac:dyDescent="0.3">
      <c r="B43" s="13"/>
      <c r="C43" s="14"/>
    </row>
    <row r="44" spans="2:3" ht="15.75" customHeight="1" x14ac:dyDescent="0.25"/>
    <row r="45" spans="2:3" ht="15.75" customHeight="1" x14ac:dyDescent="0.25"/>
    <row r="46" spans="2:3" ht="15.75" customHeight="1" x14ac:dyDescent="0.25"/>
    <row r="47" spans="2:3" ht="15.75" customHeight="1" x14ac:dyDescent="0.25"/>
    <row r="48" spans="2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8">
    <mergeCell ref="G13:K13"/>
    <mergeCell ref="L13:P13"/>
    <mergeCell ref="Q13:R13"/>
    <mergeCell ref="G14:K14"/>
    <mergeCell ref="L14:P14"/>
    <mergeCell ref="G18:K18"/>
    <mergeCell ref="L18:P18"/>
    <mergeCell ref="Q18:R18"/>
    <mergeCell ref="G19:K19"/>
    <mergeCell ref="L19:P19"/>
    <mergeCell ref="Q19:R19"/>
    <mergeCell ref="L20:P20"/>
    <mergeCell ref="Q20:R20"/>
    <mergeCell ref="G21:K21"/>
    <mergeCell ref="L21:P21"/>
    <mergeCell ref="Q21:R21"/>
    <mergeCell ref="G20:K20"/>
    <mergeCell ref="A16:E16"/>
    <mergeCell ref="G16:K16"/>
    <mergeCell ref="L16:P16"/>
    <mergeCell ref="Q16:R16"/>
    <mergeCell ref="G17:K17"/>
    <mergeCell ref="L17:P17"/>
    <mergeCell ref="Q17:R17"/>
    <mergeCell ref="G15:K15"/>
    <mergeCell ref="L15:P15"/>
    <mergeCell ref="Q15:R15"/>
    <mergeCell ref="A1:E1"/>
    <mergeCell ref="L1:P1"/>
    <mergeCell ref="Q1:R1"/>
    <mergeCell ref="A2:A15"/>
    <mergeCell ref="B2:D2"/>
    <mergeCell ref="E2:E15"/>
    <mergeCell ref="Q2:R2"/>
    <mergeCell ref="Q6:R6"/>
    <mergeCell ref="G7:K7"/>
    <mergeCell ref="L7:P7"/>
    <mergeCell ref="Q7:R7"/>
    <mergeCell ref="Q8:R8"/>
    <mergeCell ref="G9:K9"/>
    <mergeCell ref="G6:K6"/>
    <mergeCell ref="L6:P6"/>
    <mergeCell ref="G8:K8"/>
    <mergeCell ref="L8:P8"/>
    <mergeCell ref="Q14:R14"/>
    <mergeCell ref="L9:P9"/>
    <mergeCell ref="Q9:R9"/>
    <mergeCell ref="G10:K10"/>
    <mergeCell ref="L10:P10"/>
    <mergeCell ref="Q10:R10"/>
    <mergeCell ref="G11:K11"/>
    <mergeCell ref="L11:P11"/>
    <mergeCell ref="Q11:R11"/>
    <mergeCell ref="G12:K12"/>
    <mergeCell ref="L12:P12"/>
    <mergeCell ref="Q12:R12"/>
    <mergeCell ref="Q3:R3"/>
    <mergeCell ref="G4:K4"/>
    <mergeCell ref="L4:P4"/>
    <mergeCell ref="Q4:R4"/>
    <mergeCell ref="G5:K5"/>
    <mergeCell ref="L5:P5"/>
    <mergeCell ref="Q5:R5"/>
    <mergeCell ref="G2:K2"/>
    <mergeCell ref="L2:P2"/>
    <mergeCell ref="G1:K1"/>
    <mergeCell ref="G3:K3"/>
    <mergeCell ref="L3:P3"/>
  </mergeCells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K18" sqref="K18"/>
    </sheetView>
  </sheetViews>
  <sheetFormatPr baseColWidth="10" defaultColWidth="12.59765625" defaultRowHeight="15" customHeight="1" x14ac:dyDescent="0.25"/>
  <cols>
    <col min="1" max="1" width="13" customWidth="1"/>
    <col min="2" max="26" width="9.3984375" customWidth="1"/>
  </cols>
  <sheetData>
    <row r="1" spans="1:11" ht="15" customHeight="1" x14ac:dyDescent="0.25">
      <c r="F1" s="24"/>
      <c r="G1" s="24"/>
      <c r="H1" s="24"/>
      <c r="I1" s="24"/>
      <c r="J1" s="24"/>
      <c r="K1" s="24"/>
    </row>
    <row r="2" spans="1:11" ht="15" customHeight="1" x14ac:dyDescent="0.25">
      <c r="B2" s="24" t="s">
        <v>17</v>
      </c>
      <c r="C2" s="24"/>
      <c r="D2" s="24" t="s">
        <v>18</v>
      </c>
      <c r="E2" s="24"/>
      <c r="F2" s="24" t="s">
        <v>19</v>
      </c>
      <c r="G2" s="24"/>
      <c r="H2" s="24" t="s">
        <v>20</v>
      </c>
      <c r="I2" s="24"/>
      <c r="J2" s="24" t="s">
        <v>21</v>
      </c>
      <c r="K2" s="24"/>
    </row>
    <row r="3" spans="1:11" ht="15" customHeight="1" x14ac:dyDescent="0.25">
      <c r="A3" s="25" t="s">
        <v>22</v>
      </c>
      <c r="B3" s="29" t="s">
        <v>23</v>
      </c>
      <c r="C3" s="29"/>
      <c r="D3" s="37">
        <v>908526</v>
      </c>
      <c r="E3" s="37"/>
      <c r="F3" s="37">
        <v>908526</v>
      </c>
      <c r="G3" s="37"/>
      <c r="H3" s="38">
        <f>F3/22</f>
        <v>41296.63636363636</v>
      </c>
      <c r="I3" s="29"/>
      <c r="J3" s="38">
        <f>H3/6</f>
        <v>6882.772727272727</v>
      </c>
      <c r="K3" s="29"/>
    </row>
    <row r="4" spans="1:11" ht="27.6" customHeight="1" x14ac:dyDescent="0.25">
      <c r="A4" s="28" t="s">
        <v>26</v>
      </c>
      <c r="B4" s="31" t="s">
        <v>24</v>
      </c>
      <c r="C4" s="31"/>
      <c r="D4" s="32">
        <v>3389000</v>
      </c>
      <c r="E4" s="32"/>
      <c r="F4" s="32">
        <f>D4/36</f>
        <v>94138.888888888891</v>
      </c>
      <c r="G4" s="31"/>
      <c r="H4" s="32">
        <f>F4/22</f>
        <v>4279.0404040404037</v>
      </c>
      <c r="I4" s="31"/>
      <c r="J4" s="32">
        <f>H4/6</f>
        <v>713.17340067340058</v>
      </c>
      <c r="K4" s="31"/>
    </row>
    <row r="5" spans="1:11" ht="15" customHeight="1" x14ac:dyDescent="0.25">
      <c r="A5" s="30" t="s">
        <v>25</v>
      </c>
      <c r="B5" s="30" t="s">
        <v>27</v>
      </c>
      <c r="C5" s="30"/>
      <c r="D5" s="30">
        <v>0</v>
      </c>
      <c r="E5" s="30"/>
      <c r="F5" s="30"/>
      <c r="G5" s="30"/>
      <c r="H5" s="30"/>
      <c r="I5" s="30"/>
      <c r="J5" s="30"/>
      <c r="K5" s="30"/>
    </row>
    <row r="6" spans="1:11" ht="15" customHeight="1" x14ac:dyDescent="0.25">
      <c r="A6" s="30"/>
      <c r="B6" s="30" t="s">
        <v>28</v>
      </c>
      <c r="C6" s="30"/>
      <c r="D6" s="30">
        <v>0</v>
      </c>
      <c r="E6" s="30"/>
      <c r="F6" s="30"/>
      <c r="G6" s="30"/>
      <c r="H6" s="30"/>
      <c r="I6" s="30"/>
      <c r="J6" s="30"/>
      <c r="K6" s="30"/>
    </row>
    <row r="7" spans="1:11" ht="15" customHeight="1" x14ac:dyDescent="0.25">
      <c r="A7" s="30"/>
      <c r="B7" s="30" t="s">
        <v>29</v>
      </c>
      <c r="C7" s="30"/>
      <c r="D7" s="30">
        <v>0</v>
      </c>
      <c r="E7" s="30"/>
      <c r="F7" s="30"/>
      <c r="G7" s="30"/>
      <c r="H7" s="30"/>
      <c r="I7" s="30"/>
      <c r="J7" s="30"/>
      <c r="K7" s="30"/>
    </row>
    <row r="8" spans="1:11" ht="15" customHeight="1" x14ac:dyDescent="0.25">
      <c r="A8" s="30"/>
      <c r="B8" s="30" t="s">
        <v>30</v>
      </c>
      <c r="C8" s="30"/>
      <c r="D8" s="30">
        <v>0</v>
      </c>
      <c r="E8" s="30"/>
      <c r="F8" s="30"/>
      <c r="G8" s="30"/>
      <c r="H8" s="30"/>
      <c r="I8" s="30"/>
      <c r="J8" s="30"/>
      <c r="K8" s="3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7">
    <mergeCell ref="A5:A8"/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J5:K5"/>
    <mergeCell ref="B6:C6"/>
    <mergeCell ref="D6:E6"/>
    <mergeCell ref="F6:G6"/>
    <mergeCell ref="H6:I6"/>
    <mergeCell ref="J6:K6"/>
    <mergeCell ref="J3:K3"/>
    <mergeCell ref="B4:C4"/>
    <mergeCell ref="D4:E4"/>
    <mergeCell ref="F4:G4"/>
    <mergeCell ref="H4:I4"/>
    <mergeCell ref="J4:K4"/>
    <mergeCell ref="B3:C3"/>
    <mergeCell ref="D3:E3"/>
    <mergeCell ref="F3:G3"/>
    <mergeCell ref="H3:I3"/>
    <mergeCell ref="B5:C5"/>
    <mergeCell ref="D5:E5"/>
    <mergeCell ref="F5:G5"/>
    <mergeCell ref="H5:I5"/>
    <mergeCell ref="B2:C2"/>
    <mergeCell ref="D2:E2"/>
    <mergeCell ref="F2:G2"/>
    <mergeCell ref="H2:I2"/>
    <mergeCell ref="J2:K2"/>
    <mergeCell ref="F1:K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tabSelected="1" workbookViewId="0">
      <selection activeCell="A3" sqref="A3:E3"/>
    </sheetView>
  </sheetViews>
  <sheetFormatPr baseColWidth="10" defaultRowHeight="13.8" x14ac:dyDescent="0.25"/>
  <cols>
    <col min="1" max="1" width="21.59765625" customWidth="1"/>
  </cols>
  <sheetData>
    <row r="2" spans="1:5" x14ac:dyDescent="0.25">
      <c r="B2" s="24" t="s">
        <v>17</v>
      </c>
      <c r="C2" s="24"/>
      <c r="D2" s="24" t="s">
        <v>18</v>
      </c>
      <c r="E2" s="24"/>
    </row>
    <row r="3" spans="1:5" x14ac:dyDescent="0.25">
      <c r="A3" s="33" t="s">
        <v>31</v>
      </c>
      <c r="B3" s="34" t="s">
        <v>32</v>
      </c>
      <c r="C3" s="35"/>
      <c r="D3" s="36">
        <v>208000</v>
      </c>
      <c r="E3" s="36"/>
    </row>
    <row r="4" spans="1:5" x14ac:dyDescent="0.25">
      <c r="B4" s="26"/>
      <c r="C4" s="26"/>
      <c r="D4" s="27"/>
      <c r="E4" s="27"/>
    </row>
  </sheetData>
  <mergeCells count="6">
    <mergeCell ref="B2:C2"/>
    <mergeCell ref="D2:E2"/>
    <mergeCell ref="B3:C3"/>
    <mergeCell ref="D3:E3"/>
    <mergeCell ref="B4:C4"/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Salario </vt:lpstr>
      <vt:lpstr>Recurso</vt:lpstr>
      <vt:lpstr>Hosting y Dominio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Castaño</dc:creator>
  <cp:lastModifiedBy>Usuario</cp:lastModifiedBy>
  <dcterms:created xsi:type="dcterms:W3CDTF">2021-04-22T17:36:20Z</dcterms:created>
  <dcterms:modified xsi:type="dcterms:W3CDTF">2021-04-22T17:36:20Z</dcterms:modified>
</cp:coreProperties>
</file>