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6225"/>
  </bookViews>
  <sheets>
    <sheet name="Blad1" sheetId="1" r:id="rId1"/>
  </sheets>
  <calcPr calcId="125725"/>
</workbook>
</file>

<file path=xl/calcChain.xml><?xml version="1.0" encoding="utf-8"?>
<calcChain xmlns="http://schemas.openxmlformats.org/spreadsheetml/2006/main">
  <c r="B11" i="1"/>
  <c r="B14" s="1"/>
  <c r="B10"/>
  <c r="B13" s="1"/>
</calcChain>
</file>

<file path=xl/sharedStrings.xml><?xml version="1.0" encoding="utf-8"?>
<sst xmlns="http://schemas.openxmlformats.org/spreadsheetml/2006/main" count="17" uniqueCount="17">
  <si>
    <t>T MSB:</t>
  </si>
  <si>
    <t>T LSB:</t>
  </si>
  <si>
    <t>T CRC:</t>
  </si>
  <si>
    <t>RH MSB:</t>
  </si>
  <si>
    <t>RH LSB:</t>
  </si>
  <si>
    <t>RH CRC:</t>
  </si>
  <si>
    <t>T WORD</t>
  </si>
  <si>
    <t>RH WORD</t>
  </si>
  <si>
    <t>TC</t>
  </si>
  <si>
    <t>RH%</t>
  </si>
  <si>
    <t>rx_buf[0]</t>
  </si>
  <si>
    <t>rx_buf[1]</t>
  </si>
  <si>
    <t>rx_buf[2]</t>
  </si>
  <si>
    <t>rx_buf[3]</t>
  </si>
  <si>
    <t>rx_buf[4]</t>
  </si>
  <si>
    <t>rx_buf[5]</t>
  </si>
  <si>
    <t>Formula from Data sheet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</si>
</sst>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24292E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0" xfId="0" applyFont="1" applyFill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2" borderId="0" xfId="0" applyFont="1" applyFill="1"/>
    <xf numFmtId="164" fontId="1" fillId="2" borderId="0" xfId="0" applyNumberFormat="1" applyFont="1" applyFill="1"/>
    <xf numFmtId="0" fontId="2" fillId="3" borderId="0" xfId="0" applyFont="1" applyFill="1"/>
    <xf numFmtId="0" fontId="1" fillId="0" borderId="0" xfId="0" applyFont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428624</xdr:colOff>
      <xdr:row>1</xdr:row>
      <xdr:rowOff>200024</xdr:rowOff>
    </xdr:from>
    <xdr:to>
      <xdr:col>14</xdr:col>
      <xdr:colOff>146412</xdr:colOff>
      <xdr:row>26</xdr:row>
      <xdr:rowOff>66674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2674" y="571499"/>
          <a:ext cx="5956663" cy="488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.75"/>
  <cols>
    <col min="1" max="1" width="15.140625" style="2" customWidth="1"/>
    <col min="2" max="2" width="11.85546875" style="2" customWidth="1"/>
    <col min="3" max="7" width="9.140625" style="2"/>
    <col min="8" max="8" width="5" style="2" customWidth="1"/>
    <col min="9" max="9" width="7.85546875" style="2" customWidth="1"/>
    <col min="10" max="11" width="9.140625" style="2"/>
    <col min="12" max="12" width="7.5703125" style="2" customWidth="1"/>
    <col min="13" max="16384" width="9.140625" style="2"/>
  </cols>
  <sheetData>
    <row r="1" spans="1:3" s="1" customFormat="1" ht="29.25" customHeight="1">
      <c r="A1" s="14" t="s">
        <v>16</v>
      </c>
    </row>
    <row r="2" spans="1:3" ht="16.5" thickBot="1"/>
    <row r="3" spans="1:3">
      <c r="A3" s="3" t="s">
        <v>10</v>
      </c>
      <c r="B3" s="4" t="s">
        <v>0</v>
      </c>
      <c r="C3" s="5">
        <v>96</v>
      </c>
    </row>
    <row r="4" spans="1:3">
      <c r="A4" s="6" t="s">
        <v>11</v>
      </c>
      <c r="B4" s="7" t="s">
        <v>1</v>
      </c>
      <c r="C4" s="8">
        <v>19</v>
      </c>
    </row>
    <row r="5" spans="1:3">
      <c r="A5" s="6" t="s">
        <v>12</v>
      </c>
      <c r="B5" s="7" t="s">
        <v>2</v>
      </c>
      <c r="C5" s="8">
        <v>196</v>
      </c>
    </row>
    <row r="6" spans="1:3">
      <c r="A6" s="6" t="s">
        <v>13</v>
      </c>
      <c r="B6" s="7" t="s">
        <v>3</v>
      </c>
      <c r="C6" s="8">
        <v>126</v>
      </c>
    </row>
    <row r="7" spans="1:3">
      <c r="A7" s="6" t="s">
        <v>14</v>
      </c>
      <c r="B7" s="7" t="s">
        <v>4</v>
      </c>
      <c r="C7" s="8">
        <v>223</v>
      </c>
    </row>
    <row r="8" spans="1:3" ht="16.5" thickBot="1">
      <c r="A8" s="9" t="s">
        <v>15</v>
      </c>
      <c r="B8" s="10" t="s">
        <v>5</v>
      </c>
      <c r="C8" s="11">
        <v>253</v>
      </c>
    </row>
    <row r="10" spans="1:3">
      <c r="A10" s="15" t="s">
        <v>6</v>
      </c>
      <c r="B10" s="12">
        <f>C3*256 + C4</f>
        <v>24595</v>
      </c>
    </row>
    <row r="11" spans="1:3">
      <c r="A11" s="15" t="s">
        <v>7</v>
      </c>
      <c r="B11" s="12">
        <f>C6*256 + C7</f>
        <v>32479</v>
      </c>
    </row>
    <row r="12" spans="1:3">
      <c r="A12" s="15"/>
    </row>
    <row r="13" spans="1:3">
      <c r="A13" s="15" t="s">
        <v>8</v>
      </c>
      <c r="B13" s="13">
        <f xml:space="preserve"> - 45 + 175 * B10 / 65535</f>
        <v>20.676737621118491</v>
      </c>
    </row>
    <row r="14" spans="1:3">
      <c r="A14" s="15" t="s">
        <v>9</v>
      </c>
      <c r="B14" s="13">
        <f>100 * B11 / 65535</f>
        <v>49.55977721828031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2019-07-29T15:50:05Z</dcterms:modified>
</cp:coreProperties>
</file>